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82nsn2g\i82v0201\users\20000934\Desktop\"/>
    </mc:Choice>
  </mc:AlternateContent>
  <bookViews>
    <workbookView xWindow="0" yWindow="0" windowWidth="28800" windowHeight="14010" tabRatio="847"/>
  </bookViews>
  <sheets>
    <sheet name="別添1報告書" sheetId="18" r:id="rId1"/>
  </sheets>
  <definedNames>
    <definedName name="_xlnm.Print_Area" localSheetId="0">別添1報告書!$A$1:$AL$127</definedName>
  </definedNames>
  <calcPr calcId="162913"/>
</workbook>
</file>

<file path=xl/calcChain.xml><?xml version="1.0" encoding="utf-8"?>
<calcChain xmlns="http://schemas.openxmlformats.org/spreadsheetml/2006/main">
  <c r="AE70" i="18" l="1"/>
  <c r="AE21" i="18" l="1"/>
  <c r="AE26" i="18" l="1"/>
  <c r="AE112" i="18" l="1"/>
  <c r="AE106" i="18" l="1"/>
  <c r="AE100" i="18"/>
  <c r="AE94" i="18"/>
  <c r="AE88" i="18"/>
  <c r="AE82" i="18"/>
  <c r="AE76" i="18"/>
  <c r="AE62" i="18"/>
  <c r="AE56" i="18"/>
  <c r="AE50" i="18"/>
  <c r="AE44" i="18"/>
  <c r="AE38" i="18"/>
  <c r="AE32" i="18"/>
  <c r="Z115" i="18" l="1"/>
  <c r="W124" i="18" s="1"/>
</calcChain>
</file>

<file path=xl/comments1.xml><?xml version="1.0" encoding="utf-8"?>
<comments xmlns="http://schemas.openxmlformats.org/spreadsheetml/2006/main">
  <authors>
    <author>柴本　大慈</author>
  </authors>
  <commentList>
    <comment ref="Z118" authorId="0" shapeId="0">
      <text>
        <r>
          <rPr>
            <sz val="9"/>
            <color indexed="81"/>
            <rFont val="MS P ゴシック"/>
            <family val="3"/>
            <charset val="128"/>
          </rPr>
          <t>直接点数を入力してください。
（0、10、20、30のいずれか）</t>
        </r>
      </text>
    </comment>
    <comment ref="Z121" authorId="0" shapeId="0">
      <text>
        <r>
          <rPr>
            <sz val="9"/>
            <color indexed="81"/>
            <rFont val="MS P ゴシック"/>
            <family val="3"/>
            <charset val="128"/>
          </rPr>
          <t>直接点数を入力してください。
（0、3、6、9のいずれか）</t>
        </r>
      </text>
    </comment>
  </commentList>
</comments>
</file>

<file path=xl/sharedStrings.xml><?xml version="1.0" encoding="utf-8"?>
<sst xmlns="http://schemas.openxmlformats.org/spreadsheetml/2006/main" count="165" uniqueCount="122">
  <si>
    <t>事業所所在市町村</t>
    <phoneticPr fontId="1"/>
  </si>
  <si>
    <t>事業所名</t>
    <rPh sb="0" eb="3">
      <t>ジギョウショ</t>
    </rPh>
    <rPh sb="3" eb="4">
      <t>メイ</t>
    </rPh>
    <phoneticPr fontId="1"/>
  </si>
  <si>
    <t>ご担当者</t>
    <rPh sb="1" eb="4">
      <t>タントウシャ</t>
    </rPh>
    <phoneticPr fontId="1"/>
  </si>
  <si>
    <t>（記入してください）</t>
    <rPh sb="1" eb="3">
      <t>キニュウ</t>
    </rPh>
    <phoneticPr fontId="1"/>
  </si>
  <si>
    <t>②ご家族の健診受診を後押し！（被扶養者の特定健診）</t>
    <rPh sb="2" eb="4">
      <t>カゾク</t>
    </rPh>
    <rPh sb="5" eb="7">
      <t>ケンシン</t>
    </rPh>
    <rPh sb="7" eb="9">
      <t>ジュシン</t>
    </rPh>
    <rPh sb="10" eb="12">
      <t>アトオ</t>
    </rPh>
    <rPh sb="15" eb="19">
      <t>ヒフヨウシャ</t>
    </rPh>
    <rPh sb="20" eb="22">
      <t>トクテイ</t>
    </rPh>
    <rPh sb="22" eb="24">
      <t>ケンシン</t>
    </rPh>
    <phoneticPr fontId="1"/>
  </si>
  <si>
    <t>③ストレスチェックの実施</t>
    <rPh sb="10" eb="12">
      <t>ジッシ</t>
    </rPh>
    <phoneticPr fontId="1"/>
  </si>
  <si>
    <t>④健康増進・過重労働防止に向けた具体的目標（計画）</t>
    <rPh sb="1" eb="3">
      <t>ケンコウ</t>
    </rPh>
    <rPh sb="3" eb="5">
      <t>ゾウシン</t>
    </rPh>
    <rPh sb="6" eb="8">
      <t>カジュウ</t>
    </rPh>
    <rPh sb="8" eb="10">
      <t>ロウドウ</t>
    </rPh>
    <rPh sb="10" eb="12">
      <t>ボウシ</t>
    </rPh>
    <rPh sb="13" eb="14">
      <t>ム</t>
    </rPh>
    <rPh sb="16" eb="19">
      <t>グタイテキ</t>
    </rPh>
    <rPh sb="19" eb="21">
      <t>モクヒョウ</t>
    </rPh>
    <rPh sb="22" eb="24">
      <t>ケイカク</t>
    </rPh>
    <phoneticPr fontId="1"/>
  </si>
  <si>
    <t>⑤管理職及び一般社員それぞれに対する教育機会の設定</t>
    <rPh sb="1" eb="3">
      <t>カンリ</t>
    </rPh>
    <rPh sb="3" eb="4">
      <t>ショク</t>
    </rPh>
    <rPh sb="4" eb="5">
      <t>オヨ</t>
    </rPh>
    <rPh sb="6" eb="8">
      <t>イッパン</t>
    </rPh>
    <rPh sb="8" eb="10">
      <t>シャイン</t>
    </rPh>
    <rPh sb="15" eb="16">
      <t>タイ</t>
    </rPh>
    <rPh sb="18" eb="20">
      <t>キョウイク</t>
    </rPh>
    <rPh sb="20" eb="22">
      <t>キカイ</t>
    </rPh>
    <rPh sb="23" eb="25">
      <t>セッテイ</t>
    </rPh>
    <phoneticPr fontId="1"/>
  </si>
  <si>
    <t>⑥適切な働き方</t>
    <rPh sb="1" eb="3">
      <t>テキセツ</t>
    </rPh>
    <rPh sb="4" eb="5">
      <t>ハタラ</t>
    </rPh>
    <rPh sb="6" eb="7">
      <t>カタ</t>
    </rPh>
    <phoneticPr fontId="1"/>
  </si>
  <si>
    <t>⑦コミュニケーションの促進</t>
    <rPh sb="11" eb="13">
      <t>ソクシン</t>
    </rPh>
    <phoneticPr fontId="1"/>
  </si>
  <si>
    <t>⑧病気の治療と仕事の両立支援</t>
    <rPh sb="1" eb="3">
      <t>ビョウキ</t>
    </rPh>
    <rPh sb="4" eb="6">
      <t>チリョウ</t>
    </rPh>
    <rPh sb="7" eb="9">
      <t>シゴト</t>
    </rPh>
    <rPh sb="10" eb="12">
      <t>リョウリツ</t>
    </rPh>
    <rPh sb="12" eb="14">
      <t>シエン</t>
    </rPh>
    <phoneticPr fontId="1"/>
  </si>
  <si>
    <t>⑩食生活の改善</t>
    <rPh sb="1" eb="4">
      <t>ショクセイカツ</t>
    </rPh>
    <rPh sb="5" eb="7">
      <t>カイゼン</t>
    </rPh>
    <phoneticPr fontId="1"/>
  </si>
  <si>
    <t>⑪運動機会の促進</t>
    <rPh sb="1" eb="3">
      <t>ウンドウ</t>
    </rPh>
    <rPh sb="3" eb="5">
      <t>キカイ</t>
    </rPh>
    <rPh sb="6" eb="8">
      <t>ソクシン</t>
    </rPh>
    <phoneticPr fontId="1"/>
  </si>
  <si>
    <t>⑫女性の健康保持・増進に向けた取り組み</t>
    <rPh sb="1" eb="3">
      <t>ジョセイ</t>
    </rPh>
    <rPh sb="4" eb="6">
      <t>ケンコウ</t>
    </rPh>
    <rPh sb="6" eb="8">
      <t>ホジ</t>
    </rPh>
    <rPh sb="9" eb="11">
      <t>ゾウシン</t>
    </rPh>
    <rPh sb="12" eb="13">
      <t>ム</t>
    </rPh>
    <rPh sb="15" eb="16">
      <t>ト</t>
    </rPh>
    <rPh sb="17" eb="18">
      <t>ク</t>
    </rPh>
    <phoneticPr fontId="1"/>
  </si>
  <si>
    <t>⑬社員の感染症予防</t>
    <rPh sb="1" eb="3">
      <t>シャイン</t>
    </rPh>
    <rPh sb="4" eb="7">
      <t>カンセンショウ</t>
    </rPh>
    <rPh sb="7" eb="9">
      <t>ヨボウ</t>
    </rPh>
    <phoneticPr fontId="1"/>
  </si>
  <si>
    <t>⑮メンタルヘルス不調者への対応</t>
    <rPh sb="8" eb="10">
      <t>フチョウ</t>
    </rPh>
    <rPh sb="10" eb="11">
      <t>シャ</t>
    </rPh>
    <rPh sb="13" eb="15">
      <t>タイオウ</t>
    </rPh>
    <phoneticPr fontId="1"/>
  </si>
  <si>
    <t>⑯受動喫煙対策（禁煙又は分煙）</t>
    <rPh sb="1" eb="3">
      <t>ジュドウ</t>
    </rPh>
    <rPh sb="3" eb="5">
      <t>キツエン</t>
    </rPh>
    <rPh sb="5" eb="7">
      <t>タイサク</t>
    </rPh>
    <rPh sb="8" eb="10">
      <t>キンエン</t>
    </rPh>
    <rPh sb="10" eb="11">
      <t>マタ</t>
    </rPh>
    <rPh sb="12" eb="14">
      <t>ブンエン</t>
    </rPh>
    <phoneticPr fontId="1"/>
  </si>
  <si>
    <t>16項目合計</t>
    <rPh sb="2" eb="4">
      <t>コウモク</t>
    </rPh>
    <rPh sb="4" eb="6">
      <t>ゴウケイ</t>
    </rPh>
    <phoneticPr fontId="1"/>
  </si>
  <si>
    <t>PRシート部門</t>
    <rPh sb="5" eb="7">
      <t>ブモン</t>
    </rPh>
    <phoneticPr fontId="1"/>
  </si>
  <si>
    <t>…A</t>
    <phoneticPr fontId="1"/>
  </si>
  <si>
    <t>事業所記号</t>
    <rPh sb="0" eb="3">
      <t>ジギョウショ</t>
    </rPh>
    <rPh sb="3" eb="5">
      <t>キゴウ</t>
    </rPh>
    <phoneticPr fontId="1"/>
  </si>
  <si>
    <t>合　計</t>
    <phoneticPr fontId="1"/>
  </si>
  <si>
    <t>裏面につづきます</t>
    <phoneticPr fontId="1"/>
  </si>
  <si>
    <t>残業時間の削減の実施計画を立てた</t>
    <phoneticPr fontId="1"/>
  </si>
  <si>
    <t>有所見者の二次健診等、医療機関受診促進の</t>
    <phoneticPr fontId="1"/>
  </si>
  <si>
    <t>実施計画を立てた</t>
    <phoneticPr fontId="1"/>
  </si>
  <si>
    <t>している</t>
    <phoneticPr fontId="1"/>
  </si>
  <si>
    <t>いる</t>
    <phoneticPr fontId="1"/>
  </si>
  <si>
    <t>.</t>
    <phoneticPr fontId="1"/>
  </si>
  <si>
    <t>宣言項目部門</t>
    <phoneticPr fontId="1"/>
  </si>
  <si>
    <t>周知を行っている</t>
    <phoneticPr fontId="1"/>
  </si>
  <si>
    <t>ストレスチェックを実施した</t>
    <phoneticPr fontId="1"/>
  </si>
  <si>
    <t>ストレスチェックの結果を分析した</t>
    <phoneticPr fontId="1"/>
  </si>
  <si>
    <t>週1日以上ノー残業デーを設定した</t>
    <phoneticPr fontId="1"/>
  </si>
  <si>
    <t>乳がん・子宮がん検診の勧奨を実施している</t>
    <phoneticPr fontId="1"/>
  </si>
  <si>
    <t>勤務時間中の全面禁煙を実施している</t>
    <phoneticPr fontId="1"/>
  </si>
  <si>
    <t>事業主・役員が受動喫煙対策に取り組んでいる</t>
    <phoneticPr fontId="1"/>
  </si>
  <si>
    <t>／最大3点中</t>
    <rPh sb="1" eb="3">
      <t>サイダイ</t>
    </rPh>
    <phoneticPr fontId="1"/>
  </si>
  <si>
    <t>残業時間の削減の実施計画を社内で周知し共有した</t>
    <phoneticPr fontId="1"/>
  </si>
  <si>
    <t>時間単位での年次有給休暇の取得を可能にしている</t>
    <phoneticPr fontId="1"/>
  </si>
  <si>
    <t>有給休暇取得率の目標を設定し、取得を促進している</t>
    <phoneticPr fontId="1"/>
  </si>
  <si>
    <t>アプリや掲示板等共有ツールを使って話題を</t>
    <phoneticPr fontId="1"/>
  </si>
  <si>
    <t>共有する機会をつくっている</t>
    <phoneticPr fontId="1"/>
  </si>
  <si>
    <t>従業員同士のコミュニケーションを図る取り組みを</t>
    <rPh sb="0" eb="3">
      <t>ジュウギョウイン</t>
    </rPh>
    <rPh sb="3" eb="5">
      <t>ドウシ</t>
    </rPh>
    <rPh sb="16" eb="17">
      <t>ハカ</t>
    </rPh>
    <rPh sb="18" eb="19">
      <t>ト</t>
    </rPh>
    <rPh sb="20" eb="21">
      <t>ク</t>
    </rPh>
    <phoneticPr fontId="1"/>
  </si>
  <si>
    <t>計画した</t>
    <phoneticPr fontId="1"/>
  </si>
  <si>
    <t>従業員同士のコミュニケーションを図る取り組みを</t>
    <phoneticPr fontId="1"/>
  </si>
  <si>
    <t>実施した</t>
    <phoneticPr fontId="1"/>
  </si>
  <si>
    <t>勤務時間・業務内容を調整する体制をつくっている</t>
    <phoneticPr fontId="1"/>
  </si>
  <si>
    <t>その他〔　　　　　　　　　　　　　　　　　　　　　　　　　〕</t>
    <phoneticPr fontId="1"/>
  </si>
  <si>
    <t>歩数計の配布、歩数カウントアプリの情報提供</t>
    <phoneticPr fontId="1"/>
  </si>
  <si>
    <t>を行っている</t>
    <phoneticPr fontId="1"/>
  </si>
  <si>
    <t>乳がん・子宮がん検診の受診日について出勤認定や</t>
    <rPh sb="0" eb="1">
      <t>ニュウ</t>
    </rPh>
    <rPh sb="4" eb="6">
      <t>シキュウ</t>
    </rPh>
    <rPh sb="8" eb="10">
      <t>ケンシン</t>
    </rPh>
    <rPh sb="11" eb="14">
      <t>ジュシンビ</t>
    </rPh>
    <rPh sb="18" eb="20">
      <t>シュッキン</t>
    </rPh>
    <rPh sb="20" eb="22">
      <t>ニンテイ</t>
    </rPh>
    <phoneticPr fontId="1"/>
  </si>
  <si>
    <t>特別休暇認定している</t>
    <phoneticPr fontId="1"/>
  </si>
  <si>
    <t>※スポーツクラブの利用優待券</t>
    <phoneticPr fontId="1"/>
  </si>
  <si>
    <t>社内外問わず女性の健康の相談窓口を設置し、</t>
    <phoneticPr fontId="1"/>
  </si>
  <si>
    <t>の情報提供を行っている</t>
    <phoneticPr fontId="1"/>
  </si>
  <si>
    <t>スポーツクラブ等の利用補助や場所の提供を行って</t>
    <phoneticPr fontId="1"/>
  </si>
  <si>
    <t>マスク等感染予防用物品を会社が支給または準備</t>
    <rPh sb="3" eb="4">
      <t>ナド</t>
    </rPh>
    <rPh sb="4" eb="6">
      <t>カンセン</t>
    </rPh>
    <rPh sb="6" eb="9">
      <t>ヨボウヨウ</t>
    </rPh>
    <rPh sb="9" eb="11">
      <t>ブッピン</t>
    </rPh>
    <rPh sb="12" eb="14">
      <t>カイシャ</t>
    </rPh>
    <rPh sb="15" eb="17">
      <t>シキュウ</t>
    </rPh>
    <rPh sb="20" eb="22">
      <t>ジュンビ</t>
    </rPh>
    <phoneticPr fontId="1"/>
  </si>
  <si>
    <t>予防接種を受ける際に就業時間認定や特別休暇認定している</t>
    <phoneticPr fontId="1"/>
  </si>
  <si>
    <t>超過勤務時間が一定時間を超えた場合、対象者</t>
    <phoneticPr fontId="1"/>
  </si>
  <si>
    <t>の業務調整を行う体制がある</t>
    <phoneticPr fontId="1"/>
  </si>
  <si>
    <t>相談窓口（社内・社外どちらかまたは両方）を設置して</t>
    <rPh sb="0" eb="2">
      <t>ソウダン</t>
    </rPh>
    <rPh sb="2" eb="4">
      <t>マドグチ</t>
    </rPh>
    <rPh sb="5" eb="7">
      <t>シャナイ</t>
    </rPh>
    <rPh sb="8" eb="10">
      <t>シャガイ</t>
    </rPh>
    <rPh sb="17" eb="19">
      <t>リョウホウ</t>
    </rPh>
    <rPh sb="21" eb="23">
      <t>セッチ</t>
    </rPh>
    <phoneticPr fontId="1"/>
  </si>
  <si>
    <t>分析の結果から職場環境等の改善を行った（すでに</t>
    <phoneticPr fontId="1"/>
  </si>
  <si>
    <t>改善済みまたは改善を行う必要がない場合も該当）</t>
    <phoneticPr fontId="1"/>
  </si>
  <si>
    <t>定期的・継続的にバランスのとれた食生活等について</t>
    <rPh sb="19" eb="20">
      <t>ナド</t>
    </rPh>
    <phoneticPr fontId="1"/>
  </si>
  <si>
    <t>健康に配慮した食事や飲料の提供や費用の一部</t>
    <rPh sb="0" eb="2">
      <t>ケンコウ</t>
    </rPh>
    <rPh sb="3" eb="5">
      <t>ハイリョ</t>
    </rPh>
    <rPh sb="7" eb="9">
      <t>ショクジ</t>
    </rPh>
    <rPh sb="10" eb="12">
      <t>インリョウ</t>
    </rPh>
    <rPh sb="13" eb="15">
      <t>テイキョウ</t>
    </rPh>
    <rPh sb="16" eb="18">
      <t>ヒヨウ</t>
    </rPh>
    <rPh sb="19" eb="21">
      <t>イチブ</t>
    </rPh>
    <phoneticPr fontId="1"/>
  </si>
  <si>
    <t>負担を行っている</t>
    <rPh sb="3" eb="4">
      <t>オコナ</t>
    </rPh>
    <phoneticPr fontId="1"/>
  </si>
  <si>
    <t>ストレッチ・階段使用・徒歩通勤の支援・表彰等）</t>
    <phoneticPr fontId="1"/>
  </si>
  <si>
    <t>感染症の予防接種の費用を補助している</t>
    <rPh sb="0" eb="3">
      <t>カンセンショウ</t>
    </rPh>
    <phoneticPr fontId="1"/>
  </si>
  <si>
    <t>⑭長時間労働者への対策</t>
    <rPh sb="1" eb="4">
      <t>チョウジカン</t>
    </rPh>
    <rPh sb="4" eb="6">
      <t>ロウドウ</t>
    </rPh>
    <rPh sb="6" eb="7">
      <t>モノ</t>
    </rPh>
    <rPh sb="9" eb="11">
      <t>タイサク</t>
    </rPh>
    <phoneticPr fontId="1"/>
  </si>
  <si>
    <t>喫煙の健康影響についての教育・研修を行っている</t>
    <rPh sb="0" eb="2">
      <t>キツエン</t>
    </rPh>
    <rPh sb="3" eb="5">
      <t>ケンコウ</t>
    </rPh>
    <rPh sb="5" eb="7">
      <t>エイキョウ</t>
    </rPh>
    <rPh sb="12" eb="14">
      <t>キョウイク</t>
    </rPh>
    <rPh sb="15" eb="17">
      <t>ケンシュウ</t>
    </rPh>
    <rPh sb="18" eb="19">
      <t>オコナ</t>
    </rPh>
    <phoneticPr fontId="1"/>
  </si>
  <si>
    <t>／最大8点中</t>
    <rPh sb="1" eb="3">
      <t>サイダイ</t>
    </rPh>
    <phoneticPr fontId="1"/>
  </si>
  <si>
    <t>超過勤務時間が一定時間を超えた場合、医師や</t>
    <phoneticPr fontId="1"/>
  </si>
  <si>
    <t>保健師等や上席者による本人面談体制がある</t>
    <phoneticPr fontId="1"/>
  </si>
  <si>
    <t>超過勤務状況の改善について管理職を含めた</t>
    <phoneticPr fontId="1"/>
  </si>
  <si>
    <t>話し合いの場（安全衛生委員会等）を設けている</t>
    <rPh sb="7" eb="9">
      <t>アンゼン</t>
    </rPh>
    <rPh sb="9" eb="11">
      <t>エイセイ</t>
    </rPh>
    <rPh sb="11" eb="14">
      <t>イインカイ</t>
    </rPh>
    <rPh sb="14" eb="15">
      <t>ナド</t>
    </rPh>
    <phoneticPr fontId="1"/>
  </si>
  <si>
    <t>社内外問わずセミナーや講習会等に</t>
    <rPh sb="0" eb="3">
      <t>シャナイガイ</t>
    </rPh>
    <rPh sb="3" eb="4">
      <t>ト</t>
    </rPh>
    <rPh sb="14" eb="15">
      <t>ナド</t>
    </rPh>
    <phoneticPr fontId="1"/>
  </si>
  <si>
    <t>／100点中</t>
    <rPh sb="4" eb="5">
      <t>テン</t>
    </rPh>
    <rPh sb="5" eb="6">
      <t>チュウ</t>
    </rPh>
    <phoneticPr fontId="1"/>
  </si>
  <si>
    <t>従業員の家族の健康も健康経営課題として周知した</t>
    <phoneticPr fontId="1"/>
  </si>
  <si>
    <t>特定健診対象者の受診状況を確認している</t>
    <phoneticPr fontId="1"/>
  </si>
  <si>
    <t>／最大6点中</t>
    <rPh sb="1" eb="3">
      <t>サイダイ</t>
    </rPh>
    <phoneticPr fontId="1"/>
  </si>
  <si>
    <t>…B</t>
    <phoneticPr fontId="1"/>
  </si>
  <si>
    <t>／30点中</t>
    <phoneticPr fontId="1"/>
  </si>
  <si>
    <t>／9点中</t>
    <phoneticPr fontId="1"/>
  </si>
  <si>
    <t>…Ｃ</t>
    <phoneticPr fontId="1"/>
  </si>
  <si>
    <t>取り組み1つにつき10点　3項目まで</t>
    <rPh sb="0" eb="1">
      <t>ト</t>
    </rPh>
    <rPh sb="2" eb="3">
      <t>ク</t>
    </rPh>
    <rPh sb="11" eb="12">
      <t>テン</t>
    </rPh>
    <rPh sb="14" eb="16">
      <t>コウモク</t>
    </rPh>
    <phoneticPr fontId="1"/>
  </si>
  <si>
    <t>①受診勧奨の取り組み　　　　　　　　　　　　　　　　　　　　　　　　　　　　　</t>
    <rPh sb="1" eb="3">
      <t>ジュシン</t>
    </rPh>
    <rPh sb="3" eb="5">
      <t>カンショウ</t>
    </rPh>
    <rPh sb="6" eb="7">
      <t>ト</t>
    </rPh>
    <rPh sb="8" eb="9">
      <t>ク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</si>
  <si>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★</t>
    </r>
    <r>
      <rPr>
        <b/>
        <sz val="12"/>
        <color theme="1"/>
        <rFont val="ＭＳ Ｐゴシック"/>
        <family val="3"/>
        <charset val="128"/>
        <scheme val="minor"/>
      </rPr>
      <t>チェック1つにつき</t>
    </r>
    <r>
      <rPr>
        <b/>
        <sz val="12"/>
        <color rgb="FFFF0000"/>
        <rFont val="ＭＳ Ｐゴシック"/>
        <family val="3"/>
        <charset val="128"/>
        <scheme val="minor"/>
      </rPr>
      <t>2点</t>
    </r>
    <r>
      <rPr>
        <b/>
        <sz val="12"/>
        <color theme="1"/>
        <rFont val="ＭＳ Ｐゴシック"/>
        <family val="3"/>
        <charset val="128"/>
        <scheme val="minor"/>
      </rPr>
      <t>　重要取組項目です</t>
    </r>
    <phoneticPr fontId="1"/>
  </si>
  <si>
    <t>その他〔　　　　　　　　　　　　　　　　　　　　　　　　　〕</t>
    <phoneticPr fontId="1"/>
  </si>
  <si>
    <t>／最大8点中</t>
    <phoneticPr fontId="1"/>
  </si>
  <si>
    <t>合　計</t>
    <phoneticPr fontId="1"/>
  </si>
  <si>
    <t>有所見者に二次健診を受診するよう勧奨している</t>
    <phoneticPr fontId="1"/>
  </si>
  <si>
    <t>健診受診日を出勤認定や特別休暇認定している</t>
    <phoneticPr fontId="1"/>
  </si>
  <si>
    <t>生活習慣病予防健診を受診している</t>
    <phoneticPr fontId="1"/>
  </si>
  <si>
    <t>参加または実施した</t>
    <phoneticPr fontId="1"/>
  </si>
  <si>
    <t>取り組み1つにつき加点3点　3項目まで</t>
    <phoneticPr fontId="1"/>
  </si>
  <si>
    <r>
      <t>実施した取り組みにチェック☑を入力（記入）いただき、</t>
    </r>
    <r>
      <rPr>
        <sz val="12"/>
        <color theme="1"/>
        <rFont val="ＭＳ Ｐゴシック"/>
        <family val="3"/>
        <charset val="128"/>
        <scheme val="minor"/>
      </rPr>
      <t>チェック1つにつき、1点（</t>
    </r>
    <r>
      <rPr>
        <sz val="12"/>
        <color rgb="FFFF0000"/>
        <rFont val="ＭＳ Ｐゴシック"/>
        <family val="3"/>
        <charset val="128"/>
        <scheme val="minor"/>
      </rPr>
      <t>①②⑨は２点</t>
    </r>
    <r>
      <rPr>
        <sz val="12"/>
        <color theme="1"/>
        <rFont val="ＭＳ Ｐゴシック"/>
        <family val="3"/>
        <charset val="128"/>
        <scheme val="minor"/>
      </rPr>
      <t>）として計算してください。
チェック項目にない取り組みは「その他」（最大1つ）にチェックのうえ、〔　〕内に内容を記入してください。</t>
    </r>
    <r>
      <rPr>
        <u/>
        <sz val="12"/>
        <color theme="1"/>
        <rFont val="ＭＳ Ｐゴシック"/>
        <family val="3"/>
        <charset val="128"/>
        <scheme val="minor"/>
      </rPr>
      <t xml:space="preserve">
各項目の点数には、項目ごとに上限が設定されています。</t>
    </r>
    <rPh sb="0" eb="2">
      <t>ジッシ</t>
    </rPh>
    <rPh sb="4" eb="5">
      <t>ト</t>
    </rPh>
    <rPh sb="6" eb="7">
      <t>ク</t>
    </rPh>
    <rPh sb="15" eb="17">
      <t>ニュウリョク</t>
    </rPh>
    <rPh sb="18" eb="20">
      <t>キニュウ</t>
    </rPh>
    <rPh sb="37" eb="38">
      <t>テン</t>
    </rPh>
    <rPh sb="49" eb="51">
      <t>ケイサン</t>
    </rPh>
    <rPh sb="63" eb="65">
      <t>コウモク</t>
    </rPh>
    <rPh sb="68" eb="69">
      <t>ト</t>
    </rPh>
    <rPh sb="70" eb="71">
      <t>ク</t>
    </rPh>
    <rPh sb="79" eb="81">
      <t>サイダイ</t>
    </rPh>
    <rPh sb="111" eb="114">
      <t>カクコウモク</t>
    </rPh>
    <rPh sb="115" eb="117">
      <t>テンスウ</t>
    </rPh>
    <rPh sb="120" eb="122">
      <t>コウモク</t>
    </rPh>
    <rPh sb="125" eb="127">
      <t>ジョウゲン</t>
    </rPh>
    <rPh sb="128" eb="130">
      <t>セッテイ</t>
    </rPh>
    <phoneticPr fontId="1"/>
  </si>
  <si>
    <t>社内で運動の取り組みを実施している（ラジオ体操・</t>
    <rPh sb="0" eb="2">
      <t>シャナイ</t>
    </rPh>
    <rPh sb="3" eb="5">
      <t>ウンドウ</t>
    </rPh>
    <rPh sb="6" eb="7">
      <t>ト</t>
    </rPh>
    <rPh sb="8" eb="9">
      <t>ク</t>
    </rPh>
    <rPh sb="11" eb="13">
      <t>ジッシ</t>
    </rPh>
    <rPh sb="21" eb="23">
      <t>タイソウ</t>
    </rPh>
    <phoneticPr fontId="1"/>
  </si>
  <si>
    <t>いる（健康保険委員の特典※の活用を含む）</t>
    <phoneticPr fontId="1"/>
  </si>
  <si>
    <t>⑨特定保健指導実施機会の提供</t>
    <rPh sb="1" eb="3">
      <t>トクテイ</t>
    </rPh>
    <rPh sb="3" eb="5">
      <t>ホケン</t>
    </rPh>
    <rPh sb="5" eb="7">
      <t>シドウ</t>
    </rPh>
    <rPh sb="7" eb="9">
      <t>ジッシ</t>
    </rPh>
    <rPh sb="9" eb="11">
      <t>キカイ</t>
    </rPh>
    <rPh sb="12" eb="14">
      <t>テイキョウ</t>
    </rPh>
    <phoneticPr fontId="1"/>
  </si>
  <si>
    <t>特定保健指導に必要な時間・場所を提供している</t>
    <rPh sb="0" eb="2">
      <t>トクテイ</t>
    </rPh>
    <phoneticPr fontId="1"/>
  </si>
  <si>
    <t>特定保健指導の実施率を管理している</t>
    <rPh sb="0" eb="2">
      <t>トクテイ</t>
    </rPh>
    <phoneticPr fontId="1"/>
  </si>
  <si>
    <t>ご家族にも健診プロジェクトに参加している</t>
    <rPh sb="14" eb="16">
      <t>サンカ</t>
    </rPh>
    <phoneticPr fontId="1"/>
  </si>
  <si>
    <t>社員に対し健康に関する社内研修をした</t>
    <phoneticPr fontId="1"/>
  </si>
  <si>
    <t>管理職に対し健康に関する社内研修をした</t>
    <phoneticPr fontId="1"/>
  </si>
  <si>
    <t>事業主側から対象者に特定保健指導の実施を促して</t>
    <rPh sb="0" eb="3">
      <t>ジギョウヌシ</t>
    </rPh>
    <rPh sb="3" eb="4">
      <t>ガワ</t>
    </rPh>
    <rPh sb="10" eb="12">
      <t>トクテイ</t>
    </rPh>
    <rPh sb="12" eb="14">
      <t>ホケン</t>
    </rPh>
    <rPh sb="14" eb="16">
      <t>シドウ</t>
    </rPh>
    <rPh sb="17" eb="19">
      <t>ジッシ</t>
    </rPh>
    <rPh sb="20" eb="21">
      <t>ウナガ</t>
    </rPh>
    <phoneticPr fontId="1"/>
  </si>
  <si>
    <t>いる</t>
    <phoneticPr fontId="1"/>
  </si>
  <si>
    <t>特定保健指導実施日・時間を出勤・特別休暇認定して</t>
    <rPh sb="0" eb="2">
      <t>トクテイ</t>
    </rPh>
    <rPh sb="16" eb="18">
      <t>トクベツ</t>
    </rPh>
    <rPh sb="18" eb="20">
      <t>キュウカ</t>
    </rPh>
    <phoneticPr fontId="1"/>
  </si>
  <si>
    <t>対象者の業務調整を行う体制がある</t>
    <phoneticPr fontId="1"/>
  </si>
  <si>
    <t>治療・通院状況を踏まえた勤務内容や配置転換等</t>
    <rPh sb="0" eb="2">
      <t>チリョウ</t>
    </rPh>
    <rPh sb="3" eb="5">
      <t>ツウイン</t>
    </rPh>
    <rPh sb="5" eb="7">
      <t>ジョウキョウ</t>
    </rPh>
    <rPh sb="8" eb="9">
      <t>フ</t>
    </rPh>
    <rPh sb="12" eb="14">
      <t>キンム</t>
    </rPh>
    <rPh sb="14" eb="16">
      <t>ナイヨウ</t>
    </rPh>
    <rPh sb="17" eb="19">
      <t>ハイチ</t>
    </rPh>
    <rPh sb="19" eb="21">
      <t>テンカン</t>
    </rPh>
    <rPh sb="21" eb="22">
      <t>ナド</t>
    </rPh>
    <phoneticPr fontId="1"/>
  </si>
  <si>
    <t>全従業員へ研修会を実施する等定期的な情報提供を行っ</t>
    <rPh sb="0" eb="1">
      <t>ゼン</t>
    </rPh>
    <rPh sb="1" eb="4">
      <t>ジュウギョウイン</t>
    </rPh>
    <rPh sb="5" eb="7">
      <t>ケンシュウ</t>
    </rPh>
    <rPh sb="7" eb="8">
      <t>カイ</t>
    </rPh>
    <rPh sb="9" eb="11">
      <t>ジッシ</t>
    </rPh>
    <rPh sb="13" eb="14">
      <t>ナド</t>
    </rPh>
    <rPh sb="18" eb="20">
      <t>ジョウホウ</t>
    </rPh>
    <rPh sb="20" eb="22">
      <t>テイキョウ</t>
    </rPh>
    <phoneticPr fontId="1"/>
  </si>
  <si>
    <t>ているまたは相談窓口（社内外どちらか）を設置している</t>
    <rPh sb="6" eb="8">
      <t>ソウダン</t>
    </rPh>
    <rPh sb="8" eb="10">
      <t>マドグチ</t>
    </rPh>
    <rPh sb="11" eb="13">
      <t>シャナイ</t>
    </rPh>
    <rPh sb="13" eb="14">
      <t>ガイ</t>
    </rPh>
    <rPh sb="20" eb="22">
      <t>セッチ</t>
    </rPh>
    <phoneticPr fontId="1"/>
  </si>
  <si>
    <t>支援体制が整備されている</t>
    <rPh sb="5" eb="7">
      <t>セイビ</t>
    </rPh>
    <phoneticPr fontId="1"/>
  </si>
  <si>
    <t>休職者の復帰に向けて、専門家の意見を踏まえた</t>
    <rPh sb="0" eb="2">
      <t>キュウショク</t>
    </rPh>
    <rPh sb="2" eb="3">
      <t>シャ</t>
    </rPh>
    <rPh sb="4" eb="6">
      <t>フッキ</t>
    </rPh>
    <rPh sb="7" eb="8">
      <t>ム</t>
    </rPh>
    <phoneticPr fontId="1"/>
  </si>
  <si>
    <t>協会けんぽのメルマガの社内登録を促進した</t>
    <rPh sb="0" eb="2">
      <t>キョウカイ</t>
    </rPh>
    <rPh sb="11" eb="13">
      <t>シャナイ</t>
    </rPh>
    <rPh sb="13" eb="15">
      <t>トウロク</t>
    </rPh>
    <rPh sb="16" eb="18">
      <t>ソクシン</t>
    </rPh>
    <phoneticPr fontId="1"/>
  </si>
  <si>
    <t>またはメルマガの内容を社員へ周知した</t>
    <phoneticPr fontId="1"/>
  </si>
  <si>
    <t>健診未受診者を管理し、再勧奨を行っている</t>
    <rPh sb="0" eb="2">
      <t>ケンシン</t>
    </rPh>
    <phoneticPr fontId="1"/>
  </si>
  <si>
    <t>令和3年度　健康宣言報告書　宣言項目部門</t>
    <rPh sb="10" eb="13">
      <t>ホウコクショ</t>
    </rPh>
    <rPh sb="14" eb="16">
      <t>センゲン</t>
    </rPh>
    <rPh sb="16" eb="18">
      <t>コウモク</t>
    </rPh>
    <rPh sb="18" eb="20">
      <t>ブモン</t>
    </rPh>
    <phoneticPr fontId="1"/>
  </si>
  <si>
    <t>／61点中</t>
    <rPh sb="4" eb="5">
      <t>チュウ</t>
    </rPh>
    <phoneticPr fontId="1"/>
  </si>
  <si>
    <t>総合計　　　　A　+　B　+　C ＝</t>
    <rPh sb="0" eb="1">
      <t>ソウ</t>
    </rPh>
    <rPh sb="1" eb="3">
      <t>ゴウケイ</t>
    </rPh>
    <phoneticPr fontId="1"/>
  </si>
  <si>
    <t>就業規則に傷病（病気）休暇制度が明記されている</t>
    <rPh sb="0" eb="2">
      <t>シュウギョウ</t>
    </rPh>
    <rPh sb="2" eb="4">
      <t>キソク</t>
    </rPh>
    <rPh sb="5" eb="7">
      <t>ショウビョウ</t>
    </rPh>
    <rPh sb="8" eb="10">
      <t>ビョウキ</t>
    </rPh>
    <rPh sb="11" eb="13">
      <t>キュウカ</t>
    </rPh>
    <rPh sb="13" eb="15">
      <t>セイド</t>
    </rPh>
    <rPh sb="16" eb="18">
      <t>メイキ</t>
    </rPh>
    <phoneticPr fontId="1"/>
  </si>
  <si>
    <t>※A+B+Ｃ+「健診・特定保健指導部門」20点（協会けんぽにて採点）</t>
    <rPh sb="8" eb="10">
      <t>ケンシン</t>
    </rPh>
    <rPh sb="11" eb="13">
      <t>トクテイ</t>
    </rPh>
    <rPh sb="13" eb="15">
      <t>ホケン</t>
    </rPh>
    <rPh sb="15" eb="17">
      <t>シドウ</t>
    </rPh>
    <rPh sb="17" eb="18">
      <t>ブ</t>
    </rPh>
    <rPh sb="18" eb="19">
      <t>モン</t>
    </rPh>
    <rPh sb="22" eb="23">
      <t>テン</t>
    </rPh>
    <rPh sb="24" eb="26">
      <t>キョウカイ</t>
    </rPh>
    <rPh sb="31" eb="33">
      <t>サイテン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</si>
</sst>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HGP明朝E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HGS明朝E"/>
      <family val="1"/>
      <charset val="128"/>
    </font>
    <font>
      <sz val="24"/>
      <color theme="1"/>
      <name val="HGP明朝E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8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4" borderId="0" xfId="0" applyFont="1" applyFill="1">
      <alignment vertical="center"/>
    </xf>
    <xf numFmtId="0" fontId="10" fillId="5" borderId="0" xfId="0" applyFont="1" applyFill="1">
      <alignment vertical="center"/>
    </xf>
    <xf numFmtId="0" fontId="4" fillId="8" borderId="0" xfId="0" applyFont="1" applyFill="1">
      <alignment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12" fillId="0" borderId="0" xfId="0" applyFont="1" applyFill="1" applyBorder="1">
      <alignment vertical="center"/>
    </xf>
    <xf numFmtId="0" fontId="10" fillId="7" borderId="0" xfId="0" applyFont="1" applyFill="1">
      <alignment vertical="center"/>
    </xf>
    <xf numFmtId="0" fontId="12" fillId="0" borderId="0" xfId="0" applyFont="1" applyBorder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Protection="1">
      <alignment vertical="center"/>
      <protection locked="0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0" fillId="4" borderId="0" xfId="0" applyFont="1" applyFill="1" applyBorder="1">
      <alignment vertical="center"/>
    </xf>
    <xf numFmtId="0" fontId="5" fillId="2" borderId="10" xfId="0" applyFont="1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Alignment="1">
      <alignment vertical="top"/>
    </xf>
    <xf numFmtId="0" fontId="4" fillId="0" borderId="0" xfId="0" applyFont="1" applyFill="1">
      <alignment vertical="center"/>
    </xf>
    <xf numFmtId="0" fontId="16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Alignment="1"/>
    <xf numFmtId="0" fontId="8" fillId="2" borderId="0" xfId="0" applyFont="1" applyFill="1" applyAlignment="1"/>
    <xf numFmtId="0" fontId="10" fillId="7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17" fillId="8" borderId="0" xfId="0" applyFont="1" applyFill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4" fillId="2" borderId="0" xfId="0" applyFont="1" applyFill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2" fillId="0" borderId="0" xfId="0" applyFont="1">
      <alignment vertical="center"/>
    </xf>
    <xf numFmtId="0" fontId="12" fillId="0" borderId="16" xfId="0" applyFont="1" applyBorder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0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10" fillId="7" borderId="0" xfId="0" applyFont="1" applyFill="1" applyAlignment="1">
      <alignment vertical="center"/>
    </xf>
    <xf numFmtId="0" fontId="9" fillId="0" borderId="0" xfId="0" applyFont="1" applyBorder="1" applyProtection="1">
      <alignment vertical="center"/>
      <protection locked="0"/>
    </xf>
    <xf numFmtId="0" fontId="0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10" fillId="7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N$18" lockText="1" noThreeD="1"/>
</file>

<file path=xl/ctrlProps/ctrlProp10.xml><?xml version="1.0" encoding="utf-8"?>
<formControlPr xmlns="http://schemas.microsoft.com/office/spreadsheetml/2009/9/main" objectType="CheckBox" fmlaLink="$AN$30" lockText="1" noThreeD="1"/>
</file>

<file path=xl/ctrlProps/ctrlProp11.xml><?xml version="1.0" encoding="utf-8"?>
<formControlPr xmlns="http://schemas.microsoft.com/office/spreadsheetml/2009/9/main" objectType="CheckBox" fmlaLink="$AN$31" lockText="1" noThreeD="1"/>
</file>

<file path=xl/ctrlProps/ctrlProp12.xml><?xml version="1.0" encoding="utf-8"?>
<formControlPr xmlns="http://schemas.microsoft.com/office/spreadsheetml/2009/9/main" objectType="CheckBox" fmlaLink="$AO$29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AN$37" lockText="1" noThreeD="1"/>
</file>

<file path=xl/ctrlProps/ctrlProp15.xml><?xml version="1.0" encoding="utf-8"?>
<formControlPr xmlns="http://schemas.microsoft.com/office/spreadsheetml/2009/9/main" objectType="CheckBox" fmlaLink="$AO$35" lockText="1" noThreeD="1"/>
</file>

<file path=xl/ctrlProps/ctrlProp16.xml><?xml version="1.0" encoding="utf-8"?>
<formControlPr xmlns="http://schemas.microsoft.com/office/spreadsheetml/2009/9/main" objectType="CheckBox" fmlaLink="$AN$41" lockText="1" noThreeD="1"/>
</file>

<file path=xl/ctrlProps/ctrlProp17.xml><?xml version="1.0" encoding="utf-8"?>
<formControlPr xmlns="http://schemas.microsoft.com/office/spreadsheetml/2009/9/main" objectType="CheckBox" fmlaLink="$AN$35" lockText="1" noThreeD="1"/>
</file>

<file path=xl/ctrlProps/ctrlProp18.xml><?xml version="1.0" encoding="utf-8"?>
<formControlPr xmlns="http://schemas.microsoft.com/office/spreadsheetml/2009/9/main" objectType="CheckBox" fmlaLink="$AN$42" lockText="1" noThreeD="1"/>
</file>

<file path=xl/ctrlProps/ctrlProp19.xml><?xml version="1.0" encoding="utf-8"?>
<formControlPr xmlns="http://schemas.microsoft.com/office/spreadsheetml/2009/9/main" objectType="CheckBox" fmlaLink="$AN$43" lockText="1" noThreeD="1"/>
</file>

<file path=xl/ctrlProps/ctrlProp2.xml><?xml version="1.0" encoding="utf-8"?>
<formControlPr xmlns="http://schemas.microsoft.com/office/spreadsheetml/2009/9/main" objectType="CheckBox" fmlaLink="$AN$20" lockText="1" noThreeD="1"/>
</file>

<file path=xl/ctrlProps/ctrlProp20.xml><?xml version="1.0" encoding="utf-8"?>
<formControlPr xmlns="http://schemas.microsoft.com/office/spreadsheetml/2009/9/main" objectType="CheckBox" fmlaLink="$AO$41" lockText="1" noThreeD="1"/>
</file>

<file path=xl/ctrlProps/ctrlProp21.xml><?xml version="1.0" encoding="utf-8"?>
<formControlPr xmlns="http://schemas.microsoft.com/office/spreadsheetml/2009/9/main" objectType="CheckBox" fmlaLink="$AN$47" lockText="1" noThreeD="1"/>
</file>

<file path=xl/ctrlProps/ctrlProp22.xml><?xml version="1.0" encoding="utf-8"?>
<formControlPr xmlns="http://schemas.microsoft.com/office/spreadsheetml/2009/9/main" objectType="CheckBox" fmlaLink="$AN$48" lockText="1" noThreeD="1"/>
</file>

<file path=xl/ctrlProps/ctrlProp23.xml><?xml version="1.0" encoding="utf-8"?>
<formControlPr xmlns="http://schemas.microsoft.com/office/spreadsheetml/2009/9/main" objectType="CheckBox" fmlaLink="$AN$49" lockText="1" noThreeD="1"/>
</file>

<file path=xl/ctrlProps/ctrlProp24.xml><?xml version="1.0" encoding="utf-8"?>
<formControlPr xmlns="http://schemas.microsoft.com/office/spreadsheetml/2009/9/main" objectType="CheckBox" fmlaLink="$AO$47" lockText="1" noThreeD="1"/>
</file>

<file path=xl/ctrlProps/ctrlProp25.xml><?xml version="1.0" encoding="utf-8"?>
<formControlPr xmlns="http://schemas.microsoft.com/office/spreadsheetml/2009/9/main" objectType="CheckBox" fmlaLink="$AN$53" lockText="1" noThreeD="1"/>
</file>

<file path=xl/ctrlProps/ctrlProp26.xml><?xml version="1.0" encoding="utf-8"?>
<formControlPr xmlns="http://schemas.microsoft.com/office/spreadsheetml/2009/9/main" objectType="CheckBox" fmlaLink="$AO$55" lockText="1" noThreeD="1"/>
</file>

<file path=xl/ctrlProps/ctrlProp27.xml><?xml version="1.0" encoding="utf-8"?>
<formControlPr xmlns="http://schemas.microsoft.com/office/spreadsheetml/2009/9/main" objectType="CheckBox" fmlaLink="$AN$55" lockText="1" noThreeD="1"/>
</file>

<file path=xl/ctrlProps/ctrlProp28.xml><?xml version="1.0" encoding="utf-8"?>
<formControlPr xmlns="http://schemas.microsoft.com/office/spreadsheetml/2009/9/main" objectType="CheckBox" fmlaLink="$AO$53" lockText="1" noThreeD="1"/>
</file>

<file path=xl/ctrlProps/ctrlProp29.xml><?xml version="1.0" encoding="utf-8"?>
<formControlPr xmlns="http://schemas.microsoft.com/office/spreadsheetml/2009/9/main" objectType="CheckBox" fmlaLink="$AN$59" lockText="1" noThreeD="1"/>
</file>

<file path=xl/ctrlProps/ctrlProp3.xml><?xml version="1.0" encoding="utf-8"?>
<formControlPr xmlns="http://schemas.microsoft.com/office/spreadsheetml/2009/9/main" objectType="CheckBox" fmlaLink="$AN$21" lockText="1" noThreeD="1"/>
</file>

<file path=xl/ctrlProps/ctrlProp30.xml><?xml version="1.0" encoding="utf-8"?>
<formControlPr xmlns="http://schemas.microsoft.com/office/spreadsheetml/2009/9/main" objectType="CheckBox" fmlaLink="$AN$61" lockText="1" noThreeD="1"/>
</file>

<file path=xl/ctrlProps/ctrlProp31.xml><?xml version="1.0" encoding="utf-8"?>
<formControlPr xmlns="http://schemas.microsoft.com/office/spreadsheetml/2009/9/main" objectType="CheckBox" fmlaLink="$AN$62" lockText="1" noThreeD="1"/>
</file>

<file path=xl/ctrlProps/ctrlProp32.xml><?xml version="1.0" encoding="utf-8"?>
<formControlPr xmlns="http://schemas.microsoft.com/office/spreadsheetml/2009/9/main" objectType="CheckBox" fmlaLink="$AO$59" lockText="1" noThreeD="1"/>
</file>

<file path=xl/ctrlProps/ctrlProp33.xml><?xml version="1.0" encoding="utf-8"?>
<formControlPr xmlns="http://schemas.microsoft.com/office/spreadsheetml/2009/9/main" objectType="CheckBox" fmlaLink="$AN$67" lockText="1" noThreeD="1"/>
</file>

<file path=xl/ctrlProps/ctrlProp34.xml><?xml version="1.0" encoding="utf-8"?>
<formControlPr xmlns="http://schemas.microsoft.com/office/spreadsheetml/2009/9/main" objectType="CheckBox" fmlaLink="$AN$70" lockText="1" noThreeD="1"/>
</file>

<file path=xl/ctrlProps/ctrlProp35.xml><?xml version="1.0" encoding="utf-8"?>
<formControlPr xmlns="http://schemas.microsoft.com/office/spreadsheetml/2009/9/main" objectType="CheckBox" fmlaLink="$AN$71" lockText="1" noThreeD="1"/>
</file>

<file path=xl/ctrlProps/ctrlProp36.xml><?xml version="1.0" encoding="utf-8"?>
<formControlPr xmlns="http://schemas.microsoft.com/office/spreadsheetml/2009/9/main" objectType="CheckBox" fmlaLink="$AO$67" lockText="1" noThreeD="1"/>
</file>

<file path=xl/ctrlProps/ctrlProp37.xml><?xml version="1.0" encoding="utf-8"?>
<formControlPr xmlns="http://schemas.microsoft.com/office/spreadsheetml/2009/9/main" objectType="CheckBox" fmlaLink="$AN$73" lockText="1" noThreeD="1"/>
</file>

<file path=xl/ctrlProps/ctrlProp38.xml><?xml version="1.0" encoding="utf-8"?>
<formControlPr xmlns="http://schemas.microsoft.com/office/spreadsheetml/2009/9/main" objectType="CheckBox" fmlaLink="$AN$75" lockText="1" noThreeD="1"/>
</file>

<file path=xl/ctrlProps/ctrlProp39.xml><?xml version="1.0" encoding="utf-8"?>
<formControlPr xmlns="http://schemas.microsoft.com/office/spreadsheetml/2009/9/main" objectType="CheckBox" fmlaLink="$AN$29" lockText="1" noThreeD="1"/>
</file>

<file path=xl/ctrlProps/ctrlProp4.xml><?xml version="1.0" encoding="utf-8"?>
<formControlPr xmlns="http://schemas.microsoft.com/office/spreadsheetml/2009/9/main" objectType="CheckBox" fmlaLink="$AO$18" lockText="1" noThreeD="1"/>
</file>

<file path=xl/ctrlProps/ctrlProp40.xml><?xml version="1.0" encoding="utf-8"?>
<formControlPr xmlns="http://schemas.microsoft.com/office/spreadsheetml/2009/9/main" objectType="CheckBox" fmlaLink="$AO$73" lockText="1" noThreeD="1"/>
</file>

<file path=xl/ctrlProps/ctrlProp41.xml><?xml version="1.0" encoding="utf-8"?>
<formControlPr xmlns="http://schemas.microsoft.com/office/spreadsheetml/2009/9/main" objectType="CheckBox" fmlaLink="$AO$75" lockText="1" noThreeD="1"/>
</file>

<file path=xl/ctrlProps/ctrlProp42.xml><?xml version="1.0" encoding="utf-8"?>
<formControlPr xmlns="http://schemas.microsoft.com/office/spreadsheetml/2009/9/main" objectType="CheckBox" fmlaLink="$AN$79" lockText="1" noThreeD="1"/>
</file>

<file path=xl/ctrlProps/ctrlProp43.xml><?xml version="1.0" encoding="utf-8"?>
<formControlPr xmlns="http://schemas.microsoft.com/office/spreadsheetml/2009/9/main" objectType="CheckBox" fmlaLink="$AO$79" lockText="1" noThreeD="1"/>
</file>

<file path=xl/ctrlProps/ctrlProp44.xml><?xml version="1.0" encoding="utf-8"?>
<formControlPr xmlns="http://schemas.microsoft.com/office/spreadsheetml/2009/9/main" objectType="CheckBox" fmlaLink="$AN$81" lockText="1" noThreeD="1"/>
</file>

<file path=xl/ctrlProps/ctrlProp45.xml><?xml version="1.0" encoding="utf-8"?>
<formControlPr xmlns="http://schemas.microsoft.com/office/spreadsheetml/2009/9/main" objectType="CheckBox" fmlaLink="$AO$81" lockText="1" noThreeD="1"/>
</file>

<file path=xl/ctrlProps/ctrlProp46.xml><?xml version="1.0" encoding="utf-8"?>
<formControlPr xmlns="http://schemas.microsoft.com/office/spreadsheetml/2009/9/main" objectType="CheckBox" fmlaLink="$AN$94" lockText="1" noThreeD="1"/>
</file>

<file path=xl/ctrlProps/ctrlProp47.xml><?xml version="1.0" encoding="utf-8"?>
<formControlPr xmlns="http://schemas.microsoft.com/office/spreadsheetml/2009/9/main" objectType="CheckBox" fmlaLink="$AN$91" lockText="1" noThreeD="1"/>
</file>

<file path=xl/ctrlProps/ctrlProp48.xml><?xml version="1.0" encoding="utf-8"?>
<formControlPr xmlns="http://schemas.microsoft.com/office/spreadsheetml/2009/9/main" objectType="CheckBox" fmlaLink="$AN$85" lockText="1" noThreeD="1"/>
</file>

<file path=xl/ctrlProps/ctrlProp49.xml><?xml version="1.0" encoding="utf-8"?>
<formControlPr xmlns="http://schemas.microsoft.com/office/spreadsheetml/2009/9/main" objectType="CheckBox" fmlaLink="$AO$87" lockText="1" noThreeD="1"/>
</file>

<file path=xl/ctrlProps/ctrlProp5.xml><?xml version="1.0" encoding="utf-8"?>
<formControlPr xmlns="http://schemas.microsoft.com/office/spreadsheetml/2009/9/main" objectType="CheckBox" fmlaLink="$AO$24" lockText="1" noThreeD="1"/>
</file>

<file path=xl/ctrlProps/ctrlProp50.xml><?xml version="1.0" encoding="utf-8"?>
<formControlPr xmlns="http://schemas.microsoft.com/office/spreadsheetml/2009/9/main" objectType="CheckBox" fmlaLink="$AN$86" lockText="1" noThreeD="1"/>
</file>

<file path=xl/ctrlProps/ctrlProp51.xml><?xml version="1.0" encoding="utf-8"?>
<formControlPr xmlns="http://schemas.microsoft.com/office/spreadsheetml/2009/9/main" objectType="CheckBox" fmlaLink="$AN$93" lockText="1" noThreeD="1"/>
</file>

<file path=xl/ctrlProps/ctrlProp52.xml><?xml version="1.0" encoding="utf-8"?>
<formControlPr xmlns="http://schemas.microsoft.com/office/spreadsheetml/2009/9/main" objectType="CheckBox" fmlaLink="$AO$85" lockText="1" noThreeD="1"/>
</file>

<file path=xl/ctrlProps/ctrlProp53.xml><?xml version="1.0" encoding="utf-8"?>
<formControlPr xmlns="http://schemas.microsoft.com/office/spreadsheetml/2009/9/main" objectType="CheckBox" fmlaLink="$AN$97" lockText="1" noThreeD="1"/>
</file>

<file path=xl/ctrlProps/ctrlProp54.xml><?xml version="1.0" encoding="utf-8"?>
<formControlPr xmlns="http://schemas.microsoft.com/office/spreadsheetml/2009/9/main" objectType="CheckBox" fmlaLink="$AO$91" lockText="1" noThreeD="1"/>
</file>

<file path=xl/ctrlProps/ctrlProp55.xml><?xml version="1.0" encoding="utf-8"?>
<formControlPr xmlns="http://schemas.microsoft.com/office/spreadsheetml/2009/9/main" objectType="CheckBox" fmlaLink="$AO$99" lockText="1" noThreeD="1"/>
</file>

<file path=xl/ctrlProps/ctrlProp56.xml><?xml version="1.0" encoding="utf-8"?>
<formControlPr xmlns="http://schemas.microsoft.com/office/spreadsheetml/2009/9/main" objectType="CheckBox" fmlaLink="$AN$99" lockText="1" noThreeD="1"/>
</file>

<file path=xl/ctrlProps/ctrlProp57.xml><?xml version="1.0" encoding="utf-8"?>
<formControlPr xmlns="http://schemas.microsoft.com/office/spreadsheetml/2009/9/main" objectType="CheckBox" fmlaLink="$AN$105" lockText="1" noThreeD="1"/>
</file>

<file path=xl/ctrlProps/ctrlProp58.xml><?xml version="1.0" encoding="utf-8"?>
<formControlPr xmlns="http://schemas.microsoft.com/office/spreadsheetml/2009/9/main" objectType="CheckBox" fmlaLink="$AO$97" lockText="1" noThreeD="1"/>
</file>

<file path=xl/ctrlProps/ctrlProp59.xml><?xml version="1.0" encoding="utf-8"?>
<formControlPr xmlns="http://schemas.microsoft.com/office/spreadsheetml/2009/9/main" objectType="CheckBox" fmlaLink="$AO$105" lockText="1" noThreeD="1"/>
</file>

<file path=xl/ctrlProps/ctrlProp6.xml><?xml version="1.0" encoding="utf-8"?>
<formControlPr xmlns="http://schemas.microsoft.com/office/spreadsheetml/2009/9/main" objectType="CheckBox" fmlaLink="$AN$24" lockText="1" noThreeD="1"/>
</file>

<file path=xl/ctrlProps/ctrlProp60.xml><?xml version="1.0" encoding="utf-8"?>
<formControlPr xmlns="http://schemas.microsoft.com/office/spreadsheetml/2009/9/main" objectType="CheckBox" fmlaLink="$AN$103" lockText="1" noThreeD="1"/>
</file>

<file path=xl/ctrlProps/ctrlProp61.xml><?xml version="1.0" encoding="utf-8"?>
<formControlPr xmlns="http://schemas.microsoft.com/office/spreadsheetml/2009/9/main" objectType="CheckBox" fmlaLink="$AO$103" lockText="1" noThreeD="1"/>
</file>

<file path=xl/ctrlProps/ctrlProp62.xml><?xml version="1.0" encoding="utf-8"?>
<formControlPr xmlns="http://schemas.microsoft.com/office/spreadsheetml/2009/9/main" objectType="CheckBox" fmlaLink="$AN$111" lockText="1" noThreeD="1"/>
</file>

<file path=xl/ctrlProps/ctrlProp63.xml><?xml version="1.0" encoding="utf-8"?>
<formControlPr xmlns="http://schemas.microsoft.com/office/spreadsheetml/2009/9/main" objectType="CheckBox" fmlaLink="$AN$109" lockText="1" noThreeD="1"/>
</file>

<file path=xl/ctrlProps/ctrlProp64.xml><?xml version="1.0" encoding="utf-8"?>
<formControlPr xmlns="http://schemas.microsoft.com/office/spreadsheetml/2009/9/main" objectType="CheckBox" fmlaLink="$AO$109" lockText="1" noThreeD="1"/>
</file>

<file path=xl/ctrlProps/ctrlProp65.xml><?xml version="1.0" encoding="utf-8"?>
<formControlPr xmlns="http://schemas.microsoft.com/office/spreadsheetml/2009/9/main" objectType="CheckBox" fmlaLink="$AN$110" lockText="1" noThreeD="1"/>
</file>

<file path=xl/ctrlProps/ctrlProp66.xml><?xml version="1.0" encoding="utf-8"?>
<formControlPr xmlns="http://schemas.microsoft.com/office/spreadsheetml/2009/9/main" objectType="CheckBox" fmlaLink="$AO$68" lockText="1" noThreeD="1"/>
</file>

<file path=xl/ctrlProps/ctrlProp67.xml><?xml version="1.0" encoding="utf-8"?>
<formControlPr xmlns="http://schemas.microsoft.com/office/spreadsheetml/2009/9/main" objectType="CheckBox" fmlaLink="$AN$19" lockText="1" noThreeD="1"/>
</file>

<file path=xl/ctrlProps/ctrlProp7.xml><?xml version="1.0" encoding="utf-8"?>
<formControlPr xmlns="http://schemas.microsoft.com/office/spreadsheetml/2009/9/main" objectType="CheckBox" fmlaLink="$AN$36" lockText="1" noThreeD="1"/>
</file>

<file path=xl/ctrlProps/ctrlProp8.xml><?xml version="1.0" encoding="utf-8"?>
<formControlPr xmlns="http://schemas.microsoft.com/office/spreadsheetml/2009/9/main" objectType="CheckBox" fmlaLink="$AN$25" lockText="1" noThreeD="1"/>
</file>

<file path=xl/ctrlProps/ctrlProp9.xml><?xml version="1.0" encoding="utf-8"?>
<formControlPr xmlns="http://schemas.microsoft.com/office/spreadsheetml/2009/9/main" objectType="CheckBox" fmlaLink="$AN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142875</xdr:rowOff>
        </xdr:from>
        <xdr:to>
          <xdr:col>1</xdr:col>
          <xdr:colOff>47625</xdr:colOff>
          <xdr:row>18</xdr:row>
          <xdr:rowOff>38100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19050</xdr:rowOff>
        </xdr:from>
        <xdr:to>
          <xdr:col>1</xdr:col>
          <xdr:colOff>95250</xdr:colOff>
          <xdr:row>20</xdr:row>
          <xdr:rowOff>28575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1</xdr:col>
          <xdr:colOff>19050</xdr:colOff>
          <xdr:row>21</xdr:row>
          <xdr:rowOff>38100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133350</xdr:rowOff>
        </xdr:from>
        <xdr:to>
          <xdr:col>21</xdr:col>
          <xdr:colOff>38100</xdr:colOff>
          <xdr:row>18</xdr:row>
          <xdr:rowOff>28575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22</xdr:row>
          <xdr:rowOff>133350</xdr:rowOff>
        </xdr:from>
        <xdr:to>
          <xdr:col>21</xdr:col>
          <xdr:colOff>28575</xdr:colOff>
          <xdr:row>24</xdr:row>
          <xdr:rowOff>28575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123825</xdr:rowOff>
        </xdr:from>
        <xdr:to>
          <xdr:col>1</xdr:col>
          <xdr:colOff>47625</xdr:colOff>
          <xdr:row>24</xdr:row>
          <xdr:rowOff>19050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142875</xdr:rowOff>
        </xdr:from>
        <xdr:to>
          <xdr:col>1</xdr:col>
          <xdr:colOff>47625</xdr:colOff>
          <xdr:row>36</xdr:row>
          <xdr:rowOff>38100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123825</xdr:rowOff>
        </xdr:from>
        <xdr:to>
          <xdr:col>1</xdr:col>
          <xdr:colOff>47625</xdr:colOff>
          <xdr:row>25</xdr:row>
          <xdr:rowOff>19050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123825</xdr:rowOff>
        </xdr:from>
        <xdr:to>
          <xdr:col>1</xdr:col>
          <xdr:colOff>47625</xdr:colOff>
          <xdr:row>26</xdr:row>
          <xdr:rowOff>19050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133350</xdr:rowOff>
        </xdr:from>
        <xdr:to>
          <xdr:col>1</xdr:col>
          <xdr:colOff>47625</xdr:colOff>
          <xdr:row>30</xdr:row>
          <xdr:rowOff>28575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142875</xdr:rowOff>
        </xdr:from>
        <xdr:to>
          <xdr:col>1</xdr:col>
          <xdr:colOff>47625</xdr:colOff>
          <xdr:row>31</xdr:row>
          <xdr:rowOff>38100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27</xdr:row>
          <xdr:rowOff>133350</xdr:rowOff>
        </xdr:from>
        <xdr:to>
          <xdr:col>21</xdr:col>
          <xdr:colOff>38100</xdr:colOff>
          <xdr:row>29</xdr:row>
          <xdr:rowOff>38100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133350</xdr:rowOff>
        </xdr:from>
        <xdr:to>
          <xdr:col>1</xdr:col>
          <xdr:colOff>47625</xdr:colOff>
          <xdr:row>35</xdr:row>
          <xdr:rowOff>28575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142875</xdr:rowOff>
        </xdr:from>
        <xdr:to>
          <xdr:col>1</xdr:col>
          <xdr:colOff>47625</xdr:colOff>
          <xdr:row>37</xdr:row>
          <xdr:rowOff>38100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142875</xdr:rowOff>
        </xdr:from>
        <xdr:to>
          <xdr:col>21</xdr:col>
          <xdr:colOff>38100</xdr:colOff>
          <xdr:row>35</xdr:row>
          <xdr:rowOff>38100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152400</xdr:rowOff>
        </xdr:from>
        <xdr:to>
          <xdr:col>1</xdr:col>
          <xdr:colOff>47625</xdr:colOff>
          <xdr:row>41</xdr:row>
          <xdr:rowOff>47625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142875</xdr:rowOff>
        </xdr:from>
        <xdr:to>
          <xdr:col>1</xdr:col>
          <xdr:colOff>47625</xdr:colOff>
          <xdr:row>35</xdr:row>
          <xdr:rowOff>38100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142875</xdr:rowOff>
        </xdr:from>
        <xdr:to>
          <xdr:col>1</xdr:col>
          <xdr:colOff>47625</xdr:colOff>
          <xdr:row>43</xdr:row>
          <xdr:rowOff>38100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133350</xdr:rowOff>
        </xdr:from>
        <xdr:to>
          <xdr:col>1</xdr:col>
          <xdr:colOff>47625</xdr:colOff>
          <xdr:row>44</xdr:row>
          <xdr:rowOff>28575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39</xdr:row>
          <xdr:rowOff>152400</xdr:rowOff>
        </xdr:from>
        <xdr:to>
          <xdr:col>21</xdr:col>
          <xdr:colOff>38100</xdr:colOff>
          <xdr:row>41</xdr:row>
          <xdr:rowOff>47625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142875</xdr:rowOff>
        </xdr:from>
        <xdr:to>
          <xdr:col>1</xdr:col>
          <xdr:colOff>47625</xdr:colOff>
          <xdr:row>47</xdr:row>
          <xdr:rowOff>28575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142875</xdr:rowOff>
        </xdr:from>
        <xdr:to>
          <xdr:col>1</xdr:col>
          <xdr:colOff>47625</xdr:colOff>
          <xdr:row>48</xdr:row>
          <xdr:rowOff>38100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142875</xdr:rowOff>
        </xdr:from>
        <xdr:to>
          <xdr:col>1</xdr:col>
          <xdr:colOff>47625</xdr:colOff>
          <xdr:row>49</xdr:row>
          <xdr:rowOff>38100</xdr:rowOff>
        </xdr:to>
        <xdr:sp macro="" textlink="">
          <xdr:nvSpPr>
            <xdr:cNvPr id="11373" name="Check Box 109" hidden="1">
              <a:extLst>
                <a:ext uri="{63B3BB69-23CF-44E3-9099-C40C66FF867C}">
                  <a14:compatExt spid="_x0000_s1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45</xdr:row>
          <xdr:rowOff>142875</xdr:rowOff>
        </xdr:from>
        <xdr:to>
          <xdr:col>21</xdr:col>
          <xdr:colOff>38100</xdr:colOff>
          <xdr:row>47</xdr:row>
          <xdr:rowOff>38100</xdr:rowOff>
        </xdr:to>
        <xdr:sp macro="" textlink="">
          <xdr:nvSpPr>
            <xdr:cNvPr id="11374" name="Check Box 110" hidden="1">
              <a:extLst>
                <a:ext uri="{63B3BB69-23CF-44E3-9099-C40C66FF867C}">
                  <a14:compatExt spid="_x0000_s1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133350</xdr:rowOff>
        </xdr:from>
        <xdr:to>
          <xdr:col>1</xdr:col>
          <xdr:colOff>47625</xdr:colOff>
          <xdr:row>53</xdr:row>
          <xdr:rowOff>28575</xdr:rowOff>
        </xdr:to>
        <xdr:sp macro="" textlink="">
          <xdr:nvSpPr>
            <xdr:cNvPr id="11375" name="Check Box 111" hidden="1">
              <a:extLst>
                <a:ext uri="{63B3BB69-23CF-44E3-9099-C40C66FF867C}">
                  <a14:compatExt spid="_x0000_s1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53</xdr:row>
          <xdr:rowOff>152400</xdr:rowOff>
        </xdr:from>
        <xdr:to>
          <xdr:col>21</xdr:col>
          <xdr:colOff>38100</xdr:colOff>
          <xdr:row>55</xdr:row>
          <xdr:rowOff>47625</xdr:rowOff>
        </xdr:to>
        <xdr:sp macro="" textlink="">
          <xdr:nvSpPr>
            <xdr:cNvPr id="11376" name="Check Box 112" hidden="1">
              <a:extLst>
                <a:ext uri="{63B3BB69-23CF-44E3-9099-C40C66FF867C}">
                  <a14:compatExt spid="_x0000_s1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152400</xdr:rowOff>
        </xdr:from>
        <xdr:to>
          <xdr:col>1</xdr:col>
          <xdr:colOff>47625</xdr:colOff>
          <xdr:row>55</xdr:row>
          <xdr:rowOff>47625</xdr:rowOff>
        </xdr:to>
        <xdr:sp macro="" textlink="">
          <xdr:nvSpPr>
            <xdr:cNvPr id="11377" name="Check Box 113" hidden="1">
              <a:extLst>
                <a:ext uri="{63B3BB69-23CF-44E3-9099-C40C66FF867C}">
                  <a14:compatExt spid="_x0000_s1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51</xdr:row>
          <xdr:rowOff>142875</xdr:rowOff>
        </xdr:from>
        <xdr:to>
          <xdr:col>21</xdr:col>
          <xdr:colOff>38100</xdr:colOff>
          <xdr:row>53</xdr:row>
          <xdr:rowOff>38100</xdr:rowOff>
        </xdr:to>
        <xdr:sp macro="" textlink="">
          <xdr:nvSpPr>
            <xdr:cNvPr id="11378" name="Check Box 114" hidden="1">
              <a:extLst>
                <a:ext uri="{63B3BB69-23CF-44E3-9099-C40C66FF867C}">
                  <a14:compatExt spid="_x0000_s1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152400</xdr:rowOff>
        </xdr:from>
        <xdr:to>
          <xdr:col>1</xdr:col>
          <xdr:colOff>47625</xdr:colOff>
          <xdr:row>59</xdr:row>
          <xdr:rowOff>47625</xdr:rowOff>
        </xdr:to>
        <xdr:sp macro="" textlink="">
          <xdr:nvSpPr>
            <xdr:cNvPr id="11379" name="Check Box 115" hidden="1">
              <a:extLst>
                <a:ext uri="{63B3BB69-23CF-44E3-9099-C40C66FF867C}">
                  <a14:compatExt spid="_x0000_s1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161925</xdr:rowOff>
        </xdr:from>
        <xdr:to>
          <xdr:col>1</xdr:col>
          <xdr:colOff>47625</xdr:colOff>
          <xdr:row>61</xdr:row>
          <xdr:rowOff>47625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142875</xdr:rowOff>
        </xdr:from>
        <xdr:to>
          <xdr:col>1</xdr:col>
          <xdr:colOff>47625</xdr:colOff>
          <xdr:row>62</xdr:row>
          <xdr:rowOff>38100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57</xdr:row>
          <xdr:rowOff>142875</xdr:rowOff>
        </xdr:from>
        <xdr:to>
          <xdr:col>21</xdr:col>
          <xdr:colOff>57150</xdr:colOff>
          <xdr:row>59</xdr:row>
          <xdr:rowOff>38100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152400</xdr:rowOff>
        </xdr:from>
        <xdr:to>
          <xdr:col>1</xdr:col>
          <xdr:colOff>47625</xdr:colOff>
          <xdr:row>67</xdr:row>
          <xdr:rowOff>47625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142875</xdr:rowOff>
        </xdr:from>
        <xdr:to>
          <xdr:col>1</xdr:col>
          <xdr:colOff>47625</xdr:colOff>
          <xdr:row>69</xdr:row>
          <xdr:rowOff>28575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133350</xdr:rowOff>
        </xdr:from>
        <xdr:to>
          <xdr:col>1</xdr:col>
          <xdr:colOff>47625</xdr:colOff>
          <xdr:row>70</xdr:row>
          <xdr:rowOff>28575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65</xdr:row>
          <xdr:rowOff>142875</xdr:rowOff>
        </xdr:from>
        <xdr:to>
          <xdr:col>21</xdr:col>
          <xdr:colOff>38100</xdr:colOff>
          <xdr:row>67</xdr:row>
          <xdr:rowOff>38100</xdr:rowOff>
        </xdr:to>
        <xdr:sp macro="" textlink="">
          <xdr:nvSpPr>
            <xdr:cNvPr id="11387" name="Check Box 123" hidden="1">
              <a:extLst>
                <a:ext uri="{63B3BB69-23CF-44E3-9099-C40C66FF867C}">
                  <a14:compatExt spid="_x0000_s1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152400</xdr:rowOff>
        </xdr:from>
        <xdr:to>
          <xdr:col>1</xdr:col>
          <xdr:colOff>47625</xdr:colOff>
          <xdr:row>73</xdr:row>
          <xdr:rowOff>47625</xdr:rowOff>
        </xdr:to>
        <xdr:sp macro="" textlink="">
          <xdr:nvSpPr>
            <xdr:cNvPr id="11388" name="Check Box 124" hidden="1">
              <a:extLst>
                <a:ext uri="{63B3BB69-23CF-44E3-9099-C40C66FF867C}">
                  <a14:compatExt spid="_x0000_s1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152400</xdr:rowOff>
        </xdr:from>
        <xdr:to>
          <xdr:col>1</xdr:col>
          <xdr:colOff>47625</xdr:colOff>
          <xdr:row>75</xdr:row>
          <xdr:rowOff>47625</xdr:rowOff>
        </xdr:to>
        <xdr:sp macro="" textlink="">
          <xdr:nvSpPr>
            <xdr:cNvPr id="11389" name="Check Box 125" hidden="1">
              <a:extLst>
                <a:ext uri="{63B3BB69-23CF-44E3-9099-C40C66FF867C}">
                  <a14:compatExt spid="_x0000_s1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133350</xdr:rowOff>
        </xdr:from>
        <xdr:to>
          <xdr:col>1</xdr:col>
          <xdr:colOff>47625</xdr:colOff>
          <xdr:row>29</xdr:row>
          <xdr:rowOff>28575</xdr:rowOff>
        </xdr:to>
        <xdr:sp macro="" textlink="">
          <xdr:nvSpPr>
            <xdr:cNvPr id="11390" name="Check Box 126" hidden="1">
              <a:extLst>
                <a:ext uri="{63B3BB69-23CF-44E3-9099-C40C66FF867C}">
                  <a14:compatExt spid="_x0000_s1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71</xdr:row>
          <xdr:rowOff>142875</xdr:rowOff>
        </xdr:from>
        <xdr:to>
          <xdr:col>21</xdr:col>
          <xdr:colOff>38100</xdr:colOff>
          <xdr:row>73</xdr:row>
          <xdr:rowOff>38100</xdr:rowOff>
        </xdr:to>
        <xdr:sp macro="" textlink="">
          <xdr:nvSpPr>
            <xdr:cNvPr id="11391" name="Check Box 127" hidden="1">
              <a:extLst>
                <a:ext uri="{63B3BB69-23CF-44E3-9099-C40C66FF867C}">
                  <a14:compatExt spid="_x0000_s1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73</xdr:row>
          <xdr:rowOff>142875</xdr:rowOff>
        </xdr:from>
        <xdr:to>
          <xdr:col>21</xdr:col>
          <xdr:colOff>38100</xdr:colOff>
          <xdr:row>75</xdr:row>
          <xdr:rowOff>38100</xdr:rowOff>
        </xdr:to>
        <xdr:sp macro="" textlink="">
          <xdr:nvSpPr>
            <xdr:cNvPr id="11392" name="Check Box 128" hidden="1">
              <a:extLst>
                <a:ext uri="{63B3BB69-23CF-44E3-9099-C40C66FF867C}">
                  <a14:compatExt spid="_x0000_s1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152400</xdr:rowOff>
        </xdr:from>
        <xdr:to>
          <xdr:col>1</xdr:col>
          <xdr:colOff>47625</xdr:colOff>
          <xdr:row>79</xdr:row>
          <xdr:rowOff>47625</xdr:rowOff>
        </xdr:to>
        <xdr:sp macro="" textlink="">
          <xdr:nvSpPr>
            <xdr:cNvPr id="11393" name="Check Box 129" hidden="1">
              <a:extLst>
                <a:ext uri="{63B3BB69-23CF-44E3-9099-C40C66FF867C}">
                  <a14:compatExt spid="_x0000_s1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77</xdr:row>
          <xdr:rowOff>152400</xdr:rowOff>
        </xdr:from>
        <xdr:to>
          <xdr:col>21</xdr:col>
          <xdr:colOff>38100</xdr:colOff>
          <xdr:row>79</xdr:row>
          <xdr:rowOff>47625</xdr:rowOff>
        </xdr:to>
        <xdr:sp macro="" textlink="">
          <xdr:nvSpPr>
            <xdr:cNvPr id="11394" name="Check Box 130" hidden="1">
              <a:extLst>
                <a:ext uri="{63B3BB69-23CF-44E3-9099-C40C66FF867C}">
                  <a14:compatExt spid="_x0000_s1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152400</xdr:rowOff>
        </xdr:from>
        <xdr:to>
          <xdr:col>1</xdr:col>
          <xdr:colOff>47625</xdr:colOff>
          <xdr:row>81</xdr:row>
          <xdr:rowOff>47625</xdr:rowOff>
        </xdr:to>
        <xdr:sp macro="" textlink="">
          <xdr:nvSpPr>
            <xdr:cNvPr id="11395" name="Check Box 131" hidden="1">
              <a:extLst>
                <a:ext uri="{63B3BB69-23CF-44E3-9099-C40C66FF867C}">
                  <a14:compatExt spid="_x0000_s1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79</xdr:row>
          <xdr:rowOff>152400</xdr:rowOff>
        </xdr:from>
        <xdr:to>
          <xdr:col>21</xdr:col>
          <xdr:colOff>38100</xdr:colOff>
          <xdr:row>81</xdr:row>
          <xdr:rowOff>47625</xdr:rowOff>
        </xdr:to>
        <xdr:sp macro="" textlink="">
          <xdr:nvSpPr>
            <xdr:cNvPr id="11396" name="Check Box 132" hidden="1">
              <a:extLst>
                <a:ext uri="{63B3BB69-23CF-44E3-9099-C40C66FF867C}">
                  <a14:compatExt spid="_x0000_s1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152400</xdr:rowOff>
        </xdr:from>
        <xdr:to>
          <xdr:col>1</xdr:col>
          <xdr:colOff>47625</xdr:colOff>
          <xdr:row>94</xdr:row>
          <xdr:rowOff>47625</xdr:rowOff>
        </xdr:to>
        <xdr:sp macro="" textlink="">
          <xdr:nvSpPr>
            <xdr:cNvPr id="11397" name="Check Box 133" hidden="1">
              <a:extLst>
                <a:ext uri="{63B3BB69-23CF-44E3-9099-C40C66FF867C}">
                  <a14:compatExt spid="_x0000_s1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133350</xdr:rowOff>
        </xdr:from>
        <xdr:to>
          <xdr:col>1</xdr:col>
          <xdr:colOff>47625</xdr:colOff>
          <xdr:row>91</xdr:row>
          <xdr:rowOff>28575</xdr:rowOff>
        </xdr:to>
        <xdr:sp macro="" textlink="">
          <xdr:nvSpPr>
            <xdr:cNvPr id="11398" name="Check Box 134" hidden="1">
              <a:extLst>
                <a:ext uri="{63B3BB69-23CF-44E3-9099-C40C66FF867C}">
                  <a14:compatExt spid="_x0000_s1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133350</xdr:rowOff>
        </xdr:from>
        <xdr:to>
          <xdr:col>1</xdr:col>
          <xdr:colOff>47625</xdr:colOff>
          <xdr:row>85</xdr:row>
          <xdr:rowOff>28575</xdr:rowOff>
        </xdr:to>
        <xdr:sp macro="" textlink="">
          <xdr:nvSpPr>
            <xdr:cNvPr id="11399" name="Check Box 135" hidden="1">
              <a:extLst>
                <a:ext uri="{63B3BB69-23CF-44E3-9099-C40C66FF867C}">
                  <a14:compatExt spid="_x0000_s1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85</xdr:row>
          <xdr:rowOff>152400</xdr:rowOff>
        </xdr:from>
        <xdr:to>
          <xdr:col>21</xdr:col>
          <xdr:colOff>38100</xdr:colOff>
          <xdr:row>87</xdr:row>
          <xdr:rowOff>47625</xdr:rowOff>
        </xdr:to>
        <xdr:sp macro="" textlink="">
          <xdr:nvSpPr>
            <xdr:cNvPr id="11400" name="Check Box 136" hidden="1">
              <a:extLst>
                <a:ext uri="{63B3BB69-23CF-44E3-9099-C40C66FF867C}">
                  <a14:compatExt spid="_x0000_s1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133350</xdr:rowOff>
        </xdr:from>
        <xdr:to>
          <xdr:col>1</xdr:col>
          <xdr:colOff>47625</xdr:colOff>
          <xdr:row>86</xdr:row>
          <xdr:rowOff>28575</xdr:rowOff>
        </xdr:to>
        <xdr:sp macro="" textlink="">
          <xdr:nvSpPr>
            <xdr:cNvPr id="11401" name="Check Box 137" hidden="1">
              <a:extLst>
                <a:ext uri="{63B3BB69-23CF-44E3-9099-C40C66FF867C}">
                  <a14:compatExt spid="_x0000_s1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152400</xdr:rowOff>
        </xdr:from>
        <xdr:to>
          <xdr:col>1</xdr:col>
          <xdr:colOff>47625</xdr:colOff>
          <xdr:row>93</xdr:row>
          <xdr:rowOff>57150</xdr:rowOff>
        </xdr:to>
        <xdr:sp macro="" textlink="">
          <xdr:nvSpPr>
            <xdr:cNvPr id="11402" name="Check Box 138" hidden="1">
              <a:extLst>
                <a:ext uri="{63B3BB69-23CF-44E3-9099-C40C66FF867C}">
                  <a14:compatExt spid="_x0000_s1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83</xdr:row>
          <xdr:rowOff>161925</xdr:rowOff>
        </xdr:from>
        <xdr:to>
          <xdr:col>21</xdr:col>
          <xdr:colOff>38100</xdr:colOff>
          <xdr:row>85</xdr:row>
          <xdr:rowOff>57150</xdr:rowOff>
        </xdr:to>
        <xdr:sp macro="" textlink="">
          <xdr:nvSpPr>
            <xdr:cNvPr id="11403" name="Check Box 139" hidden="1">
              <a:extLst>
                <a:ext uri="{63B3BB69-23CF-44E3-9099-C40C66FF867C}">
                  <a14:compatExt spid="_x0000_s1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142875</xdr:rowOff>
        </xdr:from>
        <xdr:to>
          <xdr:col>1</xdr:col>
          <xdr:colOff>47625</xdr:colOff>
          <xdr:row>97</xdr:row>
          <xdr:rowOff>38100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89</xdr:row>
          <xdr:rowOff>142875</xdr:rowOff>
        </xdr:from>
        <xdr:to>
          <xdr:col>21</xdr:col>
          <xdr:colOff>38100</xdr:colOff>
          <xdr:row>91</xdr:row>
          <xdr:rowOff>38100</xdr:rowOff>
        </xdr:to>
        <xdr:sp macro="" textlink="">
          <xdr:nvSpPr>
            <xdr:cNvPr id="11405" name="Check Box 141" hidden="1">
              <a:extLst>
                <a:ext uri="{63B3BB69-23CF-44E3-9099-C40C66FF867C}">
                  <a14:compatExt spid="_x0000_s1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97</xdr:row>
          <xdr:rowOff>152400</xdr:rowOff>
        </xdr:from>
        <xdr:to>
          <xdr:col>21</xdr:col>
          <xdr:colOff>38100</xdr:colOff>
          <xdr:row>99</xdr:row>
          <xdr:rowOff>47625</xdr:rowOff>
        </xdr:to>
        <xdr:sp macro="" textlink="">
          <xdr:nvSpPr>
            <xdr:cNvPr id="11406" name="Check Box 142" hidden="1">
              <a:extLst>
                <a:ext uri="{63B3BB69-23CF-44E3-9099-C40C66FF867C}">
                  <a14:compatExt spid="_x0000_s1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152400</xdr:rowOff>
        </xdr:from>
        <xdr:to>
          <xdr:col>1</xdr:col>
          <xdr:colOff>47625</xdr:colOff>
          <xdr:row>99</xdr:row>
          <xdr:rowOff>47625</xdr:rowOff>
        </xdr:to>
        <xdr:sp macro="" textlink="">
          <xdr:nvSpPr>
            <xdr:cNvPr id="11407" name="Check Box 143" hidden="1">
              <a:extLst>
                <a:ext uri="{63B3BB69-23CF-44E3-9099-C40C66FF867C}">
                  <a14:compatExt spid="_x0000_s1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152400</xdr:rowOff>
        </xdr:from>
        <xdr:to>
          <xdr:col>1</xdr:col>
          <xdr:colOff>47625</xdr:colOff>
          <xdr:row>105</xdr:row>
          <xdr:rowOff>47625</xdr:rowOff>
        </xdr:to>
        <xdr:sp macro="" textlink="">
          <xdr:nvSpPr>
            <xdr:cNvPr id="11408" name="Check Box 144" hidden="1">
              <a:extLst>
                <a:ext uri="{63B3BB69-23CF-44E3-9099-C40C66FF867C}">
                  <a14:compatExt spid="_x0000_s1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95</xdr:row>
          <xdr:rowOff>152400</xdr:rowOff>
        </xdr:from>
        <xdr:to>
          <xdr:col>21</xdr:col>
          <xdr:colOff>38100</xdr:colOff>
          <xdr:row>97</xdr:row>
          <xdr:rowOff>47625</xdr:rowOff>
        </xdr:to>
        <xdr:sp macro="" textlink="">
          <xdr:nvSpPr>
            <xdr:cNvPr id="11409" name="Check Box 145" hidden="1">
              <a:extLst>
                <a:ext uri="{63B3BB69-23CF-44E3-9099-C40C66FF867C}">
                  <a14:compatExt spid="_x0000_s1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103</xdr:row>
          <xdr:rowOff>142875</xdr:rowOff>
        </xdr:from>
        <xdr:to>
          <xdr:col>21</xdr:col>
          <xdr:colOff>38100</xdr:colOff>
          <xdr:row>105</xdr:row>
          <xdr:rowOff>38100</xdr:rowOff>
        </xdr:to>
        <xdr:sp macro="" textlink="">
          <xdr:nvSpPr>
            <xdr:cNvPr id="11410" name="Check Box 146" hidden="1">
              <a:extLst>
                <a:ext uri="{63B3BB69-23CF-44E3-9099-C40C66FF867C}">
                  <a14:compatExt spid="_x0000_s1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142875</xdr:rowOff>
        </xdr:from>
        <xdr:to>
          <xdr:col>1</xdr:col>
          <xdr:colOff>57150</xdr:colOff>
          <xdr:row>103</xdr:row>
          <xdr:rowOff>38100</xdr:rowOff>
        </xdr:to>
        <xdr:sp macro="" textlink="">
          <xdr:nvSpPr>
            <xdr:cNvPr id="11411" name="Check Box 147" hidden="1">
              <a:extLst>
                <a:ext uri="{63B3BB69-23CF-44E3-9099-C40C66FF867C}">
                  <a14:compatExt spid="_x0000_s1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101</xdr:row>
          <xdr:rowOff>142875</xdr:rowOff>
        </xdr:from>
        <xdr:to>
          <xdr:col>21</xdr:col>
          <xdr:colOff>38100</xdr:colOff>
          <xdr:row>103</xdr:row>
          <xdr:rowOff>38100</xdr:rowOff>
        </xdr:to>
        <xdr:sp macro="" textlink="">
          <xdr:nvSpPr>
            <xdr:cNvPr id="11412" name="Check Box 148" hidden="1">
              <a:extLst>
                <a:ext uri="{63B3BB69-23CF-44E3-9099-C40C66FF867C}">
                  <a14:compatExt spid="_x0000_s1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142875</xdr:rowOff>
        </xdr:from>
        <xdr:to>
          <xdr:col>1</xdr:col>
          <xdr:colOff>47625</xdr:colOff>
          <xdr:row>111</xdr:row>
          <xdr:rowOff>38100</xdr:rowOff>
        </xdr:to>
        <xdr:sp macro="" textlink="">
          <xdr:nvSpPr>
            <xdr:cNvPr id="11413" name="Check Box 149" hidden="1">
              <a:extLst>
                <a:ext uri="{63B3BB69-23CF-44E3-9099-C40C66FF867C}">
                  <a14:compatExt spid="_x0000_s1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133350</xdr:rowOff>
        </xdr:from>
        <xdr:to>
          <xdr:col>1</xdr:col>
          <xdr:colOff>47625</xdr:colOff>
          <xdr:row>109</xdr:row>
          <xdr:rowOff>28575</xdr:rowOff>
        </xdr:to>
        <xdr:sp macro="" textlink="">
          <xdr:nvSpPr>
            <xdr:cNvPr id="11414" name="Check Box 150" hidden="1">
              <a:extLst>
                <a:ext uri="{63B3BB69-23CF-44E3-9099-C40C66FF867C}">
                  <a14:compatExt spid="_x0000_s1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107</xdr:row>
          <xdr:rowOff>142875</xdr:rowOff>
        </xdr:from>
        <xdr:to>
          <xdr:col>21</xdr:col>
          <xdr:colOff>38100</xdr:colOff>
          <xdr:row>109</xdr:row>
          <xdr:rowOff>38100</xdr:rowOff>
        </xdr:to>
        <xdr:sp macro="" textlink="">
          <xdr:nvSpPr>
            <xdr:cNvPr id="11415" name="Check Box 151" hidden="1">
              <a:extLst>
                <a:ext uri="{63B3BB69-23CF-44E3-9099-C40C66FF867C}">
                  <a14:compatExt spid="_x0000_s1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142875</xdr:rowOff>
        </xdr:from>
        <xdr:to>
          <xdr:col>1</xdr:col>
          <xdr:colOff>47625</xdr:colOff>
          <xdr:row>110</xdr:row>
          <xdr:rowOff>38100</xdr:rowOff>
        </xdr:to>
        <xdr:sp macro="" textlink="">
          <xdr:nvSpPr>
            <xdr:cNvPr id="11416" name="Check Box 152" hidden="1">
              <a:extLst>
                <a:ext uri="{63B3BB69-23CF-44E3-9099-C40C66FF867C}">
                  <a14:compatExt spid="_x0000_s1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66</xdr:row>
          <xdr:rowOff>171450</xdr:rowOff>
        </xdr:from>
        <xdr:to>
          <xdr:col>21</xdr:col>
          <xdr:colOff>114300</xdr:colOff>
          <xdr:row>68</xdr:row>
          <xdr:rowOff>28575</xdr:rowOff>
        </xdr:to>
        <xdr:sp macro="" textlink="">
          <xdr:nvSpPr>
            <xdr:cNvPr id="11417" name="Check Box 153" hidden="1">
              <a:extLst>
                <a:ext uri="{63B3BB69-23CF-44E3-9099-C40C66FF867C}">
                  <a14:compatExt spid="_x0000_s1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28575</xdr:rowOff>
        </xdr:from>
        <xdr:to>
          <xdr:col>1</xdr:col>
          <xdr:colOff>133350</xdr:colOff>
          <xdr:row>19</xdr:row>
          <xdr:rowOff>0</xdr:rowOff>
        </xdr:to>
        <xdr:sp macro="" textlink="">
          <xdr:nvSpPr>
            <xdr:cNvPr id="11418" name="Check Box 154" hidden="1">
              <a:extLst>
                <a:ext uri="{63B3BB69-23CF-44E3-9099-C40C66FF867C}">
                  <a14:compatExt spid="_x0000_s1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123825</xdr:colOff>
      <xdr:row>64</xdr:row>
      <xdr:rowOff>66675</xdr:rowOff>
    </xdr:from>
    <xdr:to>
      <xdr:col>37</xdr:col>
      <xdr:colOff>139800</xdr:colOff>
      <xdr:row>64</xdr:row>
      <xdr:rowOff>174675</xdr:rowOff>
    </xdr:to>
    <xdr:sp macro="" textlink="">
      <xdr:nvSpPr>
        <xdr:cNvPr id="2" name="右矢印 1"/>
        <xdr:cNvSpPr/>
      </xdr:nvSpPr>
      <xdr:spPr>
        <a:xfrm>
          <a:off x="7324725" y="11658600"/>
          <a:ext cx="216000" cy="108000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42333</xdr:colOff>
      <xdr:row>0</xdr:row>
      <xdr:rowOff>10583</xdr:rowOff>
    </xdr:from>
    <xdr:to>
      <xdr:col>36</xdr:col>
      <xdr:colOff>190834</xdr:colOff>
      <xdr:row>0</xdr:row>
      <xdr:rowOff>264583</xdr:rowOff>
    </xdr:to>
    <xdr:sp macro="" textlink="">
      <xdr:nvSpPr>
        <xdr:cNvPr id="3" name="テキスト ボックス 2"/>
        <xdr:cNvSpPr txBox="1"/>
      </xdr:nvSpPr>
      <xdr:spPr>
        <a:xfrm>
          <a:off x="6477000" y="10583"/>
          <a:ext cx="952834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別添１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F0"/>
  </sheetPr>
  <dimension ref="A1:AR127"/>
  <sheetViews>
    <sheetView tabSelected="1" zoomScale="90" zoomScaleNormal="90" workbookViewId="0">
      <selection activeCell="B18" sqref="B18:T18"/>
    </sheetView>
  </sheetViews>
  <sheetFormatPr defaultRowHeight="13.5"/>
  <cols>
    <col min="1" max="39" width="2.625" style="24" customWidth="1"/>
    <col min="40" max="43" width="9" style="30"/>
    <col min="44" max="16384" width="9" style="24"/>
  </cols>
  <sheetData>
    <row r="1" spans="1:44" s="52" customFormat="1" ht="24" customHeight="1">
      <c r="AG1" s="56"/>
      <c r="AH1" s="57"/>
      <c r="AI1" s="58"/>
      <c r="AJ1" s="58"/>
      <c r="AK1" s="58"/>
      <c r="AN1" s="30"/>
      <c r="AO1" s="30"/>
      <c r="AP1" s="30"/>
      <c r="AQ1" s="30"/>
    </row>
    <row r="2" spans="1:44" ht="13.5" customHeight="1">
      <c r="A2" s="1"/>
      <c r="B2" s="118" t="s">
        <v>117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</row>
    <row r="3" spans="1:44" ht="13.5" customHeight="1">
      <c r="A3" s="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1:44" ht="13.5" customHeight="1">
      <c r="A4" s="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1:44" ht="14.25" thickBot="1"/>
    <row r="6" spans="1:44" ht="13.5" customHeight="1">
      <c r="B6" s="119" t="s">
        <v>20</v>
      </c>
      <c r="C6" s="119"/>
      <c r="D6" s="119"/>
      <c r="E6" s="119"/>
      <c r="F6" s="120"/>
      <c r="G6" s="121"/>
      <c r="H6" s="122"/>
      <c r="I6" s="122"/>
      <c r="J6" s="122"/>
      <c r="K6" s="122"/>
      <c r="L6" s="122"/>
      <c r="M6" s="122"/>
      <c r="N6" s="122"/>
      <c r="O6" s="122"/>
      <c r="P6" s="123"/>
      <c r="Q6" s="127" t="s">
        <v>0</v>
      </c>
      <c r="R6" s="119"/>
      <c r="S6" s="119"/>
      <c r="T6" s="119"/>
      <c r="U6" s="119"/>
      <c r="V6" s="119"/>
      <c r="W6" s="119"/>
      <c r="X6" s="128"/>
      <c r="Y6" s="132"/>
      <c r="Z6" s="133"/>
      <c r="AA6" s="133"/>
      <c r="AB6" s="133"/>
      <c r="AC6" s="133"/>
      <c r="AD6" s="133"/>
      <c r="AE6" s="133"/>
      <c r="AF6" s="133"/>
      <c r="AG6" s="133"/>
      <c r="AH6" s="133"/>
      <c r="AI6" s="134"/>
    </row>
    <row r="7" spans="1:44" ht="14.25" customHeight="1" thickBot="1">
      <c r="B7" s="119"/>
      <c r="C7" s="119"/>
      <c r="D7" s="119"/>
      <c r="E7" s="119"/>
      <c r="F7" s="120"/>
      <c r="G7" s="124"/>
      <c r="H7" s="125"/>
      <c r="I7" s="125"/>
      <c r="J7" s="125"/>
      <c r="K7" s="125"/>
      <c r="L7" s="125"/>
      <c r="M7" s="125"/>
      <c r="N7" s="125"/>
      <c r="O7" s="125"/>
      <c r="P7" s="126"/>
      <c r="Q7" s="129"/>
      <c r="R7" s="130"/>
      <c r="S7" s="130"/>
      <c r="T7" s="130"/>
      <c r="U7" s="130"/>
      <c r="V7" s="130"/>
      <c r="W7" s="130"/>
      <c r="X7" s="131"/>
      <c r="Y7" s="135"/>
      <c r="Z7" s="136"/>
      <c r="AA7" s="136"/>
      <c r="AB7" s="136"/>
      <c r="AC7" s="136"/>
      <c r="AD7" s="136"/>
      <c r="AE7" s="136"/>
      <c r="AF7" s="136"/>
      <c r="AG7" s="136"/>
      <c r="AH7" s="136"/>
      <c r="AI7" s="137"/>
      <c r="AQ7" s="60"/>
      <c r="AR7" s="2"/>
    </row>
    <row r="8" spans="1:44" ht="13.5" customHeight="1">
      <c r="B8" s="119" t="s">
        <v>1</v>
      </c>
      <c r="C8" s="119"/>
      <c r="D8" s="119"/>
      <c r="E8" s="119"/>
      <c r="F8" s="120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6"/>
      <c r="AQ8" s="60"/>
      <c r="AR8" s="2"/>
    </row>
    <row r="9" spans="1:44" ht="13.5" customHeight="1">
      <c r="B9" s="119"/>
      <c r="C9" s="119"/>
      <c r="D9" s="119"/>
      <c r="E9" s="119"/>
      <c r="F9" s="120"/>
      <c r="G9" s="138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40"/>
      <c r="AQ9" s="60"/>
      <c r="AR9" s="2"/>
    </row>
    <row r="10" spans="1:44" ht="13.5" customHeight="1">
      <c r="B10" s="119" t="s">
        <v>2</v>
      </c>
      <c r="C10" s="119"/>
      <c r="D10" s="119"/>
      <c r="E10" s="119"/>
      <c r="F10" s="120"/>
      <c r="G10" s="34" t="s">
        <v>3</v>
      </c>
      <c r="H10" s="35"/>
      <c r="I10" s="35"/>
      <c r="J10" s="35"/>
      <c r="K10" s="35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Q10" s="60"/>
      <c r="AR10" s="2"/>
    </row>
    <row r="11" spans="1:44" ht="13.5" customHeight="1">
      <c r="B11" s="119"/>
      <c r="C11" s="119"/>
      <c r="D11" s="119"/>
      <c r="E11" s="119"/>
      <c r="F11" s="120"/>
      <c r="G11" s="36"/>
      <c r="H11" s="37"/>
      <c r="I11" s="37"/>
      <c r="J11" s="37"/>
      <c r="K11" s="37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Q11" s="60"/>
      <c r="AR11" s="2"/>
    </row>
    <row r="12" spans="1:44" ht="14.25" customHeight="1">
      <c r="A12" s="145" t="s">
        <v>96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Q12" s="60"/>
      <c r="AR12" s="2"/>
    </row>
    <row r="13" spans="1:44" ht="13.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</row>
    <row r="14" spans="1:44" ht="13.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</row>
    <row r="15" spans="1:44" ht="13.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</row>
    <row r="16" spans="1:44" ht="13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</row>
    <row r="17" spans="1:43" ht="14.25">
      <c r="A17" s="49" t="s">
        <v>86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146" t="s">
        <v>87</v>
      </c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</row>
    <row r="18" spans="1:43" ht="14.25">
      <c r="A18" s="29"/>
      <c r="B18" s="63" t="s">
        <v>93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2"/>
      <c r="V18" s="148" t="s">
        <v>88</v>
      </c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N18" s="30" t="b">
        <v>0</v>
      </c>
      <c r="AO18" s="30" t="b">
        <v>0</v>
      </c>
    </row>
    <row r="19" spans="1:43" ht="14.25">
      <c r="A19" s="29"/>
      <c r="B19" s="63" t="s">
        <v>92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N19" s="30" t="b">
        <v>0</v>
      </c>
    </row>
    <row r="20" spans="1:43" ht="14.25" customHeight="1">
      <c r="A20" s="29"/>
      <c r="B20" s="114" t="s">
        <v>116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49"/>
      <c r="AF20" s="149"/>
      <c r="AG20" s="149"/>
      <c r="AH20" s="63"/>
      <c r="AI20" s="63"/>
      <c r="AJ20" s="63"/>
      <c r="AK20" s="63"/>
      <c r="AL20" s="63"/>
      <c r="AN20" s="30" t="b">
        <v>0</v>
      </c>
    </row>
    <row r="21" spans="1:43" ht="14.25" customHeight="1">
      <c r="A21" s="38"/>
      <c r="B21" s="111" t="s">
        <v>91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74">
        <f>MIN(4,(COUNTIF(AN18:AO21,TRUE)))*2</f>
        <v>0</v>
      </c>
      <c r="AF21" s="75"/>
      <c r="AG21" s="76"/>
      <c r="AH21" s="81" t="s">
        <v>90</v>
      </c>
      <c r="AI21" s="81"/>
      <c r="AJ21" s="81"/>
      <c r="AK21" s="81"/>
      <c r="AL21" s="81"/>
      <c r="AN21" s="30" t="b">
        <v>0</v>
      </c>
    </row>
    <row r="22" spans="1:43" s="8" customFormat="1" ht="14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77"/>
      <c r="AF22" s="78"/>
      <c r="AG22" s="79"/>
      <c r="AH22" s="51" t="s">
        <v>89</v>
      </c>
      <c r="AI22" s="50"/>
      <c r="AJ22" s="50"/>
      <c r="AK22" s="50"/>
      <c r="AL22" s="50"/>
      <c r="AN22" s="31"/>
      <c r="AO22" s="31"/>
      <c r="AP22" s="31"/>
      <c r="AQ22" s="31"/>
    </row>
    <row r="23" spans="1:43" ht="14.25">
      <c r="A23" s="49" t="s">
        <v>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146" t="s">
        <v>87</v>
      </c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</row>
    <row r="24" spans="1:43" ht="14.25">
      <c r="A24" s="29"/>
      <c r="B24" s="63" t="s">
        <v>102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40"/>
      <c r="V24" s="114" t="s">
        <v>88</v>
      </c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N24" s="30" t="b">
        <v>0</v>
      </c>
      <c r="AO24" s="30" t="b">
        <v>0</v>
      </c>
    </row>
    <row r="25" spans="1:43" ht="14.25">
      <c r="A25" s="29"/>
      <c r="B25" s="114" t="s">
        <v>78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N25" s="30" t="b">
        <v>0</v>
      </c>
    </row>
    <row r="26" spans="1:43" ht="14.25">
      <c r="A26" s="29"/>
      <c r="B26" s="114" t="s">
        <v>79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83"/>
      <c r="V26" s="83"/>
      <c r="W26" s="83"/>
      <c r="X26" s="83"/>
      <c r="Y26" s="83"/>
      <c r="Z26" s="83"/>
      <c r="AA26" s="83"/>
      <c r="AB26" s="83"/>
      <c r="AC26" s="83"/>
      <c r="AD26" s="86"/>
      <c r="AE26" s="74">
        <f>MIN(3,(COUNTIF(AN23:AO26,TRUE)))*2</f>
        <v>0</v>
      </c>
      <c r="AF26" s="75"/>
      <c r="AG26" s="76"/>
      <c r="AH26" s="80" t="s">
        <v>21</v>
      </c>
      <c r="AI26" s="81"/>
      <c r="AJ26" s="81"/>
      <c r="AK26" s="81"/>
      <c r="AL26" s="81"/>
      <c r="AN26" s="30" t="b">
        <v>0</v>
      </c>
    </row>
    <row r="27" spans="1:43" ht="14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6"/>
      <c r="AE27" s="77"/>
      <c r="AF27" s="78"/>
      <c r="AG27" s="79"/>
      <c r="AH27" s="81" t="s">
        <v>80</v>
      </c>
      <c r="AI27" s="81"/>
      <c r="AJ27" s="81"/>
      <c r="AK27" s="81"/>
      <c r="AL27" s="81"/>
    </row>
    <row r="28" spans="1:43" s="8" customFormat="1" ht="14.25">
      <c r="A28" s="150" t="s">
        <v>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N28" s="31"/>
      <c r="AO28" s="31"/>
      <c r="AP28" s="31"/>
      <c r="AQ28" s="31"/>
    </row>
    <row r="29" spans="1:43" ht="14.25">
      <c r="A29" s="32"/>
      <c r="B29" s="63" t="s">
        <v>31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9"/>
      <c r="V29" s="64" t="s">
        <v>48</v>
      </c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N29" s="30" t="b">
        <v>0</v>
      </c>
      <c r="AO29" s="30" t="b">
        <v>0</v>
      </c>
    </row>
    <row r="30" spans="1:43" ht="14.25">
      <c r="A30" s="32"/>
      <c r="B30" s="63" t="s">
        <v>32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N30" s="30" t="b">
        <v>0</v>
      </c>
    </row>
    <row r="31" spans="1:43" ht="14.25">
      <c r="A31" s="32"/>
      <c r="B31" s="114" t="s">
        <v>62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N31" s="30" t="b">
        <v>0</v>
      </c>
    </row>
    <row r="32" spans="1:43" ht="14.25">
      <c r="A32" s="11"/>
      <c r="B32" s="111" t="s">
        <v>63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5"/>
      <c r="AE32" s="74">
        <f>MIN(3,(COUNTIF(AN29:AO31,TRUE)))</f>
        <v>0</v>
      </c>
      <c r="AF32" s="75"/>
      <c r="AG32" s="76"/>
      <c r="AH32" s="80" t="s">
        <v>21</v>
      </c>
      <c r="AI32" s="81"/>
      <c r="AJ32" s="81"/>
      <c r="AK32" s="81"/>
      <c r="AL32" s="81"/>
    </row>
    <row r="33" spans="1:43" ht="14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6"/>
      <c r="AE33" s="77"/>
      <c r="AF33" s="78"/>
      <c r="AG33" s="79"/>
      <c r="AH33" s="80" t="s">
        <v>37</v>
      </c>
      <c r="AI33" s="81"/>
      <c r="AJ33" s="81"/>
      <c r="AK33" s="81"/>
      <c r="AL33" s="81"/>
    </row>
    <row r="34" spans="1:43" s="8" customFormat="1" ht="14.25">
      <c r="A34" s="26" t="s">
        <v>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N34" s="31"/>
      <c r="AO34" s="31"/>
      <c r="AP34" s="31"/>
      <c r="AQ34" s="31"/>
    </row>
    <row r="35" spans="1:43" ht="14.25">
      <c r="A35" s="29"/>
      <c r="B35" s="117" t="s">
        <v>23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29"/>
      <c r="V35" s="64" t="s">
        <v>48</v>
      </c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N35" s="30" t="b">
        <v>0</v>
      </c>
      <c r="AO35" s="30" t="b">
        <v>0</v>
      </c>
    </row>
    <row r="36" spans="1:43" ht="14.25">
      <c r="A36" s="29"/>
      <c r="B36" s="61" t="s">
        <v>38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N36" s="30" t="b">
        <v>0</v>
      </c>
    </row>
    <row r="37" spans="1:43" ht="14.25">
      <c r="A37" s="29"/>
      <c r="B37" s="61" t="s">
        <v>24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N37" s="30" t="b">
        <v>0</v>
      </c>
    </row>
    <row r="38" spans="1:43" ht="14.25">
      <c r="A38" s="11"/>
      <c r="B38" s="111" t="s">
        <v>25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5"/>
      <c r="AE38" s="74">
        <f>MIN(3,(COUNTIF(AN35:AO37,TRUE)))</f>
        <v>0</v>
      </c>
      <c r="AF38" s="75"/>
      <c r="AG38" s="76"/>
      <c r="AH38" s="109" t="s">
        <v>21</v>
      </c>
      <c r="AI38" s="109"/>
      <c r="AJ38" s="109"/>
      <c r="AK38" s="109"/>
      <c r="AL38" s="109"/>
    </row>
    <row r="39" spans="1:43" ht="14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6"/>
      <c r="AE39" s="77"/>
      <c r="AF39" s="78"/>
      <c r="AG39" s="79"/>
      <c r="AH39" s="83" t="s">
        <v>37</v>
      </c>
      <c r="AI39" s="83"/>
      <c r="AJ39" s="83"/>
      <c r="AK39" s="83"/>
      <c r="AL39" s="83"/>
    </row>
    <row r="40" spans="1:43" s="8" customFormat="1" ht="14.25">
      <c r="A40" s="20" t="s">
        <v>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N40" s="31"/>
      <c r="AO40" s="31"/>
      <c r="AP40" s="31"/>
      <c r="AQ40" s="31"/>
    </row>
    <row r="41" spans="1:43" ht="14.25">
      <c r="A41" s="29"/>
      <c r="B41" s="61" t="s">
        <v>114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29"/>
      <c r="V41" s="64" t="s">
        <v>48</v>
      </c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N41" s="30" t="b">
        <v>0</v>
      </c>
      <c r="AO41" s="30" t="b">
        <v>0</v>
      </c>
    </row>
    <row r="42" spans="1:43" ht="14.25">
      <c r="A42" s="29"/>
      <c r="B42" s="116" t="s">
        <v>115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N42" s="30" t="b">
        <v>0</v>
      </c>
    </row>
    <row r="43" spans="1:43" ht="14.25">
      <c r="A43" s="29"/>
      <c r="B43" s="62" t="s">
        <v>104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N43" s="30" t="b">
        <v>0</v>
      </c>
    </row>
    <row r="44" spans="1:43" ht="14.25">
      <c r="A44" s="53"/>
      <c r="B44" s="55" t="s">
        <v>103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5"/>
      <c r="U44" s="53"/>
      <c r="V44" s="53"/>
      <c r="W44" s="53"/>
      <c r="X44" s="53"/>
      <c r="Y44" s="53"/>
      <c r="Z44" s="53"/>
      <c r="AA44" s="53"/>
      <c r="AB44" s="53"/>
      <c r="AC44" s="53"/>
      <c r="AD44" s="54"/>
      <c r="AE44" s="74">
        <f>MIN(3,(COUNTIF(AN41:AO43,TRUE)))</f>
        <v>0</v>
      </c>
      <c r="AF44" s="75"/>
      <c r="AG44" s="76"/>
      <c r="AH44" s="109" t="s">
        <v>21</v>
      </c>
      <c r="AI44" s="109"/>
      <c r="AJ44" s="109"/>
      <c r="AK44" s="109"/>
      <c r="AL44" s="109"/>
    </row>
    <row r="45" spans="1:43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4"/>
      <c r="AE45" s="77"/>
      <c r="AF45" s="78"/>
      <c r="AG45" s="79"/>
      <c r="AH45" s="83" t="s">
        <v>37</v>
      </c>
      <c r="AI45" s="83"/>
      <c r="AJ45" s="83"/>
      <c r="AK45" s="83"/>
      <c r="AL45" s="83"/>
    </row>
    <row r="46" spans="1:43" s="8" customFormat="1" ht="14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N46" s="31"/>
      <c r="AO46" s="31"/>
      <c r="AP46" s="31"/>
      <c r="AQ46" s="31"/>
    </row>
    <row r="47" spans="1:43" ht="14.25">
      <c r="A47" s="29"/>
      <c r="B47" s="61" t="s">
        <v>33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29"/>
      <c r="V47" s="64" t="s">
        <v>48</v>
      </c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N47" s="30" t="b">
        <v>0</v>
      </c>
      <c r="AO47" s="30" t="b">
        <v>0</v>
      </c>
    </row>
    <row r="48" spans="1:43" ht="14.25">
      <c r="A48" s="29"/>
      <c r="B48" s="63" t="s">
        <v>39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N48" s="30" t="b">
        <v>0</v>
      </c>
    </row>
    <row r="49" spans="1:43" ht="14.25">
      <c r="A49" s="29"/>
      <c r="B49" s="63" t="s">
        <v>40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N49" s="30" t="b">
        <v>0</v>
      </c>
    </row>
    <row r="50" spans="1:43" ht="14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6"/>
      <c r="AE50" s="74">
        <f>MIN(3,(COUNTIF(AN47:AO49,TRUE)))</f>
        <v>0</v>
      </c>
      <c r="AF50" s="75"/>
      <c r="AG50" s="76"/>
      <c r="AH50" s="80" t="s">
        <v>21</v>
      </c>
      <c r="AI50" s="109"/>
      <c r="AJ50" s="109"/>
      <c r="AK50" s="109"/>
      <c r="AL50" s="109"/>
    </row>
    <row r="51" spans="1:43" ht="14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6"/>
      <c r="AE51" s="77"/>
      <c r="AF51" s="78"/>
      <c r="AG51" s="79"/>
      <c r="AH51" s="83" t="s">
        <v>37</v>
      </c>
      <c r="AI51" s="83"/>
      <c r="AJ51" s="83"/>
      <c r="AK51" s="83"/>
      <c r="AL51" s="83"/>
    </row>
    <row r="52" spans="1:43" s="8" customFormat="1" ht="14.25">
      <c r="A52" s="20" t="s">
        <v>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33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N52" s="31"/>
      <c r="AO52" s="31"/>
      <c r="AP52" s="31"/>
      <c r="AQ52" s="31"/>
    </row>
    <row r="53" spans="1:43" ht="14.25">
      <c r="A53" s="29"/>
      <c r="B53" s="61" t="s">
        <v>43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29"/>
      <c r="V53" s="64" t="s">
        <v>41</v>
      </c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N53" s="30" t="b">
        <v>0</v>
      </c>
      <c r="AO53" s="30" t="b">
        <v>0</v>
      </c>
    </row>
    <row r="54" spans="1:43" ht="14.25">
      <c r="A54" s="11"/>
      <c r="B54" s="61" t="s">
        <v>44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23"/>
      <c r="V54" s="62" t="s">
        <v>42</v>
      </c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</row>
    <row r="55" spans="1:43" ht="14.25">
      <c r="A55" s="29"/>
      <c r="B55" s="61" t="s">
        <v>45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29"/>
      <c r="V55" s="64" t="s">
        <v>48</v>
      </c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N55" s="30" t="b">
        <v>0</v>
      </c>
      <c r="AO55" s="30" t="b">
        <v>0</v>
      </c>
    </row>
    <row r="56" spans="1:43" ht="14.25">
      <c r="A56" s="11"/>
      <c r="B56" s="111" t="s">
        <v>46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5"/>
      <c r="AE56" s="74">
        <f>MIN(3,(COUNTIF(AN53:AO55,TRUE)))</f>
        <v>0</v>
      </c>
      <c r="AF56" s="75"/>
      <c r="AG56" s="76"/>
      <c r="AH56" s="81" t="s">
        <v>21</v>
      </c>
      <c r="AI56" s="109"/>
      <c r="AJ56" s="109"/>
      <c r="AK56" s="109"/>
      <c r="AL56" s="109"/>
    </row>
    <row r="57" spans="1:43" ht="14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6"/>
      <c r="AE57" s="77"/>
      <c r="AF57" s="78"/>
      <c r="AG57" s="79"/>
      <c r="AH57" s="83" t="s">
        <v>37</v>
      </c>
      <c r="AI57" s="83"/>
      <c r="AJ57" s="83"/>
      <c r="AK57" s="83"/>
      <c r="AL57" s="83"/>
    </row>
    <row r="58" spans="1:43" s="8" customFormat="1" ht="14.25">
      <c r="A58" s="20" t="s">
        <v>10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N58" s="31"/>
      <c r="AO58" s="31"/>
      <c r="AP58" s="31"/>
      <c r="AQ58" s="31"/>
    </row>
    <row r="59" spans="1:43" ht="14.25">
      <c r="A59" s="29"/>
      <c r="B59" s="61" t="s">
        <v>61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29"/>
      <c r="V59" s="64" t="s">
        <v>48</v>
      </c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N59" s="30" t="b">
        <v>0</v>
      </c>
      <c r="AO59" s="30" t="b">
        <v>0</v>
      </c>
    </row>
    <row r="60" spans="1:43" ht="14.25">
      <c r="A60" s="29"/>
      <c r="B60" s="61" t="s">
        <v>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</row>
    <row r="61" spans="1:43" ht="14.25">
      <c r="A61" s="29"/>
      <c r="B61" s="61" t="s">
        <v>120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N61" s="30" t="b">
        <v>0</v>
      </c>
    </row>
    <row r="62" spans="1:43" ht="14.25">
      <c r="A62" s="29"/>
      <c r="B62" s="63" t="s">
        <v>47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11"/>
      <c r="V62" s="11"/>
      <c r="W62" s="11"/>
      <c r="X62" s="11"/>
      <c r="Y62" s="11"/>
      <c r="Z62" s="11"/>
      <c r="AA62" s="11"/>
      <c r="AB62" s="11"/>
      <c r="AC62" s="11"/>
      <c r="AD62" s="28"/>
      <c r="AE62" s="74">
        <f>MIN(3,(COUNTIF(AN59:AO62,TRUE)))</f>
        <v>0</v>
      </c>
      <c r="AF62" s="75"/>
      <c r="AG62" s="76"/>
      <c r="AH62" s="81" t="s">
        <v>21</v>
      </c>
      <c r="AI62" s="109"/>
      <c r="AJ62" s="109"/>
      <c r="AK62" s="109"/>
      <c r="AL62" s="109"/>
      <c r="AN62" s="30" t="b">
        <v>0</v>
      </c>
    </row>
    <row r="63" spans="1:43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28"/>
      <c r="AE63" s="77"/>
      <c r="AF63" s="78"/>
      <c r="AG63" s="79"/>
      <c r="AH63" s="83" t="s">
        <v>37</v>
      </c>
      <c r="AI63" s="83"/>
      <c r="AJ63" s="83"/>
      <c r="AK63" s="83"/>
      <c r="AL63" s="83"/>
    </row>
    <row r="64" spans="1:43" ht="14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9"/>
      <c r="AH64" s="9"/>
      <c r="AI64" s="9"/>
      <c r="AJ64" s="23"/>
      <c r="AK64" s="23"/>
      <c r="AL64" s="23"/>
    </row>
    <row r="65" spans="1:43" ht="17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10" t="s">
        <v>22</v>
      </c>
      <c r="AE65" s="23"/>
      <c r="AF65" s="23"/>
      <c r="AG65" s="23"/>
      <c r="AH65" s="23"/>
      <c r="AI65" s="23"/>
      <c r="AJ65" s="23"/>
      <c r="AK65" s="23"/>
      <c r="AL65" s="23"/>
    </row>
    <row r="66" spans="1:43" s="8" customFormat="1" ht="14.25">
      <c r="A66" s="21" t="s">
        <v>99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73" t="s">
        <v>87</v>
      </c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N66" s="31"/>
      <c r="AO66" s="31"/>
      <c r="AP66" s="31"/>
      <c r="AQ66" s="31"/>
    </row>
    <row r="67" spans="1:43" ht="14.25">
      <c r="A67" s="29"/>
      <c r="B67" s="63" t="s">
        <v>105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3"/>
      <c r="U67" s="29"/>
      <c r="V67" s="64" t="s">
        <v>101</v>
      </c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N67" s="30" t="b">
        <v>0</v>
      </c>
      <c r="AO67" s="30" t="b">
        <v>0</v>
      </c>
    </row>
    <row r="68" spans="1:43" ht="14.25">
      <c r="A68" s="29"/>
      <c r="B68" s="63" t="s">
        <v>106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3"/>
      <c r="U68" s="40"/>
      <c r="V68" s="64" t="s">
        <v>48</v>
      </c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O68" s="30" t="b">
        <v>0</v>
      </c>
    </row>
    <row r="69" spans="1:43" ht="14.25">
      <c r="A69" s="29"/>
      <c r="B69" s="63" t="s">
        <v>100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</row>
    <row r="70" spans="1:43" ht="14.25">
      <c r="A70" s="29"/>
      <c r="B70" s="63" t="s">
        <v>107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83"/>
      <c r="V70" s="83"/>
      <c r="W70" s="83"/>
      <c r="X70" s="83"/>
      <c r="Y70" s="83"/>
      <c r="Z70" s="83"/>
      <c r="AA70" s="83"/>
      <c r="AB70" s="83"/>
      <c r="AC70" s="83"/>
      <c r="AD70" s="86"/>
      <c r="AE70" s="74">
        <f>MIN(4,(COUNTIF(AN67:AO71,TRUE)))*2</f>
        <v>0</v>
      </c>
      <c r="AF70" s="75"/>
      <c r="AG70" s="76"/>
      <c r="AH70" s="81" t="s">
        <v>21</v>
      </c>
      <c r="AI70" s="109"/>
      <c r="AJ70" s="109"/>
      <c r="AK70" s="109"/>
      <c r="AL70" s="109"/>
      <c r="AN70" s="30" t="b">
        <v>0</v>
      </c>
    </row>
    <row r="71" spans="1:43" ht="14.25">
      <c r="A71" s="53"/>
      <c r="B71" s="111" t="s">
        <v>106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53"/>
      <c r="V71" s="53"/>
      <c r="W71" s="53"/>
      <c r="X71" s="53"/>
      <c r="Y71" s="53"/>
      <c r="Z71" s="53"/>
      <c r="AA71" s="53"/>
      <c r="AB71" s="53"/>
      <c r="AC71" s="53"/>
      <c r="AD71" s="54"/>
      <c r="AE71" s="77"/>
      <c r="AF71" s="78"/>
      <c r="AG71" s="79"/>
      <c r="AH71" s="83" t="s">
        <v>71</v>
      </c>
      <c r="AI71" s="83"/>
      <c r="AJ71" s="83"/>
      <c r="AK71" s="83"/>
      <c r="AL71" s="83"/>
      <c r="AN71" s="30" t="b">
        <v>0</v>
      </c>
    </row>
    <row r="72" spans="1:43" s="8" customFormat="1" ht="14.25">
      <c r="A72" s="21" t="s">
        <v>11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N72" s="31"/>
      <c r="AO72" s="31"/>
      <c r="AP72" s="31"/>
      <c r="AQ72" s="31"/>
    </row>
    <row r="73" spans="1:43" ht="14.25">
      <c r="A73" s="29"/>
      <c r="B73" s="61" t="s">
        <v>65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29"/>
      <c r="V73" s="64" t="s">
        <v>76</v>
      </c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N73" s="30" t="b">
        <v>0</v>
      </c>
      <c r="AO73" s="30" t="b">
        <v>0</v>
      </c>
    </row>
    <row r="74" spans="1:43" ht="14.25">
      <c r="A74" s="29"/>
      <c r="B74" s="61" t="s">
        <v>66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29"/>
      <c r="V74" s="64" t="s">
        <v>94</v>
      </c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</row>
    <row r="75" spans="1:43" ht="14.25">
      <c r="A75" s="29"/>
      <c r="B75" s="114" t="s">
        <v>64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40"/>
      <c r="V75" s="64" t="s">
        <v>48</v>
      </c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N75" s="30" t="b">
        <v>0</v>
      </c>
      <c r="AO75" s="30" t="b">
        <v>0</v>
      </c>
    </row>
    <row r="76" spans="1:43" ht="14.25">
      <c r="A76" s="29"/>
      <c r="B76" s="114" t="s">
        <v>55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83"/>
      <c r="V76" s="83"/>
      <c r="W76" s="83"/>
      <c r="X76" s="83"/>
      <c r="Y76" s="83"/>
      <c r="Z76" s="83"/>
      <c r="AA76" s="83"/>
      <c r="AB76" s="83"/>
      <c r="AC76" s="83"/>
      <c r="AD76" s="86"/>
      <c r="AE76" s="74">
        <f>MIN(3,(COUNTIF(AN73:AO75,TRUE)))</f>
        <v>0</v>
      </c>
      <c r="AF76" s="75"/>
      <c r="AG76" s="76"/>
      <c r="AH76" s="81" t="s">
        <v>21</v>
      </c>
      <c r="AI76" s="109"/>
      <c r="AJ76" s="109"/>
      <c r="AK76" s="109"/>
      <c r="AL76" s="109"/>
    </row>
    <row r="77" spans="1:43" ht="14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6"/>
      <c r="AE77" s="77"/>
      <c r="AF77" s="78"/>
      <c r="AG77" s="79"/>
      <c r="AH77" s="83" t="s">
        <v>37</v>
      </c>
      <c r="AI77" s="83"/>
      <c r="AJ77" s="83"/>
      <c r="AK77" s="83"/>
      <c r="AL77" s="83"/>
    </row>
    <row r="78" spans="1:43" s="8" customFormat="1" ht="14.25">
      <c r="A78" s="21" t="s">
        <v>12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N78" s="31"/>
      <c r="AO78" s="31"/>
      <c r="AP78" s="31"/>
      <c r="AQ78" s="31"/>
    </row>
    <row r="79" spans="1:43" ht="14.25">
      <c r="A79" s="29"/>
      <c r="B79" s="61" t="s">
        <v>97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29"/>
      <c r="V79" s="64" t="s">
        <v>49</v>
      </c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N79" s="30" t="b">
        <v>0</v>
      </c>
      <c r="AO79" s="30" t="b">
        <v>0</v>
      </c>
    </row>
    <row r="80" spans="1:43" ht="14.25">
      <c r="B80" s="113" t="s">
        <v>67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23"/>
      <c r="V80" s="62" t="s">
        <v>50</v>
      </c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</row>
    <row r="81" spans="1:43" ht="14.25">
      <c r="A81" s="29"/>
      <c r="B81" s="61" t="s">
        <v>56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29"/>
      <c r="V81" s="64" t="s">
        <v>48</v>
      </c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N81" s="30" t="b">
        <v>0</v>
      </c>
      <c r="AO81" s="30" t="b">
        <v>0</v>
      </c>
    </row>
    <row r="82" spans="1:43" ht="14.25">
      <c r="A82" s="11"/>
      <c r="B82" s="111" t="s">
        <v>98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83"/>
      <c r="V82" s="83"/>
      <c r="W82" s="83"/>
      <c r="X82" s="83"/>
      <c r="Y82" s="83"/>
      <c r="Z82" s="83"/>
      <c r="AA82" s="83"/>
      <c r="AB82" s="83"/>
      <c r="AC82" s="83"/>
      <c r="AD82" s="86"/>
      <c r="AE82" s="74">
        <f>MIN(3,(COUNTIF(AN79:AO81,TRUE)))</f>
        <v>0</v>
      </c>
      <c r="AF82" s="75"/>
      <c r="AG82" s="76"/>
      <c r="AH82" s="81" t="s">
        <v>21</v>
      </c>
      <c r="AI82" s="109"/>
      <c r="AJ82" s="109"/>
      <c r="AK82" s="109"/>
      <c r="AL82" s="109"/>
    </row>
    <row r="83" spans="1:43" ht="14.25">
      <c r="A83" s="11"/>
      <c r="B83" s="112" t="s">
        <v>53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83"/>
      <c r="V83" s="83"/>
      <c r="W83" s="83"/>
      <c r="X83" s="83"/>
      <c r="Y83" s="83"/>
      <c r="Z83" s="83"/>
      <c r="AA83" s="83"/>
      <c r="AB83" s="83"/>
      <c r="AC83" s="83"/>
      <c r="AD83" s="86"/>
      <c r="AE83" s="77"/>
      <c r="AF83" s="78"/>
      <c r="AG83" s="79"/>
      <c r="AH83" s="83" t="s">
        <v>37</v>
      </c>
      <c r="AI83" s="83"/>
      <c r="AJ83" s="83"/>
      <c r="AK83" s="83"/>
      <c r="AL83" s="83"/>
    </row>
    <row r="84" spans="1:43" s="8" customFormat="1" ht="14.25">
      <c r="A84" s="21" t="s">
        <v>13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N84" s="31"/>
      <c r="AO84" s="31"/>
      <c r="AP84" s="31"/>
      <c r="AQ84" s="31"/>
    </row>
    <row r="85" spans="1:43" ht="14.25">
      <c r="A85" s="29"/>
      <c r="B85" s="61" t="s">
        <v>34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29"/>
      <c r="V85" s="64" t="s">
        <v>54</v>
      </c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N85" s="30" t="b">
        <v>0</v>
      </c>
      <c r="AO85" s="30" t="b">
        <v>0</v>
      </c>
    </row>
    <row r="86" spans="1:43" ht="14.25">
      <c r="A86" s="29"/>
      <c r="B86" s="61" t="s">
        <v>51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23"/>
      <c r="V86" s="62" t="s">
        <v>30</v>
      </c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N86" s="30" t="b">
        <v>0</v>
      </c>
    </row>
    <row r="87" spans="1:43" ht="14.25">
      <c r="A87" s="23"/>
      <c r="B87" s="62" t="s">
        <v>52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3"/>
      <c r="U87" s="29"/>
      <c r="V87" s="64" t="s">
        <v>48</v>
      </c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O87" s="30" t="b">
        <v>0</v>
      </c>
    </row>
    <row r="88" spans="1:43" ht="14.2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6"/>
      <c r="AE88" s="74">
        <f>MIN(3,(COUNTIF(AN85:AO87,TRUE)))</f>
        <v>0</v>
      </c>
      <c r="AF88" s="75"/>
      <c r="AG88" s="76"/>
      <c r="AH88" s="80" t="s">
        <v>21</v>
      </c>
      <c r="AI88" s="81"/>
      <c r="AJ88" s="81"/>
      <c r="AK88" s="81"/>
      <c r="AL88" s="81"/>
    </row>
    <row r="89" spans="1:43" ht="14.2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6"/>
      <c r="AE89" s="77"/>
      <c r="AF89" s="78"/>
      <c r="AG89" s="79"/>
      <c r="AH89" s="82" t="s">
        <v>37</v>
      </c>
      <c r="AI89" s="83"/>
      <c r="AJ89" s="83"/>
      <c r="AK89" s="83"/>
      <c r="AL89" s="83"/>
    </row>
    <row r="90" spans="1:43" s="8" customFormat="1" ht="14.25">
      <c r="A90" s="21" t="s">
        <v>14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N90" s="31"/>
      <c r="AO90" s="31"/>
      <c r="AP90" s="31"/>
      <c r="AQ90" s="31"/>
    </row>
    <row r="91" spans="1:43" ht="14.25">
      <c r="A91" s="29"/>
      <c r="B91" s="61" t="s">
        <v>57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29"/>
      <c r="V91" s="64" t="s">
        <v>48</v>
      </c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N91" s="30" t="b">
        <v>0</v>
      </c>
      <c r="AO91" s="30" t="b">
        <v>0</v>
      </c>
    </row>
    <row r="92" spans="1:43">
      <c r="B92" s="61" t="s">
        <v>26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</row>
    <row r="93" spans="1:43" ht="14.25">
      <c r="A93" s="29"/>
      <c r="B93" s="61" t="s">
        <v>68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N93" s="30" t="b">
        <v>0</v>
      </c>
    </row>
    <row r="94" spans="1:43" ht="14.25">
      <c r="A94" s="29"/>
      <c r="B94" s="61" t="s">
        <v>58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74">
        <f>MIN(3,(COUNTIF(AN91:AO94,TRUE)))</f>
        <v>0</v>
      </c>
      <c r="AF94" s="75"/>
      <c r="AG94" s="76"/>
      <c r="AH94" s="80" t="s">
        <v>21</v>
      </c>
      <c r="AI94" s="81"/>
      <c r="AJ94" s="81"/>
      <c r="AK94" s="81"/>
      <c r="AL94" s="81"/>
      <c r="AN94" s="30" t="b">
        <v>0</v>
      </c>
    </row>
    <row r="95" spans="1:43" ht="14.2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10"/>
      <c r="AE95" s="77"/>
      <c r="AF95" s="78"/>
      <c r="AG95" s="79"/>
      <c r="AH95" s="82" t="s">
        <v>37</v>
      </c>
      <c r="AI95" s="83"/>
      <c r="AJ95" s="83"/>
      <c r="AK95" s="83"/>
      <c r="AL95" s="83"/>
    </row>
    <row r="96" spans="1:43" s="8" customFormat="1" ht="14.25">
      <c r="A96" s="21" t="s">
        <v>69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N96" s="31"/>
      <c r="AO96" s="31"/>
      <c r="AP96" s="31"/>
      <c r="AQ96" s="31"/>
    </row>
    <row r="97" spans="1:43" ht="14.25">
      <c r="A97" s="29"/>
      <c r="B97" s="61" t="s">
        <v>72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29"/>
      <c r="V97" s="64" t="s">
        <v>59</v>
      </c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N97" s="30" t="b">
        <v>0</v>
      </c>
      <c r="AO97" s="30" t="b">
        <v>0</v>
      </c>
    </row>
    <row r="98" spans="1:43" ht="14.25">
      <c r="A98" s="25"/>
      <c r="B98" s="61" t="s">
        <v>73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27"/>
      <c r="V98" s="62" t="s">
        <v>60</v>
      </c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</row>
    <row r="99" spans="1:43" ht="14.25">
      <c r="A99" s="29"/>
      <c r="B99" s="61" t="s">
        <v>74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29"/>
      <c r="V99" s="64" t="s">
        <v>48</v>
      </c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N99" s="30" t="b">
        <v>0</v>
      </c>
      <c r="AO99" s="30" t="b">
        <v>0</v>
      </c>
    </row>
    <row r="100" spans="1:43" ht="14.25">
      <c r="B100" s="84" t="s">
        <v>75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5"/>
      <c r="AE100" s="74">
        <f>MIN(3,(COUNTIF(AN97:AO99,TRUE)))</f>
        <v>0</v>
      </c>
      <c r="AF100" s="75"/>
      <c r="AG100" s="76"/>
      <c r="AH100" s="80" t="s">
        <v>21</v>
      </c>
      <c r="AI100" s="81"/>
      <c r="AJ100" s="81"/>
      <c r="AK100" s="81"/>
      <c r="AL100" s="81"/>
    </row>
    <row r="101" spans="1:43" ht="14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6"/>
      <c r="AE101" s="77"/>
      <c r="AF101" s="78"/>
      <c r="AG101" s="79"/>
      <c r="AH101" s="82" t="s">
        <v>37</v>
      </c>
      <c r="AI101" s="83"/>
      <c r="AJ101" s="83"/>
      <c r="AK101" s="83"/>
      <c r="AL101" s="83"/>
    </row>
    <row r="102" spans="1:43" s="8" customFormat="1" ht="14.25">
      <c r="A102" s="21" t="s">
        <v>15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N102" s="31"/>
      <c r="AO102" s="31"/>
      <c r="AP102" s="31"/>
      <c r="AQ102" s="31"/>
    </row>
    <row r="103" spans="1:43" ht="14.25">
      <c r="A103" s="29"/>
      <c r="B103" s="61" t="s">
        <v>110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29"/>
      <c r="V103" s="64" t="s">
        <v>113</v>
      </c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N103" s="30" t="b">
        <v>0</v>
      </c>
      <c r="AO103" s="30" t="b">
        <v>0</v>
      </c>
    </row>
    <row r="104" spans="1:43" ht="14.25">
      <c r="A104" s="3"/>
      <c r="B104" s="61" t="s">
        <v>111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23"/>
      <c r="V104" s="62" t="s">
        <v>112</v>
      </c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</row>
    <row r="105" spans="1:43" ht="14.25">
      <c r="A105" s="29"/>
      <c r="B105" s="63" t="s">
        <v>109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3"/>
      <c r="U105" s="29"/>
      <c r="V105" s="64" t="s">
        <v>48</v>
      </c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N105" s="30" t="b">
        <v>0</v>
      </c>
      <c r="AO105" s="30" t="b">
        <v>0</v>
      </c>
    </row>
    <row r="106" spans="1:43" ht="14.25">
      <c r="A106" s="53"/>
      <c r="B106" s="111" t="s">
        <v>108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53"/>
      <c r="V106" s="53"/>
      <c r="W106" s="53"/>
      <c r="X106" s="53"/>
      <c r="Y106" s="53"/>
      <c r="Z106" s="53"/>
      <c r="AA106" s="53"/>
      <c r="AB106" s="53"/>
      <c r="AC106" s="53"/>
      <c r="AD106" s="54"/>
      <c r="AE106" s="74">
        <f>MIN(3,(COUNTIF(AN103:AO105,TRUE)))</f>
        <v>0</v>
      </c>
      <c r="AF106" s="75"/>
      <c r="AG106" s="76"/>
      <c r="AH106" s="80" t="s">
        <v>21</v>
      </c>
      <c r="AI106" s="81"/>
      <c r="AJ106" s="81"/>
      <c r="AK106" s="81"/>
      <c r="AL106" s="81"/>
    </row>
    <row r="107" spans="1:43" ht="14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4"/>
      <c r="AE107" s="77"/>
      <c r="AF107" s="78"/>
      <c r="AG107" s="79"/>
      <c r="AH107" s="82" t="s">
        <v>37</v>
      </c>
      <c r="AI107" s="83"/>
      <c r="AJ107" s="83"/>
      <c r="AK107" s="83"/>
      <c r="AL107" s="83"/>
    </row>
    <row r="108" spans="1:43" s="8" customFormat="1" ht="14.25">
      <c r="A108" s="21" t="s">
        <v>16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N108" s="31"/>
      <c r="AO108" s="31"/>
      <c r="AP108" s="31"/>
      <c r="AQ108" s="31"/>
    </row>
    <row r="109" spans="1:43" ht="14.25">
      <c r="A109" s="29"/>
      <c r="B109" s="61" t="s">
        <v>35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29"/>
      <c r="V109" s="64" t="s">
        <v>48</v>
      </c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N109" s="30" t="b">
        <v>0</v>
      </c>
      <c r="AO109" s="30" t="b">
        <v>0</v>
      </c>
    </row>
    <row r="110" spans="1:43" ht="14.25">
      <c r="A110" s="29"/>
      <c r="B110" s="61" t="s">
        <v>36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N110" s="30" t="b">
        <v>0</v>
      </c>
    </row>
    <row r="111" spans="1:43" ht="14.25" customHeight="1">
      <c r="A111" s="29"/>
      <c r="B111" s="62" t="s">
        <v>70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N111" s="30" t="b">
        <v>0</v>
      </c>
    </row>
    <row r="112" spans="1:43" ht="14.25">
      <c r="A112" s="1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6"/>
      <c r="AE112" s="74">
        <f>MIN(3,(COUNTIF(AN109:AO111,TRUE)))</f>
        <v>0</v>
      </c>
      <c r="AF112" s="75"/>
      <c r="AG112" s="76"/>
      <c r="AH112" s="80" t="s">
        <v>21</v>
      </c>
      <c r="AI112" s="81"/>
      <c r="AJ112" s="81"/>
      <c r="AK112" s="81"/>
      <c r="AL112" s="81"/>
    </row>
    <row r="113" spans="1:42" ht="14.25">
      <c r="A113" s="11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6"/>
      <c r="AE113" s="77"/>
      <c r="AF113" s="78"/>
      <c r="AG113" s="79"/>
      <c r="AH113" s="82" t="s">
        <v>37</v>
      </c>
      <c r="AI113" s="83"/>
      <c r="AJ113" s="83"/>
      <c r="AK113" s="83"/>
      <c r="AL113" s="83"/>
    </row>
    <row r="114" spans="1:42" ht="15" customHeight="1" thickBo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</row>
    <row r="115" spans="1:42" ht="18" customHeight="1">
      <c r="A115" s="65" t="s">
        <v>29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101" t="s">
        <v>17</v>
      </c>
      <c r="V115" s="101"/>
      <c r="W115" s="101"/>
      <c r="X115" s="101"/>
      <c r="Y115" s="101"/>
      <c r="Z115" s="102">
        <f>SUM(AE21+AE26+AE32+AE38+AE44+AE50+AE56+AE62+AE70+AE76+AE82+AE88+AE94+AE100+AE106+AE112)</f>
        <v>0</v>
      </c>
      <c r="AA115" s="103"/>
      <c r="AB115" s="103"/>
      <c r="AC115" s="103"/>
      <c r="AD115" s="103"/>
      <c r="AE115" s="104"/>
      <c r="AF115" s="13"/>
      <c r="AG115" s="13"/>
      <c r="AH115" s="13"/>
      <c r="AI115" s="13"/>
      <c r="AJ115" s="13"/>
      <c r="AK115" s="108" t="s">
        <v>19</v>
      </c>
      <c r="AL115" s="108"/>
    </row>
    <row r="116" spans="1:42" ht="15" customHeight="1" thickBo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101"/>
      <c r="V116" s="101"/>
      <c r="W116" s="101"/>
      <c r="X116" s="101"/>
      <c r="Y116" s="101"/>
      <c r="Z116" s="105"/>
      <c r="AA116" s="106"/>
      <c r="AB116" s="106"/>
      <c r="AC116" s="106"/>
      <c r="AD116" s="106"/>
      <c r="AE116" s="107"/>
      <c r="AF116" s="13" t="s">
        <v>118</v>
      </c>
      <c r="AG116" s="13"/>
      <c r="AH116" s="13"/>
      <c r="AI116" s="13"/>
      <c r="AJ116" s="13"/>
      <c r="AK116" s="108"/>
      <c r="AL116" s="108"/>
    </row>
    <row r="117" spans="1:42" ht="14.25" customHeight="1" thickBot="1">
      <c r="A117" s="41"/>
      <c r="B117" s="41"/>
      <c r="C117" s="41"/>
      <c r="D117" s="41"/>
      <c r="E117" s="41"/>
      <c r="F117" s="41"/>
      <c r="G117" s="41"/>
      <c r="H117" s="41"/>
      <c r="I117" s="41"/>
      <c r="J117" s="4"/>
      <c r="K117" s="4"/>
      <c r="L117" s="4"/>
      <c r="M117" s="4"/>
      <c r="N117" s="4"/>
      <c r="O117" s="42"/>
      <c r="P117" s="42"/>
      <c r="Q117" s="42"/>
      <c r="R117" s="42"/>
      <c r="S117" s="42"/>
      <c r="T117" s="42"/>
      <c r="U117" s="18"/>
      <c r="V117" s="18"/>
      <c r="W117" s="18"/>
      <c r="X117" s="18"/>
      <c r="Y117" s="18"/>
      <c r="Z117" s="19"/>
      <c r="AA117" s="19"/>
      <c r="AB117" s="19"/>
      <c r="AC117" s="19"/>
      <c r="AD117" s="19"/>
      <c r="AE117" s="19"/>
      <c r="AF117" s="42"/>
      <c r="AG117" s="42"/>
      <c r="AH117" s="42"/>
      <c r="AI117" s="42"/>
      <c r="AJ117" s="42"/>
      <c r="AK117" s="18"/>
      <c r="AL117" s="18"/>
    </row>
    <row r="118" spans="1:42" ht="14.25">
      <c r="A118" s="66" t="s">
        <v>18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5"/>
      <c r="L118" s="5"/>
      <c r="M118" s="5"/>
      <c r="N118" s="5"/>
      <c r="O118" s="45"/>
      <c r="P118" s="45"/>
      <c r="Q118" s="45"/>
      <c r="R118" s="45"/>
      <c r="S118" s="45"/>
      <c r="T118" s="45"/>
      <c r="U118" s="17"/>
      <c r="V118" s="17"/>
      <c r="W118" s="17"/>
      <c r="X118" s="17"/>
      <c r="Y118" s="17"/>
      <c r="Z118" s="67"/>
      <c r="AA118" s="68"/>
      <c r="AB118" s="68"/>
      <c r="AC118" s="68"/>
      <c r="AD118" s="68"/>
      <c r="AE118" s="69"/>
      <c r="AF118" s="45"/>
      <c r="AG118" s="45"/>
      <c r="AH118" s="45"/>
      <c r="AI118" s="45"/>
      <c r="AJ118" s="45"/>
      <c r="AK118" s="45"/>
      <c r="AL118" s="45"/>
    </row>
    <row r="119" spans="1:42" ht="14.25" customHeight="1" thickBo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44" t="s">
        <v>85</v>
      </c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6"/>
      <c r="Z119" s="70"/>
      <c r="AA119" s="71"/>
      <c r="AB119" s="71"/>
      <c r="AC119" s="71"/>
      <c r="AD119" s="71"/>
      <c r="AE119" s="72"/>
      <c r="AF119" s="13" t="s">
        <v>82</v>
      </c>
      <c r="AG119" s="5"/>
      <c r="AH119" s="5"/>
      <c r="AI119" s="13"/>
      <c r="AJ119" s="13"/>
      <c r="AK119" s="47" t="s">
        <v>81</v>
      </c>
      <c r="AL119" s="47"/>
    </row>
    <row r="120" spans="1:42" ht="14.25" customHeight="1" thickBot="1">
      <c r="A120" s="43"/>
      <c r="B120" s="43"/>
      <c r="C120" s="43"/>
      <c r="D120" s="43"/>
      <c r="E120" s="43"/>
      <c r="F120" s="43"/>
      <c r="G120" s="43"/>
      <c r="H120" s="43"/>
      <c r="I120" s="43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5"/>
      <c r="X120" s="44"/>
      <c r="Y120" s="46"/>
      <c r="Z120" s="59"/>
      <c r="AA120" s="59"/>
      <c r="AB120" s="59"/>
      <c r="AC120" s="59"/>
      <c r="AD120" s="59"/>
      <c r="AE120" s="59"/>
      <c r="AF120" s="13"/>
      <c r="AG120" s="13"/>
      <c r="AH120" s="13"/>
      <c r="AI120" s="13"/>
      <c r="AJ120" s="13"/>
      <c r="AK120" s="47"/>
      <c r="AL120" s="47"/>
    </row>
    <row r="121" spans="1:42" ht="14.2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5"/>
      <c r="K121" s="5"/>
      <c r="L121" s="5"/>
      <c r="M121" s="5"/>
      <c r="N121" s="5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14"/>
      <c r="Z121" s="67"/>
      <c r="AA121" s="68"/>
      <c r="AB121" s="68"/>
      <c r="AC121" s="68"/>
      <c r="AD121" s="68"/>
      <c r="AE121" s="69"/>
      <c r="AF121" s="5"/>
      <c r="AG121" s="5"/>
      <c r="AH121" s="5"/>
      <c r="AI121" s="5"/>
      <c r="AJ121" s="5"/>
      <c r="AK121" s="7"/>
      <c r="AL121" s="7"/>
    </row>
    <row r="122" spans="1:42" ht="14.25" customHeight="1" thickBot="1">
      <c r="A122" s="43"/>
      <c r="B122" s="43"/>
      <c r="C122" s="43"/>
      <c r="D122" s="43"/>
      <c r="E122" s="43"/>
      <c r="F122" s="43"/>
      <c r="G122" s="43"/>
      <c r="H122" s="43"/>
      <c r="I122" s="43"/>
      <c r="J122" s="5"/>
      <c r="K122" s="44" t="s">
        <v>95</v>
      </c>
      <c r="L122" s="5"/>
      <c r="M122" s="13"/>
      <c r="N122" s="5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14"/>
      <c r="Z122" s="70"/>
      <c r="AA122" s="71"/>
      <c r="AB122" s="71"/>
      <c r="AC122" s="71"/>
      <c r="AD122" s="71"/>
      <c r="AE122" s="72"/>
      <c r="AF122" s="13" t="s">
        <v>83</v>
      </c>
      <c r="AG122" s="5"/>
      <c r="AH122" s="5"/>
      <c r="AI122" s="5"/>
      <c r="AJ122" s="5"/>
      <c r="AK122" s="48" t="s">
        <v>84</v>
      </c>
      <c r="AL122" s="7"/>
      <c r="AN122" s="30" t="b">
        <v>0</v>
      </c>
      <c r="AO122" s="30" t="b">
        <v>0</v>
      </c>
      <c r="AP122" s="30" t="b">
        <v>0</v>
      </c>
    </row>
    <row r="123" spans="1:42" ht="14.25" customHeight="1" thickBo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5"/>
      <c r="Z123" s="16"/>
      <c r="AA123" s="16"/>
      <c r="AB123" s="16"/>
      <c r="AC123" s="16"/>
      <c r="AD123" s="16"/>
      <c r="AE123" s="16"/>
      <c r="AF123" s="4"/>
      <c r="AG123" s="4"/>
      <c r="AH123" s="4"/>
      <c r="AI123" s="4"/>
      <c r="AJ123" s="4"/>
      <c r="AK123" s="12"/>
      <c r="AL123" s="12"/>
    </row>
    <row r="124" spans="1:42" ht="14.25" customHeight="1">
      <c r="A124" s="88" t="s">
        <v>119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9"/>
      <c r="W124" s="90">
        <f>SUM(Z115+Z118+Z121)</f>
        <v>0</v>
      </c>
      <c r="X124" s="91"/>
      <c r="Y124" s="91"/>
      <c r="Z124" s="91"/>
      <c r="AA124" s="91"/>
      <c r="AB124" s="91"/>
      <c r="AC124" s="91"/>
      <c r="AD124" s="91"/>
      <c r="AE124" s="92"/>
      <c r="AF124" s="6"/>
      <c r="AG124" s="6"/>
      <c r="AH124" s="6"/>
      <c r="AI124" s="6"/>
      <c r="AJ124" s="6"/>
      <c r="AK124" s="6"/>
      <c r="AL124" s="6"/>
    </row>
    <row r="125" spans="1:42" ht="14.2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9"/>
      <c r="W125" s="93"/>
      <c r="X125" s="94"/>
      <c r="Y125" s="94"/>
      <c r="Z125" s="94"/>
      <c r="AA125" s="94"/>
      <c r="AB125" s="94"/>
      <c r="AC125" s="94"/>
      <c r="AD125" s="94"/>
      <c r="AE125" s="95"/>
      <c r="AF125" s="6" t="s">
        <v>28</v>
      </c>
      <c r="AG125" s="6"/>
      <c r="AH125" s="6"/>
      <c r="AI125" s="6"/>
      <c r="AJ125" s="6"/>
      <c r="AK125" s="6"/>
      <c r="AL125" s="6"/>
    </row>
    <row r="126" spans="1:42" ht="14.25" customHeight="1" thickBo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9"/>
      <c r="W126" s="96"/>
      <c r="X126" s="97"/>
      <c r="Y126" s="97"/>
      <c r="Z126" s="97"/>
      <c r="AA126" s="97"/>
      <c r="AB126" s="97"/>
      <c r="AC126" s="97"/>
      <c r="AD126" s="97"/>
      <c r="AE126" s="98"/>
      <c r="AF126" s="22" t="s">
        <v>77</v>
      </c>
      <c r="AG126" s="6"/>
      <c r="AH126" s="6"/>
      <c r="AI126" s="6"/>
      <c r="AJ126" s="6"/>
      <c r="AK126" s="6"/>
      <c r="AL126" s="6"/>
    </row>
    <row r="127" spans="1:42" ht="14.25" customHeight="1">
      <c r="A127" s="99" t="s">
        <v>121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</row>
  </sheetData>
  <mergeCells count="191">
    <mergeCell ref="B106:T106"/>
    <mergeCell ref="B30:AL30"/>
    <mergeCell ref="B31:AL31"/>
    <mergeCell ref="V23:AL23"/>
    <mergeCell ref="B24:T24"/>
    <mergeCell ref="B26:T26"/>
    <mergeCell ref="U26:AD26"/>
    <mergeCell ref="B20:AD20"/>
    <mergeCell ref="AH20:AL20"/>
    <mergeCell ref="AH21:AL21"/>
    <mergeCell ref="AE26:AG27"/>
    <mergeCell ref="AH26:AL26"/>
    <mergeCell ref="A27:AD27"/>
    <mergeCell ref="B25:T25"/>
    <mergeCell ref="V24:AL24"/>
    <mergeCell ref="AH27:AL27"/>
    <mergeCell ref="A28:AL28"/>
    <mergeCell ref="B29:T29"/>
    <mergeCell ref="V29:AL29"/>
    <mergeCell ref="B36:T36"/>
    <mergeCell ref="U36:AL36"/>
    <mergeCell ref="B37:AL37"/>
    <mergeCell ref="B38:AD38"/>
    <mergeCell ref="AE38:AG39"/>
    <mergeCell ref="V17:AL17"/>
    <mergeCell ref="B18:T18"/>
    <mergeCell ref="B19:T19"/>
    <mergeCell ref="U19:AL19"/>
    <mergeCell ref="B10:F11"/>
    <mergeCell ref="V18:AL18"/>
    <mergeCell ref="AE20:AG20"/>
    <mergeCell ref="AE21:AG22"/>
    <mergeCell ref="B21:T21"/>
    <mergeCell ref="B2:AK4"/>
    <mergeCell ref="B6:F7"/>
    <mergeCell ref="G6:P7"/>
    <mergeCell ref="Q6:X7"/>
    <mergeCell ref="Y6:AI7"/>
    <mergeCell ref="B8:F9"/>
    <mergeCell ref="G8:AI9"/>
    <mergeCell ref="L10:AI11"/>
    <mergeCell ref="A12:AL16"/>
    <mergeCell ref="AH38:AL38"/>
    <mergeCell ref="A39:AD39"/>
    <mergeCell ref="AH39:AL39"/>
    <mergeCell ref="B32:AD32"/>
    <mergeCell ref="AE32:AG33"/>
    <mergeCell ref="AH32:AL32"/>
    <mergeCell ref="A33:AD33"/>
    <mergeCell ref="AH33:AL33"/>
    <mergeCell ref="B35:T35"/>
    <mergeCell ref="V35:AL35"/>
    <mergeCell ref="AE44:AG45"/>
    <mergeCell ref="AH44:AL44"/>
    <mergeCell ref="AH45:AL45"/>
    <mergeCell ref="B47:T47"/>
    <mergeCell ref="V47:AL47"/>
    <mergeCell ref="B41:T41"/>
    <mergeCell ref="V41:AL41"/>
    <mergeCell ref="B42:T42"/>
    <mergeCell ref="U42:AL42"/>
    <mergeCell ref="B43:T43"/>
    <mergeCell ref="U43:AL43"/>
    <mergeCell ref="B53:T53"/>
    <mergeCell ref="V53:AL53"/>
    <mergeCell ref="B54:T54"/>
    <mergeCell ref="V54:AL54"/>
    <mergeCell ref="B55:T55"/>
    <mergeCell ref="V55:AL55"/>
    <mergeCell ref="B48:T48"/>
    <mergeCell ref="U48:AL48"/>
    <mergeCell ref="B49:T49"/>
    <mergeCell ref="U49:AL49"/>
    <mergeCell ref="A50:AD51"/>
    <mergeCell ref="AE50:AG51"/>
    <mergeCell ref="AH50:AL50"/>
    <mergeCell ref="AH51:AL51"/>
    <mergeCell ref="B60:T60"/>
    <mergeCell ref="U60:AL60"/>
    <mergeCell ref="B61:T61"/>
    <mergeCell ref="U61:AL61"/>
    <mergeCell ref="B62:T62"/>
    <mergeCell ref="AE62:AG63"/>
    <mergeCell ref="AH62:AL62"/>
    <mergeCell ref="AH63:AL63"/>
    <mergeCell ref="B56:AD56"/>
    <mergeCell ref="AE56:AG57"/>
    <mergeCell ref="AH56:AL56"/>
    <mergeCell ref="A57:AD57"/>
    <mergeCell ref="AH57:AL57"/>
    <mergeCell ref="B59:T59"/>
    <mergeCell ref="V59:AL59"/>
    <mergeCell ref="B70:T70"/>
    <mergeCell ref="U70:AD70"/>
    <mergeCell ref="AE70:AG71"/>
    <mergeCell ref="AH70:AL70"/>
    <mergeCell ref="AH71:AL71"/>
    <mergeCell ref="B67:T67"/>
    <mergeCell ref="V67:AL67"/>
    <mergeCell ref="B68:T68"/>
    <mergeCell ref="B69:T69"/>
    <mergeCell ref="U69:AL69"/>
    <mergeCell ref="V68:AL68"/>
    <mergeCell ref="B71:T71"/>
    <mergeCell ref="AH77:AL77"/>
    <mergeCell ref="B79:T79"/>
    <mergeCell ref="V79:AL79"/>
    <mergeCell ref="B80:T80"/>
    <mergeCell ref="V80:AL80"/>
    <mergeCell ref="B81:T81"/>
    <mergeCell ref="V81:AL81"/>
    <mergeCell ref="B73:T73"/>
    <mergeCell ref="V73:AL73"/>
    <mergeCell ref="B74:T74"/>
    <mergeCell ref="V74:AL74"/>
    <mergeCell ref="B76:T76"/>
    <mergeCell ref="U76:AD76"/>
    <mergeCell ref="AE76:AG77"/>
    <mergeCell ref="AH76:AL76"/>
    <mergeCell ref="A77:AD77"/>
    <mergeCell ref="B75:T75"/>
    <mergeCell ref="V75:AL75"/>
    <mergeCell ref="B85:T85"/>
    <mergeCell ref="V85:AL85"/>
    <mergeCell ref="B86:T86"/>
    <mergeCell ref="V86:AL86"/>
    <mergeCell ref="B87:T87"/>
    <mergeCell ref="V87:AL87"/>
    <mergeCell ref="B82:T82"/>
    <mergeCell ref="U82:AD82"/>
    <mergeCell ref="AE82:AG83"/>
    <mergeCell ref="AH82:AL82"/>
    <mergeCell ref="B83:T83"/>
    <mergeCell ref="U83:AD83"/>
    <mergeCell ref="AH83:AL83"/>
    <mergeCell ref="B92:AL92"/>
    <mergeCell ref="B93:AL93"/>
    <mergeCell ref="B94:AD94"/>
    <mergeCell ref="AE94:AG95"/>
    <mergeCell ref="AH94:AL94"/>
    <mergeCell ref="A95:AD95"/>
    <mergeCell ref="AH95:AL95"/>
    <mergeCell ref="A88:AD88"/>
    <mergeCell ref="AE88:AG89"/>
    <mergeCell ref="AH88:AL88"/>
    <mergeCell ref="A89:AD89"/>
    <mergeCell ref="AH89:AL89"/>
    <mergeCell ref="B91:T91"/>
    <mergeCell ref="V91:AL91"/>
    <mergeCell ref="A124:V126"/>
    <mergeCell ref="W124:AE126"/>
    <mergeCell ref="A127:AL127"/>
    <mergeCell ref="A114:AL114"/>
    <mergeCell ref="U115:Y116"/>
    <mergeCell ref="Z115:AE116"/>
    <mergeCell ref="AK115:AL116"/>
    <mergeCell ref="V109:AL109"/>
    <mergeCell ref="B110:T110"/>
    <mergeCell ref="U110:AL110"/>
    <mergeCell ref="B111:AL111"/>
    <mergeCell ref="B112:AD112"/>
    <mergeCell ref="AE112:AG113"/>
    <mergeCell ref="AH112:AL112"/>
    <mergeCell ref="B113:AD113"/>
    <mergeCell ref="AH113:AL113"/>
    <mergeCell ref="B109:T109"/>
    <mergeCell ref="Z121:AE122"/>
    <mergeCell ref="B104:T104"/>
    <mergeCell ref="V104:AL104"/>
    <mergeCell ref="B105:T105"/>
    <mergeCell ref="V105:AL105"/>
    <mergeCell ref="A115:T116"/>
    <mergeCell ref="A118:J119"/>
    <mergeCell ref="Z118:AE119"/>
    <mergeCell ref="V66:AL66"/>
    <mergeCell ref="AE106:AG107"/>
    <mergeCell ref="AH106:AL106"/>
    <mergeCell ref="AH107:AL107"/>
    <mergeCell ref="B100:AD100"/>
    <mergeCell ref="AE100:AG101"/>
    <mergeCell ref="AH100:AL100"/>
    <mergeCell ref="A101:AD101"/>
    <mergeCell ref="AH101:AL101"/>
    <mergeCell ref="B103:T103"/>
    <mergeCell ref="V103:AL103"/>
    <mergeCell ref="B97:T97"/>
    <mergeCell ref="V97:AL97"/>
    <mergeCell ref="B98:T98"/>
    <mergeCell ref="V98:AL98"/>
    <mergeCell ref="B99:T99"/>
    <mergeCell ref="V99:AL99"/>
  </mergeCells>
  <phoneticPr fontId="1"/>
  <dataValidations count="3">
    <dataValidation type="list" allowBlank="1" showInputMessage="1" showErrorMessage="1" sqref="A111">
      <formula1>"✓,"</formula1>
    </dataValidation>
    <dataValidation type="list" allowBlank="1" showInputMessage="1" showErrorMessage="1" sqref="Z118:AE119">
      <formula1>"0,10,20,30"</formula1>
    </dataValidation>
    <dataValidation type="list" allowBlank="1" showInputMessage="1" showErrorMessage="1" sqref="Z121:AE122">
      <formula1>"0,3,6,9"</formula1>
    </dataValidation>
  </dataValidations>
  <pageMargins left="0.59055118110236227" right="0.19685039370078741" top="0.43307086614173229" bottom="0.31496062992125984" header="0.23622047244094491" footer="0.19685039370078741"/>
  <pageSetup paperSize="9" scale="93" orientation="portrait" r:id="rId1"/>
  <headerFooter>
    <oddHeader>&amp;L機密性1</oddHeader>
  </headerFooter>
  <rowBreaks count="1" manualBreakCount="1">
    <brk id="65" max="3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142875</xdr:rowOff>
                  </from>
                  <to>
                    <xdr:col>1</xdr:col>
                    <xdr:colOff>47625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19050</xdr:rowOff>
                  </from>
                  <to>
                    <xdr:col>1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1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Check Box 6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133350</xdr:rowOff>
                  </from>
                  <to>
                    <xdr:col>21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8" name="Check Box 11">
              <controlPr defaultSize="0" autoFill="0" autoLine="0" autoPict="0">
                <anchor moveWithCells="1">
                  <from>
                    <xdr:col>19</xdr:col>
                    <xdr:colOff>190500</xdr:colOff>
                    <xdr:row>22</xdr:row>
                    <xdr:rowOff>133350</xdr:rowOff>
                  </from>
                  <to>
                    <xdr:col>21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" name="Check Box 89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123825</xdr:rowOff>
                  </from>
                  <to>
                    <xdr:col>1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10" name="Check Box 91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142875</xdr:rowOff>
                  </from>
                  <to>
                    <xdr:col>1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11" name="Check Box 92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123825</xdr:rowOff>
                  </from>
                  <to>
                    <xdr:col>1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12" name="Check Box 93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123825</xdr:rowOff>
                  </from>
                  <to>
                    <xdr:col>1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13" name="Check Box 95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133350</xdr:rowOff>
                  </from>
                  <to>
                    <xdr:col>1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14" name="Check Box 96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142875</xdr:rowOff>
                  </from>
                  <to>
                    <xdr:col>1</xdr:col>
                    <xdr:colOff>47625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15" name="Check Box 97">
              <controlPr defaultSize="0" autoFill="0" autoLine="0" autoPict="0">
                <anchor moveWithCells="1">
                  <from>
                    <xdr:col>19</xdr:col>
                    <xdr:colOff>190500</xdr:colOff>
                    <xdr:row>27</xdr:row>
                    <xdr:rowOff>133350</xdr:rowOff>
                  </from>
                  <to>
                    <xdr:col>21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16" name="Check Box 98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133350</xdr:rowOff>
                  </from>
                  <to>
                    <xdr:col>1</xdr:col>
                    <xdr:colOff>47625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7" name="Check Box 99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142875</xdr:rowOff>
                  </from>
                  <to>
                    <xdr:col>1</xdr:col>
                    <xdr:colOff>47625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8" name="Check Box 101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142875</xdr:rowOff>
                  </from>
                  <to>
                    <xdr:col>21</xdr:col>
                    <xdr:colOff>38100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9" name="Check Box 102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152400</xdr:rowOff>
                  </from>
                  <to>
                    <xdr:col>1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20" name="Check Box 10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142875</xdr:rowOff>
                  </from>
                  <to>
                    <xdr:col>1</xdr:col>
                    <xdr:colOff>47625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21" name="Check Box 104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142875</xdr:rowOff>
                  </from>
                  <to>
                    <xdr:col>1</xdr:col>
                    <xdr:colOff>47625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22" name="Check Box 105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133350</xdr:rowOff>
                  </from>
                  <to>
                    <xdr:col>1</xdr:col>
                    <xdr:colOff>47625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23" name="Check Box 106">
              <controlPr defaultSize="0" autoFill="0" autoLine="0" autoPict="0">
                <anchor moveWithCells="1">
                  <from>
                    <xdr:col>19</xdr:col>
                    <xdr:colOff>190500</xdr:colOff>
                    <xdr:row>39</xdr:row>
                    <xdr:rowOff>152400</xdr:rowOff>
                  </from>
                  <to>
                    <xdr:col>21</xdr:col>
                    <xdr:colOff>38100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24" name="Check Box 107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142875</xdr:rowOff>
                  </from>
                  <to>
                    <xdr:col>1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25" name="Check Box 108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142875</xdr:rowOff>
                  </from>
                  <to>
                    <xdr:col>1</xdr:col>
                    <xdr:colOff>47625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26" name="Check Box 109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142875</xdr:rowOff>
                  </from>
                  <to>
                    <xdr:col>1</xdr:col>
                    <xdr:colOff>47625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27" name="Check Box 110">
              <controlPr defaultSize="0" autoFill="0" autoLine="0" autoPict="0">
                <anchor moveWithCells="1">
                  <from>
                    <xdr:col>19</xdr:col>
                    <xdr:colOff>190500</xdr:colOff>
                    <xdr:row>45</xdr:row>
                    <xdr:rowOff>142875</xdr:rowOff>
                  </from>
                  <to>
                    <xdr:col>21</xdr:col>
                    <xdr:colOff>38100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28" name="Check Box 111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133350</xdr:rowOff>
                  </from>
                  <to>
                    <xdr:col>1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29" name="Check Box 112">
              <controlPr defaultSize="0" autoFill="0" autoLine="0" autoPict="0">
                <anchor moveWithCells="1">
                  <from>
                    <xdr:col>19</xdr:col>
                    <xdr:colOff>190500</xdr:colOff>
                    <xdr:row>53</xdr:row>
                    <xdr:rowOff>152400</xdr:rowOff>
                  </from>
                  <to>
                    <xdr:col>21</xdr:col>
                    <xdr:colOff>38100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30" name="Check Box 113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152400</xdr:rowOff>
                  </from>
                  <to>
                    <xdr:col>1</xdr:col>
                    <xdr:colOff>47625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31" name="Check Box 114">
              <controlPr defaultSize="0" autoFill="0" autoLine="0" autoPict="0">
                <anchor moveWithCells="1">
                  <from>
                    <xdr:col>19</xdr:col>
                    <xdr:colOff>190500</xdr:colOff>
                    <xdr:row>51</xdr:row>
                    <xdr:rowOff>142875</xdr:rowOff>
                  </from>
                  <to>
                    <xdr:col>21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32" name="Check Box 11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152400</xdr:rowOff>
                  </from>
                  <to>
                    <xdr:col>1</xdr:col>
                    <xdr:colOff>47625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33" name="Check Box 116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161925</xdr:rowOff>
                  </from>
                  <to>
                    <xdr:col>1</xdr:col>
                    <xdr:colOff>47625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34" name="Check Box 117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142875</xdr:rowOff>
                  </from>
                  <to>
                    <xdr:col>1</xdr:col>
                    <xdr:colOff>47625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35" name="Check Box 118">
              <controlPr defaultSize="0" autoFill="0" autoLine="0" autoPict="0">
                <anchor moveWithCells="1">
                  <from>
                    <xdr:col>20</xdr:col>
                    <xdr:colOff>9525</xdr:colOff>
                    <xdr:row>57</xdr:row>
                    <xdr:rowOff>142875</xdr:rowOff>
                  </from>
                  <to>
                    <xdr:col>21</xdr:col>
                    <xdr:colOff>57150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36" name="Check Box 119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152400</xdr:rowOff>
                  </from>
                  <to>
                    <xdr:col>1</xdr:col>
                    <xdr:colOff>47625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37" name="Check Box 121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142875</xdr:rowOff>
                  </from>
                  <to>
                    <xdr:col>1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38" name="Check Box 122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133350</xdr:rowOff>
                  </from>
                  <to>
                    <xdr:col>1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39" name="Check Box 123">
              <controlPr defaultSize="0" autoFill="0" autoLine="0" autoPict="0">
                <anchor moveWithCells="1">
                  <from>
                    <xdr:col>19</xdr:col>
                    <xdr:colOff>190500</xdr:colOff>
                    <xdr:row>65</xdr:row>
                    <xdr:rowOff>142875</xdr:rowOff>
                  </from>
                  <to>
                    <xdr:col>21</xdr:col>
                    <xdr:colOff>38100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40" name="Check Box 124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152400</xdr:rowOff>
                  </from>
                  <to>
                    <xdr:col>1</xdr:col>
                    <xdr:colOff>47625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41" name="Check Box 125">
              <controlPr defaultSize="0" autoFill="0" autoLine="0" autoPict="0">
                <anchor moveWithCells="1">
                  <from>
                    <xdr:col>0</xdr:col>
                    <xdr:colOff>0</xdr:colOff>
                    <xdr:row>73</xdr:row>
                    <xdr:rowOff>152400</xdr:rowOff>
                  </from>
                  <to>
                    <xdr:col>1</xdr:col>
                    <xdr:colOff>47625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42" name="Check Box 126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133350</xdr:rowOff>
                  </from>
                  <to>
                    <xdr:col>1</xdr:col>
                    <xdr:colOff>47625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43" name="Check Box 127">
              <controlPr defaultSize="0" autoFill="0" autoLine="0" autoPict="0">
                <anchor moveWithCells="1">
                  <from>
                    <xdr:col>19</xdr:col>
                    <xdr:colOff>190500</xdr:colOff>
                    <xdr:row>71</xdr:row>
                    <xdr:rowOff>142875</xdr:rowOff>
                  </from>
                  <to>
                    <xdr:col>21</xdr:col>
                    <xdr:colOff>38100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44" name="Check Box 128">
              <controlPr defaultSize="0" autoFill="0" autoLine="0" autoPict="0">
                <anchor moveWithCells="1">
                  <from>
                    <xdr:col>19</xdr:col>
                    <xdr:colOff>190500</xdr:colOff>
                    <xdr:row>73</xdr:row>
                    <xdr:rowOff>142875</xdr:rowOff>
                  </from>
                  <to>
                    <xdr:col>21</xdr:col>
                    <xdr:colOff>38100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45" name="Check Box 129">
              <controlPr defaultSize="0" autoFill="0" autoLine="0" autoPict="0">
                <anchor moveWithCells="1">
                  <from>
                    <xdr:col>0</xdr:col>
                    <xdr:colOff>0</xdr:colOff>
                    <xdr:row>77</xdr:row>
                    <xdr:rowOff>152400</xdr:rowOff>
                  </from>
                  <to>
                    <xdr:col>1</xdr:col>
                    <xdr:colOff>47625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46" name="Check Box 130">
              <controlPr defaultSize="0" autoFill="0" autoLine="0" autoPict="0">
                <anchor moveWithCells="1">
                  <from>
                    <xdr:col>19</xdr:col>
                    <xdr:colOff>190500</xdr:colOff>
                    <xdr:row>77</xdr:row>
                    <xdr:rowOff>152400</xdr:rowOff>
                  </from>
                  <to>
                    <xdr:col>21</xdr:col>
                    <xdr:colOff>38100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5" r:id="rId47" name="Check Box 131">
              <controlPr defaultSize="0" autoFill="0" autoLine="0" autoPict="0">
                <anchor moveWithCells="1">
                  <from>
                    <xdr:col>0</xdr:col>
                    <xdr:colOff>0</xdr:colOff>
                    <xdr:row>79</xdr:row>
                    <xdr:rowOff>152400</xdr:rowOff>
                  </from>
                  <to>
                    <xdr:col>1</xdr:col>
                    <xdr:colOff>47625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6" r:id="rId48" name="Check Box 132">
              <controlPr defaultSize="0" autoFill="0" autoLine="0" autoPict="0">
                <anchor moveWithCells="1">
                  <from>
                    <xdr:col>19</xdr:col>
                    <xdr:colOff>190500</xdr:colOff>
                    <xdr:row>79</xdr:row>
                    <xdr:rowOff>152400</xdr:rowOff>
                  </from>
                  <to>
                    <xdr:col>21</xdr:col>
                    <xdr:colOff>38100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49" name="Check Box 133">
              <controlPr defaultSize="0" autoFill="0" autoLine="0" autoPict="0">
                <anchor moveWithCells="1">
                  <from>
                    <xdr:col>0</xdr:col>
                    <xdr:colOff>0</xdr:colOff>
                    <xdr:row>92</xdr:row>
                    <xdr:rowOff>152400</xdr:rowOff>
                  </from>
                  <to>
                    <xdr:col>1</xdr:col>
                    <xdr:colOff>47625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50" name="Check Box 134">
              <controlPr defaultSize="0" autoFill="0" autoLine="0" autoPict="0">
                <anchor moveWithCells="1">
                  <from>
                    <xdr:col>0</xdr:col>
                    <xdr:colOff>0</xdr:colOff>
                    <xdr:row>89</xdr:row>
                    <xdr:rowOff>133350</xdr:rowOff>
                  </from>
                  <to>
                    <xdr:col>1</xdr:col>
                    <xdr:colOff>47625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9" r:id="rId51" name="Check Box 135">
              <controlPr defaultSize="0" autoFill="0" autoLine="0" autoPict="0">
                <anchor moveWithCells="1">
                  <from>
                    <xdr:col>0</xdr:col>
                    <xdr:colOff>0</xdr:colOff>
                    <xdr:row>83</xdr:row>
                    <xdr:rowOff>133350</xdr:rowOff>
                  </from>
                  <to>
                    <xdr:col>1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0" r:id="rId52" name="Check Box 136">
              <controlPr defaultSize="0" autoFill="0" autoLine="0" autoPict="0">
                <anchor moveWithCells="1">
                  <from>
                    <xdr:col>19</xdr:col>
                    <xdr:colOff>190500</xdr:colOff>
                    <xdr:row>85</xdr:row>
                    <xdr:rowOff>152400</xdr:rowOff>
                  </from>
                  <to>
                    <xdr:col>21</xdr:col>
                    <xdr:colOff>38100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1" r:id="rId53" name="Check Box 137">
              <controlPr defaultSize="0" autoFill="0" autoLine="0" autoPict="0">
                <anchor moveWithCells="1">
                  <from>
                    <xdr:col>0</xdr:col>
                    <xdr:colOff>0</xdr:colOff>
                    <xdr:row>84</xdr:row>
                    <xdr:rowOff>133350</xdr:rowOff>
                  </from>
                  <to>
                    <xdr:col>1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54" name="Check Box 138">
              <controlPr defaultSize="0" autoFill="0" autoLine="0" autoPict="0">
                <anchor moveWithCells="1">
                  <from>
                    <xdr:col>0</xdr:col>
                    <xdr:colOff>0</xdr:colOff>
                    <xdr:row>91</xdr:row>
                    <xdr:rowOff>152400</xdr:rowOff>
                  </from>
                  <to>
                    <xdr:col>1</xdr:col>
                    <xdr:colOff>47625</xdr:colOff>
                    <xdr:row>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55" name="Check Box 139">
              <controlPr defaultSize="0" autoFill="0" autoLine="0" autoPict="0">
                <anchor moveWithCells="1">
                  <from>
                    <xdr:col>19</xdr:col>
                    <xdr:colOff>190500</xdr:colOff>
                    <xdr:row>83</xdr:row>
                    <xdr:rowOff>161925</xdr:rowOff>
                  </from>
                  <to>
                    <xdr:col>21</xdr:col>
                    <xdr:colOff>38100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56" name="Check Box 140">
              <controlPr defaultSize="0" autoFill="0" autoLine="0" autoPict="0">
                <anchor moveWithCells="1">
                  <from>
                    <xdr:col>0</xdr:col>
                    <xdr:colOff>0</xdr:colOff>
                    <xdr:row>95</xdr:row>
                    <xdr:rowOff>142875</xdr:rowOff>
                  </from>
                  <to>
                    <xdr:col>1</xdr:col>
                    <xdr:colOff>47625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57" name="Check Box 141">
              <controlPr defaultSize="0" autoFill="0" autoLine="0" autoPict="0">
                <anchor moveWithCells="1">
                  <from>
                    <xdr:col>19</xdr:col>
                    <xdr:colOff>190500</xdr:colOff>
                    <xdr:row>89</xdr:row>
                    <xdr:rowOff>142875</xdr:rowOff>
                  </from>
                  <to>
                    <xdr:col>21</xdr:col>
                    <xdr:colOff>38100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6" r:id="rId58" name="Check Box 142">
              <controlPr defaultSize="0" autoFill="0" autoLine="0" autoPict="0">
                <anchor moveWithCells="1">
                  <from>
                    <xdr:col>19</xdr:col>
                    <xdr:colOff>190500</xdr:colOff>
                    <xdr:row>97</xdr:row>
                    <xdr:rowOff>152400</xdr:rowOff>
                  </from>
                  <to>
                    <xdr:col>21</xdr:col>
                    <xdr:colOff>38100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7" r:id="rId59" name="Check Box 143">
              <controlPr defaultSize="0" autoFill="0" autoLine="0" autoPict="0">
                <anchor moveWithCells="1">
                  <from>
                    <xdr:col>0</xdr:col>
                    <xdr:colOff>0</xdr:colOff>
                    <xdr:row>97</xdr:row>
                    <xdr:rowOff>152400</xdr:rowOff>
                  </from>
                  <to>
                    <xdr:col>1</xdr:col>
                    <xdr:colOff>47625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8" r:id="rId60" name="Check Box 144">
              <controlPr defaultSize="0" autoFill="0" autoLine="0" autoPict="0">
                <anchor moveWithCells="1">
                  <from>
                    <xdr:col>0</xdr:col>
                    <xdr:colOff>0</xdr:colOff>
                    <xdr:row>103</xdr:row>
                    <xdr:rowOff>152400</xdr:rowOff>
                  </from>
                  <to>
                    <xdr:col>1</xdr:col>
                    <xdr:colOff>47625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9" r:id="rId61" name="Check Box 145">
              <controlPr defaultSize="0" autoFill="0" autoLine="0" autoPict="0">
                <anchor moveWithCells="1">
                  <from>
                    <xdr:col>19</xdr:col>
                    <xdr:colOff>190500</xdr:colOff>
                    <xdr:row>95</xdr:row>
                    <xdr:rowOff>152400</xdr:rowOff>
                  </from>
                  <to>
                    <xdr:col>21</xdr:col>
                    <xdr:colOff>38100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0" r:id="rId62" name="Check Box 146">
              <controlPr defaultSize="0" autoFill="0" autoLine="0" autoPict="0">
                <anchor moveWithCells="1">
                  <from>
                    <xdr:col>19</xdr:col>
                    <xdr:colOff>190500</xdr:colOff>
                    <xdr:row>103</xdr:row>
                    <xdr:rowOff>142875</xdr:rowOff>
                  </from>
                  <to>
                    <xdr:col>21</xdr:col>
                    <xdr:colOff>38100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1" r:id="rId63" name="Check Box 147">
              <controlPr defaultSize="0" autoFill="0" autoLine="0" autoPict="0">
                <anchor moveWithCells="1">
                  <from>
                    <xdr:col>0</xdr:col>
                    <xdr:colOff>0</xdr:colOff>
                    <xdr:row>101</xdr:row>
                    <xdr:rowOff>142875</xdr:rowOff>
                  </from>
                  <to>
                    <xdr:col>1</xdr:col>
                    <xdr:colOff>57150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2" r:id="rId64" name="Check Box 148">
              <controlPr defaultSize="0" autoFill="0" autoLine="0" autoPict="0">
                <anchor moveWithCells="1">
                  <from>
                    <xdr:col>19</xdr:col>
                    <xdr:colOff>190500</xdr:colOff>
                    <xdr:row>101</xdr:row>
                    <xdr:rowOff>142875</xdr:rowOff>
                  </from>
                  <to>
                    <xdr:col>21</xdr:col>
                    <xdr:colOff>38100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3" r:id="rId65" name="Check Box 149">
              <controlPr defaultSize="0" autoFill="0" autoLine="0" autoPict="0">
                <anchor moveWithCells="1">
                  <from>
                    <xdr:col>0</xdr:col>
                    <xdr:colOff>0</xdr:colOff>
                    <xdr:row>109</xdr:row>
                    <xdr:rowOff>142875</xdr:rowOff>
                  </from>
                  <to>
                    <xdr:col>1</xdr:col>
                    <xdr:colOff>47625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4" r:id="rId66" name="Check Box 150">
              <controlPr defaultSize="0" autoFill="0" autoLine="0" autoPict="0">
                <anchor moveWithCells="1">
                  <from>
                    <xdr:col>0</xdr:col>
                    <xdr:colOff>0</xdr:colOff>
                    <xdr:row>107</xdr:row>
                    <xdr:rowOff>133350</xdr:rowOff>
                  </from>
                  <to>
                    <xdr:col>1</xdr:col>
                    <xdr:colOff>47625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5" r:id="rId67" name="Check Box 151">
              <controlPr defaultSize="0" autoFill="0" autoLine="0" autoPict="0">
                <anchor moveWithCells="1">
                  <from>
                    <xdr:col>19</xdr:col>
                    <xdr:colOff>190500</xdr:colOff>
                    <xdr:row>107</xdr:row>
                    <xdr:rowOff>142875</xdr:rowOff>
                  </from>
                  <to>
                    <xdr:col>21</xdr:col>
                    <xdr:colOff>38100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6" r:id="rId68" name="Check Box 152">
              <controlPr defaultSize="0" autoFill="0" autoLine="0" autoPict="0">
                <anchor moveWithCells="1">
                  <from>
                    <xdr:col>0</xdr:col>
                    <xdr:colOff>0</xdr:colOff>
                    <xdr:row>108</xdr:row>
                    <xdr:rowOff>142875</xdr:rowOff>
                  </from>
                  <to>
                    <xdr:col>1</xdr:col>
                    <xdr:colOff>47625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7" r:id="rId69" name="Check Box 153">
              <controlPr defaultSize="0" autoFill="0" autoLine="0" autoPict="0">
                <anchor moveWithCells="1">
                  <from>
                    <xdr:col>20</xdr:col>
                    <xdr:colOff>0</xdr:colOff>
                    <xdr:row>66</xdr:row>
                    <xdr:rowOff>171450</xdr:rowOff>
                  </from>
                  <to>
                    <xdr:col>21</xdr:col>
                    <xdr:colOff>114300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8" r:id="rId70" name="Check Box 154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1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別添1報告書</vt:lpstr>
      <vt:lpstr>別添1報告書!Print_Area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樋谷　瞳</dc:creator>
  <cp:lastModifiedBy>柴本　大慈</cp:lastModifiedBy>
  <cp:lastPrinted>2022-03-04T02:19:04Z</cp:lastPrinted>
  <dcterms:created xsi:type="dcterms:W3CDTF">2017-08-04T01:35:41Z</dcterms:created>
  <dcterms:modified xsi:type="dcterms:W3CDTF">2022-03-24T01:18:27Z</dcterms:modified>
</cp:coreProperties>
</file>