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設問①～⑱" sheetId="1" r:id="rId1"/>
    <sheet name="表1" sheetId="5" r:id="rId2"/>
    <sheet name="表2" sheetId="6" r:id="rId3"/>
    <sheet name="表3" sheetId="8" r:id="rId4"/>
    <sheet name="記入例（設問①、⑤）" sheetId="15" r:id="rId5"/>
    <sheet name="表1 (例)" sheetId="16" state="hidden" r:id="rId6"/>
    <sheet name="表2 (例)" sheetId="17" state="hidden" r:id="rId7"/>
    <sheet name="表3 (例)" sheetId="18" state="hidden" r:id="rId8"/>
  </sheets>
  <definedNames>
    <definedName name="_xlnm.Print_Area" localSheetId="4">'記入例（設問①、⑤）'!$A$1:$D$220</definedName>
    <definedName name="_xlnm.Print_Area" localSheetId="0">'設問①～⑱'!$A$1:$D$1103</definedName>
    <definedName name="_xlnm.Print_Area" localSheetId="1">表1!$A$1:$H$55</definedName>
    <definedName name="_xlnm.Print_Area" localSheetId="5">'表1 (例)'!$A$1:$H$28</definedName>
    <definedName name="_xlnm.Print_Area" localSheetId="2">表2!$A$1:$J$87</definedName>
    <definedName name="_xlnm.Print_Area" localSheetId="6">'表2 (例)'!$A$1:$J$59</definedName>
    <definedName name="_xlnm.Print_Area" localSheetId="3">表3!$A$1:$G$36</definedName>
    <definedName name="_xlnm.Print_Area" localSheetId="7">'表3 (例)'!$A$1:$G$36</definedName>
  </definedNames>
  <calcPr calcId="145621"/>
</workbook>
</file>

<file path=xl/calcChain.xml><?xml version="1.0" encoding="utf-8"?>
<calcChain xmlns="http://schemas.openxmlformats.org/spreadsheetml/2006/main">
  <c r="F54" i="5" l="1"/>
  <c r="E20" i="5"/>
  <c r="F83" i="6"/>
  <c r="E83" i="6"/>
  <c r="D83" i="6"/>
  <c r="G83" i="6" s="1"/>
  <c r="F82" i="6"/>
  <c r="E82" i="6"/>
  <c r="D82" i="6"/>
  <c r="G82" i="6" s="1"/>
  <c r="F30" i="6"/>
  <c r="E30" i="6"/>
  <c r="D30" i="6"/>
  <c r="F29" i="6"/>
  <c r="E29" i="6"/>
  <c r="D29" i="6"/>
  <c r="G30" i="6"/>
  <c r="G29" i="6"/>
  <c r="G27" i="6"/>
  <c r="G26" i="6"/>
  <c r="G25" i="6"/>
  <c r="G24" i="6"/>
  <c r="G23" i="6"/>
  <c r="G22" i="6"/>
  <c r="G21" i="6"/>
  <c r="G20" i="6"/>
  <c r="G19" i="6"/>
  <c r="G18" i="6"/>
  <c r="G17" i="6"/>
  <c r="G16" i="6"/>
  <c r="G15" i="6"/>
  <c r="G14" i="6"/>
  <c r="G13" i="6"/>
  <c r="G12" i="6"/>
  <c r="G11" i="6"/>
  <c r="G10" i="6"/>
  <c r="G9" i="6"/>
  <c r="G8" i="6"/>
  <c r="G7" i="6"/>
  <c r="G6" i="6"/>
  <c r="G5" i="6"/>
  <c r="E15" i="8"/>
  <c r="F53" i="5" l="1"/>
  <c r="F52" i="5"/>
  <c r="F51" i="5"/>
  <c r="F50" i="5"/>
  <c r="F49" i="5"/>
  <c r="F48" i="5"/>
  <c r="F47" i="5"/>
  <c r="F46" i="5"/>
  <c r="F45" i="5"/>
  <c r="F44" i="5"/>
  <c r="F43" i="5"/>
  <c r="F42" i="5"/>
  <c r="F41" i="5"/>
  <c r="F40" i="5"/>
  <c r="F39" i="5"/>
  <c r="F38" i="5"/>
  <c r="F37" i="5"/>
  <c r="F36" i="5"/>
  <c r="E54" i="5"/>
  <c r="D54" i="5"/>
  <c r="C54" i="5"/>
  <c r="F35" i="5"/>
  <c r="F34" i="5"/>
  <c r="F33" i="5"/>
  <c r="F32" i="5"/>
  <c r="E27" i="5"/>
  <c r="D27" i="5"/>
  <c r="C27" i="5"/>
  <c r="F26" i="5"/>
  <c r="F25" i="5"/>
  <c r="F27" i="5" s="1"/>
  <c r="D34" i="18" l="1"/>
  <c r="E34" i="18" s="1"/>
  <c r="C34" i="18"/>
  <c r="E33" i="18"/>
  <c r="E32" i="18"/>
  <c r="E31" i="18"/>
  <c r="E30" i="18"/>
  <c r="E29" i="18"/>
  <c r="E28" i="18"/>
  <c r="E27" i="18"/>
  <c r="E26" i="18"/>
  <c r="E25" i="18"/>
  <c r="E24" i="18"/>
  <c r="E23" i="18"/>
  <c r="D15" i="18"/>
  <c r="E15" i="18" s="1"/>
  <c r="C15" i="18"/>
  <c r="E14" i="18"/>
  <c r="E13" i="18"/>
  <c r="E12" i="18"/>
  <c r="E11" i="18"/>
  <c r="E10" i="18"/>
  <c r="E9" i="18"/>
  <c r="E8" i="18"/>
  <c r="E7" i="18"/>
  <c r="E6" i="18"/>
  <c r="E5" i="18"/>
  <c r="E4" i="18"/>
  <c r="E78" i="17"/>
  <c r="F56" i="17"/>
  <c r="E56" i="17"/>
  <c r="D56" i="17"/>
  <c r="G56" i="17" s="1"/>
  <c r="F55" i="17"/>
  <c r="F57" i="17" s="1"/>
  <c r="E55" i="17"/>
  <c r="E57" i="17" s="1"/>
  <c r="D55" i="17"/>
  <c r="D57" i="17" s="1"/>
  <c r="G54" i="17"/>
  <c r="G53" i="17"/>
  <c r="H53" i="17" s="1"/>
  <c r="G52" i="17"/>
  <c r="G51" i="17"/>
  <c r="H51" i="17" s="1"/>
  <c r="G50" i="17"/>
  <c r="G49" i="17"/>
  <c r="H49" i="17" s="1"/>
  <c r="G48" i="17"/>
  <c r="G47" i="17"/>
  <c r="H47" i="17" s="1"/>
  <c r="G46" i="17"/>
  <c r="G45" i="17"/>
  <c r="H45" i="17" s="1"/>
  <c r="G44" i="17"/>
  <c r="G43" i="17"/>
  <c r="H43" i="17" s="1"/>
  <c r="G42" i="17"/>
  <c r="G41" i="17"/>
  <c r="H41" i="17" s="1"/>
  <c r="G40" i="17"/>
  <c r="G39" i="17"/>
  <c r="H39" i="17" s="1"/>
  <c r="G38" i="17"/>
  <c r="G37" i="17"/>
  <c r="H37" i="17" s="1"/>
  <c r="G36" i="17"/>
  <c r="G35" i="17"/>
  <c r="H35" i="17" s="1"/>
  <c r="G34" i="17"/>
  <c r="G33" i="17"/>
  <c r="H33" i="17" s="1"/>
  <c r="F27" i="17"/>
  <c r="E27" i="17"/>
  <c r="D27" i="17"/>
  <c r="G27" i="17" s="1"/>
  <c r="F26" i="17"/>
  <c r="F28" i="17" s="1"/>
  <c r="E26" i="17"/>
  <c r="E28" i="17" s="1"/>
  <c r="D26" i="17"/>
  <c r="D28" i="17" s="1"/>
  <c r="G25" i="17"/>
  <c r="G24" i="17"/>
  <c r="H24" i="17" s="1"/>
  <c r="G23" i="17"/>
  <c r="G22" i="17"/>
  <c r="H22" i="17" s="1"/>
  <c r="G21" i="17"/>
  <c r="G20" i="17"/>
  <c r="H20" i="17" s="1"/>
  <c r="G19" i="17"/>
  <c r="G18" i="17"/>
  <c r="H18" i="17" s="1"/>
  <c r="G17" i="17"/>
  <c r="G16" i="17"/>
  <c r="H16" i="17" s="1"/>
  <c r="G15" i="17"/>
  <c r="G14" i="17"/>
  <c r="H14" i="17" s="1"/>
  <c r="G13" i="17"/>
  <c r="G12" i="17"/>
  <c r="H12" i="17" s="1"/>
  <c r="G11" i="17"/>
  <c r="G10" i="17"/>
  <c r="H10" i="17" s="1"/>
  <c r="G9" i="17"/>
  <c r="G8" i="17"/>
  <c r="H8" i="17" s="1"/>
  <c r="G7" i="17"/>
  <c r="G6" i="17"/>
  <c r="H6" i="17" s="1"/>
  <c r="G5" i="17"/>
  <c r="G4" i="17"/>
  <c r="H4" i="17" s="1"/>
  <c r="E26" i="16"/>
  <c r="D26" i="16"/>
  <c r="C26" i="16"/>
  <c r="F25" i="16"/>
  <c r="F24" i="16"/>
  <c r="F23" i="16"/>
  <c r="F22" i="16"/>
  <c r="F21" i="16"/>
  <c r="F20" i="16"/>
  <c r="F19" i="16"/>
  <c r="F18" i="16"/>
  <c r="F17" i="16"/>
  <c r="F16" i="16"/>
  <c r="F15" i="16"/>
  <c r="F26" i="16" s="1"/>
  <c r="E10" i="16"/>
  <c r="D10" i="16"/>
  <c r="C10" i="16"/>
  <c r="F9" i="16"/>
  <c r="F8" i="16"/>
  <c r="F7" i="16"/>
  <c r="F6" i="16"/>
  <c r="F5" i="16"/>
  <c r="F4" i="16"/>
  <c r="F10" i="16" s="1"/>
  <c r="G26" i="17" l="1"/>
  <c r="G55" i="17"/>
  <c r="E24" i="8"/>
  <c r="E23" i="8"/>
  <c r="E13" i="8"/>
  <c r="E12" i="8"/>
  <c r="E11" i="8"/>
  <c r="E10" i="8"/>
  <c r="E9" i="8"/>
  <c r="E8" i="8"/>
  <c r="E7" i="8"/>
  <c r="E6" i="8"/>
  <c r="E5" i="8"/>
  <c r="E4" i="8"/>
  <c r="E14" i="8"/>
  <c r="E33" i="8"/>
  <c r="E32" i="8"/>
  <c r="E31" i="8"/>
  <c r="E30" i="8"/>
  <c r="E29" i="8"/>
  <c r="E28" i="8"/>
  <c r="E27" i="8"/>
  <c r="E26" i="8"/>
  <c r="E25" i="8"/>
  <c r="D15" i="8"/>
  <c r="C15" i="8"/>
  <c r="D34" i="8"/>
  <c r="C34" i="8"/>
  <c r="G57" i="17" l="1"/>
  <c r="H55" i="17"/>
  <c r="G28" i="17"/>
  <c r="H26" i="17"/>
  <c r="E34" i="8"/>
  <c r="F31" i="6"/>
  <c r="E31" i="6"/>
  <c r="D31" i="6"/>
  <c r="G31" i="6" s="1"/>
  <c r="F28" i="6"/>
  <c r="F32" i="6" s="1"/>
  <c r="E28" i="6"/>
  <c r="E32" i="6" s="1"/>
  <c r="D28" i="6"/>
  <c r="H26" i="6"/>
  <c r="H24" i="6"/>
  <c r="H22" i="6"/>
  <c r="H20" i="6"/>
  <c r="H18" i="6"/>
  <c r="H16" i="6"/>
  <c r="H14" i="6"/>
  <c r="H12" i="6"/>
  <c r="H10" i="6"/>
  <c r="H8" i="6"/>
  <c r="G4" i="6"/>
  <c r="H4" i="6" s="1"/>
  <c r="D84" i="6"/>
  <c r="F84" i="6"/>
  <c r="E84" i="6"/>
  <c r="F81" i="6"/>
  <c r="E81" i="6"/>
  <c r="D81" i="6"/>
  <c r="G76" i="6"/>
  <c r="G73" i="6"/>
  <c r="H73" i="6" s="1"/>
  <c r="G72" i="6"/>
  <c r="G69" i="6"/>
  <c r="H69" i="6" s="1"/>
  <c r="G68" i="6"/>
  <c r="G65" i="6"/>
  <c r="H65" i="6" s="1"/>
  <c r="G64" i="6"/>
  <c r="G61" i="6"/>
  <c r="H61" i="6" s="1"/>
  <c r="G60" i="6"/>
  <c r="G57" i="6"/>
  <c r="H57" i="6" s="1"/>
  <c r="G56" i="6"/>
  <c r="G53" i="6"/>
  <c r="H53" i="6" s="1"/>
  <c r="G52" i="6"/>
  <c r="G49" i="6"/>
  <c r="H49" i="6" s="1"/>
  <c r="G48" i="6"/>
  <c r="G45" i="6"/>
  <c r="H45" i="6" s="1"/>
  <c r="G44" i="6"/>
  <c r="G41" i="6"/>
  <c r="H41" i="6" s="1"/>
  <c r="F18" i="5"/>
  <c r="F17" i="5"/>
  <c r="F16" i="5"/>
  <c r="F15" i="5"/>
  <c r="F14" i="5"/>
  <c r="D20" i="5"/>
  <c r="C20" i="5"/>
  <c r="F19" i="5"/>
  <c r="F13" i="5"/>
  <c r="F12" i="5"/>
  <c r="F11" i="5"/>
  <c r="F10" i="5"/>
  <c r="F9" i="5"/>
  <c r="F20" i="5" s="1"/>
  <c r="E106" i="6"/>
  <c r="F85" i="6"/>
  <c r="E85" i="6"/>
  <c r="D85" i="6"/>
  <c r="G84" i="6"/>
  <c r="G81" i="6"/>
  <c r="G85" i="6" s="1"/>
  <c r="G80" i="6"/>
  <c r="G77" i="6"/>
  <c r="H77" i="6" s="1"/>
  <c r="G40" i="6"/>
  <c r="G37" i="6"/>
  <c r="H37" i="6" s="1"/>
  <c r="E4" i="5"/>
  <c r="D4" i="5"/>
  <c r="C4" i="5"/>
  <c r="F3" i="5"/>
  <c r="F4" i="5" s="1"/>
  <c r="D32" i="6" l="1"/>
  <c r="G28" i="6"/>
  <c r="G32" i="6" s="1"/>
  <c r="H81" i="6"/>
  <c r="H28" i="6" l="1"/>
</calcChain>
</file>

<file path=xl/sharedStrings.xml><?xml version="1.0" encoding="utf-8"?>
<sst xmlns="http://schemas.openxmlformats.org/spreadsheetml/2006/main" count="1409" uniqueCount="419">
  <si>
    <t>取組の設問</t>
    <rPh sb="0" eb="2">
      <t>トリクミ</t>
    </rPh>
    <rPh sb="3" eb="5">
      <t>セツモン</t>
    </rPh>
    <phoneticPr fontId="1"/>
  </si>
  <si>
    <t>記載欄</t>
    <rPh sb="0" eb="2">
      <t>キサイ</t>
    </rPh>
    <rPh sb="2" eb="3">
      <t>ラン</t>
    </rPh>
    <phoneticPr fontId="1"/>
  </si>
  <si>
    <t>設問番号</t>
    <rPh sb="0" eb="2">
      <t>セツモン</t>
    </rPh>
    <rPh sb="2" eb="4">
      <t>バンゴウ</t>
    </rPh>
    <phoneticPr fontId="1"/>
  </si>
  <si>
    <t>設問内容</t>
    <rPh sb="0" eb="2">
      <t>セツモン</t>
    </rPh>
    <rPh sb="2" eb="4">
      <t>ナイヨウ</t>
    </rPh>
    <phoneticPr fontId="1"/>
  </si>
  <si>
    <t>備考</t>
    <rPh sb="0" eb="2">
      <t>ビコウ</t>
    </rPh>
    <phoneticPr fontId="1"/>
  </si>
  <si>
    <t>取組分野</t>
    <rPh sb="0" eb="2">
      <t>トリクミ</t>
    </rPh>
    <rPh sb="2" eb="4">
      <t>ブンヤ</t>
    </rPh>
    <phoneticPr fontId="1"/>
  </si>
  <si>
    <t>健診　等</t>
    <rPh sb="0" eb="2">
      <t>ケンシン</t>
    </rPh>
    <rPh sb="3" eb="4">
      <t>トウ</t>
    </rPh>
    <phoneticPr fontId="1"/>
  </si>
  <si>
    <t>②</t>
    <phoneticPr fontId="1"/>
  </si>
  <si>
    <t>健康づくりのための職場環境</t>
    <rPh sb="0" eb="2">
      <t>ケンコウ</t>
    </rPh>
    <rPh sb="9" eb="11">
      <t>ショクバ</t>
    </rPh>
    <rPh sb="11" eb="13">
      <t>カンキョウ</t>
    </rPh>
    <phoneticPr fontId="1"/>
  </si>
  <si>
    <t>⑦</t>
    <phoneticPr fontId="1"/>
  </si>
  <si>
    <t>健診結果の活用</t>
    <rPh sb="0" eb="2">
      <t>ケンシン</t>
    </rPh>
    <rPh sb="2" eb="4">
      <t>ケッカ</t>
    </rPh>
    <rPh sb="5" eb="7">
      <t>カツヨウ</t>
    </rPh>
    <phoneticPr fontId="1"/>
  </si>
  <si>
    <t>⑤</t>
    <phoneticPr fontId="1"/>
  </si>
  <si>
    <t>従業員が健康づくりを話し合える場はありますか？</t>
    <rPh sb="0" eb="3">
      <t>ジュウギョウイン</t>
    </rPh>
    <rPh sb="4" eb="6">
      <t>ケンコウ</t>
    </rPh>
    <rPh sb="10" eb="11">
      <t>ハナ</t>
    </rPh>
    <rPh sb="12" eb="13">
      <t>ア</t>
    </rPh>
    <rPh sb="15" eb="16">
      <t>バ</t>
    </rPh>
    <phoneticPr fontId="1"/>
  </si>
  <si>
    <t>①</t>
    <phoneticPr fontId="1"/>
  </si>
  <si>
    <t>健診　等</t>
    <rPh sb="0" eb="2">
      <t>ケンシン</t>
    </rPh>
    <rPh sb="3" eb="4">
      <t>トウ</t>
    </rPh>
    <phoneticPr fontId="1"/>
  </si>
  <si>
    <t>③</t>
    <phoneticPr fontId="1"/>
  </si>
  <si>
    <t>④</t>
    <phoneticPr fontId="1"/>
  </si>
  <si>
    <t>⑥</t>
    <phoneticPr fontId="1"/>
  </si>
  <si>
    <t>⑧</t>
    <phoneticPr fontId="1"/>
  </si>
  <si>
    <t>⑨</t>
    <phoneticPr fontId="1"/>
  </si>
  <si>
    <t>⑩</t>
    <phoneticPr fontId="1"/>
  </si>
  <si>
    <t>⑪</t>
    <phoneticPr fontId="1"/>
  </si>
  <si>
    <t>⑫</t>
    <phoneticPr fontId="1"/>
  </si>
  <si>
    <t>従業員の皆様は健診を100％受診していますか？</t>
    <rPh sb="0" eb="3">
      <t>ジュウギョウイン</t>
    </rPh>
    <rPh sb="4" eb="6">
      <t>ミナサマ</t>
    </rPh>
    <rPh sb="7" eb="9">
      <t>ケンシン</t>
    </rPh>
    <rPh sb="14" eb="16">
      <t>ジュシン</t>
    </rPh>
    <phoneticPr fontId="1"/>
  </si>
  <si>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1"/>
  </si>
  <si>
    <t>健診　等</t>
    <rPh sb="0" eb="2">
      <t>ケンシン</t>
    </rPh>
    <rPh sb="3" eb="4">
      <t>トウ</t>
    </rPh>
    <phoneticPr fontId="1"/>
  </si>
  <si>
    <t>健診の必要性を従業員へ周知していますか？</t>
    <rPh sb="0" eb="2">
      <t>ケンシン</t>
    </rPh>
    <rPh sb="3" eb="6">
      <t>ヒツヨウセイ</t>
    </rPh>
    <rPh sb="7" eb="10">
      <t>ジュウギョウイン</t>
    </rPh>
    <rPh sb="11" eb="13">
      <t>シュウチ</t>
    </rPh>
    <phoneticPr fontId="1"/>
  </si>
  <si>
    <t>健診結果の活用</t>
    <rPh sb="0" eb="2">
      <t>ケンシン</t>
    </rPh>
    <rPh sb="2" eb="4">
      <t>ケッカ</t>
    </rPh>
    <rPh sb="5" eb="7">
      <t>カツヨウ</t>
    </rPh>
    <phoneticPr fontId="1"/>
  </si>
  <si>
    <t>健診結果が「要医療」など再度検査が必要な人に受診を勧めていますか？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</si>
  <si>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健康づくりのための職場環境</t>
    <rPh sb="0" eb="2">
      <t>ケンコウ</t>
    </rPh>
    <rPh sb="9" eb="11">
      <t>ショクバ</t>
    </rPh>
    <rPh sb="11" eb="13">
      <t>カンキョウ</t>
    </rPh>
    <phoneticPr fontId="1"/>
  </si>
  <si>
    <t>職場の健康づくりの担当者を決めていますか？</t>
    <rPh sb="0" eb="2">
      <t>ショクバ</t>
    </rPh>
    <rPh sb="3" eb="5">
      <t>ケンコウ</t>
    </rPh>
    <rPh sb="9" eb="12">
      <t>タントウシャ</t>
    </rPh>
    <rPh sb="13" eb="14">
      <t>キ</t>
    </rPh>
    <phoneticPr fontId="1"/>
  </si>
  <si>
    <t>健康測定機器等を設置していますか？</t>
    <rPh sb="0" eb="2">
      <t>ケンコウ</t>
    </rPh>
    <rPh sb="2" eb="4">
      <t>ソクテイ</t>
    </rPh>
    <rPh sb="4" eb="6">
      <t>キキ</t>
    </rPh>
    <rPh sb="6" eb="7">
      <t>トウ</t>
    </rPh>
    <rPh sb="8" eb="10">
      <t>セッチ</t>
    </rPh>
    <phoneticPr fontId="1"/>
  </si>
  <si>
    <t>職場の健康課題を考えたり、問題の整理を行っていますか？</t>
    <rPh sb="0" eb="2">
      <t>ショクバ</t>
    </rPh>
    <rPh sb="3" eb="5">
      <t>ケンコウ</t>
    </rPh>
    <rPh sb="5" eb="7">
      <t>カダイ</t>
    </rPh>
    <rPh sb="8" eb="9">
      <t>カンガ</t>
    </rPh>
    <rPh sb="13" eb="15">
      <t>モンダイ</t>
    </rPh>
    <rPh sb="16" eb="18">
      <t>セイリ</t>
    </rPh>
    <rPh sb="19" eb="20">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</si>
  <si>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</si>
  <si>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職場の「食」</t>
    <rPh sb="0" eb="2">
      <t>ショクバ</t>
    </rPh>
    <rPh sb="4" eb="5">
      <t>ショク</t>
    </rPh>
    <phoneticPr fontId="1"/>
  </si>
  <si>
    <t>⑬</t>
    <phoneticPr fontId="1"/>
  </si>
  <si>
    <t>職場の「運動」</t>
    <rPh sb="0" eb="2">
      <t>ショクバ</t>
    </rPh>
    <rPh sb="4" eb="6">
      <t>ウンドウ</t>
    </rPh>
    <phoneticPr fontId="1"/>
  </si>
  <si>
    <t>⑭</t>
    <phoneticPr fontId="1"/>
  </si>
  <si>
    <t>職場の「禁煙」</t>
    <rPh sb="0" eb="2">
      <t>ショクバ</t>
    </rPh>
    <rPh sb="4" eb="6">
      <t>キンエン</t>
    </rPh>
    <phoneticPr fontId="1"/>
  </si>
  <si>
    <t>⑮</t>
    <phoneticPr fontId="1"/>
  </si>
  <si>
    <t>⑯</t>
    <phoneticPr fontId="1"/>
  </si>
  <si>
    <t>「心の健康」</t>
    <rPh sb="1" eb="2">
      <t>ココロ</t>
    </rPh>
    <rPh sb="3" eb="5">
      <t>ケンコウ</t>
    </rPh>
    <phoneticPr fontId="1"/>
  </si>
  <si>
    <t>⑰</t>
    <phoneticPr fontId="1"/>
  </si>
  <si>
    <t>⑱</t>
    <phoneticPr fontId="1"/>
  </si>
  <si>
    <t>従業員の仕事中の飲み物に気をつけていますか？</t>
    <rPh sb="0" eb="3">
      <t>ジュウギョウイン</t>
    </rPh>
    <rPh sb="4" eb="7">
      <t>シゴトチュウ</t>
    </rPh>
    <rPh sb="8" eb="9">
      <t>ノ</t>
    </rPh>
    <rPh sb="10" eb="11">
      <t>モノ</t>
    </rPh>
    <rPh sb="12" eb="13">
      <t>キ</t>
    </rPh>
    <phoneticPr fontId="1"/>
  </si>
  <si>
    <t>日頃の食生活に乱れがないか声かけをしていますか？</t>
    <rPh sb="0" eb="2">
      <t>ヒゴロ</t>
    </rPh>
    <rPh sb="3" eb="6">
      <t>ショクセイカツ</t>
    </rPh>
    <rPh sb="7" eb="8">
      <t>ミダ</t>
    </rPh>
    <rPh sb="13" eb="14">
      <t>コエ</t>
    </rPh>
    <phoneticPr fontId="1"/>
  </si>
  <si>
    <t>始業前などに体操やストレッチを取り入れていますか？</t>
    <rPh sb="0" eb="2">
      <t>シギョウ</t>
    </rPh>
    <rPh sb="2" eb="3">
      <t>マエ</t>
    </rPh>
    <rPh sb="6" eb="8">
      <t>タイソウ</t>
    </rPh>
    <rPh sb="15" eb="16">
      <t>ト</t>
    </rPh>
    <rPh sb="17" eb="18">
      <t>イ</t>
    </rPh>
    <phoneticPr fontId="1"/>
  </si>
  <si>
    <t>従業員にたばこの害について周知活動をしていますか？</t>
    <rPh sb="0" eb="3">
      <t>ジュウギョウイン</t>
    </rPh>
    <rPh sb="8" eb="9">
      <t>ガイ</t>
    </rPh>
    <rPh sb="13" eb="15">
      <t>シュウチ</t>
    </rPh>
    <rPh sb="15" eb="17">
      <t>カツドウ</t>
    </rPh>
    <phoneticPr fontId="1"/>
  </si>
  <si>
    <t>受動喫煙防止策を講じていますか？</t>
    <rPh sb="0" eb="2">
      <t>ジュドウ</t>
    </rPh>
    <rPh sb="2" eb="4">
      <t>キツエン</t>
    </rPh>
    <rPh sb="4" eb="6">
      <t>ボウシ</t>
    </rPh>
    <rPh sb="6" eb="7">
      <t>サク</t>
    </rPh>
    <rPh sb="8" eb="9">
      <t>コウ</t>
    </rPh>
    <phoneticPr fontId="1"/>
  </si>
  <si>
    <t>管理職などが、毎日、従業員に声かけを行っていますか？</t>
    <rPh sb="0" eb="2">
      <t>カンリ</t>
    </rPh>
    <rPh sb="2" eb="3">
      <t>ショク</t>
    </rPh>
    <rPh sb="7" eb="9">
      <t>マイニチ</t>
    </rPh>
    <rPh sb="10" eb="13">
      <t>ジュウギョウイン</t>
    </rPh>
    <rPh sb="14" eb="15">
      <t>コエ</t>
    </rPh>
    <rPh sb="18" eb="19">
      <t>オコナ</t>
    </rPh>
    <phoneticPr fontId="1"/>
  </si>
  <si>
    <t>気になることを相談できる職場の雰囲気を作っていますか？</t>
    <rPh sb="0" eb="1">
      <t>キ</t>
    </rPh>
    <rPh sb="7" eb="9">
      <t>ソウダン</t>
    </rPh>
    <rPh sb="12" eb="14">
      <t>ショクバ</t>
    </rPh>
    <rPh sb="15" eb="18">
      <t>フンイキ</t>
    </rPh>
    <rPh sb="19" eb="20">
      <t>ツク</t>
    </rPh>
    <phoneticPr fontId="1"/>
  </si>
  <si>
    <t>～34歳</t>
    <rPh sb="3" eb="4">
      <t>サイ</t>
    </rPh>
    <phoneticPr fontId="1"/>
  </si>
  <si>
    <t>35～39歳</t>
    <rPh sb="5" eb="6">
      <t>サイ</t>
    </rPh>
    <phoneticPr fontId="1"/>
  </si>
  <si>
    <t>事業者健診</t>
    <rPh sb="0" eb="3">
      <t>ジギョウシャ</t>
    </rPh>
    <rPh sb="3" eb="5">
      <t>ケンシン</t>
    </rPh>
    <phoneticPr fontId="1"/>
  </si>
  <si>
    <t>全体</t>
    <rPh sb="0" eb="2">
      <t>ゼンタイ</t>
    </rPh>
    <phoneticPr fontId="1"/>
  </si>
  <si>
    <t>小計</t>
    <rPh sb="0" eb="2">
      <t>ショウケイ</t>
    </rPh>
    <phoneticPr fontId="1"/>
  </si>
  <si>
    <t>設問②</t>
    <rPh sb="0" eb="2">
      <t>セツモン</t>
    </rPh>
    <phoneticPr fontId="1"/>
  </si>
  <si>
    <t>↓</t>
    <phoneticPr fontId="1"/>
  </si>
  <si>
    <t>40歳以上健診結果データ提供</t>
    <rPh sb="2" eb="3">
      <t>サイ</t>
    </rPh>
    <rPh sb="3" eb="5">
      <t>イジョウ</t>
    </rPh>
    <rPh sb="5" eb="7">
      <t>ケンシン</t>
    </rPh>
    <rPh sb="7" eb="9">
      <t>ケッカ</t>
    </rPh>
    <rPh sb="12" eb="14">
      <t>テイキョウ</t>
    </rPh>
    <phoneticPr fontId="1"/>
  </si>
  <si>
    <t>yyy</t>
    <phoneticPr fontId="1"/>
  </si>
  <si>
    <t>xxx</t>
    <phoneticPr fontId="1"/>
  </si>
  <si>
    <t>福岡　　２６人中２６人</t>
    <rPh sb="0" eb="1">
      <t>フクオカ</t>
    </rPh>
    <rPh sb="6" eb="8">
      <t>ニンチュウ</t>
    </rPh>
    <rPh sb="10" eb="11">
      <t>ニン</t>
    </rPh>
    <phoneticPr fontId="1"/>
  </si>
  <si>
    <t>本社</t>
    <rPh sb="0" eb="2">
      <t>ホンシャ</t>
    </rPh>
    <phoneticPr fontId="1"/>
  </si>
  <si>
    <t>支店・営業所１</t>
    <rPh sb="0" eb="2">
      <t>シテン</t>
    </rPh>
    <rPh sb="3" eb="6">
      <t>エイギョウショ</t>
    </rPh>
    <phoneticPr fontId="1"/>
  </si>
  <si>
    <t>支店・営業所２</t>
    <rPh sb="0" eb="2">
      <t>シテン</t>
    </rPh>
    <rPh sb="3" eb="6">
      <t>エイギョウショ</t>
    </rPh>
    <phoneticPr fontId="1"/>
  </si>
  <si>
    <t>支店・営業所３</t>
    <rPh sb="0" eb="2">
      <t>シテン</t>
    </rPh>
    <rPh sb="3" eb="6">
      <t>エイギョウショ</t>
    </rPh>
    <phoneticPr fontId="1"/>
  </si>
  <si>
    <t>支店・営業所４</t>
    <rPh sb="0" eb="2">
      <t>シテン</t>
    </rPh>
    <rPh sb="3" eb="6">
      <t>エイギョウショ</t>
    </rPh>
    <phoneticPr fontId="1"/>
  </si>
  <si>
    <t>支店・営業所５</t>
    <rPh sb="0" eb="2">
      <t>シテン</t>
    </rPh>
    <rPh sb="3" eb="6">
      <t>エイギョウショ</t>
    </rPh>
    <phoneticPr fontId="1"/>
  </si>
  <si>
    <t>支店・営業所６</t>
    <rPh sb="0" eb="2">
      <t>シテン</t>
    </rPh>
    <rPh sb="3" eb="6">
      <t>エイギョウショ</t>
    </rPh>
    <phoneticPr fontId="1"/>
  </si>
  <si>
    <t>支店・営業所5</t>
    <rPh sb="0" eb="2">
      <t>シテン</t>
    </rPh>
    <rPh sb="3" eb="6">
      <t>エイギョウショ</t>
    </rPh>
    <phoneticPr fontId="1"/>
  </si>
  <si>
    <t>40～74歳</t>
    <rPh sb="5" eb="6">
      <t>サイ</t>
    </rPh>
    <phoneticPr fontId="1"/>
  </si>
  <si>
    <t>【職員数：1事業場】</t>
    <rPh sb="1" eb="4">
      <t>ショクインスウ</t>
    </rPh>
    <rPh sb="6" eb="8">
      <t>ジギョウ</t>
    </rPh>
    <rPh sb="8" eb="9">
      <t>バ</t>
    </rPh>
    <phoneticPr fontId="1"/>
  </si>
  <si>
    <t>【職員数：複数事業場】</t>
    <rPh sb="1" eb="4">
      <t>ショクインスウ</t>
    </rPh>
    <rPh sb="5" eb="7">
      <t>フクスウ</t>
    </rPh>
    <rPh sb="7" eb="9">
      <t>ジギョウ</t>
    </rPh>
    <rPh sb="9" eb="10">
      <t>バ</t>
    </rPh>
    <phoneticPr fontId="1"/>
  </si>
  <si>
    <t>年　月　日時点</t>
    <rPh sb="0" eb="1">
      <t>ネン</t>
    </rPh>
    <rPh sb="2" eb="3">
      <t>ガツ</t>
    </rPh>
    <rPh sb="4" eb="5">
      <t>ニチ</t>
    </rPh>
    <rPh sb="5" eb="7">
      <t>ジテン</t>
    </rPh>
    <phoneticPr fontId="1"/>
  </si>
  <si>
    <t>支店・営業所７</t>
    <rPh sb="0" eb="2">
      <t>シテン</t>
    </rPh>
    <rPh sb="3" eb="6">
      <t>エイギョウショ</t>
    </rPh>
    <phoneticPr fontId="1"/>
  </si>
  <si>
    <t>支店・営業所８</t>
    <rPh sb="0" eb="2">
      <t>シテン</t>
    </rPh>
    <rPh sb="3" eb="6">
      <t>エイギョウショ</t>
    </rPh>
    <phoneticPr fontId="1"/>
  </si>
  <si>
    <t>支店・営業所９</t>
    <rPh sb="0" eb="2">
      <t>シテン</t>
    </rPh>
    <rPh sb="3" eb="6">
      <t>エイギョウショ</t>
    </rPh>
    <phoneticPr fontId="1"/>
  </si>
  <si>
    <t>支店・営業所１０</t>
    <rPh sb="0" eb="2">
      <t>シテン</t>
    </rPh>
    <rPh sb="3" eb="6">
      <t>エイギョウショ</t>
    </rPh>
    <phoneticPr fontId="1"/>
  </si>
  <si>
    <t>計
（提出リストより）</t>
    <rPh sb="0" eb="1">
      <t>ケイ</t>
    </rPh>
    <rPh sb="3" eb="5">
      <t>テイシュツ</t>
    </rPh>
    <phoneticPr fontId="1"/>
  </si>
  <si>
    <t>生活習慣病予防健診</t>
    <rPh sb="0" eb="2">
      <t>セイカツ</t>
    </rPh>
    <rPh sb="2" eb="4">
      <t>シュウカン</t>
    </rPh>
    <rPh sb="4" eb="5">
      <t>ビョウ</t>
    </rPh>
    <rPh sb="5" eb="7">
      <t>ヨボウ</t>
    </rPh>
    <rPh sb="7" eb="9">
      <t>ケンシン</t>
    </rPh>
    <phoneticPr fontId="1"/>
  </si>
  <si>
    <t>計</t>
    <rPh sb="0" eb="1">
      <t>ケイ</t>
    </rPh>
    <phoneticPr fontId="1"/>
  </si>
  <si>
    <t>【健診受診数：1事業場】</t>
    <rPh sb="1" eb="3">
      <t>ケンシン</t>
    </rPh>
    <rPh sb="3" eb="5">
      <t>ジュシン</t>
    </rPh>
    <rPh sb="5" eb="6">
      <t>スウ</t>
    </rPh>
    <rPh sb="8" eb="10">
      <t>ジギョウ</t>
    </rPh>
    <rPh sb="10" eb="11">
      <t>バ</t>
    </rPh>
    <phoneticPr fontId="1"/>
  </si>
  <si>
    <t>※ 労働安全衛生法に基づく定期健診受診者数　及び
    高確法に基づく生活習慣病予防健診受診者数</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2" eb="23">
      <t>オヨ</t>
    </rPh>
    <rPh sb="29" eb="30">
      <t>コウ</t>
    </rPh>
    <rPh sb="30" eb="31">
      <t>カク</t>
    </rPh>
    <rPh sb="31" eb="32">
      <t>ホウ</t>
    </rPh>
    <rPh sb="33" eb="34">
      <t>モト</t>
    </rPh>
    <rPh sb="36" eb="38">
      <t>セイカツ</t>
    </rPh>
    <rPh sb="38" eb="40">
      <t>シュウカン</t>
    </rPh>
    <rPh sb="40" eb="41">
      <t>ビョウ</t>
    </rPh>
    <rPh sb="41" eb="43">
      <t>ヨボウ</t>
    </rPh>
    <rPh sb="43" eb="45">
      <t>ケンシン</t>
    </rPh>
    <rPh sb="45" eb="47">
      <t>ジュシン</t>
    </rPh>
    <rPh sb="47" eb="48">
      <t>シャ</t>
    </rPh>
    <rPh sb="48" eb="49">
      <t>スウ</t>
    </rPh>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</si>
  <si>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5" eb="27">
      <t>セイカツ</t>
    </rPh>
    <rPh sb="27" eb="29">
      <t>シュウカン</t>
    </rPh>
    <rPh sb="29" eb="30">
      <t>ビョウ</t>
    </rPh>
    <rPh sb="30" eb="32">
      <t>ヨボウ</t>
    </rPh>
    <rPh sb="32" eb="34">
      <t>ケンシン</t>
    </rPh>
    <rPh sb="34" eb="37">
      <t>タイショウシャ</t>
    </rPh>
    <rPh sb="37" eb="38">
      <t>スウ</t>
    </rPh>
    <rPh sb="39" eb="40">
      <t>フク</t>
    </rPh>
    <phoneticPr fontId="1"/>
  </si>
  <si>
    <t>生活習慣病予防健診　　　月（直近1年間）</t>
    <rPh sb="0" eb="2">
      <t>セイカツ</t>
    </rPh>
    <rPh sb="2" eb="4">
      <t>シュウカン</t>
    </rPh>
    <rPh sb="4" eb="5">
      <t>ビョウ</t>
    </rPh>
    <rPh sb="5" eb="7">
      <t>ヨボウ</t>
    </rPh>
    <rPh sb="7" eb="9">
      <t>ケンシン</t>
    </rPh>
    <rPh sb="12" eb="13">
      <t>ガツ</t>
    </rPh>
    <rPh sb="14" eb="16">
      <t>チョッキン</t>
    </rPh>
    <rPh sb="17" eb="19">
      <t>ネンカン</t>
    </rPh>
    <phoneticPr fontId="1"/>
  </si>
  <si>
    <t>事業者健診　　　　　　　月（直近1年間）</t>
    <rPh sb="0" eb="3">
      <t>ジギョウシャ</t>
    </rPh>
    <rPh sb="3" eb="5">
      <t>ケンシン</t>
    </rPh>
    <rPh sb="12" eb="13">
      <t>ガツ</t>
    </rPh>
    <rPh sb="14" eb="16">
      <t>チョッキン</t>
    </rPh>
    <rPh sb="17" eb="19">
      <t>ネンカン</t>
    </rPh>
    <phoneticPr fontId="1"/>
  </si>
  <si>
    <t>(a)</t>
    <phoneticPr fontId="1"/>
  </si>
  <si>
    <t>(b)</t>
    <phoneticPr fontId="1"/>
  </si>
  <si>
    <t>(c)</t>
    <phoneticPr fontId="1"/>
  </si>
  <si>
    <t>　　　　　　　％</t>
    <phoneticPr fontId="1"/>
  </si>
  <si>
    <t>〔(b)/(a)〕</t>
    <phoneticPr fontId="1"/>
  </si>
  <si>
    <t>・健診の実施を社員に周知し、管理リストを作成しましょう</t>
    <rPh sb="1" eb="3">
      <t>ケンシン</t>
    </rPh>
    <rPh sb="4" eb="6">
      <t>ジッシ</t>
    </rPh>
    <rPh sb="7" eb="9">
      <t>シャイン</t>
    </rPh>
    <rPh sb="10" eb="12">
      <t>シュウチ</t>
    </rPh>
    <rPh sb="14" eb="16">
      <t>カンリ</t>
    </rPh>
    <rPh sb="20" eb="22">
      <t>サクセイ</t>
    </rPh>
    <phoneticPr fontId="1"/>
  </si>
  <si>
    <t>・健診機関からの結果通知等で受診状況を確認しましょう。</t>
    <rPh sb="1" eb="3">
      <t>ケンシン</t>
    </rPh>
    <rPh sb="3" eb="5">
      <t>キカン</t>
    </rPh>
    <rPh sb="8" eb="10">
      <t>ケッカ</t>
    </rPh>
    <rPh sb="10" eb="12">
      <t>ツウチ</t>
    </rPh>
    <rPh sb="12" eb="13">
      <t>トウ</t>
    </rPh>
    <rPh sb="14" eb="16">
      <t>ジュシン</t>
    </rPh>
    <rPh sb="16" eb="18">
      <t>ジョウキョウ</t>
    </rPh>
    <rPh sb="19" eb="21">
      <t>カクニン</t>
    </rPh>
    <phoneticPr fontId="1"/>
  </si>
  <si>
    <t>・未受診者には担当者から受診勧奨を行いましょう。</t>
    <rPh sb="1" eb="5">
      <t>ミジュシンシャ</t>
    </rPh>
    <rPh sb="7" eb="10">
      <t>タントウシャ</t>
    </rPh>
    <rPh sb="12" eb="14">
      <t>ジュシン</t>
    </rPh>
    <rPh sb="14" eb="16">
      <t>カンショウ</t>
    </rPh>
    <rPh sb="17" eb="18">
      <t>オコナ</t>
    </rPh>
    <phoneticPr fontId="1"/>
  </si>
  <si>
    <t>・生活習慣病予防健診を受診された方の健診結果は、自動的に協会けんぽに報告されます。</t>
    <rPh sb="1" eb="3">
      <t>セイカツ</t>
    </rPh>
    <rPh sb="3" eb="5">
      <t>シュウカン</t>
    </rPh>
    <rPh sb="5" eb="6">
      <t>ビョウ</t>
    </rPh>
    <rPh sb="6" eb="8">
      <t>ヨボウ</t>
    </rPh>
    <rPh sb="8" eb="10">
      <t>ケンシン</t>
    </rPh>
    <rPh sb="11" eb="13">
      <t>ジュシン</t>
    </rPh>
    <rPh sb="16" eb="17">
      <t>カタ</t>
    </rPh>
    <rPh sb="18" eb="20">
      <t>ケンシン</t>
    </rPh>
    <rPh sb="20" eb="22">
      <t>ケッカ</t>
    </rPh>
    <rPh sb="24" eb="27">
      <t>ジドウテキ</t>
    </rPh>
    <rPh sb="28" eb="30">
      <t>キョウカイ</t>
    </rPh>
    <rPh sb="34" eb="36">
      <t>ホウコク</t>
    </rPh>
    <phoneticPr fontId="1"/>
  </si>
  <si>
    <t>・事業者健診を受診された方の健診結果は、自動的に協会けんぽに報告されません。</t>
    <rPh sb="1" eb="4">
      <t>ジギョウシャ</t>
    </rPh>
    <rPh sb="4" eb="6">
      <t>ケンシン</t>
    </rPh>
    <rPh sb="7" eb="9">
      <t>ジュシン</t>
    </rPh>
    <rPh sb="12" eb="13">
      <t>カタ</t>
    </rPh>
    <rPh sb="14" eb="16">
      <t>ケンシン</t>
    </rPh>
    <rPh sb="16" eb="18">
      <t>ケッカ</t>
    </rPh>
    <rPh sb="20" eb="23">
      <t>ジドウテキ</t>
    </rPh>
    <rPh sb="24" eb="26">
      <t>キョウカイ</t>
    </rPh>
    <rPh sb="30" eb="32">
      <t>ホウコク</t>
    </rPh>
    <phoneticPr fontId="1"/>
  </si>
  <si>
    <t>【健診受診数：複数事業場】</t>
    <rPh sb="1" eb="3">
      <t>ケンシン</t>
    </rPh>
    <rPh sb="3" eb="5">
      <t>ジュシン</t>
    </rPh>
    <rPh sb="5" eb="6">
      <t>スウ</t>
    </rPh>
    <rPh sb="7" eb="9">
      <t>フクスウ</t>
    </rPh>
    <rPh sb="9" eb="11">
      <t>ジギョウ</t>
    </rPh>
    <rPh sb="11" eb="12">
      <t>バ</t>
    </rPh>
    <phoneticPr fontId="1"/>
  </si>
  <si>
    <t>※ 40歳以上社員の有無及び事業者健診データ提同意提供の有無で場合わけ</t>
    <rPh sb="4" eb="7">
      <t>サイイジョウ</t>
    </rPh>
    <rPh sb="7" eb="9">
      <t>シャイン</t>
    </rPh>
    <rPh sb="10" eb="12">
      <t>ウム</t>
    </rPh>
    <rPh sb="12" eb="13">
      <t>オヨ</t>
    </rPh>
    <rPh sb="14" eb="17">
      <t>ジギョウシャ</t>
    </rPh>
    <rPh sb="17" eb="19">
      <t>ケンシン</t>
    </rPh>
    <rPh sb="22" eb="23">
      <t>テイ</t>
    </rPh>
    <rPh sb="23" eb="25">
      <t>ドウイ</t>
    </rPh>
    <rPh sb="25" eb="27">
      <t>テイキョウ</t>
    </rPh>
    <rPh sb="28" eb="30">
      <t>ウム</t>
    </rPh>
    <rPh sb="31" eb="33">
      <t>バアイ</t>
    </rPh>
    <phoneticPr fontId="1"/>
  </si>
  <si>
    <t>　→40歳以上の社員で事業者健診を受診されている場合は健診結果データを提供してください。</t>
    <rPh sb="4" eb="7">
      <t>サイイジョウ</t>
    </rPh>
    <rPh sb="8" eb="10">
      <t>シャイン</t>
    </rPh>
    <rPh sb="11" eb="14">
      <t>ジギョウシャ</t>
    </rPh>
    <rPh sb="14" eb="16">
      <t>ケンシン</t>
    </rPh>
    <rPh sb="17" eb="19">
      <t>ジュシン</t>
    </rPh>
    <rPh sb="24" eb="26">
      <t>バアイ</t>
    </rPh>
    <rPh sb="27" eb="29">
      <t>ケンシン</t>
    </rPh>
    <rPh sb="29" eb="31">
      <t>ケッカ</t>
    </rPh>
    <rPh sb="35" eb="37">
      <t>テイキョウ</t>
    </rPh>
    <phoneticPr fontId="1"/>
  </si>
  <si>
    <t>　→事業者健診結果データ提供の同意書を提出してください。</t>
    <rPh sb="2" eb="5">
      <t>ジギョウシャ</t>
    </rPh>
    <rPh sb="5" eb="7">
      <t>ケンシン</t>
    </rPh>
    <rPh sb="7" eb="9">
      <t>ケッカ</t>
    </rPh>
    <rPh sb="12" eb="14">
      <t>テイキョウ</t>
    </rPh>
    <rPh sb="15" eb="18">
      <t>ドウイショ</t>
    </rPh>
    <rPh sb="19" eb="21">
      <t>テイシュツ</t>
    </rPh>
    <phoneticPr fontId="1"/>
  </si>
  <si>
    <t>　※ 各個人の健診結果表（写）は受領できません</t>
    <rPh sb="3" eb="6">
      <t>カクコジン</t>
    </rPh>
    <rPh sb="7" eb="9">
      <t>ケンシン</t>
    </rPh>
    <rPh sb="9" eb="11">
      <t>ケッカ</t>
    </rPh>
    <rPh sb="11" eb="12">
      <t>ヒョウ</t>
    </rPh>
    <rPh sb="13" eb="14">
      <t>シャ</t>
    </rPh>
    <rPh sb="16" eb="18">
      <t>ジュリョウ</t>
    </rPh>
    <phoneticPr fontId="1"/>
  </si>
  <si>
    <t>(d)</t>
    <phoneticPr fontId="1"/>
  </si>
  <si>
    <t>(d)</t>
    <phoneticPr fontId="1"/>
  </si>
  <si>
    <t xml:space="preserve">　　(d) / (c)     →　　　　　　　％  </t>
    <phoneticPr fontId="1"/>
  </si>
  <si>
    <r>
      <t>　　 0 / 0　  　　→　（暫定的に）　</t>
    </r>
    <r>
      <rPr>
        <u/>
        <sz val="9"/>
        <color theme="1"/>
        <rFont val="ＭＳ 明朝"/>
        <family val="1"/>
        <charset val="128"/>
      </rPr>
      <t xml:space="preserve">100　％  </t>
    </r>
    <rPh sb="16" eb="19">
      <t>ザンテイテキ</t>
    </rPh>
    <phoneticPr fontId="1"/>
  </si>
  <si>
    <t>※最大10支店まで</t>
    <rPh sb="1" eb="3">
      <t>サイダイ</t>
    </rPh>
    <rPh sb="5" eb="7">
      <t>シテン</t>
    </rPh>
    <phoneticPr fontId="1"/>
  </si>
  <si>
    <t>（補足事項などがありましたら、この欄にコメントいただくか別添を添付してください）</t>
    <rPh sb="1" eb="3">
      <t>ホソク</t>
    </rPh>
    <rPh sb="3" eb="5">
      <t>ジコウ</t>
    </rPh>
    <rPh sb="17" eb="18">
      <t>ラン</t>
    </rPh>
    <rPh sb="28" eb="30">
      <t>ベッテン</t>
    </rPh>
    <rPh sb="31" eb="33">
      <t>テンプ</t>
    </rPh>
    <phoneticPr fontId="1"/>
  </si>
  <si>
    <t>（補足事項などがありましたら、このコメントいただくか別途資料を添付してください）</t>
    <rPh sb="1" eb="3">
      <t>ホソク</t>
    </rPh>
    <rPh sb="3" eb="5">
      <t>ジコウ</t>
    </rPh>
    <rPh sb="26" eb="28">
      <t>ベット</t>
    </rPh>
    <rPh sb="28" eb="30">
      <t>シリョウ</t>
    </rPh>
    <rPh sb="31" eb="33">
      <t>テンプ</t>
    </rPh>
    <phoneticPr fontId="1"/>
  </si>
  <si>
    <t>（概要）</t>
    <rPh sb="1" eb="3">
      <t>ガイヨウ</t>
    </rPh>
    <phoneticPr fontId="1"/>
  </si>
  <si>
    <t>（周知状況を簡潔に記載してください。）</t>
    <rPh sb="1" eb="3">
      <t>シュウチ</t>
    </rPh>
    <rPh sb="3" eb="5">
      <t>ジョウキョウ</t>
    </rPh>
    <rPh sb="6" eb="8">
      <t>カンケツ</t>
    </rPh>
    <rPh sb="9" eb="11">
      <t>キサイ</t>
    </rPh>
    <phoneticPr fontId="1"/>
  </si>
  <si>
    <t>（いつ、誰が、誰に、どのような内容で　などがわかるようにお願いします）　</t>
    <rPh sb="4" eb="5">
      <t>ダレ</t>
    </rPh>
    <rPh sb="7" eb="8">
      <t>ダレ</t>
    </rPh>
    <rPh sb="15" eb="17">
      <t>ナイヨウ</t>
    </rPh>
    <rPh sb="29" eb="30">
      <t>ネガ</t>
    </rPh>
    <phoneticPr fontId="1"/>
  </si>
  <si>
    <t>❏健診受診率</t>
    <rPh sb="1" eb="3">
      <t>ケンシン</t>
    </rPh>
    <rPh sb="3" eb="5">
      <t>ジュシン</t>
    </rPh>
    <rPh sb="5" eb="6">
      <t>リツ</t>
    </rPh>
    <phoneticPr fontId="1"/>
  </si>
  <si>
    <t>❏ポイント</t>
    <phoneticPr fontId="1"/>
  </si>
  <si>
    <t>❏提出資料</t>
    <rPh sb="1" eb="3">
      <t>テイシュツ</t>
    </rPh>
    <rPh sb="3" eb="5">
      <t>シリョウ</t>
    </rPh>
    <phoneticPr fontId="1"/>
  </si>
  <si>
    <t>❏コメント</t>
    <phoneticPr fontId="1"/>
  </si>
  <si>
    <t>・健診の必要性・継続性を社員に周知し、毎年健診受診を勧奨しましょう</t>
    <rPh sb="1" eb="3">
      <t>ケンシン</t>
    </rPh>
    <rPh sb="4" eb="7">
      <t>ヒツヨウセイ</t>
    </rPh>
    <rPh sb="8" eb="11">
      <t>ケイゾクセイ</t>
    </rPh>
    <rPh sb="12" eb="14">
      <t>シャイン</t>
    </rPh>
    <rPh sb="15" eb="17">
      <t>シュウチ</t>
    </rPh>
    <rPh sb="19" eb="21">
      <t>マイネン</t>
    </rPh>
    <rPh sb="21" eb="23">
      <t>ケンシン</t>
    </rPh>
    <rPh sb="23" eb="25">
      <t>ジュシン</t>
    </rPh>
    <rPh sb="26" eb="28">
      <t>カンショウ</t>
    </rPh>
    <phoneticPr fontId="1"/>
  </si>
  <si>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1"/>
  </si>
  <si>
    <t>❏状況</t>
    <rPh sb="1" eb="3">
      <t>ジョウキョウ</t>
    </rPh>
    <phoneticPr fontId="1"/>
  </si>
  <si>
    <t>❏レポート</t>
    <phoneticPr fontId="1"/>
  </si>
  <si>
    <t>　　　　　　□ 周知している　　　　　　□ 周知していない</t>
    <rPh sb="8" eb="10">
      <t>シュウチ</t>
    </rPh>
    <rPh sb="22" eb="24">
      <t>シュウチ</t>
    </rPh>
    <phoneticPr fontId="1"/>
  </si>
  <si>
    <t>　　　　　　□ 勧奨している　　　　　　□ 勧奨していない</t>
    <rPh sb="8" eb="10">
      <t>カンショウ</t>
    </rPh>
    <rPh sb="22" eb="24">
      <t>カンショウ</t>
    </rPh>
    <phoneticPr fontId="1"/>
  </si>
  <si>
    <t>（勧奨状況を簡潔に記載してください。）</t>
    <rPh sb="1" eb="3">
      <t>カンショウ</t>
    </rPh>
    <rPh sb="3" eb="5">
      <t>ジョウキョウ</t>
    </rPh>
    <rPh sb="6" eb="8">
      <t>カンケツ</t>
    </rPh>
    <rPh sb="9" eb="11">
      <t>キサイ</t>
    </rPh>
    <phoneticPr fontId="1"/>
  </si>
  <si>
    <t>❏その他</t>
    <rPh sb="3" eb="4">
      <t>タ</t>
    </rPh>
    <phoneticPr fontId="1"/>
  </si>
  <si>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1"/>
  </si>
  <si>
    <t>※ 高確法に基づく特定保健指導</t>
    <rPh sb="2" eb="3">
      <t>コウ</t>
    </rPh>
    <rPh sb="3" eb="4">
      <t>カク</t>
    </rPh>
    <rPh sb="4" eb="5">
      <t>ホウ</t>
    </rPh>
    <rPh sb="6" eb="7">
      <t>モト</t>
    </rPh>
    <rPh sb="9" eb="11">
      <t>トクテイ</t>
    </rPh>
    <rPh sb="11" eb="13">
      <t>ホケン</t>
    </rPh>
    <rPh sb="13" eb="15">
      <t>シドウ</t>
    </rPh>
    <phoneticPr fontId="1"/>
  </si>
  <si>
    <t>対象者
（案内数）</t>
    <rPh sb="0" eb="3">
      <t>タイショウシャ</t>
    </rPh>
    <rPh sb="5" eb="7">
      <t>アンナイ</t>
    </rPh>
    <rPh sb="7" eb="8">
      <t>スウ</t>
    </rPh>
    <phoneticPr fontId="1"/>
  </si>
  <si>
    <t>実施者数</t>
    <rPh sb="0" eb="2">
      <t>ジッシ</t>
    </rPh>
    <rPh sb="2" eb="3">
      <t>シャ</t>
    </rPh>
    <rPh sb="3" eb="4">
      <t>スウ</t>
    </rPh>
    <phoneticPr fontId="1"/>
  </si>
  <si>
    <t>実施率</t>
    <rPh sb="0" eb="2">
      <t>ジッシ</t>
    </rPh>
    <rPh sb="2" eb="3">
      <t>リツ</t>
    </rPh>
    <phoneticPr fontId="1"/>
  </si>
  <si>
    <r>
      <t>【特定保健指導</t>
    </r>
    <r>
      <rPr>
        <vertAlign val="superscript"/>
        <sz val="8"/>
        <color theme="1"/>
        <rFont val="ＭＳ Ｐゴシック"/>
        <family val="3"/>
        <charset val="128"/>
        <scheme val="minor"/>
      </rPr>
      <t>※</t>
    </r>
    <r>
      <rPr>
        <sz val="8"/>
        <color theme="1"/>
        <rFont val="ＭＳ Ｐゴシック"/>
        <family val="3"/>
        <charset val="128"/>
        <scheme val="minor"/>
      </rPr>
      <t>実施者数：複数事業場】</t>
    </r>
    <rPh sb="1" eb="3">
      <t>トクテイ</t>
    </rPh>
    <rPh sb="3" eb="5">
      <t>ホケン</t>
    </rPh>
    <rPh sb="5" eb="7">
      <t>シドウ</t>
    </rPh>
    <rPh sb="8" eb="10">
      <t>ジッシ</t>
    </rPh>
    <rPh sb="10" eb="11">
      <t>シャ</t>
    </rPh>
    <rPh sb="11" eb="12">
      <t>スウ</t>
    </rPh>
    <rPh sb="13" eb="15">
      <t>フクスウ</t>
    </rPh>
    <rPh sb="15" eb="17">
      <t>ジギョウ</t>
    </rPh>
    <rPh sb="17" eb="18">
      <t>バ</t>
    </rPh>
    <phoneticPr fontId="1"/>
  </si>
  <si>
    <r>
      <t>【特定保健指導</t>
    </r>
    <r>
      <rPr>
        <vertAlign val="superscript"/>
        <sz val="8"/>
        <color theme="1"/>
        <rFont val="ＭＳ Ｐゴシック"/>
        <family val="3"/>
        <charset val="128"/>
        <scheme val="minor"/>
      </rPr>
      <t>※</t>
    </r>
    <r>
      <rPr>
        <sz val="8"/>
        <color theme="1"/>
        <rFont val="ＭＳ Ｐゴシック"/>
        <family val="3"/>
        <charset val="128"/>
        <scheme val="minor"/>
      </rPr>
      <t>実施者数：一事業場】</t>
    </r>
    <rPh sb="1" eb="3">
      <t>トクテイ</t>
    </rPh>
    <rPh sb="3" eb="5">
      <t>ホケン</t>
    </rPh>
    <rPh sb="5" eb="7">
      <t>シドウ</t>
    </rPh>
    <rPh sb="8" eb="10">
      <t>ジッシ</t>
    </rPh>
    <rPh sb="10" eb="11">
      <t>シャ</t>
    </rPh>
    <rPh sb="11" eb="12">
      <t>スウ</t>
    </rPh>
    <rPh sb="13" eb="14">
      <t>イチ</t>
    </rPh>
    <rPh sb="14" eb="16">
      <t>ジギョウ</t>
    </rPh>
    <rPh sb="16" eb="17">
      <t>バ</t>
    </rPh>
    <phoneticPr fontId="1"/>
  </si>
  <si>
    <t>(a)</t>
    <phoneticPr fontId="1"/>
  </si>
  <si>
    <t>（40歳以上の</t>
    <rPh sb="3" eb="4">
      <t>サイ</t>
    </rPh>
    <rPh sb="4" eb="6">
      <t>イジョウ</t>
    </rPh>
    <phoneticPr fontId="1"/>
  </si>
  <si>
    <t>被保険者）</t>
    <rPh sb="0" eb="4">
      <t>ヒホケンシャ</t>
    </rPh>
    <phoneticPr fontId="1"/>
  </si>
  <si>
    <t>(b)</t>
    <phoneticPr fontId="1"/>
  </si>
  <si>
    <t xml:space="preserve">　　　　　　　％ (c)    ← 　(b) / (a) </t>
    <phoneticPr fontId="1"/>
  </si>
  <si>
    <t>実施結果レポートに掲げる事項について、
実施状況等を記載してください。
また、
◇取組み内容がわかる関係資料、
◇実施の様子がわかる写真等の写し
などがあれば添付してください。</t>
    <rPh sb="0" eb="2">
      <t>ジッシ</t>
    </rPh>
    <rPh sb="2" eb="4">
      <t>ケッカ</t>
    </rPh>
    <rPh sb="9" eb="10">
      <t>カカ</t>
    </rPh>
    <rPh sb="12" eb="14">
      <t>ジコウ</t>
    </rPh>
    <rPh sb="42" eb="44">
      <t>トリクミ</t>
    </rPh>
    <rPh sb="45" eb="47">
      <t>ナイヨウ</t>
    </rPh>
    <rPh sb="51" eb="53">
      <t>カンケイ</t>
    </rPh>
    <rPh sb="53" eb="55">
      <t>シリョウ</t>
    </rPh>
    <rPh sb="58" eb="60">
      <t>ジッシ</t>
    </rPh>
    <rPh sb="61" eb="63">
      <t>ヨウス</t>
    </rPh>
    <rPh sb="67" eb="69">
      <t>シャシン</t>
    </rPh>
    <rPh sb="69" eb="70">
      <t>トウ</t>
    </rPh>
    <rPh sb="71" eb="72">
      <t>ウツ</t>
    </rPh>
    <rPh sb="81" eb="83">
      <t>テンプ</t>
    </rPh>
    <phoneticPr fontId="1"/>
  </si>
  <si>
    <t>　　　　　　□ 決めている　　　　　　□ 決めていない</t>
    <rPh sb="8" eb="9">
      <t>キ</t>
    </rPh>
    <rPh sb="21" eb="22">
      <t>キ</t>
    </rPh>
    <phoneticPr fontId="1"/>
  </si>
  <si>
    <t>　○担当者名：　　　　　　　　　　　　　　　</t>
    <rPh sb="2" eb="4">
      <t>タントウ</t>
    </rPh>
    <rPh sb="4" eb="5">
      <t>シャ</t>
    </rPh>
    <rPh sb="5" eb="6">
      <t>メイ</t>
    </rPh>
    <phoneticPr fontId="1"/>
  </si>
  <si>
    <t>　　担当者名：　　　　　　　　　　　　　　　</t>
    <rPh sb="2" eb="4">
      <t>タントウ</t>
    </rPh>
    <rPh sb="4" eb="5">
      <t>シャ</t>
    </rPh>
    <rPh sb="5" eb="6">
      <t>メイ</t>
    </rPh>
    <phoneticPr fontId="1"/>
  </si>
  <si>
    <t>　　（任命日：　　　　　　　　　　　　　　　　　　　　）</t>
    <rPh sb="3" eb="5">
      <t>ニンメイ</t>
    </rPh>
    <rPh sb="5" eb="6">
      <t>ビ</t>
    </rPh>
    <phoneticPr fontId="1"/>
  </si>
  <si>
    <t>　　（部署・役職：　　　　　　　　　　　　　　　　　　）</t>
    <rPh sb="3" eb="5">
      <t>ブショ</t>
    </rPh>
    <rPh sb="6" eb="8">
      <t>ヤクショク</t>
    </rPh>
    <phoneticPr fontId="1"/>
  </si>
  <si>
    <t>※ 複数の事業場が</t>
    <rPh sb="2" eb="4">
      <t>フクスウ</t>
    </rPh>
    <rPh sb="5" eb="7">
      <t>ジギョウ</t>
    </rPh>
    <rPh sb="7" eb="8">
      <t>バ</t>
    </rPh>
    <phoneticPr fontId="1"/>
  </si>
  <si>
    <t>　ある場合は、各</t>
    <rPh sb="3" eb="5">
      <t>バアイ</t>
    </rPh>
    <rPh sb="7" eb="8">
      <t>カク</t>
    </rPh>
    <phoneticPr fontId="1"/>
  </si>
  <si>
    <t>　事業場毎の担当</t>
    <rPh sb="1" eb="3">
      <t>ジギョウ</t>
    </rPh>
    <rPh sb="3" eb="4">
      <t>バ</t>
    </rPh>
    <rPh sb="4" eb="5">
      <t>ゴト</t>
    </rPh>
    <rPh sb="6" eb="8">
      <t>タントウ</t>
    </rPh>
    <phoneticPr fontId="1"/>
  </si>
  <si>
    <t>　者名を記載して</t>
    <rPh sb="1" eb="2">
      <t>シャ</t>
    </rPh>
    <rPh sb="2" eb="3">
      <t>メイ</t>
    </rPh>
    <rPh sb="4" eb="6">
      <t>キサイ</t>
    </rPh>
    <phoneticPr fontId="1"/>
  </si>
  <si>
    <t>　ください</t>
    <phoneticPr fontId="1"/>
  </si>
  <si>
    <t>・事業所の健康経営・健康づくりを推進する担当者・チームを設置しましょう</t>
    <rPh sb="1" eb="4">
      <t>ジギョウショ</t>
    </rPh>
    <rPh sb="5" eb="7">
      <t>ケンコウ</t>
    </rPh>
    <rPh sb="7" eb="9">
      <t>ケイエイ</t>
    </rPh>
    <rPh sb="10" eb="12">
      <t>ケンコウ</t>
    </rPh>
    <rPh sb="16" eb="18">
      <t>スイシン</t>
    </rPh>
    <rPh sb="20" eb="23">
      <t>タントウシャ</t>
    </rPh>
    <rPh sb="28" eb="30">
      <t>セッチ</t>
    </rPh>
    <phoneticPr fontId="1"/>
  </si>
  <si>
    <t>・安全衛生委員会や健康づくりに関する会議資料や議事録・メモ等を残しましょう</t>
    <rPh sb="1" eb="3">
      <t>アンゼン</t>
    </rPh>
    <rPh sb="3" eb="5">
      <t>エイセイ</t>
    </rPh>
    <rPh sb="5" eb="8">
      <t>イインカイ</t>
    </rPh>
    <rPh sb="9" eb="11">
      <t>ケンコウ</t>
    </rPh>
    <rPh sb="15" eb="16">
      <t>カン</t>
    </rPh>
    <rPh sb="18" eb="20">
      <t>カイギ</t>
    </rPh>
    <rPh sb="20" eb="22">
      <t>シリョウ</t>
    </rPh>
    <rPh sb="23" eb="26">
      <t>ギジロク</t>
    </rPh>
    <rPh sb="29" eb="30">
      <t>トウ</t>
    </rPh>
    <rPh sb="31" eb="32">
      <t>ノコ</t>
    </rPh>
    <phoneticPr fontId="1"/>
  </si>
  <si>
    <t>・事業場が複数ある場合は、各事業場に担当を置きましょう</t>
    <rPh sb="1" eb="3">
      <t>ジギョウ</t>
    </rPh>
    <rPh sb="3" eb="4">
      <t>バ</t>
    </rPh>
    <rPh sb="5" eb="7">
      <t>フクスウ</t>
    </rPh>
    <rPh sb="9" eb="11">
      <t>バアイ</t>
    </rPh>
    <rPh sb="13" eb="14">
      <t>カク</t>
    </rPh>
    <rPh sb="14" eb="16">
      <t>ジギョウ</t>
    </rPh>
    <rPh sb="16" eb="17">
      <t>バ</t>
    </rPh>
    <rPh sb="18" eb="20">
      <t>タントウ</t>
    </rPh>
    <rPh sb="21" eb="22">
      <t>オ</t>
    </rPh>
    <phoneticPr fontId="1"/>
  </si>
  <si>
    <t>・担当者・チーム等の体制図があれば添付してください。</t>
    <rPh sb="1" eb="4">
      <t>タントウシャ</t>
    </rPh>
    <rPh sb="8" eb="9">
      <t>トウ</t>
    </rPh>
    <rPh sb="10" eb="12">
      <t>タイセイ</t>
    </rPh>
    <rPh sb="12" eb="13">
      <t>ズ</t>
    </rPh>
    <rPh sb="17" eb="19">
      <t>テンプ</t>
    </rPh>
    <phoneticPr fontId="1"/>
  </si>
  <si>
    <t>□ 話し合える場・環境がある　　　　□ 特にない</t>
    <rPh sb="2" eb="3">
      <t>ハナ</t>
    </rPh>
    <rPh sb="4" eb="5">
      <t>ア</t>
    </rPh>
    <rPh sb="7" eb="8">
      <t>バ</t>
    </rPh>
    <rPh sb="9" eb="11">
      <t>カンキョウ</t>
    </rPh>
    <rPh sb="20" eb="21">
      <t>トク</t>
    </rPh>
    <phoneticPr fontId="1"/>
  </si>
  <si>
    <t>　○健康づくりに関する会議などについて　　　　　　　　　　　　　</t>
    <rPh sb="2" eb="4">
      <t>ケンコウ</t>
    </rPh>
    <rPh sb="8" eb="9">
      <t>カン</t>
    </rPh>
    <rPh sb="11" eb="13">
      <t>カイギ</t>
    </rPh>
    <phoneticPr fontId="1"/>
  </si>
  <si>
    <t>　　・名称：　　　　　　　　　　　　　　　　　　　　　</t>
    <rPh sb="3" eb="5">
      <t>メイショウ</t>
    </rPh>
    <phoneticPr fontId="1"/>
  </si>
  <si>
    <t>　　・開催頻度：　　　　　に　　　回　　　　　　　　　　　</t>
    <rPh sb="3" eb="5">
      <t>カイサイ</t>
    </rPh>
    <rPh sb="5" eb="7">
      <t>ヒンド</t>
    </rPh>
    <rPh sb="7" eb="8">
      <t>メイニチ</t>
    </rPh>
    <rPh sb="17" eb="18">
      <t>カイ</t>
    </rPh>
    <phoneticPr fontId="1"/>
  </si>
  <si>
    <t>　　　　　　　（または　　月、　　月、　　月、　　月に実施）</t>
    <rPh sb="13" eb="14">
      <t>ガツ</t>
    </rPh>
    <rPh sb="17" eb="18">
      <t>ガツ</t>
    </rPh>
    <rPh sb="21" eb="22">
      <t>ガツ</t>
    </rPh>
    <rPh sb="25" eb="26">
      <t>ガツ</t>
    </rPh>
    <rPh sb="27" eb="29">
      <t>ジッシ</t>
    </rPh>
    <phoneticPr fontId="1"/>
  </si>
  <si>
    <t>※ 事業場毎に会議</t>
    <rPh sb="2" eb="4">
      <t>ジギョウ</t>
    </rPh>
    <rPh sb="4" eb="5">
      <t>バ</t>
    </rPh>
    <rPh sb="5" eb="6">
      <t>ゴト</t>
    </rPh>
    <rPh sb="7" eb="9">
      <t>カイギ</t>
    </rPh>
    <phoneticPr fontId="1"/>
  </si>
  <si>
    <t>　等がある場合は、</t>
    <rPh sb="1" eb="2">
      <t>トウ</t>
    </rPh>
    <rPh sb="5" eb="7">
      <t>バアイ</t>
    </rPh>
    <phoneticPr fontId="1"/>
  </si>
  <si>
    <t>　それぞれの会議</t>
    <rPh sb="6" eb="8">
      <t>カイギ</t>
    </rPh>
    <phoneticPr fontId="1"/>
  </si>
  <si>
    <t>　名を記載してく</t>
    <rPh sb="1" eb="2">
      <t>メイ</t>
    </rPh>
    <rPh sb="3" eb="5">
      <t>キサイ</t>
    </rPh>
    <phoneticPr fontId="1"/>
  </si>
  <si>
    <t>　ださい</t>
    <phoneticPr fontId="1"/>
  </si>
  <si>
    <t>　　・会議資料等の添付：　　　あり　　　なし</t>
    <rPh sb="3" eb="5">
      <t>カイギ</t>
    </rPh>
    <rPh sb="5" eb="7">
      <t>シリョウ</t>
    </rPh>
    <rPh sb="7" eb="8">
      <t>トウ</t>
    </rPh>
    <rPh sb="9" eb="11">
      <t>テンプ</t>
    </rPh>
    <phoneticPr fontId="1"/>
  </si>
  <si>
    <t>　　　</t>
    <phoneticPr fontId="1"/>
  </si>
  <si>
    <r>
      <t>　　・会議資料等</t>
    </r>
    <r>
      <rPr>
        <vertAlign val="superscript"/>
        <sz val="9"/>
        <color theme="1"/>
        <rFont val="ＭＳ 明朝"/>
        <family val="1"/>
        <charset val="128"/>
      </rPr>
      <t>＊</t>
    </r>
    <r>
      <rPr>
        <sz val="9"/>
        <color theme="1"/>
        <rFont val="ＭＳ 明朝"/>
        <family val="1"/>
        <charset val="128"/>
      </rPr>
      <t>の添付：　　　あり　　　なし</t>
    </r>
    <rPh sb="3" eb="5">
      <t>カイギ</t>
    </rPh>
    <rPh sb="5" eb="7">
      <t>シリョウ</t>
    </rPh>
    <rPh sb="7" eb="8">
      <t>トウ</t>
    </rPh>
    <rPh sb="10" eb="12">
      <t>テンプ</t>
    </rPh>
    <phoneticPr fontId="1"/>
  </si>
  <si>
    <t>＊会議次第、議事</t>
    <phoneticPr fontId="1"/>
  </si>
  <si>
    <t>　録、概要ﾒﾓなど</t>
    <phoneticPr fontId="1"/>
  </si>
  <si>
    <t>・どのような環境・どのような会議等の中で、事業所の健康づくりに関する</t>
    <rPh sb="6" eb="8">
      <t>カンキョウ</t>
    </rPh>
    <rPh sb="14" eb="16">
      <t>カイギ</t>
    </rPh>
    <rPh sb="16" eb="17">
      <t>トウ</t>
    </rPh>
    <rPh sb="18" eb="19">
      <t>ナカ</t>
    </rPh>
    <rPh sb="21" eb="24">
      <t>ジギョウショ</t>
    </rPh>
    <rPh sb="25" eb="27">
      <t>ケンコウ</t>
    </rPh>
    <rPh sb="31" eb="32">
      <t>カン</t>
    </rPh>
    <phoneticPr fontId="1"/>
  </si>
  <si>
    <t>　ことが話し合い・検討されていますか</t>
    <rPh sb="4" eb="5">
      <t>ハナ</t>
    </rPh>
    <rPh sb="6" eb="7">
      <t>ア</t>
    </rPh>
    <rPh sb="9" eb="11">
      <t>ケントウ</t>
    </rPh>
    <phoneticPr fontId="1"/>
  </si>
  <si>
    <t>・複数の事業場がある場合は、基本的に個別に記載してください</t>
    <rPh sb="1" eb="3">
      <t>フクスウ</t>
    </rPh>
    <rPh sb="4" eb="6">
      <t>ジギョウ</t>
    </rPh>
    <rPh sb="6" eb="7">
      <t>バ</t>
    </rPh>
    <rPh sb="10" eb="12">
      <t>バアイ</t>
    </rPh>
    <rPh sb="14" eb="17">
      <t>キホンテキ</t>
    </rPh>
    <rPh sb="18" eb="20">
      <t>コベツ</t>
    </rPh>
    <rPh sb="21" eb="23">
      <t>キサイ</t>
    </rPh>
    <phoneticPr fontId="1"/>
  </si>
  <si>
    <t>　（社内イントラ等で一括して開催・周知されていればその旨を記載してください）</t>
    <rPh sb="2" eb="4">
      <t>シャナイ</t>
    </rPh>
    <rPh sb="8" eb="9">
      <t>トウ</t>
    </rPh>
    <rPh sb="10" eb="12">
      <t>イッカツ</t>
    </rPh>
    <rPh sb="14" eb="16">
      <t>カイサイ</t>
    </rPh>
    <rPh sb="17" eb="19">
      <t>シュウチ</t>
    </rPh>
    <rPh sb="27" eb="28">
      <t>ムネ</t>
    </rPh>
    <rPh sb="29" eb="31">
      <t>キサイ</t>
    </rPh>
    <phoneticPr fontId="1"/>
  </si>
  <si>
    <t>・健康づくり担当者がわかる資料（議事録、任命書、メールなど）</t>
    <rPh sb="1" eb="3">
      <t>ケンコウ</t>
    </rPh>
    <rPh sb="6" eb="9">
      <t>タントウシャ</t>
    </rPh>
    <rPh sb="13" eb="15">
      <t>シリョウ</t>
    </rPh>
    <rPh sb="16" eb="19">
      <t>ギジロク</t>
    </rPh>
    <rPh sb="20" eb="23">
      <t>ニンメイショ</t>
    </rPh>
    <phoneticPr fontId="1"/>
  </si>
  <si>
    <t>・健康づくり担当者や推進チームの体制図など</t>
    <rPh sb="1" eb="3">
      <t>ケンコウ</t>
    </rPh>
    <rPh sb="6" eb="9">
      <t>タントウシャ</t>
    </rPh>
    <rPh sb="10" eb="12">
      <t>スイシン</t>
    </rPh>
    <rPh sb="16" eb="18">
      <t>タイセイ</t>
    </rPh>
    <rPh sb="18" eb="19">
      <t>ズ</t>
    </rPh>
    <phoneticPr fontId="1"/>
  </si>
  <si>
    <t>・健康づくりに関する会議の議事録、会議次第、メール・周知文など</t>
    <rPh sb="1" eb="3">
      <t>ケンコウ</t>
    </rPh>
    <rPh sb="7" eb="8">
      <t>カン</t>
    </rPh>
    <rPh sb="10" eb="12">
      <t>カイギ</t>
    </rPh>
    <rPh sb="13" eb="16">
      <t>ギジロク</t>
    </rPh>
    <rPh sb="17" eb="19">
      <t>カイギ</t>
    </rPh>
    <rPh sb="19" eb="21">
      <t>シダイ</t>
    </rPh>
    <rPh sb="26" eb="28">
      <t>シュウチ</t>
    </rPh>
    <rPh sb="28" eb="29">
      <t>ブン</t>
    </rPh>
    <phoneticPr fontId="1"/>
  </si>
  <si>
    <t>　（継続した実施・開催状況がわかるよう複数月分の提示をお願いします）</t>
    <rPh sb="2" eb="4">
      <t>ケイゾク</t>
    </rPh>
    <rPh sb="6" eb="8">
      <t>ジッシ</t>
    </rPh>
    <rPh sb="9" eb="11">
      <t>カイサイ</t>
    </rPh>
    <rPh sb="11" eb="13">
      <t>ジョウキョウ</t>
    </rPh>
    <rPh sb="19" eb="21">
      <t>フクスウ</t>
    </rPh>
    <rPh sb="21" eb="22">
      <t>ゲツ</t>
    </rPh>
    <rPh sb="22" eb="23">
      <t>ブン</t>
    </rPh>
    <rPh sb="24" eb="26">
      <t>テイジ</t>
    </rPh>
    <rPh sb="28" eb="29">
      <t>ネガ</t>
    </rPh>
    <phoneticPr fontId="1"/>
  </si>
  <si>
    <t>□ 設置している　　　　　□ 設置していない</t>
    <rPh sb="2" eb="4">
      <t>セッチ</t>
    </rPh>
    <rPh sb="15" eb="17">
      <t>セッチ</t>
    </rPh>
    <phoneticPr fontId="1"/>
  </si>
  <si>
    <t>　○設置機器　　　　　　</t>
    <rPh sb="2" eb="4">
      <t>セッチ</t>
    </rPh>
    <rPh sb="4" eb="6">
      <t>キキ</t>
    </rPh>
    <phoneticPr fontId="1"/>
  </si>
  <si>
    <t>　　・台数：</t>
    <rPh sb="3" eb="5">
      <t>ダイスウ</t>
    </rPh>
    <phoneticPr fontId="1"/>
  </si>
  <si>
    <t>　　・設置場所：</t>
    <rPh sb="3" eb="5">
      <t>セッチ</t>
    </rPh>
    <rPh sb="5" eb="7">
      <t>バショ</t>
    </rPh>
    <phoneticPr fontId="1"/>
  </si>
  <si>
    <t>※ 事業場毎に機器</t>
    <rPh sb="2" eb="4">
      <t>ジギョウ</t>
    </rPh>
    <rPh sb="4" eb="5">
      <t>バ</t>
    </rPh>
    <rPh sb="5" eb="6">
      <t>ゴト</t>
    </rPh>
    <rPh sb="7" eb="9">
      <t>キキ</t>
    </rPh>
    <phoneticPr fontId="1"/>
  </si>
  <si>
    <t>　がある場合は､そ</t>
    <rPh sb="4" eb="6">
      <t>バアイ</t>
    </rPh>
    <phoneticPr fontId="1"/>
  </si>
  <si>
    <t>　れぞれの事業場</t>
    <rPh sb="5" eb="7">
      <t>ジギョウ</t>
    </rPh>
    <rPh sb="7" eb="8">
      <t>バ</t>
    </rPh>
    <phoneticPr fontId="1"/>
  </si>
  <si>
    <t>　毎に記載してく</t>
    <rPh sb="1" eb="2">
      <t>ゴト</t>
    </rPh>
    <rPh sb="3" eb="5">
      <t>キサイ</t>
    </rPh>
    <phoneticPr fontId="1"/>
  </si>
  <si>
    <t>　　・設置状況・周知状況：　　　参考画像あり　　　　画像なし</t>
    <rPh sb="3" eb="5">
      <t>セッチ</t>
    </rPh>
    <rPh sb="5" eb="7">
      <t>ジョウキョウ</t>
    </rPh>
    <rPh sb="8" eb="10">
      <t>シュウチ</t>
    </rPh>
    <rPh sb="10" eb="12">
      <t>ジョウキョウ</t>
    </rPh>
    <rPh sb="16" eb="18">
      <t>サンコウ</t>
    </rPh>
    <rPh sb="18" eb="20">
      <t>ガゾウ</t>
    </rPh>
    <rPh sb="26" eb="28">
      <t>ガゾウ</t>
    </rPh>
    <phoneticPr fontId="1"/>
  </si>
  <si>
    <t>※画像なしの場合、設置状況や社員への周知状況等についてその他欄に記載してください</t>
    <rPh sb="1" eb="3">
      <t>ガゾウ</t>
    </rPh>
    <rPh sb="6" eb="8">
      <t>バアイ</t>
    </rPh>
    <rPh sb="9" eb="11">
      <t>セッチ</t>
    </rPh>
    <rPh sb="11" eb="13">
      <t>ジョウキョウ</t>
    </rPh>
    <rPh sb="14" eb="16">
      <t>シャイン</t>
    </rPh>
    <rPh sb="18" eb="20">
      <t>シュウチ</t>
    </rPh>
    <rPh sb="20" eb="22">
      <t>ジョウキョウ</t>
    </rPh>
    <rPh sb="22" eb="23">
      <t>トウ</t>
    </rPh>
    <rPh sb="29" eb="30">
      <t>タ</t>
    </rPh>
    <rPh sb="30" eb="31">
      <t>ラン</t>
    </rPh>
    <rPh sb="32" eb="34">
      <t>キサイ</t>
    </rPh>
    <phoneticPr fontId="1"/>
  </si>
  <si>
    <t>・社員の健康のために事業所内に設置している健康測定機器等を記載して</t>
    <rPh sb="1" eb="3">
      <t>シャイン</t>
    </rPh>
    <rPh sb="4" eb="6">
      <t>ケンコウ</t>
    </rPh>
    <rPh sb="10" eb="13">
      <t>ジギョウショ</t>
    </rPh>
    <rPh sb="13" eb="14">
      <t>ナイ</t>
    </rPh>
    <rPh sb="15" eb="17">
      <t>セッチ</t>
    </rPh>
    <rPh sb="21" eb="23">
      <t>ケンコウ</t>
    </rPh>
    <rPh sb="23" eb="25">
      <t>ソクテイ</t>
    </rPh>
    <rPh sb="25" eb="27">
      <t>キキ</t>
    </rPh>
    <rPh sb="27" eb="28">
      <t>トウ</t>
    </rPh>
    <rPh sb="29" eb="31">
      <t>キサイ</t>
    </rPh>
    <phoneticPr fontId="1"/>
  </si>
  <si>
    <t>　ください。</t>
    <phoneticPr fontId="1"/>
  </si>
  <si>
    <t>・機器等の設置状況や社員への周知状況がわかるものを付けてください</t>
    <rPh sb="1" eb="3">
      <t>キキ</t>
    </rPh>
    <rPh sb="3" eb="4">
      <t>トウ</t>
    </rPh>
    <rPh sb="5" eb="7">
      <t>セッチ</t>
    </rPh>
    <rPh sb="7" eb="9">
      <t>ジョウキョウ</t>
    </rPh>
    <rPh sb="10" eb="12">
      <t>シャイン</t>
    </rPh>
    <rPh sb="14" eb="16">
      <t>シュウチ</t>
    </rPh>
    <rPh sb="16" eb="18">
      <t>ジョウキョウ</t>
    </rPh>
    <rPh sb="25" eb="26">
      <t>ツ</t>
    </rPh>
    <phoneticPr fontId="1"/>
  </si>
  <si>
    <t>・健康測定機器等設置状況のわかる画像</t>
    <rPh sb="1" eb="3">
      <t>ケンコウ</t>
    </rPh>
    <rPh sb="3" eb="5">
      <t>ソクテイ</t>
    </rPh>
    <rPh sb="5" eb="7">
      <t>キキ</t>
    </rPh>
    <rPh sb="7" eb="8">
      <t>トウ</t>
    </rPh>
    <rPh sb="8" eb="10">
      <t>セッチ</t>
    </rPh>
    <rPh sb="10" eb="12">
      <t>ジョウキョウ</t>
    </rPh>
    <rPh sb="16" eb="18">
      <t>ガゾウ</t>
    </rPh>
    <phoneticPr fontId="1"/>
  </si>
  <si>
    <t>□ 行っている　　　　□ 行っていない</t>
    <rPh sb="2" eb="3">
      <t>オコナ</t>
    </rPh>
    <rPh sb="13" eb="14">
      <t>オコナ</t>
    </rPh>
    <phoneticPr fontId="1"/>
  </si>
  <si>
    <t>・健康課題や取り組みの問題点等を社員に周知し、情報共有しましょう。</t>
    <rPh sb="1" eb="3">
      <t>ケンコウ</t>
    </rPh>
    <rPh sb="3" eb="5">
      <t>カダイ</t>
    </rPh>
    <rPh sb="6" eb="7">
      <t>ト</t>
    </rPh>
    <rPh sb="8" eb="9">
      <t>ク</t>
    </rPh>
    <rPh sb="11" eb="14">
      <t>モンダイテン</t>
    </rPh>
    <rPh sb="14" eb="15">
      <t>トウ</t>
    </rPh>
    <rPh sb="16" eb="18">
      <t>シャイン</t>
    </rPh>
    <rPh sb="19" eb="21">
      <t>シュウチ</t>
    </rPh>
    <rPh sb="23" eb="25">
      <t>ジョウホウ</t>
    </rPh>
    <rPh sb="25" eb="27">
      <t>キョウユウ</t>
    </rPh>
    <phoneticPr fontId="1"/>
  </si>
  <si>
    <t>※ どのように事業</t>
    <rPh sb="7" eb="9">
      <t>ジギョウ</t>
    </rPh>
    <phoneticPr fontId="1"/>
  </si>
  <si>
    <t>　所の健康課題を</t>
    <rPh sb="1" eb="2">
      <t>ショ</t>
    </rPh>
    <rPh sb="3" eb="5">
      <t>ケンコウ</t>
    </rPh>
    <rPh sb="5" eb="7">
      <t>カダイ</t>
    </rPh>
    <phoneticPr fontId="1"/>
  </si>
  <si>
    <t>　考えたり、問題</t>
    <rPh sb="1" eb="2">
      <t>カンガ</t>
    </rPh>
    <rPh sb="6" eb="8">
      <t>モンダイ</t>
    </rPh>
    <phoneticPr fontId="1"/>
  </si>
  <si>
    <t>　の整理を行って</t>
    <rPh sb="2" eb="4">
      <t>セイリ</t>
    </rPh>
    <rPh sb="5" eb="6">
      <t>オコナ</t>
    </rPh>
    <phoneticPr fontId="1"/>
  </si>
  <si>
    <t>　いるか、会議名</t>
    <rPh sb="5" eb="7">
      <t>カイギ</t>
    </rPh>
    <rPh sb="7" eb="8">
      <t>メイ</t>
    </rPh>
    <phoneticPr fontId="1"/>
  </si>
  <si>
    <t>　や検討時期など</t>
    <rPh sb="2" eb="4">
      <t>ケントウ</t>
    </rPh>
    <rPh sb="4" eb="6">
      <t>ジキ</t>
    </rPh>
    <phoneticPr fontId="1"/>
  </si>
  <si>
    <t>　も含めてご記載</t>
    <rPh sb="2" eb="3">
      <t>フク</t>
    </rPh>
    <rPh sb="6" eb="8">
      <t>キサイ</t>
    </rPh>
    <phoneticPr fontId="1"/>
  </si>
  <si>
    <t>　　・どのように目標・計画を策定していますか</t>
    <rPh sb="8" eb="10">
      <t>モクヒョウ</t>
    </rPh>
    <rPh sb="11" eb="13">
      <t>ケイカク</t>
    </rPh>
    <rPh sb="14" eb="16">
      <t>サクテイ</t>
    </rPh>
    <phoneticPr fontId="1"/>
  </si>
  <si>
    <t>　　・目標・計画の基にどのように実践していますか</t>
    <rPh sb="3" eb="5">
      <t>モクヒョウ</t>
    </rPh>
    <rPh sb="6" eb="8">
      <t>ケイカク</t>
    </rPh>
    <rPh sb="9" eb="10">
      <t>モト</t>
    </rPh>
    <rPh sb="16" eb="18">
      <t>ジッセン</t>
    </rPh>
    <phoneticPr fontId="1"/>
  </si>
  <si>
    <t>　　・社員に対し、どのように周知し、取組みへの参加をうながしていますか</t>
    <rPh sb="3" eb="5">
      <t>シャイン</t>
    </rPh>
    <rPh sb="6" eb="7">
      <t>タイ</t>
    </rPh>
    <rPh sb="14" eb="16">
      <t>シュウチ</t>
    </rPh>
    <rPh sb="18" eb="20">
      <t>トリク</t>
    </rPh>
    <rPh sb="23" eb="25">
      <t>サンカ</t>
    </rPh>
    <phoneticPr fontId="1"/>
  </si>
  <si>
    <t>　○目標・計画の策定と取組みの実践について</t>
    <rPh sb="2" eb="4">
      <t>モクヒョウ</t>
    </rPh>
    <rPh sb="5" eb="7">
      <t>ケイカク</t>
    </rPh>
    <rPh sb="8" eb="10">
      <t>サクテイ</t>
    </rPh>
    <rPh sb="11" eb="13">
      <t>トリク</t>
    </rPh>
    <rPh sb="15" eb="17">
      <t>ジッセン</t>
    </rPh>
    <phoneticPr fontId="1"/>
  </si>
  <si>
    <t>※ 設問⑨の健康</t>
    <rPh sb="2" eb="4">
      <t>セツモン</t>
    </rPh>
    <rPh sb="6" eb="8">
      <t>ケンコウ</t>
    </rPh>
    <phoneticPr fontId="1"/>
  </si>
  <si>
    <t>　課題や問題の整</t>
    <rPh sb="1" eb="3">
      <t>カダイ</t>
    </rPh>
    <rPh sb="4" eb="6">
      <t>モンダイ</t>
    </rPh>
    <rPh sb="7" eb="8">
      <t>ヒトシ</t>
    </rPh>
    <phoneticPr fontId="1"/>
  </si>
  <si>
    <t>　理点を踏まえて</t>
    <rPh sb="1" eb="2">
      <t>リ</t>
    </rPh>
    <rPh sb="2" eb="3">
      <t>テン</t>
    </rPh>
    <rPh sb="4" eb="5">
      <t>フ</t>
    </rPh>
    <phoneticPr fontId="1"/>
  </si>
  <si>
    <t>　事業所の目標や</t>
    <rPh sb="1" eb="4">
      <t>ジギョウショ</t>
    </rPh>
    <rPh sb="5" eb="7">
      <t>モクヒョウ</t>
    </rPh>
    <phoneticPr fontId="1"/>
  </si>
  <si>
    <t>　計画しているこ</t>
    <rPh sb="1" eb="3">
      <t>ケイカク</t>
    </rPh>
    <phoneticPr fontId="1"/>
  </si>
  <si>
    <t>　と、</t>
    <phoneticPr fontId="1"/>
  </si>
  <si>
    <t>　実践しているこ</t>
    <rPh sb="1" eb="3">
      <t>ジッセン</t>
    </rPh>
    <phoneticPr fontId="1"/>
  </si>
  <si>
    <t>　とを会議の議事</t>
    <rPh sb="3" eb="5">
      <t>カイギ</t>
    </rPh>
    <rPh sb="6" eb="8">
      <t>ギジ</t>
    </rPh>
    <phoneticPr fontId="1"/>
  </si>
  <si>
    <t>　録や社員への周</t>
    <rPh sb="1" eb="2">
      <t>ロク</t>
    </rPh>
    <rPh sb="3" eb="5">
      <t>シャイン</t>
    </rPh>
    <rPh sb="7" eb="8">
      <t>シュウ</t>
    </rPh>
    <phoneticPr fontId="1"/>
  </si>
  <si>
    <t>　知状況などと</t>
    <rPh sb="1" eb="2">
      <t>チ</t>
    </rPh>
    <rPh sb="2" eb="4">
      <t>ジョウキョウ</t>
    </rPh>
    <phoneticPr fontId="1"/>
  </si>
  <si>
    <t>　あわせてご記載</t>
    <rPh sb="6" eb="8">
      <t>キサイ</t>
    </rPh>
    <phoneticPr fontId="1"/>
  </si>
  <si>
    <t>※ 50人以上の事業</t>
    <rPh sb="4" eb="5">
      <t>ニン</t>
    </rPh>
    <rPh sb="5" eb="7">
      <t>イジョウ</t>
    </rPh>
    <rPh sb="8" eb="10">
      <t>ジギョウ</t>
    </rPh>
    <phoneticPr fontId="1"/>
  </si>
  <si>
    <t>　所であれば、</t>
    <rPh sb="1" eb="2">
      <t>ショ</t>
    </rPh>
    <phoneticPr fontId="1"/>
  </si>
  <si>
    <t>　安全衛生委員会</t>
    <rPh sb="1" eb="3">
      <t>アンゼン</t>
    </rPh>
    <rPh sb="3" eb="5">
      <t>エイセイ</t>
    </rPh>
    <rPh sb="5" eb="8">
      <t>イインカイ</t>
    </rPh>
    <phoneticPr fontId="1"/>
  </si>
  <si>
    <t>　など</t>
    <phoneticPr fontId="1"/>
  </si>
  <si>
    <t>・健康づくりに関する会議等の議事録や概要メモなど</t>
    <rPh sb="1" eb="3">
      <t>ケンコウ</t>
    </rPh>
    <rPh sb="7" eb="8">
      <t>カン</t>
    </rPh>
    <rPh sb="10" eb="12">
      <t>カイギ</t>
    </rPh>
    <rPh sb="12" eb="13">
      <t>トウ</t>
    </rPh>
    <rPh sb="14" eb="17">
      <t>ギジロク</t>
    </rPh>
    <rPh sb="18" eb="20">
      <t>ガイヨウ</t>
    </rPh>
    <phoneticPr fontId="1"/>
  </si>
  <si>
    <t>・社員、健診対象者に周知・案内した文書など</t>
    <rPh sb="1" eb="3">
      <t>シャイン</t>
    </rPh>
    <rPh sb="4" eb="6">
      <t>ケンシン</t>
    </rPh>
    <rPh sb="6" eb="9">
      <t>タイショウシャ</t>
    </rPh>
    <rPh sb="10" eb="12">
      <t>シュウチ</t>
    </rPh>
    <rPh sb="13" eb="15">
      <t>アンナイ</t>
    </rPh>
    <rPh sb="17" eb="19">
      <t>ブンショ</t>
    </rPh>
    <phoneticPr fontId="1"/>
  </si>
  <si>
    <t>・健康づくりに関する会議等の議事録や概要メモなど（複数月分）</t>
    <rPh sb="1" eb="3">
      <t>ケンコウ</t>
    </rPh>
    <rPh sb="7" eb="8">
      <t>カン</t>
    </rPh>
    <rPh sb="10" eb="12">
      <t>カイギ</t>
    </rPh>
    <rPh sb="12" eb="13">
      <t>トウ</t>
    </rPh>
    <rPh sb="14" eb="17">
      <t>ギジロク</t>
    </rPh>
    <rPh sb="18" eb="20">
      <t>ガイヨウ</t>
    </rPh>
    <rPh sb="25" eb="27">
      <t>フクスウ</t>
    </rPh>
    <rPh sb="27" eb="28">
      <t>ゲツ</t>
    </rPh>
    <rPh sb="28" eb="29">
      <t>ブン</t>
    </rPh>
    <phoneticPr fontId="1"/>
  </si>
  <si>
    <t>・実践状況等を社員、健診対象者に周知・連絡した文書など</t>
    <rPh sb="1" eb="3">
      <t>ジッセン</t>
    </rPh>
    <rPh sb="3" eb="5">
      <t>ジョウキョウ</t>
    </rPh>
    <rPh sb="5" eb="6">
      <t>トウ</t>
    </rPh>
    <rPh sb="7" eb="9">
      <t>シャイン</t>
    </rPh>
    <rPh sb="10" eb="12">
      <t>ケンシン</t>
    </rPh>
    <rPh sb="12" eb="15">
      <t>タイショウシャ</t>
    </rPh>
    <rPh sb="16" eb="18">
      <t>シュウチ</t>
    </rPh>
    <rPh sb="19" eb="21">
      <t>レンラク</t>
    </rPh>
    <rPh sb="23" eb="25">
      <t>ブンショ</t>
    </rPh>
    <phoneticPr fontId="1"/>
  </si>
  <si>
    <t>□ 気をつけている　　　　□ 気をつけていない</t>
    <rPh sb="2" eb="3">
      <t>キ</t>
    </rPh>
    <rPh sb="15" eb="16">
      <t>キ</t>
    </rPh>
    <phoneticPr fontId="1"/>
  </si>
  <si>
    <t>□ 声掛けをしている　　　　□ 声掛けはしていない</t>
    <rPh sb="2" eb="4">
      <t>コエカ</t>
    </rPh>
    <rPh sb="16" eb="18">
      <t>コエカ</t>
    </rPh>
    <phoneticPr fontId="1"/>
  </si>
  <si>
    <t>　○どのように気をつけているか取組みの概要を記術してください</t>
    <rPh sb="7" eb="8">
      <t>キ</t>
    </rPh>
    <rPh sb="15" eb="17">
      <t>トリク</t>
    </rPh>
    <rPh sb="19" eb="21">
      <t>ガイヨウ</t>
    </rPh>
    <rPh sb="22" eb="23">
      <t>キ</t>
    </rPh>
    <rPh sb="23" eb="24">
      <t>ジュツ</t>
    </rPh>
    <phoneticPr fontId="1"/>
  </si>
  <si>
    <t>　○どのような声掛けをしているか取組みの概要を記術してください</t>
    <rPh sb="7" eb="9">
      <t>コエカ</t>
    </rPh>
    <rPh sb="16" eb="18">
      <t>トリク</t>
    </rPh>
    <rPh sb="20" eb="22">
      <t>ガイヨウ</t>
    </rPh>
    <rPh sb="23" eb="24">
      <t>キ</t>
    </rPh>
    <rPh sb="24" eb="25">
      <t>ジュツ</t>
    </rPh>
    <phoneticPr fontId="1"/>
  </si>
  <si>
    <t>・職場の自動販売機のメニュー変更やカロリー表示などが有効です。</t>
    <rPh sb="1" eb="3">
      <t>ショクバ</t>
    </rPh>
    <rPh sb="4" eb="6">
      <t>ジドウ</t>
    </rPh>
    <rPh sb="6" eb="9">
      <t>ハンバイキ</t>
    </rPh>
    <rPh sb="14" eb="16">
      <t>ヘンコウ</t>
    </rPh>
    <rPh sb="21" eb="23">
      <t>ヒョウジ</t>
    </rPh>
    <rPh sb="26" eb="28">
      <t>ユウコウ</t>
    </rPh>
    <phoneticPr fontId="1"/>
  </si>
  <si>
    <t>・健康づくり会議などで取り上げ、社員に周知しましょう。</t>
    <rPh sb="1" eb="3">
      <t>ケンコウ</t>
    </rPh>
    <rPh sb="6" eb="8">
      <t>カイギ</t>
    </rPh>
    <rPh sb="11" eb="12">
      <t>ト</t>
    </rPh>
    <rPh sb="13" eb="14">
      <t>ア</t>
    </rPh>
    <rPh sb="16" eb="18">
      <t>シャイン</t>
    </rPh>
    <rPh sb="19" eb="21">
      <t>シュウチ</t>
    </rPh>
    <phoneticPr fontId="1"/>
  </si>
  <si>
    <t>・協会けんぽのサポートを活用しましょう</t>
    <rPh sb="1" eb="3">
      <t>キョウカイ</t>
    </rPh>
    <rPh sb="12" eb="14">
      <t>カツヨウ</t>
    </rPh>
    <phoneticPr fontId="1"/>
  </si>
  <si>
    <t>　（パンフレットの提供や事業所内セミナーの開催など）</t>
    <rPh sb="9" eb="11">
      <t>テイキョウ</t>
    </rPh>
    <rPh sb="12" eb="15">
      <t>ジギョウショ</t>
    </rPh>
    <rPh sb="15" eb="16">
      <t>ナイ</t>
    </rPh>
    <rPh sb="21" eb="23">
      <t>カイサイ</t>
    </rPh>
    <phoneticPr fontId="1"/>
  </si>
  <si>
    <t>・会議の議事録や飲み物に関する社員への連絡・周知文など</t>
    <rPh sb="1" eb="3">
      <t>カイギ</t>
    </rPh>
    <rPh sb="4" eb="7">
      <t>ギジロク</t>
    </rPh>
    <rPh sb="8" eb="9">
      <t>ノ</t>
    </rPh>
    <rPh sb="10" eb="11">
      <t>モノ</t>
    </rPh>
    <rPh sb="12" eb="13">
      <t>カン</t>
    </rPh>
    <rPh sb="15" eb="17">
      <t>シャイン</t>
    </rPh>
    <rPh sb="19" eb="21">
      <t>レンラク</t>
    </rPh>
    <rPh sb="22" eb="24">
      <t>シュウチ</t>
    </rPh>
    <rPh sb="24" eb="25">
      <t>ブン</t>
    </rPh>
    <phoneticPr fontId="1"/>
  </si>
  <si>
    <t>・具体的に取り組んでいる場合は実施状況がわかる資料や事業所の画像など</t>
    <rPh sb="1" eb="4">
      <t>グタイテキ</t>
    </rPh>
    <rPh sb="5" eb="6">
      <t>ト</t>
    </rPh>
    <rPh sb="7" eb="8">
      <t>ク</t>
    </rPh>
    <rPh sb="12" eb="14">
      <t>バアイ</t>
    </rPh>
    <rPh sb="15" eb="17">
      <t>ジッシ</t>
    </rPh>
    <rPh sb="17" eb="19">
      <t>ジョウキョウ</t>
    </rPh>
    <rPh sb="23" eb="25">
      <t>シリョウ</t>
    </rPh>
    <rPh sb="26" eb="29">
      <t>ジギョウショ</t>
    </rPh>
    <rPh sb="30" eb="32">
      <t>ガゾウ</t>
    </rPh>
    <phoneticPr fontId="1"/>
  </si>
  <si>
    <t>・会議の議事録や社員の食生活に関する連絡・周知文など</t>
    <rPh sb="1" eb="3">
      <t>カイギ</t>
    </rPh>
    <rPh sb="4" eb="7">
      <t>ギジロク</t>
    </rPh>
    <rPh sb="8" eb="10">
      <t>シャイン</t>
    </rPh>
    <rPh sb="11" eb="14">
      <t>ショクセイカツ</t>
    </rPh>
    <rPh sb="15" eb="16">
      <t>カン</t>
    </rPh>
    <rPh sb="18" eb="20">
      <t>レンラク</t>
    </rPh>
    <rPh sb="21" eb="23">
      <t>シュウチ</t>
    </rPh>
    <rPh sb="23" eb="24">
      <t>ブン</t>
    </rPh>
    <phoneticPr fontId="1"/>
  </si>
  <si>
    <t>・社員やご家族の食生活や飲酒に関する情報を周知しましょう。</t>
    <rPh sb="1" eb="3">
      <t>シャイン</t>
    </rPh>
    <rPh sb="5" eb="7">
      <t>カゾク</t>
    </rPh>
    <rPh sb="8" eb="11">
      <t>ショクセイカツ</t>
    </rPh>
    <rPh sb="12" eb="14">
      <t>インシュ</t>
    </rPh>
    <rPh sb="15" eb="16">
      <t>カン</t>
    </rPh>
    <rPh sb="18" eb="20">
      <t>ジョウホウ</t>
    </rPh>
    <rPh sb="21" eb="23">
      <t>シュウチ</t>
    </rPh>
    <phoneticPr fontId="1"/>
  </si>
  <si>
    <t>・社食やお弁当を利用している場合は、メニューの見直しや管理栄養士の</t>
    <rPh sb="1" eb="3">
      <t>シャショク</t>
    </rPh>
    <rPh sb="5" eb="7">
      <t>ベントウ</t>
    </rPh>
    <rPh sb="8" eb="10">
      <t>リヨウ</t>
    </rPh>
    <rPh sb="14" eb="16">
      <t>バアイ</t>
    </rPh>
    <rPh sb="23" eb="25">
      <t>ミナオ</t>
    </rPh>
    <rPh sb="27" eb="29">
      <t>カンリ</t>
    </rPh>
    <rPh sb="29" eb="32">
      <t>エイヨウシ</t>
    </rPh>
    <phoneticPr fontId="1"/>
  </si>
  <si>
    <t>　チェックを受けましょう。補助制度なども有効です</t>
    <rPh sb="6" eb="7">
      <t>ウ</t>
    </rPh>
    <rPh sb="13" eb="15">
      <t>ホジョ</t>
    </rPh>
    <rPh sb="15" eb="17">
      <t>セイド</t>
    </rPh>
    <rPh sb="20" eb="22">
      <t>ユウコウ</t>
    </rPh>
    <phoneticPr fontId="1"/>
  </si>
  <si>
    <t>・事業場で体を動かす習慣を定着させましょう。</t>
    <rPh sb="1" eb="3">
      <t>ジギョウ</t>
    </rPh>
    <rPh sb="3" eb="4">
      <t>バ</t>
    </rPh>
    <rPh sb="5" eb="6">
      <t>カラダ</t>
    </rPh>
    <rPh sb="7" eb="8">
      <t>ウゴ</t>
    </rPh>
    <rPh sb="10" eb="12">
      <t>シュウカン</t>
    </rPh>
    <rPh sb="13" eb="15">
      <t>テイチャク</t>
    </rPh>
    <phoneticPr fontId="1"/>
  </si>
  <si>
    <t>　　　□ 運動やストレッチなどを推奨し、実践している</t>
    <rPh sb="5" eb="7">
      <t>ウンドウ</t>
    </rPh>
    <rPh sb="16" eb="18">
      <t>スイショウ</t>
    </rPh>
    <rPh sb="20" eb="22">
      <t>ジッセン</t>
    </rPh>
    <phoneticPr fontId="1"/>
  </si>
  <si>
    <t>　　　□ 運動やストレッチなどを推奨しているが、実践は個人の判断</t>
    <rPh sb="5" eb="7">
      <t>ウンドウ</t>
    </rPh>
    <rPh sb="16" eb="18">
      <t>スイショウ</t>
    </rPh>
    <rPh sb="24" eb="26">
      <t>ジッセン</t>
    </rPh>
    <rPh sb="27" eb="29">
      <t>コジン</t>
    </rPh>
    <rPh sb="30" eb="32">
      <t>ハンダン</t>
    </rPh>
    <phoneticPr fontId="1"/>
  </si>
  <si>
    <t>　　　□ 取り入れていない</t>
    <rPh sb="5" eb="6">
      <t>ト</t>
    </rPh>
    <rPh sb="7" eb="8">
      <t>イ</t>
    </rPh>
    <phoneticPr fontId="1"/>
  </si>
  <si>
    <t>・協会けんぽや東京都・東京商工会議所などのサポートを活用しましょう</t>
    <rPh sb="1" eb="3">
      <t>キョウカイ</t>
    </rPh>
    <rPh sb="7" eb="10">
      <t>トウキョウト</t>
    </rPh>
    <rPh sb="11" eb="13">
      <t>トウキョウ</t>
    </rPh>
    <rPh sb="13" eb="15">
      <t>ショウコウ</t>
    </rPh>
    <rPh sb="15" eb="18">
      <t>カイギショ</t>
    </rPh>
    <rPh sb="26" eb="28">
      <t>カツヨウ</t>
    </rPh>
    <phoneticPr fontId="1"/>
  </si>
  <si>
    <t>・会議の議事録や社員の運動に関する連絡・周知文など</t>
    <rPh sb="1" eb="3">
      <t>カイギ</t>
    </rPh>
    <rPh sb="4" eb="7">
      <t>ギジロク</t>
    </rPh>
    <rPh sb="8" eb="10">
      <t>シャイン</t>
    </rPh>
    <rPh sb="11" eb="13">
      <t>ウンドウ</t>
    </rPh>
    <rPh sb="14" eb="15">
      <t>カン</t>
    </rPh>
    <rPh sb="17" eb="19">
      <t>レンラク</t>
    </rPh>
    <rPh sb="20" eb="22">
      <t>シュウチ</t>
    </rPh>
    <rPh sb="22" eb="23">
      <t>ブン</t>
    </rPh>
    <phoneticPr fontId="1"/>
  </si>
  <si>
    <t>・具体的に取り組んでいる場合は実施状況がわかる資料や実施画像など</t>
    <rPh sb="1" eb="4">
      <t>グタイテキ</t>
    </rPh>
    <rPh sb="5" eb="6">
      <t>ト</t>
    </rPh>
    <rPh sb="7" eb="8">
      <t>ク</t>
    </rPh>
    <rPh sb="12" eb="14">
      <t>バアイ</t>
    </rPh>
    <rPh sb="15" eb="17">
      <t>ジッシ</t>
    </rPh>
    <rPh sb="17" eb="19">
      <t>ジョウキョウ</t>
    </rPh>
    <rPh sb="23" eb="25">
      <t>シリョウ</t>
    </rPh>
    <rPh sb="26" eb="28">
      <t>ジッシ</t>
    </rPh>
    <rPh sb="28" eb="30">
      <t>ガゾウ</t>
    </rPh>
    <phoneticPr fontId="1"/>
  </si>
  <si>
    <t>・東京商工会議所の「健康経営アドバイザー」を活用し、健康課題を見つけましょう</t>
    <rPh sb="1" eb="3">
      <t>トウキョウ</t>
    </rPh>
    <rPh sb="3" eb="5">
      <t>ショウコウ</t>
    </rPh>
    <rPh sb="5" eb="8">
      <t>カイギショ</t>
    </rPh>
    <rPh sb="10" eb="12">
      <t>ケンコウ</t>
    </rPh>
    <rPh sb="12" eb="14">
      <t>ケイエイ</t>
    </rPh>
    <rPh sb="22" eb="24">
      <t>カツヨウ</t>
    </rPh>
    <rPh sb="26" eb="28">
      <t>ケンコウ</t>
    </rPh>
    <rPh sb="28" eb="30">
      <t>カダイ</t>
    </rPh>
    <rPh sb="31" eb="32">
      <t>ミ</t>
    </rPh>
    <phoneticPr fontId="1"/>
  </si>
  <si>
    <t>・（健康経営アドバイザーを利用した場合）実施結果報告書等の写し</t>
    <rPh sb="2" eb="4">
      <t>ケンコウ</t>
    </rPh>
    <rPh sb="4" eb="6">
      <t>ケイエイ</t>
    </rPh>
    <rPh sb="13" eb="15">
      <t>リヨウ</t>
    </rPh>
    <rPh sb="17" eb="19">
      <t>バアイ</t>
    </rPh>
    <rPh sb="20" eb="22">
      <t>ジッシ</t>
    </rPh>
    <rPh sb="22" eb="24">
      <t>ケッカ</t>
    </rPh>
    <rPh sb="24" eb="27">
      <t>ホウコクショ</t>
    </rPh>
    <rPh sb="27" eb="28">
      <t>トウ</t>
    </rPh>
    <rPh sb="29" eb="30">
      <t>ウツ</t>
    </rPh>
    <phoneticPr fontId="1"/>
  </si>
  <si>
    <t>・東京商工会議所の「健康経営アドバイザー」を活用し、目標・計画を策定しましょう</t>
    <rPh sb="1" eb="3">
      <t>トウキョウ</t>
    </rPh>
    <rPh sb="3" eb="5">
      <t>ショウコウ</t>
    </rPh>
    <rPh sb="5" eb="8">
      <t>カイギショ</t>
    </rPh>
    <rPh sb="10" eb="12">
      <t>ケンコウ</t>
    </rPh>
    <rPh sb="12" eb="14">
      <t>ケイエイ</t>
    </rPh>
    <rPh sb="22" eb="24">
      <t>カツヨウ</t>
    </rPh>
    <rPh sb="26" eb="28">
      <t>モクヒョウ</t>
    </rPh>
    <rPh sb="29" eb="31">
      <t>ケイカク</t>
    </rPh>
    <rPh sb="32" eb="34">
      <t>サクテイ</t>
    </rPh>
    <phoneticPr fontId="1"/>
  </si>
  <si>
    <t>階段の活用など歩数を増やす工夫をしていますか？</t>
    <rPh sb="0" eb="2">
      <t>カイダン</t>
    </rPh>
    <rPh sb="3" eb="5">
      <t>カツヨウ</t>
    </rPh>
    <rPh sb="7" eb="9">
      <t>ホスウ</t>
    </rPh>
    <rPh sb="10" eb="11">
      <t>フ</t>
    </rPh>
    <rPh sb="13" eb="15">
      <t>クフウ</t>
    </rPh>
    <phoneticPr fontId="1"/>
  </si>
  <si>
    <t>・通勤や外出時、就業時で歩数を増やす習慣を定着させましょう。</t>
    <rPh sb="1" eb="3">
      <t>ツウキン</t>
    </rPh>
    <rPh sb="4" eb="6">
      <t>ガイシュツ</t>
    </rPh>
    <rPh sb="6" eb="7">
      <t>ジ</t>
    </rPh>
    <rPh sb="8" eb="10">
      <t>シュウギョウ</t>
    </rPh>
    <rPh sb="10" eb="11">
      <t>ジ</t>
    </rPh>
    <rPh sb="12" eb="14">
      <t>ホスウ</t>
    </rPh>
    <rPh sb="15" eb="16">
      <t>フ</t>
    </rPh>
    <rPh sb="18" eb="20">
      <t>シュウカン</t>
    </rPh>
    <rPh sb="21" eb="23">
      <t>テイチャク</t>
    </rPh>
    <phoneticPr fontId="1"/>
  </si>
  <si>
    <t>・エレベーター・エスカレーターを極力使用せず階段の利用を促進</t>
    <rPh sb="16" eb="18">
      <t>キョクリョク</t>
    </rPh>
    <rPh sb="18" eb="20">
      <t>シヨウ</t>
    </rPh>
    <rPh sb="22" eb="24">
      <t>カイダン</t>
    </rPh>
    <rPh sb="25" eb="27">
      <t>リヨウ</t>
    </rPh>
    <rPh sb="28" eb="30">
      <t>ソクシン</t>
    </rPh>
    <phoneticPr fontId="1"/>
  </si>
  <si>
    <t>・自家用車や公用車から自転車や徒歩の利用を推奨　など</t>
    <rPh sb="1" eb="5">
      <t>ジカヨウシャ</t>
    </rPh>
    <rPh sb="6" eb="9">
      <t>コウヨウシャ</t>
    </rPh>
    <rPh sb="11" eb="14">
      <t>ジテンシャ</t>
    </rPh>
    <rPh sb="15" eb="17">
      <t>トホ</t>
    </rPh>
    <rPh sb="18" eb="20">
      <t>リヨウ</t>
    </rPh>
    <rPh sb="21" eb="23">
      <t>スイショウ</t>
    </rPh>
    <phoneticPr fontId="1"/>
  </si>
  <si>
    <t>※「健康経営優良法人」では全体的な実践と実施状況が求められます。</t>
    <rPh sb="2" eb="4">
      <t>ケンコウ</t>
    </rPh>
    <rPh sb="4" eb="6">
      <t>ケイエイ</t>
    </rPh>
    <rPh sb="6" eb="10">
      <t>ユウリョウホウジン</t>
    </rPh>
    <rPh sb="13" eb="15">
      <t>ゼンタイ</t>
    </rPh>
    <rPh sb="15" eb="16">
      <t>テキ</t>
    </rPh>
    <rPh sb="17" eb="19">
      <t>ジッセン</t>
    </rPh>
    <rPh sb="20" eb="22">
      <t>ジッシ</t>
    </rPh>
    <rPh sb="22" eb="24">
      <t>ジョウキョウ</t>
    </rPh>
    <rPh sb="25" eb="26">
      <t>モト</t>
    </rPh>
    <phoneticPr fontId="1"/>
  </si>
  <si>
    <t>・歩数計の活用（機器やアプリ）やウォーキングイベント等の実施など</t>
    <rPh sb="1" eb="3">
      <t>ホスウ</t>
    </rPh>
    <rPh sb="3" eb="4">
      <t>ケイ</t>
    </rPh>
    <rPh sb="5" eb="7">
      <t>カツヨウ</t>
    </rPh>
    <rPh sb="8" eb="10">
      <t>キキ</t>
    </rPh>
    <rPh sb="26" eb="27">
      <t>トウ</t>
    </rPh>
    <rPh sb="28" eb="30">
      <t>ジッシ</t>
    </rPh>
    <phoneticPr fontId="1"/>
  </si>
  <si>
    <t>　（パンフレットの提供や禁煙セミナーの開催）</t>
    <rPh sb="9" eb="11">
      <t>テイキョウ</t>
    </rPh>
    <rPh sb="12" eb="14">
      <t>キンエン</t>
    </rPh>
    <rPh sb="19" eb="21">
      <t>カイサイ</t>
    </rPh>
    <phoneticPr fontId="1"/>
  </si>
  <si>
    <t>・事業所の喫煙者を把握し、健康づくりに関する会議で計測的に検討しましょう</t>
    <rPh sb="1" eb="4">
      <t>ジギョウショ</t>
    </rPh>
    <rPh sb="5" eb="8">
      <t>キツエンシャ</t>
    </rPh>
    <rPh sb="9" eb="11">
      <t>ハアク</t>
    </rPh>
    <rPh sb="13" eb="15">
      <t>ケンコウ</t>
    </rPh>
    <rPh sb="19" eb="20">
      <t>カン</t>
    </rPh>
    <rPh sb="22" eb="24">
      <t>カイギ</t>
    </rPh>
    <rPh sb="25" eb="27">
      <t>ケイソク</t>
    </rPh>
    <rPh sb="27" eb="28">
      <t>テキ</t>
    </rPh>
    <rPh sb="29" eb="31">
      <t>ケントウ</t>
    </rPh>
    <phoneticPr fontId="1"/>
  </si>
  <si>
    <t>・たばこの害（喫煙者本人・周囲の人）に関して、社員へ周知しましょう</t>
    <rPh sb="5" eb="6">
      <t>ガイ</t>
    </rPh>
    <rPh sb="7" eb="10">
      <t>キツエンシャ</t>
    </rPh>
    <rPh sb="10" eb="12">
      <t>ホンニン</t>
    </rPh>
    <rPh sb="13" eb="15">
      <t>シュウイ</t>
    </rPh>
    <rPh sb="16" eb="17">
      <t>ヒト</t>
    </rPh>
    <rPh sb="19" eb="20">
      <t>カン</t>
    </rPh>
    <rPh sb="23" eb="25">
      <t>シャイン</t>
    </rPh>
    <rPh sb="26" eb="28">
      <t>シュウチ</t>
    </rPh>
    <phoneticPr fontId="1"/>
  </si>
  <si>
    <t>・会議の議事録や社内の禁煙・分煙に関する連絡や周知文など</t>
    <rPh sb="1" eb="3">
      <t>カイギ</t>
    </rPh>
    <rPh sb="4" eb="7">
      <t>ギジロク</t>
    </rPh>
    <rPh sb="8" eb="10">
      <t>シャナイ</t>
    </rPh>
    <rPh sb="11" eb="13">
      <t>キンエン</t>
    </rPh>
    <rPh sb="14" eb="16">
      <t>ブンエン</t>
    </rPh>
    <rPh sb="17" eb="18">
      <t>カン</t>
    </rPh>
    <rPh sb="20" eb="22">
      <t>レンラク</t>
    </rPh>
    <rPh sb="23" eb="25">
      <t>シュウチ</t>
    </rPh>
    <rPh sb="25" eb="26">
      <t>ブン</t>
    </rPh>
    <phoneticPr fontId="1"/>
  </si>
  <si>
    <t>　　□ 完全禁煙（事業所内、勤務時間内）</t>
    <rPh sb="4" eb="6">
      <t>カンゼン</t>
    </rPh>
    <rPh sb="6" eb="8">
      <t>キンエン</t>
    </rPh>
    <rPh sb="9" eb="12">
      <t>ジギョウショ</t>
    </rPh>
    <rPh sb="12" eb="13">
      <t>ナイ</t>
    </rPh>
    <rPh sb="14" eb="16">
      <t>キンム</t>
    </rPh>
    <rPh sb="16" eb="18">
      <t>ジカン</t>
    </rPh>
    <rPh sb="18" eb="19">
      <t>ナイ</t>
    </rPh>
    <phoneticPr fontId="1"/>
  </si>
  <si>
    <t>　　□ 完全分煙（喫煙所、勤務時間内）</t>
    <rPh sb="4" eb="6">
      <t>カンゼン</t>
    </rPh>
    <rPh sb="6" eb="8">
      <t>ブンエン</t>
    </rPh>
    <rPh sb="9" eb="12">
      <t>キツエンジョ</t>
    </rPh>
    <rPh sb="13" eb="15">
      <t>キンム</t>
    </rPh>
    <rPh sb="15" eb="17">
      <t>ジカン</t>
    </rPh>
    <rPh sb="17" eb="18">
      <t>ナイ</t>
    </rPh>
    <phoneticPr fontId="1"/>
  </si>
  <si>
    <t>　　□ 分煙（喫煙所）</t>
    <rPh sb="4" eb="6">
      <t>ブンエン</t>
    </rPh>
    <rPh sb="7" eb="10">
      <t>キツエンジョ</t>
    </rPh>
    <phoneticPr fontId="1"/>
  </si>
  <si>
    <t>　　□ 分煙（勤務時間内）</t>
    <rPh sb="4" eb="6">
      <t>ブンエン</t>
    </rPh>
    <rPh sb="7" eb="9">
      <t>キンム</t>
    </rPh>
    <rPh sb="9" eb="11">
      <t>ジカン</t>
    </rPh>
    <rPh sb="11" eb="12">
      <t>ナイ</t>
    </rPh>
    <phoneticPr fontId="1"/>
  </si>
  <si>
    <t>　　□ その他（　　　　　　　　　　　　　）</t>
    <rPh sb="6" eb="7">
      <t>タ</t>
    </rPh>
    <phoneticPr fontId="1"/>
  </si>
  <si>
    <t>　○受動喫煙防止策の開始日（時期）　　　　　　年　　　月　　　日から</t>
    <rPh sb="2" eb="4">
      <t>ジュドウ</t>
    </rPh>
    <rPh sb="4" eb="6">
      <t>キツエン</t>
    </rPh>
    <rPh sb="6" eb="8">
      <t>ボウシ</t>
    </rPh>
    <rPh sb="8" eb="9">
      <t>サク</t>
    </rPh>
    <rPh sb="10" eb="12">
      <t>カイシ</t>
    </rPh>
    <rPh sb="12" eb="13">
      <t>ビ</t>
    </rPh>
    <rPh sb="14" eb="16">
      <t>ジキ</t>
    </rPh>
    <rPh sb="23" eb="24">
      <t>ネン</t>
    </rPh>
    <rPh sb="27" eb="28">
      <t>ガツ</t>
    </rPh>
    <rPh sb="31" eb="32">
      <t>ニチ</t>
    </rPh>
    <phoneticPr fontId="1"/>
  </si>
  <si>
    <t>・事業所の受動喫煙状況を把握し、厚生労働省のホームページ（職場における</t>
    <rPh sb="1" eb="4">
      <t>ジギョウショ</t>
    </rPh>
    <rPh sb="5" eb="7">
      <t>ジュドウ</t>
    </rPh>
    <rPh sb="7" eb="9">
      <t>キツエン</t>
    </rPh>
    <rPh sb="9" eb="11">
      <t>ジョウキョウ</t>
    </rPh>
    <rPh sb="12" eb="14">
      <t>ハアク</t>
    </rPh>
    <phoneticPr fontId="1"/>
  </si>
  <si>
    <t>　受動喫煙防止対策）を参考にして、健康づくりに関する会議で検討しましょう</t>
    <rPh sb="17" eb="19">
      <t>ケンコウ</t>
    </rPh>
    <rPh sb="23" eb="24">
      <t>カン</t>
    </rPh>
    <rPh sb="26" eb="28">
      <t>カイギ</t>
    </rPh>
    <rPh sb="29" eb="31">
      <t>ケントウ</t>
    </rPh>
    <phoneticPr fontId="1"/>
  </si>
  <si>
    <t>・事業場ごとの受動喫煙防止対策を講じましょう</t>
    <rPh sb="1" eb="3">
      <t>ジギョウ</t>
    </rPh>
    <rPh sb="3" eb="4">
      <t>バ</t>
    </rPh>
    <rPh sb="7" eb="9">
      <t>ジュドウ</t>
    </rPh>
    <rPh sb="9" eb="11">
      <t>キツエン</t>
    </rPh>
    <rPh sb="11" eb="13">
      <t>ボウシ</t>
    </rPh>
    <rPh sb="13" eb="15">
      <t>タイサク</t>
    </rPh>
    <rPh sb="16" eb="17">
      <t>コウ</t>
    </rPh>
    <phoneticPr fontId="1"/>
  </si>
  <si>
    <t>（複数の事業場がある場合は各事業場毎の分煙状況をご用意ください）</t>
    <rPh sb="1" eb="3">
      <t>フクスウ</t>
    </rPh>
    <rPh sb="4" eb="6">
      <t>ジギョウ</t>
    </rPh>
    <rPh sb="6" eb="7">
      <t>バ</t>
    </rPh>
    <rPh sb="10" eb="12">
      <t>バアイ</t>
    </rPh>
    <rPh sb="13" eb="14">
      <t>カク</t>
    </rPh>
    <rPh sb="14" eb="16">
      <t>ジギョウ</t>
    </rPh>
    <rPh sb="16" eb="17">
      <t>バ</t>
    </rPh>
    <rPh sb="17" eb="18">
      <t>ゴト</t>
    </rPh>
    <rPh sb="19" eb="21">
      <t>ブンエン</t>
    </rPh>
    <rPh sb="21" eb="23">
      <t>ジョウキョウ</t>
    </rPh>
    <rPh sb="25" eb="27">
      <t>ヨウイ</t>
    </rPh>
    <phoneticPr fontId="1"/>
  </si>
  <si>
    <t>※ 複数の事業場</t>
    <rPh sb="2" eb="4">
      <t>フクスウ</t>
    </rPh>
    <rPh sb="5" eb="7">
      <t>ジギョウ</t>
    </rPh>
    <rPh sb="7" eb="8">
      <t>バ</t>
    </rPh>
    <phoneticPr fontId="1"/>
  </si>
  <si>
    <t>　がある場合は、</t>
    <rPh sb="4" eb="6">
      <t>バアイ</t>
    </rPh>
    <phoneticPr fontId="1"/>
  </si>
  <si>
    <t>　それぞれの取組</t>
    <rPh sb="6" eb="8">
      <t>トリク</t>
    </rPh>
    <phoneticPr fontId="1"/>
  </si>
  <si>
    <t>　状況を記載して</t>
    <rPh sb="1" eb="3">
      <t>ジョウキョウ</t>
    </rPh>
    <rPh sb="4" eb="6">
      <t>キサイ</t>
    </rPh>
    <phoneticPr fontId="1"/>
  </si>
  <si>
    <t>　ください</t>
    <phoneticPr fontId="1"/>
  </si>
  <si>
    <t>□ 声掛けをしている　　　　□ 声掛けを行っていない</t>
    <rPh sb="2" eb="4">
      <t>コエカ</t>
    </rPh>
    <rPh sb="16" eb="18">
      <t>コエカ</t>
    </rPh>
    <rPh sb="20" eb="21">
      <t>オコナ</t>
    </rPh>
    <phoneticPr fontId="1"/>
  </si>
  <si>
    <t>・事業主や管理職から、定期的（日次、週次、月次等）に社員に対し、</t>
    <rPh sb="1" eb="4">
      <t>ジギョウヌシ</t>
    </rPh>
    <rPh sb="5" eb="7">
      <t>カンリ</t>
    </rPh>
    <rPh sb="7" eb="8">
      <t>ショク</t>
    </rPh>
    <rPh sb="11" eb="14">
      <t>テイキテキ</t>
    </rPh>
    <rPh sb="15" eb="17">
      <t>ニチジ</t>
    </rPh>
    <rPh sb="18" eb="19">
      <t>シュウ</t>
    </rPh>
    <rPh sb="19" eb="20">
      <t>ジ</t>
    </rPh>
    <rPh sb="21" eb="23">
      <t>ゲツジ</t>
    </rPh>
    <rPh sb="23" eb="24">
      <t>トウ</t>
    </rPh>
    <rPh sb="26" eb="28">
      <t>シャイン</t>
    </rPh>
    <rPh sb="29" eb="30">
      <t>タイ</t>
    </rPh>
    <phoneticPr fontId="1"/>
  </si>
  <si>
    <t>　声掛けや健康に配慮するメッセージが共有できるようにしましょう</t>
    <rPh sb="1" eb="3">
      <t>コエカ</t>
    </rPh>
    <rPh sb="5" eb="7">
      <t>ケンコウ</t>
    </rPh>
    <rPh sb="8" eb="10">
      <t>ハイリョ</t>
    </rPh>
    <rPh sb="18" eb="20">
      <t>キョウユウ</t>
    </rPh>
    <phoneticPr fontId="1"/>
  </si>
  <si>
    <t>・挨拶運動などコミュニケーションを図るようにしましょう。</t>
    <rPh sb="1" eb="3">
      <t>アイサツ</t>
    </rPh>
    <rPh sb="3" eb="5">
      <t>ウンドウ</t>
    </rPh>
    <rPh sb="17" eb="18">
      <t>ハカ</t>
    </rPh>
    <phoneticPr fontId="1"/>
  </si>
  <si>
    <t>・健康づくり担当者からメンタルヘルスに関する情報を案内・周知しましょう</t>
    <rPh sb="1" eb="3">
      <t>ケンコウ</t>
    </rPh>
    <rPh sb="6" eb="9">
      <t>タントウシャ</t>
    </rPh>
    <rPh sb="19" eb="20">
      <t>カン</t>
    </rPh>
    <rPh sb="22" eb="24">
      <t>ジョウホウ</t>
    </rPh>
    <rPh sb="25" eb="27">
      <t>アンナイ</t>
    </rPh>
    <rPh sb="28" eb="30">
      <t>シュウチ</t>
    </rPh>
    <phoneticPr fontId="1"/>
  </si>
  <si>
    <t>（社内相談窓口や外部サポート（厚生労働省HP「こころの耳」など）案内など）</t>
    <rPh sb="1" eb="3">
      <t>シャナイ</t>
    </rPh>
    <rPh sb="3" eb="5">
      <t>ソウダン</t>
    </rPh>
    <rPh sb="5" eb="7">
      <t>マドグチ</t>
    </rPh>
    <rPh sb="8" eb="10">
      <t>ガイブ</t>
    </rPh>
    <rPh sb="15" eb="17">
      <t>コウセイ</t>
    </rPh>
    <rPh sb="17" eb="20">
      <t>ロウドウショウ</t>
    </rPh>
    <rPh sb="27" eb="28">
      <t>ミミ</t>
    </rPh>
    <rPh sb="32" eb="34">
      <t>アンナイ</t>
    </rPh>
    <phoneticPr fontId="1"/>
  </si>
  <si>
    <t>・会議の議事録や事業主等からのメッセージ、社員への連絡・周知文など</t>
    <rPh sb="1" eb="3">
      <t>カイギ</t>
    </rPh>
    <rPh sb="4" eb="7">
      <t>ギジロク</t>
    </rPh>
    <rPh sb="8" eb="11">
      <t>ジギョウヌシ</t>
    </rPh>
    <rPh sb="11" eb="12">
      <t>トウ</t>
    </rPh>
    <rPh sb="21" eb="23">
      <t>シャイン</t>
    </rPh>
    <rPh sb="25" eb="27">
      <t>レンラク</t>
    </rPh>
    <rPh sb="28" eb="30">
      <t>シュウチ</t>
    </rPh>
    <rPh sb="30" eb="31">
      <t>ブン</t>
    </rPh>
    <phoneticPr fontId="1"/>
  </si>
  <si>
    <t>□ 構築を行っていない（構築中あるいは構築を検討中）</t>
    <rPh sb="2" eb="4">
      <t>コウチク</t>
    </rPh>
    <rPh sb="5" eb="6">
      <t>オコナ</t>
    </rPh>
    <rPh sb="12" eb="14">
      <t>コウチク</t>
    </rPh>
    <rPh sb="14" eb="15">
      <t>チュウ</t>
    </rPh>
    <rPh sb="19" eb="21">
      <t>コウチク</t>
    </rPh>
    <rPh sb="22" eb="25">
      <t>ケントウチュウ</t>
    </rPh>
    <phoneticPr fontId="1"/>
  </si>
  <si>
    <t>□ 構築を行っていない（予定なし）</t>
    <rPh sb="2" eb="4">
      <t>コウチク</t>
    </rPh>
    <rPh sb="5" eb="6">
      <t>オコナ</t>
    </rPh>
    <rPh sb="12" eb="14">
      <t>ヨテイ</t>
    </rPh>
    <phoneticPr fontId="1"/>
  </si>
  <si>
    <t>　○どのように社内の雰囲気づくりを行っているか概要を記載してください</t>
    <rPh sb="7" eb="9">
      <t>シャナイ</t>
    </rPh>
    <rPh sb="10" eb="13">
      <t>フンイキ</t>
    </rPh>
    <rPh sb="17" eb="18">
      <t>オコナ</t>
    </rPh>
    <rPh sb="23" eb="25">
      <t>ガイヨウ</t>
    </rPh>
    <rPh sb="26" eb="28">
      <t>キサイ</t>
    </rPh>
    <phoneticPr fontId="1"/>
  </si>
  <si>
    <t>・設置だけでなく、定期的に社員全員に周知・案内し、活用を図りましょう。</t>
    <rPh sb="1" eb="3">
      <t>セッチ</t>
    </rPh>
    <rPh sb="9" eb="12">
      <t>テイキテキ</t>
    </rPh>
    <rPh sb="13" eb="15">
      <t>シャイン</t>
    </rPh>
    <rPh sb="15" eb="17">
      <t>ゼンイン</t>
    </rPh>
    <rPh sb="18" eb="20">
      <t>シュウチ</t>
    </rPh>
    <rPh sb="21" eb="23">
      <t>アンナイ</t>
    </rPh>
    <rPh sb="25" eb="27">
      <t>カツヨウ</t>
    </rPh>
    <rPh sb="28" eb="29">
      <t>ハカ</t>
    </rPh>
    <phoneticPr fontId="1"/>
  </si>
  <si>
    <t>・外部サポート（厚生労働省HP「こころの耳」など）も利用しましょう。</t>
    <rPh sb="1" eb="3">
      <t>ガイブ</t>
    </rPh>
    <rPh sb="8" eb="10">
      <t>コウセイ</t>
    </rPh>
    <rPh sb="10" eb="13">
      <t>ロウドウショウ</t>
    </rPh>
    <rPh sb="20" eb="21">
      <t>ミミ</t>
    </rPh>
    <rPh sb="26" eb="28">
      <t>リヨウ</t>
    </rPh>
    <phoneticPr fontId="1"/>
  </si>
  <si>
    <t>□ 社員が相談できる職場雰囲気を構築している（利用実績あり）</t>
    <rPh sb="2" eb="4">
      <t>シャイン</t>
    </rPh>
    <rPh sb="5" eb="7">
      <t>ソウダン</t>
    </rPh>
    <rPh sb="10" eb="12">
      <t>ショクバ</t>
    </rPh>
    <rPh sb="12" eb="15">
      <t>フンイキ</t>
    </rPh>
    <rPh sb="16" eb="18">
      <t>コウチク</t>
    </rPh>
    <rPh sb="23" eb="25">
      <t>リヨウ</t>
    </rPh>
    <rPh sb="25" eb="27">
      <t>ジッセキ</t>
    </rPh>
    <phoneticPr fontId="1"/>
  </si>
  <si>
    <t>□ 社員が相談できる職場雰囲気を構築している（利用実績なし）</t>
    <rPh sb="2" eb="4">
      <t>シャイン</t>
    </rPh>
    <rPh sb="5" eb="7">
      <t>ソウダン</t>
    </rPh>
    <rPh sb="10" eb="12">
      <t>ショクバ</t>
    </rPh>
    <rPh sb="12" eb="15">
      <t>フンイキ</t>
    </rPh>
    <rPh sb="16" eb="18">
      <t>コウチク</t>
    </rPh>
    <rPh sb="23" eb="25">
      <t>リヨウ</t>
    </rPh>
    <rPh sb="25" eb="27">
      <t>ジッセキ</t>
    </rPh>
    <phoneticPr fontId="1"/>
  </si>
  <si>
    <t>　○相談窓口</t>
    <rPh sb="2" eb="4">
      <t>ソウダン</t>
    </rPh>
    <rPh sb="4" eb="6">
      <t>マドグチ</t>
    </rPh>
    <phoneticPr fontId="1"/>
  </si>
  <si>
    <t>　　　・利用実績の状況</t>
    <rPh sb="4" eb="6">
      <t>リヨウ</t>
    </rPh>
    <rPh sb="6" eb="8">
      <t>ジッセキ</t>
    </rPh>
    <rPh sb="9" eb="11">
      <t>ジョウキョウ</t>
    </rPh>
    <phoneticPr fontId="1"/>
  </si>
  <si>
    <t>　　　・名称（又は担当者名）：</t>
    <rPh sb="4" eb="6">
      <t>メイショウ</t>
    </rPh>
    <rPh sb="7" eb="8">
      <t>マタ</t>
    </rPh>
    <rPh sb="9" eb="12">
      <t>タントウシャ</t>
    </rPh>
    <rPh sb="12" eb="13">
      <t>メイ</t>
    </rPh>
    <phoneticPr fontId="1"/>
  </si>
  <si>
    <t>・社員への相談窓口の案内・周知文・利用状況がわかるものなど</t>
    <rPh sb="1" eb="3">
      <t>シャイン</t>
    </rPh>
    <rPh sb="3" eb="5">
      <t>カイシャイン</t>
    </rPh>
    <rPh sb="5" eb="7">
      <t>ソウダン</t>
    </rPh>
    <rPh sb="7" eb="9">
      <t>マドグチ</t>
    </rPh>
    <rPh sb="10" eb="12">
      <t>アンナイ</t>
    </rPh>
    <rPh sb="13" eb="15">
      <t>シュウチ</t>
    </rPh>
    <rPh sb="15" eb="16">
      <t>ブン</t>
    </rPh>
    <rPh sb="17" eb="19">
      <t>リヨウ</t>
    </rPh>
    <rPh sb="19" eb="21">
      <t>ジョウキョウ</t>
    </rPh>
    <phoneticPr fontId="1"/>
  </si>
  <si>
    <t>・相談窓口の体制図など</t>
    <rPh sb="1" eb="3">
      <t>ソウダン</t>
    </rPh>
    <rPh sb="3" eb="5">
      <t>マドグチ</t>
    </rPh>
    <rPh sb="6" eb="8">
      <t>タイセイ</t>
    </rPh>
    <rPh sb="8" eb="9">
      <t>ズ</t>
    </rPh>
    <phoneticPr fontId="1"/>
  </si>
  <si>
    <t>(ⅰ)40歳以上の社員が全て生活習慣病予防健診を受診している場合</t>
    <rPh sb="5" eb="8">
      <t>サイイジョウ</t>
    </rPh>
    <rPh sb="9" eb="11">
      <t>シャイン</t>
    </rPh>
    <rPh sb="12" eb="13">
      <t>スベ</t>
    </rPh>
    <rPh sb="14" eb="16">
      <t>セイカツ</t>
    </rPh>
    <rPh sb="16" eb="18">
      <t>シュウカン</t>
    </rPh>
    <rPh sb="18" eb="19">
      <t>ビョウ</t>
    </rPh>
    <rPh sb="19" eb="21">
      <t>ヨボウ</t>
    </rPh>
    <rPh sb="21" eb="23">
      <t>ケンシン</t>
    </rPh>
    <rPh sb="24" eb="26">
      <t>ジュシン</t>
    </rPh>
    <rPh sb="30" eb="32">
      <t>バアイ</t>
    </rPh>
    <phoneticPr fontId="1"/>
  </si>
  <si>
    <t>(ⅱ)40歳以上の社員が生活習慣病予防健診あるいは事業者健診を受診し、</t>
    <rPh sb="5" eb="8">
      <t>サイイジョウ</t>
    </rPh>
    <rPh sb="9" eb="11">
      <t>シャイン</t>
    </rPh>
    <rPh sb="12" eb="14">
      <t>セイカツ</t>
    </rPh>
    <rPh sb="14" eb="16">
      <t>シュウカン</t>
    </rPh>
    <rPh sb="16" eb="17">
      <t>ビョウ</t>
    </rPh>
    <rPh sb="17" eb="19">
      <t>ヨボウ</t>
    </rPh>
    <rPh sb="19" eb="21">
      <t>ケンシン</t>
    </rPh>
    <rPh sb="25" eb="28">
      <t>ジギョウシャ</t>
    </rPh>
    <rPh sb="28" eb="30">
      <t>ケンシン</t>
    </rPh>
    <rPh sb="31" eb="33">
      <t>ジュシン</t>
    </rPh>
    <phoneticPr fontId="1"/>
  </si>
  <si>
    <t xml:space="preserve"> 　 かつ、事業者健診結果データ提供の同意書を提供している場合</t>
    <rPh sb="6" eb="9">
      <t>ジギョウシャ</t>
    </rPh>
    <rPh sb="9" eb="11">
      <t>ケンシン</t>
    </rPh>
    <rPh sb="11" eb="13">
      <t>ケッカ</t>
    </rPh>
    <rPh sb="16" eb="18">
      <t>テイキョウ</t>
    </rPh>
    <rPh sb="19" eb="22">
      <t>ドウイショ</t>
    </rPh>
    <rPh sb="23" eb="25">
      <t>テイキョウ</t>
    </rPh>
    <rPh sb="29" eb="31">
      <t>バアイ</t>
    </rPh>
    <phoneticPr fontId="1"/>
  </si>
  <si>
    <t>(ⅲ)40歳以上の社員が生活習慣病予防健診あるいは事業者健診を受診し、</t>
    <rPh sb="5" eb="8">
      <t>サイイジョウ</t>
    </rPh>
    <rPh sb="9" eb="11">
      <t>シャイン</t>
    </rPh>
    <rPh sb="12" eb="14">
      <t>セイカツ</t>
    </rPh>
    <rPh sb="14" eb="16">
      <t>シュウカン</t>
    </rPh>
    <rPh sb="16" eb="17">
      <t>ビョウ</t>
    </rPh>
    <rPh sb="17" eb="19">
      <t>ヨボウ</t>
    </rPh>
    <rPh sb="19" eb="21">
      <t>ケンシン</t>
    </rPh>
    <rPh sb="25" eb="28">
      <t>ジギョウシャ</t>
    </rPh>
    <rPh sb="28" eb="30">
      <t>ケンシン</t>
    </rPh>
    <rPh sb="31" eb="33">
      <t>ジュシン</t>
    </rPh>
    <phoneticPr fontId="1"/>
  </si>
  <si>
    <t xml:space="preserve"> 　 かつ、事業者健診結果データ提供の同意書を提供していない場合</t>
    <rPh sb="6" eb="9">
      <t>ジギョウシャ</t>
    </rPh>
    <rPh sb="9" eb="11">
      <t>ケンシン</t>
    </rPh>
    <rPh sb="11" eb="13">
      <t>ケッカ</t>
    </rPh>
    <rPh sb="16" eb="18">
      <t>テイキョウ</t>
    </rPh>
    <rPh sb="19" eb="22">
      <t>ドウイショ</t>
    </rPh>
    <rPh sb="23" eb="25">
      <t>テイキョウ</t>
    </rPh>
    <rPh sb="30" eb="32">
      <t>バアイ</t>
    </rPh>
    <phoneticPr fontId="1"/>
  </si>
  <si>
    <t>(ⅳ)40歳以上の社員がいない場合</t>
    <rPh sb="5" eb="8">
      <t>サイイジョウ</t>
    </rPh>
    <rPh sb="9" eb="11">
      <t>シャイン</t>
    </rPh>
    <rPh sb="15" eb="17">
      <t>バアイ</t>
    </rPh>
    <phoneticPr fontId="1"/>
  </si>
  <si>
    <t>　（参考）ストレスチェックの実施状況について教えてください。</t>
    <rPh sb="2" eb="4">
      <t>サンコウ</t>
    </rPh>
    <rPh sb="14" eb="16">
      <t>ジッシ</t>
    </rPh>
    <rPh sb="16" eb="18">
      <t>ジョウキョウ</t>
    </rPh>
    <rPh sb="22" eb="23">
      <t>オシ</t>
    </rPh>
    <phoneticPr fontId="1"/>
  </si>
  <si>
    <t>　　　　　（労働者数50人未満の事業場は努力義務です。）</t>
    <rPh sb="6" eb="9">
      <t>ロウドウシャ</t>
    </rPh>
    <rPh sb="9" eb="10">
      <t>スウ</t>
    </rPh>
    <rPh sb="12" eb="13">
      <t>ニン</t>
    </rPh>
    <rPh sb="13" eb="15">
      <t>ミマン</t>
    </rPh>
    <rPh sb="16" eb="18">
      <t>ジギョウ</t>
    </rPh>
    <rPh sb="18" eb="19">
      <t>バ</t>
    </rPh>
    <rPh sb="20" eb="22">
      <t>ドリョク</t>
    </rPh>
    <rPh sb="22" eb="24">
      <t>ギム</t>
    </rPh>
    <phoneticPr fontId="1"/>
  </si>
  <si>
    <t>　　ータ提供率</t>
    <rPh sb="4" eb="6">
      <t>テイキョウ</t>
    </rPh>
    <rPh sb="6" eb="7">
      <t>リツ</t>
    </rPh>
    <phoneticPr fontId="1"/>
  </si>
  <si>
    <t>　❏健診結果デ</t>
    <rPh sb="2" eb="4">
      <t>ケンシン</t>
    </rPh>
    <rPh sb="4" eb="6">
      <t>ケッカ</t>
    </rPh>
    <phoneticPr fontId="1"/>
  </si>
  <si>
    <t>　❏特定保健指</t>
    <rPh sb="2" eb="4">
      <t>トクテイ</t>
    </rPh>
    <rPh sb="4" eb="6">
      <t>ホケン</t>
    </rPh>
    <rPh sb="6" eb="7">
      <t>ユビ</t>
    </rPh>
    <phoneticPr fontId="1"/>
  </si>
  <si>
    <t>　　導の実施率</t>
    <rPh sb="2" eb="3">
      <t>シルベ</t>
    </rPh>
    <rPh sb="4" eb="6">
      <t>ジッシ</t>
    </rPh>
    <rPh sb="6" eb="7">
      <t>リツ</t>
    </rPh>
    <phoneticPr fontId="1"/>
  </si>
  <si>
    <t xml:space="preserve">　　(e) / (c)     →　　　　　　　％  </t>
    <phoneticPr fontId="1"/>
  </si>
  <si>
    <t xml:space="preserve"> </t>
    <phoneticPr fontId="1"/>
  </si>
  <si>
    <t>１つの事業場</t>
    <rPh sb="3" eb="5">
      <t>ジギョウ</t>
    </rPh>
    <rPh sb="5" eb="6">
      <t>バ</t>
    </rPh>
    <phoneticPr fontId="1"/>
  </si>
  <si>
    <t>複数の事業場</t>
    <rPh sb="0" eb="2">
      <t>フクスウ</t>
    </rPh>
    <rPh sb="3" eb="5">
      <t>ジギョウ</t>
    </rPh>
    <rPh sb="5" eb="6">
      <t>バ</t>
    </rPh>
    <phoneticPr fontId="1"/>
  </si>
  <si>
    <t>40歳以上の従業員の健診データの提供</t>
    <rPh sb="2" eb="5">
      <t>サイイジョウ</t>
    </rPh>
    <rPh sb="6" eb="9">
      <t>ジュウギョウイン</t>
    </rPh>
    <rPh sb="10" eb="12">
      <t>ケンシン</t>
    </rPh>
    <rPh sb="16" eb="18">
      <t>テイキョウ</t>
    </rPh>
    <phoneticPr fontId="1"/>
  </si>
  <si>
    <t>項目番号3-1-2、
　　　　3-2-1</t>
    <rPh sb="0" eb="2">
      <t>コウモク</t>
    </rPh>
    <rPh sb="2" eb="4">
      <t>バンゴウ</t>
    </rPh>
    <phoneticPr fontId="1"/>
  </si>
  <si>
    <t>項目番号3-1-2</t>
    <rPh sb="0" eb="2">
      <t>コウモク</t>
    </rPh>
    <rPh sb="2" eb="4">
      <t>バンゴウ</t>
    </rPh>
    <phoneticPr fontId="1"/>
  </si>
  <si>
    <t>受診勧奨の取組</t>
    <rPh sb="0" eb="4">
      <t>ジュシンカンショウ</t>
    </rPh>
    <rPh sb="5" eb="7">
      <t>トリクミ</t>
    </rPh>
    <phoneticPr fontId="1"/>
  </si>
  <si>
    <t>項目番号3-3-1</t>
    <rPh sb="0" eb="2">
      <t>コウモク</t>
    </rPh>
    <rPh sb="2" eb="4">
      <t>バンゴウ</t>
    </rPh>
    <phoneticPr fontId="1"/>
  </si>
  <si>
    <t>に対して）</t>
    <rPh sb="1" eb="2">
      <t>タイ</t>
    </rPh>
    <phoneticPr fontId="1"/>
  </si>
  <si>
    <t>（案内対象者</t>
    <rPh sb="1" eb="3">
      <t>アンナイ</t>
    </rPh>
    <rPh sb="3" eb="5">
      <t>タイショウ</t>
    </rPh>
    <rPh sb="5" eb="6">
      <t>シャ</t>
    </rPh>
    <phoneticPr fontId="1"/>
  </si>
  <si>
    <t>項目番号2</t>
    <rPh sb="0" eb="2">
      <t>コウモク</t>
    </rPh>
    <rPh sb="2" eb="4">
      <t>バンゴウ</t>
    </rPh>
    <phoneticPr fontId="1"/>
  </si>
  <si>
    <t>健康経営優良法人
認定制度との関連</t>
    <rPh sb="0" eb="2">
      <t>ケンコウ</t>
    </rPh>
    <rPh sb="2" eb="4">
      <t>ケイエイ</t>
    </rPh>
    <rPh sb="4" eb="8">
      <t>ユウリョウホウジン</t>
    </rPh>
    <rPh sb="9" eb="11">
      <t>ニンテイ</t>
    </rPh>
    <rPh sb="11" eb="13">
      <t>セイド</t>
    </rPh>
    <rPh sb="15" eb="17">
      <t>カンレン</t>
    </rPh>
    <phoneticPr fontId="1"/>
  </si>
  <si>
    <t>項目番号3-2-1</t>
    <rPh sb="0" eb="2">
      <t>コウモク</t>
    </rPh>
    <rPh sb="2" eb="4">
      <t>バンゴウ</t>
    </rPh>
    <phoneticPr fontId="1"/>
  </si>
  <si>
    <t>項目番号1、
　　　　3-1-1</t>
    <rPh sb="0" eb="2">
      <t>コウモク</t>
    </rPh>
    <rPh sb="2" eb="4">
      <t>バンゴウ</t>
    </rPh>
    <phoneticPr fontId="1"/>
  </si>
  <si>
    <t>経営者の健診受診
健診受診率（100％）</t>
    <rPh sb="0" eb="3">
      <t>ケイエイシャ</t>
    </rPh>
    <rPh sb="4" eb="6">
      <t>ケンシン</t>
    </rPh>
    <rPh sb="6" eb="8">
      <t>ジュシン</t>
    </rPh>
    <rPh sb="9" eb="11">
      <t>ケンシン</t>
    </rPh>
    <rPh sb="11" eb="13">
      <t>ジュシン</t>
    </rPh>
    <rPh sb="13" eb="14">
      <t>リツ</t>
    </rPh>
    <phoneticPr fontId="1"/>
  </si>
  <si>
    <t>健康づくり担当者設置</t>
    <rPh sb="0" eb="2">
      <t>ケンコウ</t>
    </rPh>
    <rPh sb="5" eb="8">
      <t>タントウシャ</t>
    </rPh>
    <rPh sb="8" eb="10">
      <t>セッチ</t>
    </rPh>
    <phoneticPr fontId="1"/>
  </si>
  <si>
    <t>項目番号3-2-3</t>
    <rPh sb="0" eb="2">
      <t>コウモク</t>
    </rPh>
    <rPh sb="2" eb="4">
      <t>バンゴウ</t>
    </rPh>
    <phoneticPr fontId="1"/>
  </si>
  <si>
    <t>項目番号4</t>
    <rPh sb="0" eb="2">
      <t>コウモク</t>
    </rPh>
    <rPh sb="2" eb="4">
      <t>バンゴウ</t>
    </rPh>
    <phoneticPr fontId="1"/>
  </si>
  <si>
    <t>受診勧奨の取組、
教育機会の設定</t>
    <rPh sb="0" eb="4">
      <t>ジュシンカンショウ</t>
    </rPh>
    <rPh sb="5" eb="7">
      <t>トリクミ</t>
    </rPh>
    <rPh sb="9" eb="11">
      <t>キョウイク</t>
    </rPh>
    <rPh sb="11" eb="13">
      <t>キカイ</t>
    </rPh>
    <rPh sb="14" eb="16">
      <t>セッテイ</t>
    </rPh>
    <phoneticPr fontId="1"/>
  </si>
  <si>
    <t>保健指導の実施・特定保健指導機会の提供</t>
    <rPh sb="0" eb="2">
      <t>ホケン</t>
    </rPh>
    <rPh sb="2" eb="4">
      <t>シドウ</t>
    </rPh>
    <rPh sb="5" eb="7">
      <t>ジッシ</t>
    </rPh>
    <rPh sb="8" eb="10">
      <t>トクテイ</t>
    </rPh>
    <rPh sb="10" eb="12">
      <t>ホケン</t>
    </rPh>
    <rPh sb="12" eb="14">
      <t>シドウ</t>
    </rPh>
    <rPh sb="14" eb="16">
      <t>キカイ</t>
    </rPh>
    <rPh sb="17" eb="19">
      <t>テイキョウ</t>
    </rPh>
    <phoneticPr fontId="1"/>
  </si>
  <si>
    <t>教育機会の設定</t>
    <rPh sb="0" eb="2">
      <t>キョウイク</t>
    </rPh>
    <rPh sb="2" eb="4">
      <t>キカイ</t>
    </rPh>
    <rPh sb="5" eb="7">
      <t>セッテイ</t>
    </rPh>
    <phoneticPr fontId="1"/>
  </si>
  <si>
    <t>コミュニケーション促進</t>
    <rPh sb="9" eb="11">
      <t>ソクシン</t>
    </rPh>
    <phoneticPr fontId="1"/>
  </si>
  <si>
    <t>項目番号3-1-4、
　　　　3-2-1</t>
    <rPh sb="0" eb="2">
      <t>コウモク</t>
    </rPh>
    <rPh sb="2" eb="4">
      <t>バンゴウ</t>
    </rPh>
    <phoneticPr fontId="1"/>
  </si>
  <si>
    <t>具体的目標（計画）
教育機会の設定</t>
    <rPh sb="0" eb="3">
      <t>グタイテキ</t>
    </rPh>
    <rPh sb="3" eb="5">
      <t>モクヒョウ</t>
    </rPh>
    <rPh sb="6" eb="8">
      <t>ケイカク</t>
    </rPh>
    <rPh sb="10" eb="12">
      <t>キョウイク</t>
    </rPh>
    <rPh sb="12" eb="14">
      <t>キカイ</t>
    </rPh>
    <rPh sb="15" eb="17">
      <t>セッテイ</t>
    </rPh>
    <phoneticPr fontId="1"/>
  </si>
  <si>
    <t>項目番号3-1-4、
　　　　3-2-2</t>
    <rPh sb="0" eb="2">
      <t>コウモク</t>
    </rPh>
    <rPh sb="2" eb="4">
      <t>バンゴウ</t>
    </rPh>
    <phoneticPr fontId="1"/>
  </si>
  <si>
    <t>具体的目標（計画）
働き方実現の取組</t>
    <rPh sb="0" eb="3">
      <t>グタイテキ</t>
    </rPh>
    <rPh sb="3" eb="5">
      <t>モクヒョウ</t>
    </rPh>
    <rPh sb="6" eb="8">
      <t>ケイカク</t>
    </rPh>
    <rPh sb="10" eb="11">
      <t>ハタラ</t>
    </rPh>
    <rPh sb="12" eb="13">
      <t>カタ</t>
    </rPh>
    <rPh sb="13" eb="15">
      <t>ジツゲン</t>
    </rPh>
    <rPh sb="16" eb="18">
      <t>トリクミ</t>
    </rPh>
    <phoneticPr fontId="1"/>
  </si>
  <si>
    <t>項目番号3-3-2</t>
    <rPh sb="0" eb="2">
      <t>コウモク</t>
    </rPh>
    <rPh sb="2" eb="4">
      <t>バンゴウ</t>
    </rPh>
    <phoneticPr fontId="1"/>
  </si>
  <si>
    <t>食生活改善の取組</t>
    <rPh sb="0" eb="3">
      <t>ショクセイカツ</t>
    </rPh>
    <rPh sb="3" eb="5">
      <t>カイゼン</t>
    </rPh>
    <rPh sb="6" eb="8">
      <t>トリクミ</t>
    </rPh>
    <phoneticPr fontId="1"/>
  </si>
  <si>
    <t>項目番号3-3-3</t>
    <rPh sb="0" eb="2">
      <t>コウモク</t>
    </rPh>
    <rPh sb="2" eb="4">
      <t>バンゴウ</t>
    </rPh>
    <phoneticPr fontId="1"/>
  </si>
  <si>
    <t>運動機会増進の取組</t>
    <rPh sb="0" eb="2">
      <t>ウンドウ</t>
    </rPh>
    <rPh sb="2" eb="4">
      <t>キカイ</t>
    </rPh>
    <rPh sb="4" eb="6">
      <t>ゾウシン</t>
    </rPh>
    <rPh sb="7" eb="9">
      <t>トリクミ</t>
    </rPh>
    <phoneticPr fontId="1"/>
  </si>
  <si>
    <t>実績説明シート（ＳＴＥＰ１）</t>
    <rPh sb="0" eb="2">
      <t>ジッセキ</t>
    </rPh>
    <rPh sb="2" eb="4">
      <t>セツメイ</t>
    </rPh>
    <phoneticPr fontId="1"/>
  </si>
  <si>
    <t>※年度末到達年齢で区分</t>
    <rPh sb="1" eb="4">
      <t>ネンドマツ</t>
    </rPh>
    <rPh sb="4" eb="6">
      <t>トウタツ</t>
    </rPh>
    <rPh sb="6" eb="8">
      <t>ネンレイ</t>
    </rPh>
    <rPh sb="9" eb="11">
      <t>クワ</t>
    </rPh>
    <phoneticPr fontId="1"/>
  </si>
  <si>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1"/>
  </si>
  <si>
    <t>対象者(a)が不在(0名)の場合、以下の内容をご確認の上、
意思についてチェック☑を任意で付けて下さい。</t>
    <rPh sb="0" eb="3">
      <t>タイショウシャ</t>
    </rPh>
    <rPh sb="7" eb="9">
      <t>フザイ</t>
    </rPh>
    <rPh sb="11" eb="12">
      <t>メイ</t>
    </rPh>
    <rPh sb="14" eb="16">
      <t>バアイ</t>
    </rPh>
    <rPh sb="17" eb="19">
      <t>イカ</t>
    </rPh>
    <rPh sb="20" eb="22">
      <t>ナイヨウ</t>
    </rPh>
    <rPh sb="24" eb="26">
      <t>カクニン</t>
    </rPh>
    <rPh sb="27" eb="28">
      <t>ウエ</t>
    </rPh>
    <rPh sb="30" eb="32">
      <t>イシ</t>
    </rPh>
    <rPh sb="42" eb="44">
      <t>ニンイ</t>
    </rPh>
    <rPh sb="45" eb="46">
      <t>ツ</t>
    </rPh>
    <rPh sb="48" eb="49">
      <t>クダ</t>
    </rPh>
    <phoneticPr fontId="1"/>
  </si>
  <si>
    <t>□ 明確な目標・計画を策定し、取組みを実践している　　　　</t>
    <rPh sb="2" eb="4">
      <t>メイカク</t>
    </rPh>
    <rPh sb="5" eb="7">
      <t>モクヒョウ</t>
    </rPh>
    <rPh sb="8" eb="10">
      <t>ケイカク</t>
    </rPh>
    <rPh sb="11" eb="13">
      <t>サクテイ</t>
    </rPh>
    <rPh sb="15" eb="17">
      <t>トリク</t>
    </rPh>
    <rPh sb="19" eb="21">
      <t>ジッセン</t>
    </rPh>
    <phoneticPr fontId="1"/>
  </si>
  <si>
    <t>□ 明確な目標・計画を策定しているが、取組みが実践できていない　　　　</t>
    <rPh sb="2" eb="4">
      <t>メイカク</t>
    </rPh>
    <rPh sb="5" eb="7">
      <t>モクヒョウ</t>
    </rPh>
    <rPh sb="8" eb="10">
      <t>ケイカク</t>
    </rPh>
    <rPh sb="11" eb="13">
      <t>サクテイ</t>
    </rPh>
    <rPh sb="19" eb="21">
      <t>トリク</t>
    </rPh>
    <rPh sb="23" eb="25">
      <t>ジッセン</t>
    </rPh>
    <phoneticPr fontId="1"/>
  </si>
  <si>
    <t>□ 明確な目標・計画を策定していないが、取組みを実践している　　　　</t>
    <rPh sb="2" eb="4">
      <t>メイカク</t>
    </rPh>
    <rPh sb="5" eb="7">
      <t>モクヒョウ</t>
    </rPh>
    <rPh sb="8" eb="10">
      <t>ケイカク</t>
    </rPh>
    <rPh sb="11" eb="13">
      <t>サクテイ</t>
    </rPh>
    <rPh sb="20" eb="22">
      <t>トリク</t>
    </rPh>
    <rPh sb="24" eb="26">
      <t>ジッセン</t>
    </rPh>
    <phoneticPr fontId="1"/>
  </si>
  <si>
    <t>□ 明確な目標・計画を策定しておらず、実践もできていない　　　　</t>
    <rPh sb="2" eb="4">
      <t>メイカク</t>
    </rPh>
    <rPh sb="5" eb="7">
      <t>モクヒョウ</t>
    </rPh>
    <rPh sb="8" eb="10">
      <t>ケイカク</t>
    </rPh>
    <rPh sb="11" eb="13">
      <t>サクテイ</t>
    </rPh>
    <rPh sb="19" eb="21">
      <t>ジッセン</t>
    </rPh>
    <phoneticPr fontId="1"/>
  </si>
  <si>
    <t>□ 運動量や歩数増のための取組みや勧奨を行い、実践している</t>
    <rPh sb="2" eb="4">
      <t>ウンドウ</t>
    </rPh>
    <rPh sb="4" eb="5">
      <t>リョウ</t>
    </rPh>
    <rPh sb="6" eb="8">
      <t>ホスウ</t>
    </rPh>
    <rPh sb="8" eb="9">
      <t>フ</t>
    </rPh>
    <rPh sb="13" eb="15">
      <t>トリク</t>
    </rPh>
    <rPh sb="17" eb="19">
      <t>カンショウ</t>
    </rPh>
    <rPh sb="20" eb="21">
      <t>オコナ</t>
    </rPh>
    <rPh sb="23" eb="25">
      <t>ジッセン</t>
    </rPh>
    <phoneticPr fontId="1"/>
  </si>
  <si>
    <t>□ 運動量や歩数増のための取組みや勧奨を行っているが、実践は個人判断</t>
    <rPh sb="2" eb="4">
      <t>ウンドウ</t>
    </rPh>
    <rPh sb="4" eb="5">
      <t>リョウ</t>
    </rPh>
    <rPh sb="6" eb="8">
      <t>ホスウ</t>
    </rPh>
    <rPh sb="8" eb="9">
      <t>フ</t>
    </rPh>
    <rPh sb="13" eb="15">
      <t>トリク</t>
    </rPh>
    <rPh sb="17" eb="19">
      <t>カンショウ</t>
    </rPh>
    <rPh sb="20" eb="21">
      <t>オコナ</t>
    </rPh>
    <rPh sb="27" eb="29">
      <t>ジッセン</t>
    </rPh>
    <rPh sb="30" eb="32">
      <t>コジン</t>
    </rPh>
    <rPh sb="32" eb="34">
      <t>ハンダン</t>
    </rPh>
    <phoneticPr fontId="1"/>
  </si>
  <si>
    <t>□ 行っていない</t>
    <rPh sb="2" eb="3">
      <t>オコナ</t>
    </rPh>
    <phoneticPr fontId="1"/>
  </si>
  <si>
    <t>　□ たばこの害について周知している　　　□ 周知等は行っていない</t>
    <rPh sb="7" eb="8">
      <t>ガイ</t>
    </rPh>
    <rPh sb="12" eb="14">
      <t>シュウチ</t>
    </rPh>
    <rPh sb="23" eb="25">
      <t>シュウチ</t>
    </rPh>
    <rPh sb="25" eb="26">
      <t>トウ</t>
    </rPh>
    <rPh sb="27" eb="28">
      <t>オコナ</t>
    </rPh>
    <phoneticPr fontId="1"/>
  </si>
  <si>
    <t>□ 講じている　　　　　　　　　　　　　　　□ 講じていない</t>
    <rPh sb="2" eb="3">
      <t>コウ</t>
    </rPh>
    <rPh sb="24" eb="25">
      <t>コウ</t>
    </rPh>
    <phoneticPr fontId="1"/>
  </si>
  <si>
    <t>　　　　　　　（　　社内窓口　　・　　社外窓口　　）</t>
    <rPh sb="10" eb="12">
      <t>シャナイ</t>
    </rPh>
    <rPh sb="12" eb="14">
      <t>マドグチ</t>
    </rPh>
    <rPh sb="19" eb="21">
      <t>シャガイ</t>
    </rPh>
    <rPh sb="21" eb="23">
      <t>マドグチ</t>
    </rPh>
    <phoneticPr fontId="1"/>
  </si>
  <si>
    <t>❏実施月</t>
    <rPh sb="1" eb="3">
      <t>ジッシ</t>
    </rPh>
    <rPh sb="3" eb="4">
      <t>ツキ</t>
    </rPh>
    <phoneticPr fontId="1"/>
  </si>
  <si>
    <t>導の実施率</t>
    <rPh sb="0" eb="1">
      <t>シルベ</t>
    </rPh>
    <rPh sb="2" eb="4">
      <t>ジッシ</t>
    </rPh>
    <rPh sb="4" eb="5">
      <t>リツ</t>
    </rPh>
    <phoneticPr fontId="1"/>
  </si>
  <si>
    <t>❏特定保健指</t>
    <rPh sb="1" eb="3">
      <t>トクテイ</t>
    </rPh>
    <rPh sb="3" eb="5">
      <t>ホケン</t>
    </rPh>
    <rPh sb="5" eb="6">
      <t>ユビ</t>
    </rPh>
    <phoneticPr fontId="1"/>
  </si>
  <si>
    <t xml:space="preserve"> </t>
    <phoneticPr fontId="1"/>
  </si>
  <si>
    <t>労安法健診（雇入時等）</t>
    <rPh sb="0" eb="3">
      <t>ロウアンホウ</t>
    </rPh>
    <rPh sb="3" eb="5">
      <t>ケンシン</t>
    </rPh>
    <rPh sb="6" eb="8">
      <t>ヤトイイ</t>
    </rPh>
    <rPh sb="8" eb="9">
      <t>ジ</t>
    </rPh>
    <rPh sb="9" eb="10">
      <t>トウ</t>
    </rPh>
    <phoneticPr fontId="1"/>
  </si>
  <si>
    <t>本社（契約職員等）</t>
    <rPh sb="0" eb="2">
      <t>ホンシャ</t>
    </rPh>
    <rPh sb="3" eb="5">
      <t>ケイヤク</t>
    </rPh>
    <rPh sb="5" eb="7">
      <t>ショクイン</t>
    </rPh>
    <rPh sb="7" eb="8">
      <t>トウ</t>
    </rPh>
    <phoneticPr fontId="1"/>
  </si>
  <si>
    <t>本社（役員・正規職員）</t>
    <rPh sb="0" eb="2">
      <t>ホンシャ</t>
    </rPh>
    <rPh sb="3" eb="5">
      <t>ヤクイン</t>
    </rPh>
    <rPh sb="6" eb="8">
      <t>セイキ</t>
    </rPh>
    <rPh sb="8" eb="10">
      <t>ショクイン</t>
    </rPh>
    <phoneticPr fontId="1"/>
  </si>
  <si>
    <t>支店・営業所１（役員・正規職員）</t>
    <rPh sb="0" eb="2">
      <t>シテン</t>
    </rPh>
    <rPh sb="3" eb="6">
      <t>エイギョウショ</t>
    </rPh>
    <rPh sb="8" eb="10">
      <t>ヤクイン</t>
    </rPh>
    <rPh sb="11" eb="13">
      <t>セイキ</t>
    </rPh>
    <rPh sb="13" eb="15">
      <t>ショクイン</t>
    </rPh>
    <phoneticPr fontId="1"/>
  </si>
  <si>
    <t>支店・営業所２（役員・正規職員）</t>
    <rPh sb="0" eb="2">
      <t>シテン</t>
    </rPh>
    <rPh sb="3" eb="6">
      <t>エイギョウショ</t>
    </rPh>
    <rPh sb="8" eb="10">
      <t>ヤクイン</t>
    </rPh>
    <rPh sb="11" eb="13">
      <t>セイキ</t>
    </rPh>
    <rPh sb="13" eb="15">
      <t>ショクイン</t>
    </rPh>
    <phoneticPr fontId="1"/>
  </si>
  <si>
    <t>支店・営業所３（役員・正規職員）</t>
    <rPh sb="0" eb="2">
      <t>シテン</t>
    </rPh>
    <rPh sb="3" eb="6">
      <t>エイギョウショ</t>
    </rPh>
    <rPh sb="8" eb="10">
      <t>ヤクイン</t>
    </rPh>
    <rPh sb="11" eb="13">
      <t>セイキ</t>
    </rPh>
    <rPh sb="13" eb="15">
      <t>ショクイン</t>
    </rPh>
    <phoneticPr fontId="1"/>
  </si>
  <si>
    <t>支店・営業所４（役員・正規職員）</t>
    <rPh sb="0" eb="2">
      <t>シテン</t>
    </rPh>
    <rPh sb="3" eb="6">
      <t>エイギョウショ</t>
    </rPh>
    <rPh sb="8" eb="10">
      <t>ヤクイン</t>
    </rPh>
    <rPh sb="11" eb="13">
      <t>セイキ</t>
    </rPh>
    <rPh sb="13" eb="15">
      <t>ショクイン</t>
    </rPh>
    <phoneticPr fontId="1"/>
  </si>
  <si>
    <t>支店・営業所５（役員・正規職員）</t>
    <rPh sb="0" eb="2">
      <t>シテン</t>
    </rPh>
    <rPh sb="3" eb="6">
      <t>エイギョウショ</t>
    </rPh>
    <rPh sb="8" eb="10">
      <t>ヤクイン</t>
    </rPh>
    <rPh sb="11" eb="13">
      <t>セイキ</t>
    </rPh>
    <rPh sb="13" eb="15">
      <t>ショクイン</t>
    </rPh>
    <phoneticPr fontId="1"/>
  </si>
  <si>
    <t>支店・営業所６（役員・正規職員）</t>
    <rPh sb="0" eb="2">
      <t>シテン</t>
    </rPh>
    <rPh sb="3" eb="6">
      <t>エイギョウショ</t>
    </rPh>
    <rPh sb="8" eb="10">
      <t>ヤクイン</t>
    </rPh>
    <rPh sb="11" eb="13">
      <t>セイキ</t>
    </rPh>
    <rPh sb="13" eb="15">
      <t>ショクイン</t>
    </rPh>
    <phoneticPr fontId="1"/>
  </si>
  <si>
    <t>支店・営業所７（役員・正規職員）</t>
    <rPh sb="0" eb="2">
      <t>シテン</t>
    </rPh>
    <rPh sb="3" eb="6">
      <t>エイギョウショ</t>
    </rPh>
    <rPh sb="8" eb="10">
      <t>ヤクイン</t>
    </rPh>
    <rPh sb="11" eb="13">
      <t>セイキ</t>
    </rPh>
    <rPh sb="13" eb="15">
      <t>ショクイン</t>
    </rPh>
    <phoneticPr fontId="1"/>
  </si>
  <si>
    <t>支店・営業所８（役員・正規職員）</t>
    <rPh sb="0" eb="2">
      <t>シテン</t>
    </rPh>
    <rPh sb="3" eb="6">
      <t>エイギョウショ</t>
    </rPh>
    <rPh sb="8" eb="10">
      <t>ヤクイン</t>
    </rPh>
    <rPh sb="11" eb="13">
      <t>セイキ</t>
    </rPh>
    <rPh sb="13" eb="15">
      <t>ショクイン</t>
    </rPh>
    <phoneticPr fontId="1"/>
  </si>
  <si>
    <t>支店・営業所９（役員・正規職員）</t>
    <rPh sb="0" eb="2">
      <t>シテン</t>
    </rPh>
    <rPh sb="3" eb="6">
      <t>エイギョウショ</t>
    </rPh>
    <rPh sb="8" eb="10">
      <t>ヤクイン</t>
    </rPh>
    <rPh sb="11" eb="13">
      <t>セイキ</t>
    </rPh>
    <rPh sb="13" eb="15">
      <t>ショクイン</t>
    </rPh>
    <phoneticPr fontId="1"/>
  </si>
  <si>
    <t>支店・営業所１０（役員・正規職員）</t>
    <rPh sb="0" eb="2">
      <t>シテン</t>
    </rPh>
    <rPh sb="3" eb="6">
      <t>エイギョウショ</t>
    </rPh>
    <rPh sb="9" eb="11">
      <t>ヤクイン</t>
    </rPh>
    <rPh sb="12" eb="14">
      <t>セイキ</t>
    </rPh>
    <rPh sb="14" eb="16">
      <t>ショクイン</t>
    </rPh>
    <phoneticPr fontId="1"/>
  </si>
  <si>
    <t>支店・営業所１（契約職員等）</t>
    <rPh sb="0" eb="2">
      <t>シテン</t>
    </rPh>
    <rPh sb="3" eb="6">
      <t>エイギョウショ</t>
    </rPh>
    <rPh sb="8" eb="10">
      <t>ケイヤク</t>
    </rPh>
    <rPh sb="10" eb="12">
      <t>ショクイン</t>
    </rPh>
    <rPh sb="12" eb="13">
      <t>トウ</t>
    </rPh>
    <phoneticPr fontId="1"/>
  </si>
  <si>
    <t>支店・営業所２（契約職員等）</t>
    <rPh sb="0" eb="2">
      <t>シテン</t>
    </rPh>
    <rPh sb="3" eb="6">
      <t>エイギョウショ</t>
    </rPh>
    <rPh sb="8" eb="10">
      <t>ケイヤク</t>
    </rPh>
    <rPh sb="10" eb="12">
      <t>ショクイン</t>
    </rPh>
    <rPh sb="12" eb="13">
      <t>トウ</t>
    </rPh>
    <phoneticPr fontId="1"/>
  </si>
  <si>
    <t>支店・営業所３（契約職員等）</t>
    <rPh sb="0" eb="2">
      <t>シテン</t>
    </rPh>
    <rPh sb="3" eb="6">
      <t>エイギョウショ</t>
    </rPh>
    <rPh sb="8" eb="10">
      <t>ケイヤク</t>
    </rPh>
    <rPh sb="10" eb="12">
      <t>ショクイン</t>
    </rPh>
    <rPh sb="12" eb="13">
      <t>トウ</t>
    </rPh>
    <phoneticPr fontId="1"/>
  </si>
  <si>
    <t>支店・営業所４（契約職員等）</t>
    <rPh sb="0" eb="2">
      <t>シテン</t>
    </rPh>
    <rPh sb="3" eb="6">
      <t>エイギョウショ</t>
    </rPh>
    <rPh sb="8" eb="10">
      <t>ケイヤク</t>
    </rPh>
    <rPh sb="10" eb="12">
      <t>ショクイン</t>
    </rPh>
    <rPh sb="12" eb="13">
      <t>トウ</t>
    </rPh>
    <phoneticPr fontId="1"/>
  </si>
  <si>
    <t>支店・営業所５（契約職員等）</t>
    <rPh sb="0" eb="2">
      <t>シテン</t>
    </rPh>
    <rPh sb="3" eb="6">
      <t>エイギョウショ</t>
    </rPh>
    <rPh sb="8" eb="10">
      <t>ケイヤク</t>
    </rPh>
    <rPh sb="10" eb="12">
      <t>ショクイン</t>
    </rPh>
    <rPh sb="12" eb="13">
      <t>トウ</t>
    </rPh>
    <phoneticPr fontId="1"/>
  </si>
  <si>
    <t>支店・営業所６（契約職員等）</t>
    <rPh sb="0" eb="2">
      <t>シテン</t>
    </rPh>
    <rPh sb="3" eb="6">
      <t>エイギョウショ</t>
    </rPh>
    <rPh sb="8" eb="10">
      <t>ケイヤク</t>
    </rPh>
    <rPh sb="10" eb="12">
      <t>ショクイン</t>
    </rPh>
    <rPh sb="12" eb="13">
      <t>トウ</t>
    </rPh>
    <phoneticPr fontId="1"/>
  </si>
  <si>
    <t>支店・営業所７（契約職員等）</t>
    <rPh sb="0" eb="2">
      <t>シテン</t>
    </rPh>
    <rPh sb="3" eb="6">
      <t>エイギョウショ</t>
    </rPh>
    <rPh sb="8" eb="10">
      <t>ケイヤク</t>
    </rPh>
    <rPh sb="10" eb="12">
      <t>ショクイン</t>
    </rPh>
    <rPh sb="12" eb="13">
      <t>トウ</t>
    </rPh>
    <phoneticPr fontId="1"/>
  </si>
  <si>
    <t>支店・営業所８（契約職員等）</t>
    <rPh sb="0" eb="2">
      <t>シテン</t>
    </rPh>
    <rPh sb="3" eb="6">
      <t>エイギョウショ</t>
    </rPh>
    <rPh sb="8" eb="10">
      <t>ケイヤク</t>
    </rPh>
    <rPh sb="10" eb="12">
      <t>ショクイン</t>
    </rPh>
    <rPh sb="12" eb="13">
      <t>トウ</t>
    </rPh>
    <phoneticPr fontId="1"/>
  </si>
  <si>
    <t>支店・営業所９（契約職員等）</t>
    <rPh sb="0" eb="2">
      <t>シテン</t>
    </rPh>
    <rPh sb="3" eb="6">
      <t>エイギョウショ</t>
    </rPh>
    <rPh sb="8" eb="10">
      <t>ケイヤク</t>
    </rPh>
    <rPh sb="10" eb="12">
      <t>ショクイン</t>
    </rPh>
    <rPh sb="12" eb="13">
      <t>トウ</t>
    </rPh>
    <phoneticPr fontId="1"/>
  </si>
  <si>
    <t>支店・営業所１０（契約職員等）</t>
    <rPh sb="0" eb="2">
      <t>シテン</t>
    </rPh>
    <rPh sb="3" eb="6">
      <t>エイギョウショ</t>
    </rPh>
    <rPh sb="9" eb="11">
      <t>ケイヤク</t>
    </rPh>
    <rPh sb="11" eb="13">
      <t>ショクイン</t>
    </rPh>
    <rPh sb="13" eb="14">
      <t>トウ</t>
    </rPh>
    <phoneticPr fontId="1"/>
  </si>
  <si>
    <t>・健診受診状況確認リスト（任意）</t>
    <rPh sb="1" eb="3">
      <t>ケンシン</t>
    </rPh>
    <rPh sb="3" eb="5">
      <t>ジュシン</t>
    </rPh>
    <rPh sb="5" eb="7">
      <t>ジョウキョウ</t>
    </rPh>
    <rPh sb="7" eb="9">
      <t>カクニン</t>
    </rPh>
    <rPh sb="13" eb="15">
      <t>ニンイ</t>
    </rPh>
    <phoneticPr fontId="1"/>
  </si>
  <si>
    <t>・健診の結果、生活習慣のリスクが高い方に対して協会けんぽから特定</t>
    <rPh sb="1" eb="3">
      <t>ケンシン</t>
    </rPh>
    <rPh sb="4" eb="6">
      <t>ケッカ</t>
    </rPh>
    <rPh sb="7" eb="9">
      <t>セイカツ</t>
    </rPh>
    <rPh sb="9" eb="11">
      <t>シュウカン</t>
    </rPh>
    <rPh sb="16" eb="17">
      <t>タカ</t>
    </rPh>
    <rPh sb="18" eb="19">
      <t>カタ</t>
    </rPh>
    <rPh sb="20" eb="21">
      <t>タイ</t>
    </rPh>
    <rPh sb="23" eb="25">
      <t>キョウカイ</t>
    </rPh>
    <rPh sb="30" eb="32">
      <t>トクテイ</t>
    </rPh>
    <phoneticPr fontId="1"/>
  </si>
  <si>
    <t>　保健指導の案内が来ていたら、対象者に通知し受診を勧奨しましょう。</t>
    <rPh sb="1" eb="3">
      <t>ホケン</t>
    </rPh>
    <rPh sb="3" eb="5">
      <t>シドウ</t>
    </rPh>
    <rPh sb="6" eb="8">
      <t>アンナイ</t>
    </rPh>
    <rPh sb="9" eb="10">
      <t>キ</t>
    </rPh>
    <rPh sb="15" eb="18">
      <t>タイショウシャ</t>
    </rPh>
    <rPh sb="19" eb="21">
      <t>ツウチ</t>
    </rPh>
    <rPh sb="22" eb="24">
      <t>ジュシン</t>
    </rPh>
    <rPh sb="25" eb="27">
      <t>カンショウ</t>
    </rPh>
    <phoneticPr fontId="1"/>
  </si>
  <si>
    <t>・特定保健指導対象者に周知・案内した文書など</t>
    <rPh sb="1" eb="3">
      <t>トクテイ</t>
    </rPh>
    <rPh sb="3" eb="5">
      <t>ホケン</t>
    </rPh>
    <rPh sb="5" eb="7">
      <t>シドウ</t>
    </rPh>
    <rPh sb="7" eb="10">
      <t>タイショウシャ</t>
    </rPh>
    <rPh sb="11" eb="13">
      <t>シュウチ</t>
    </rPh>
    <rPh sb="14" eb="16">
      <t>アンナイ</t>
    </rPh>
    <rPh sb="18" eb="20">
      <t>ブンショ</t>
    </rPh>
    <phoneticPr fontId="1"/>
  </si>
  <si>
    <t>（紙配布、メール連絡、連絡実績がわかるもの）</t>
    <rPh sb="1" eb="2">
      <t>カミ</t>
    </rPh>
    <rPh sb="2" eb="4">
      <t>ハイフ</t>
    </rPh>
    <rPh sb="8" eb="10">
      <t>レンラク</t>
    </rPh>
    <rPh sb="11" eb="13">
      <t>レンラク</t>
    </rPh>
    <rPh sb="13" eb="15">
      <t>ジッセキ</t>
    </rPh>
    <phoneticPr fontId="1"/>
  </si>
  <si>
    <t>・社員、2次検査対象者等に周知・案内した文書</t>
    <rPh sb="1" eb="3">
      <t>シャイン</t>
    </rPh>
    <rPh sb="5" eb="6">
      <t>ジ</t>
    </rPh>
    <rPh sb="6" eb="8">
      <t>ケンサ</t>
    </rPh>
    <rPh sb="8" eb="11">
      <t>タイショウシャ</t>
    </rPh>
    <rPh sb="11" eb="12">
      <t>トウ</t>
    </rPh>
    <rPh sb="13" eb="15">
      <t>シュウチ</t>
    </rPh>
    <rPh sb="16" eb="18">
      <t>アンナイ</t>
    </rPh>
    <rPh sb="20" eb="22">
      <t>ブンショ</t>
    </rPh>
    <phoneticPr fontId="1"/>
  </si>
  <si>
    <t>・「要医療」など2次検査等が必要となる有所見者に対しては、会社が</t>
    <rPh sb="2" eb="3">
      <t>ヨウ</t>
    </rPh>
    <rPh sb="3" eb="5">
      <t>イリョウ</t>
    </rPh>
    <rPh sb="9" eb="10">
      <t>ジ</t>
    </rPh>
    <rPh sb="10" eb="12">
      <t>ケンサ</t>
    </rPh>
    <rPh sb="12" eb="13">
      <t>トウ</t>
    </rPh>
    <rPh sb="14" eb="16">
      <t>ヒツヨウ</t>
    </rPh>
    <rPh sb="19" eb="20">
      <t>ユウ</t>
    </rPh>
    <rPh sb="20" eb="22">
      <t>ショケン</t>
    </rPh>
    <rPh sb="22" eb="23">
      <t>シャ</t>
    </rPh>
    <rPh sb="24" eb="25">
      <t>タイ</t>
    </rPh>
    <rPh sb="29" eb="31">
      <t>カイシャ</t>
    </rPh>
    <phoneticPr fontId="1"/>
  </si>
  <si>
    <t>　受診の必要性を周知し、積極的に勧奨しましょう</t>
    <rPh sb="1" eb="3">
      <t>ジュシン</t>
    </rPh>
    <rPh sb="12" eb="14">
      <t>セッキョク</t>
    </rPh>
    <rPh sb="14" eb="15">
      <t>テキ</t>
    </rPh>
    <phoneticPr fontId="1"/>
  </si>
  <si>
    <r>
      <t>・事業者健診結果データ提供同意書の写し</t>
    </r>
    <r>
      <rPr>
        <sz val="7"/>
        <color theme="1"/>
        <rFont val="ＭＳ 明朝"/>
        <family val="1"/>
        <charset val="128"/>
      </rPr>
      <t xml:space="preserve">　
 </t>
    </r>
    <r>
      <rPr>
        <sz val="8"/>
        <color theme="1"/>
        <rFont val="ＭＳ 明朝"/>
        <family val="1"/>
        <charset val="128"/>
      </rPr>
      <t>※40歳以上の方の事業者健診を行っている場合のみ</t>
    </r>
    <rPh sb="1" eb="4">
      <t>ジギョウシャ</t>
    </rPh>
    <rPh sb="4" eb="6">
      <t>ケンシン</t>
    </rPh>
    <rPh sb="6" eb="8">
      <t>ケッカ</t>
    </rPh>
    <rPh sb="11" eb="13">
      <t>テイキョウ</t>
    </rPh>
    <rPh sb="13" eb="16">
      <t>ドウイショ</t>
    </rPh>
    <rPh sb="17" eb="18">
      <t>ウツ</t>
    </rPh>
    <rPh sb="25" eb="26">
      <t>サイ</t>
    </rPh>
    <rPh sb="26" eb="28">
      <t>イジョウ</t>
    </rPh>
    <rPh sb="29" eb="30">
      <t>カタ</t>
    </rPh>
    <rPh sb="31" eb="34">
      <t>ジギョウシャ</t>
    </rPh>
    <rPh sb="34" eb="36">
      <t>ケンシン</t>
    </rPh>
    <rPh sb="37" eb="38">
      <t>オコナ</t>
    </rPh>
    <rPh sb="42" eb="44">
      <t>バアイ</t>
    </rPh>
    <phoneticPr fontId="1"/>
  </si>
  <si>
    <t>人間ドック</t>
    <rPh sb="0" eb="2">
      <t>ニンゲン</t>
    </rPh>
    <phoneticPr fontId="1"/>
  </si>
  <si>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1"/>
  </si>
  <si>
    <t>・社員への周知・活用の促しがわかる資料（張り紙・メール等）</t>
    <rPh sb="1" eb="3">
      <t>シャイン</t>
    </rPh>
    <rPh sb="5" eb="7">
      <t>シュウチ</t>
    </rPh>
    <rPh sb="8" eb="10">
      <t>カツヨウ</t>
    </rPh>
    <rPh sb="11" eb="12">
      <t>ウナガ</t>
    </rPh>
    <rPh sb="17" eb="19">
      <t>シリョウ</t>
    </rPh>
    <rPh sb="20" eb="21">
      <t>ハ</t>
    </rPh>
    <rPh sb="22" eb="23">
      <t>ガミ</t>
    </rPh>
    <rPh sb="27" eb="28">
      <t>トウ</t>
    </rPh>
    <phoneticPr fontId="1"/>
  </si>
  <si>
    <t>項目番号3-3-4</t>
    <rPh sb="0" eb="2">
      <t>コウモク</t>
    </rPh>
    <rPh sb="2" eb="4">
      <t>バンゴウ</t>
    </rPh>
    <phoneticPr fontId="1"/>
  </si>
  <si>
    <t>受動喫煙対策</t>
    <rPh sb="0" eb="2">
      <t>ジュドウ</t>
    </rPh>
    <rPh sb="2" eb="4">
      <t>キツエン</t>
    </rPh>
    <rPh sb="4" eb="6">
      <t>タイサク</t>
    </rPh>
    <phoneticPr fontId="1"/>
  </si>
  <si>
    <t>項目番号3-3-7</t>
    <rPh sb="0" eb="2">
      <t>コウモク</t>
    </rPh>
    <rPh sb="2" eb="4">
      <t>バンゴウ</t>
    </rPh>
    <phoneticPr fontId="1"/>
  </si>
  <si>
    <t>メンタルヘルス不調者への対応に関する取組</t>
    <rPh sb="7" eb="9">
      <t>フチョウ</t>
    </rPh>
    <rPh sb="9" eb="10">
      <t>シャ</t>
    </rPh>
    <rPh sb="12" eb="14">
      <t>タイオウ</t>
    </rPh>
    <rPh sb="15" eb="16">
      <t>カン</t>
    </rPh>
    <rPh sb="18" eb="20">
      <t>トリクミ</t>
    </rPh>
    <phoneticPr fontId="1"/>
  </si>
  <si>
    <t>メンタルヘルス不調者への対応に関する取組</t>
    <phoneticPr fontId="1"/>
  </si>
  <si>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</si>
  <si>
    <r>
      <t>健診の結果、特定保健指導となった該当者は、特定保健指導</t>
    </r>
    <r>
      <rPr>
        <sz val="12"/>
        <color theme="1"/>
        <rFont val="ＭＳ 明朝"/>
        <family val="1"/>
        <charset val="128"/>
      </rPr>
      <t>を受けていますか？</t>
    </r>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</si>
  <si>
    <t>（年齢、受診種類（事業者健診・生活習慣病健診）受診日、受診機関など）</t>
    <rPh sb="1" eb="3">
      <t>ネンレイ</t>
    </rPh>
    <rPh sb="4" eb="6">
      <t>ジュシン</t>
    </rPh>
    <rPh sb="6" eb="8">
      <t>シュルイ</t>
    </rPh>
    <rPh sb="9" eb="12">
      <t>ジギョウシャ</t>
    </rPh>
    <rPh sb="12" eb="14">
      <t>ケンシン</t>
    </rPh>
    <rPh sb="15" eb="17">
      <t>セイカツ</t>
    </rPh>
    <rPh sb="17" eb="19">
      <t>シュウカン</t>
    </rPh>
    <rPh sb="19" eb="20">
      <t>ビョウ</t>
    </rPh>
    <rPh sb="20" eb="22">
      <t>ケンシン</t>
    </rPh>
    <rPh sb="23" eb="26">
      <t>ジュシンビ</t>
    </rPh>
    <rPh sb="27" eb="29">
      <t>ジュシン</t>
    </rPh>
    <rPh sb="29" eb="31">
      <t>キカン</t>
    </rPh>
    <phoneticPr fontId="1"/>
  </si>
  <si>
    <t>・健康づくりに関する会議等の議事録や課題・問題の検討等を行っている</t>
    <rPh sb="1" eb="3">
      <t>ケンコウ</t>
    </rPh>
    <rPh sb="7" eb="8">
      <t>カン</t>
    </rPh>
    <rPh sb="10" eb="12">
      <t>カイギ</t>
    </rPh>
    <rPh sb="12" eb="13">
      <t>トウ</t>
    </rPh>
    <rPh sb="14" eb="17">
      <t>ギジロク</t>
    </rPh>
    <rPh sb="18" eb="20">
      <t>カダイ</t>
    </rPh>
    <rPh sb="21" eb="23">
      <t>モンダイ</t>
    </rPh>
    <rPh sb="24" eb="26">
      <t>ケントウ</t>
    </rPh>
    <rPh sb="26" eb="27">
      <t>トウ</t>
    </rPh>
    <rPh sb="28" eb="29">
      <t>オコナ</t>
    </rPh>
    <phoneticPr fontId="1"/>
  </si>
  <si>
    <t>　ことがわかる資料を準備しましょう</t>
    <rPh sb="7" eb="9">
      <t>シリョウ</t>
    </rPh>
    <rPh sb="10" eb="12">
      <t>ジュンビ</t>
    </rPh>
    <phoneticPr fontId="1"/>
  </si>
  <si>
    <t>・東京支部ホームページから取組スケジュール・進捗管理表がダウンロードできます。</t>
    <rPh sb="1" eb="3">
      <t>トウキョウ</t>
    </rPh>
    <rPh sb="3" eb="5">
      <t>シブ</t>
    </rPh>
    <rPh sb="13" eb="15">
      <t>トリクミ</t>
    </rPh>
    <rPh sb="22" eb="24">
      <t>シンチョク</t>
    </rPh>
    <rPh sb="24" eb="26">
      <t>カンリ</t>
    </rPh>
    <rPh sb="26" eb="27">
      <t>ヒョウ</t>
    </rPh>
    <phoneticPr fontId="1"/>
  </si>
  <si>
    <t>・事業所の健康づくりに関する課題や問題点などを踏まえ、目標や計画を</t>
    <rPh sb="1" eb="4">
      <t>ジギョウショ</t>
    </rPh>
    <rPh sb="5" eb="7">
      <t>ケンコウ</t>
    </rPh>
    <rPh sb="11" eb="12">
      <t>カン</t>
    </rPh>
    <rPh sb="14" eb="16">
      <t>カダイ</t>
    </rPh>
    <rPh sb="17" eb="20">
      <t>モンダイテン</t>
    </rPh>
    <rPh sb="23" eb="24">
      <t>フ</t>
    </rPh>
    <rPh sb="27" eb="29">
      <t>モクヒョウ</t>
    </rPh>
    <rPh sb="30" eb="32">
      <t>ケイカク</t>
    </rPh>
    <phoneticPr fontId="1"/>
  </si>
  <si>
    <t>　策定しましょう（目標値や期限等を設定すると振り返りに有効です）</t>
    <rPh sb="1" eb="3">
      <t>サクテイ</t>
    </rPh>
    <rPh sb="9" eb="12">
      <t>モクヒョウチ</t>
    </rPh>
    <rPh sb="13" eb="15">
      <t>キゲン</t>
    </rPh>
    <rPh sb="15" eb="16">
      <t>トウ</t>
    </rPh>
    <rPh sb="17" eb="19">
      <t>セッテイ</t>
    </rPh>
    <rPh sb="22" eb="23">
      <t>フ</t>
    </rPh>
    <rPh sb="24" eb="25">
      <t>カエ</t>
    </rPh>
    <rPh sb="27" eb="29">
      <t>ユウコウ</t>
    </rPh>
    <phoneticPr fontId="1"/>
  </si>
  <si>
    <t>・目標や計画を社員全員に周知・共有して、一緒に取組む姿勢とすること</t>
    <rPh sb="1" eb="3">
      <t>モクヒョウ</t>
    </rPh>
    <rPh sb="4" eb="6">
      <t>ケイカク</t>
    </rPh>
    <rPh sb="7" eb="9">
      <t>シャイン</t>
    </rPh>
    <rPh sb="9" eb="11">
      <t>ゼンイン</t>
    </rPh>
    <rPh sb="12" eb="14">
      <t>シュウチ</t>
    </rPh>
    <rPh sb="15" eb="17">
      <t>キョウユウ</t>
    </rPh>
    <rPh sb="20" eb="22">
      <t>イッショ</t>
    </rPh>
    <rPh sb="23" eb="25">
      <t>トリク</t>
    </rPh>
    <rPh sb="26" eb="28">
      <t>シセイ</t>
    </rPh>
    <phoneticPr fontId="1"/>
  </si>
  <si>
    <t>　が大事です</t>
    <rPh sb="2" eb="4">
      <t>ダイジ</t>
    </rPh>
    <phoneticPr fontId="1"/>
  </si>
  <si>
    <t>・市販の缶コーヒーやジュースの多くは高カロリーであったり、糖分が多</t>
    <rPh sb="1" eb="3">
      <t>シハン</t>
    </rPh>
    <rPh sb="4" eb="5">
      <t>カン</t>
    </rPh>
    <rPh sb="15" eb="16">
      <t>オオ</t>
    </rPh>
    <rPh sb="18" eb="19">
      <t>コウ</t>
    </rPh>
    <rPh sb="29" eb="31">
      <t>トウブン</t>
    </rPh>
    <rPh sb="32" eb="33">
      <t>オオ</t>
    </rPh>
    <phoneticPr fontId="1"/>
  </si>
  <si>
    <t>　く含まれています。ミネラルウォーターやお茶などを勧奨しましょう。</t>
    <rPh sb="2" eb="3">
      <t>フク</t>
    </rPh>
    <rPh sb="21" eb="22">
      <t>チャ</t>
    </rPh>
    <rPh sb="25" eb="27">
      <t>カンショウ</t>
    </rPh>
    <phoneticPr fontId="1"/>
  </si>
  <si>
    <t>・始業前に限らず、始業中や休憩時間、午後の時間帯でも大丈夫です。</t>
    <rPh sb="1" eb="3">
      <t>シギョウ</t>
    </rPh>
    <rPh sb="3" eb="4">
      <t>マエ</t>
    </rPh>
    <rPh sb="5" eb="6">
      <t>カギ</t>
    </rPh>
    <rPh sb="9" eb="11">
      <t>シギョウ</t>
    </rPh>
    <rPh sb="11" eb="12">
      <t>チュウ</t>
    </rPh>
    <rPh sb="13" eb="15">
      <t>キュウケイ</t>
    </rPh>
    <rPh sb="15" eb="17">
      <t>ジカン</t>
    </rPh>
    <rPh sb="18" eb="20">
      <t>ゴゴ</t>
    </rPh>
    <rPh sb="21" eb="24">
      <t>ジカンタイ</t>
    </rPh>
    <rPh sb="26" eb="29">
      <t>ダイジョウブ</t>
    </rPh>
    <phoneticPr fontId="1"/>
  </si>
  <si>
    <t>・協会けんぽや外部リソースのサポートを活用しましょう</t>
    <rPh sb="1" eb="3">
      <t>キョウカイ</t>
    </rPh>
    <rPh sb="7" eb="9">
      <t>ガイブ</t>
    </rPh>
    <rPh sb="19" eb="21">
      <t>カツヨウ</t>
    </rPh>
    <phoneticPr fontId="1"/>
  </si>
  <si>
    <t>※「健康経営優良法人」では全体的な実践と取組実施状況が求められます。</t>
    <rPh sb="2" eb="4">
      <t>ケンコウ</t>
    </rPh>
    <rPh sb="4" eb="6">
      <t>ケイエイ</t>
    </rPh>
    <rPh sb="6" eb="10">
      <t>ユウリョウホウジン</t>
    </rPh>
    <rPh sb="13" eb="15">
      <t>ゼンタイ</t>
    </rPh>
    <rPh sb="15" eb="16">
      <t>テキ</t>
    </rPh>
    <rPh sb="17" eb="19">
      <t>ジッセン</t>
    </rPh>
    <rPh sb="20" eb="22">
      <t>トリクミ</t>
    </rPh>
    <rPh sb="22" eb="24">
      <t>ジッシ</t>
    </rPh>
    <rPh sb="24" eb="26">
      <t>ジョウキョウ</t>
    </rPh>
    <rPh sb="27" eb="28">
      <t>モト</t>
    </rPh>
    <phoneticPr fontId="1"/>
  </si>
  <si>
    <t>・就業規則への盛り込みや禁煙実施者に対する社内補助制度の構築など</t>
    <rPh sb="1" eb="3">
      <t>シュウギョウ</t>
    </rPh>
    <rPh sb="3" eb="5">
      <t>キソク</t>
    </rPh>
    <rPh sb="7" eb="8">
      <t>モ</t>
    </rPh>
    <rPh sb="9" eb="10">
      <t>コ</t>
    </rPh>
    <rPh sb="12" eb="14">
      <t>キンエン</t>
    </rPh>
    <rPh sb="14" eb="16">
      <t>ジッシ</t>
    </rPh>
    <rPh sb="16" eb="17">
      <t>シャ</t>
    </rPh>
    <rPh sb="18" eb="19">
      <t>タイ</t>
    </rPh>
    <rPh sb="21" eb="23">
      <t>シャナイ</t>
    </rPh>
    <rPh sb="23" eb="25">
      <t>ホジョ</t>
    </rPh>
    <rPh sb="25" eb="27">
      <t>セイド</t>
    </rPh>
    <rPh sb="28" eb="30">
      <t>コウチク</t>
    </rPh>
    <phoneticPr fontId="1"/>
  </si>
  <si>
    <t>　取組みを進めましょう</t>
    <rPh sb="1" eb="3">
      <t>トリクミ</t>
    </rPh>
    <rPh sb="5" eb="6">
      <t>スス</t>
    </rPh>
    <phoneticPr fontId="1"/>
  </si>
  <si>
    <t>・厚生労働省委託業者から一酸化炭素計や臭気計などの測定機器が無料貸与できます。</t>
    <rPh sb="1" eb="3">
      <t>コウセイ</t>
    </rPh>
    <rPh sb="3" eb="6">
      <t>ロウドウショウ</t>
    </rPh>
    <rPh sb="6" eb="8">
      <t>イタク</t>
    </rPh>
    <rPh sb="8" eb="10">
      <t>ギョウシャ</t>
    </rPh>
    <rPh sb="12" eb="15">
      <t>イッサンカ</t>
    </rPh>
    <rPh sb="15" eb="17">
      <t>タンソ</t>
    </rPh>
    <rPh sb="17" eb="18">
      <t>ケイ</t>
    </rPh>
    <rPh sb="19" eb="21">
      <t>シュウキ</t>
    </rPh>
    <rPh sb="21" eb="22">
      <t>ケイ</t>
    </rPh>
    <rPh sb="25" eb="27">
      <t>ソクテイ</t>
    </rPh>
    <rPh sb="27" eb="29">
      <t>キキ</t>
    </rPh>
    <rPh sb="30" eb="32">
      <t>ムリョウ</t>
    </rPh>
    <rPh sb="32" eb="34">
      <t>タイヨ</t>
    </rPh>
    <phoneticPr fontId="1"/>
  </si>
  <si>
    <t>・メンタルヘルスに関する社内相談窓口あるいは外部相談窓口について、</t>
    <rPh sb="9" eb="10">
      <t>カン</t>
    </rPh>
    <rPh sb="12" eb="14">
      <t>シャナイ</t>
    </rPh>
    <rPh sb="14" eb="16">
      <t>ソウダン</t>
    </rPh>
    <rPh sb="16" eb="18">
      <t>マドグチ</t>
    </rPh>
    <rPh sb="22" eb="24">
      <t>ガイブ</t>
    </rPh>
    <rPh sb="24" eb="26">
      <t>ソウダン</t>
    </rPh>
    <rPh sb="26" eb="28">
      <t>マドグチ</t>
    </rPh>
    <phoneticPr fontId="1"/>
  </si>
  <si>
    <t>　健康づくりに関する会議等で検討し、体制整備を図りましょう。</t>
    <rPh sb="1" eb="3">
      <t>ケンコウ</t>
    </rPh>
    <rPh sb="7" eb="8">
      <t>カン</t>
    </rPh>
    <rPh sb="10" eb="12">
      <t>カイギ</t>
    </rPh>
    <rPh sb="12" eb="13">
      <t>トウ</t>
    </rPh>
    <rPh sb="14" eb="16">
      <t>ケントウ</t>
    </rPh>
    <rPh sb="18" eb="20">
      <t>タイセイ</t>
    </rPh>
    <rPh sb="20" eb="22">
      <t>セイビ</t>
    </rPh>
    <rPh sb="23" eb="24">
      <t>ハカ</t>
    </rPh>
    <phoneticPr fontId="1"/>
  </si>
  <si>
    <t>・従業員50人以上の事業所は産業医等と連携して計画策定・実践しましょう。</t>
    <rPh sb="1" eb="4">
      <t>ジュウギョウイン</t>
    </rPh>
    <rPh sb="6" eb="9">
      <t>ニンイジョウ</t>
    </rPh>
    <rPh sb="10" eb="13">
      <t>ジギョウショ</t>
    </rPh>
    <rPh sb="14" eb="17">
      <t>サンギョウイ</t>
    </rPh>
    <rPh sb="17" eb="18">
      <t>トウ</t>
    </rPh>
    <rPh sb="19" eb="21">
      <t>レンケイ</t>
    </rPh>
    <rPh sb="23" eb="25">
      <t>ケイカク</t>
    </rPh>
    <rPh sb="25" eb="27">
      <t>サクテイ</t>
    </rPh>
    <rPh sb="28" eb="30">
      <t>ジッセン</t>
    </rPh>
    <phoneticPr fontId="1"/>
  </si>
  <si>
    <t>　　（案内や同意書は東京支部ホームページからダウンロードできます）</t>
    <rPh sb="3" eb="5">
      <t>アンナイ</t>
    </rPh>
    <rPh sb="6" eb="9">
      <t>ドウイショ</t>
    </rPh>
    <rPh sb="10" eb="12">
      <t>トウキョウ</t>
    </rPh>
    <rPh sb="12" eb="14">
      <t>シブ</t>
    </rPh>
    <phoneticPr fontId="1"/>
  </si>
  <si>
    <t>・社内・社外における産業医等の「保健指導」を実施した場合は、特定</t>
    <rPh sb="1" eb="3">
      <t>シャナイ</t>
    </rPh>
    <rPh sb="2" eb="3">
      <t>ナイ</t>
    </rPh>
    <rPh sb="4" eb="6">
      <t>シャガイ</t>
    </rPh>
    <rPh sb="10" eb="13">
      <t>サンギョウイ</t>
    </rPh>
    <rPh sb="13" eb="14">
      <t>トウ</t>
    </rPh>
    <rPh sb="16" eb="18">
      <t>ホケン</t>
    </rPh>
    <rPh sb="18" eb="20">
      <t>シドウ</t>
    </rPh>
    <rPh sb="22" eb="24">
      <t>ジッシ</t>
    </rPh>
    <rPh sb="26" eb="28">
      <t>バアイ</t>
    </rPh>
    <rPh sb="30" eb="32">
      <t>トクテイ</t>
    </rPh>
    <phoneticPr fontId="1"/>
  </si>
  <si>
    <t>　保健指導の実施数にカウントできません。</t>
    <rPh sb="1" eb="3">
      <t>ホケン</t>
    </rPh>
    <rPh sb="3" eb="5">
      <t>シドウ</t>
    </rPh>
    <rPh sb="6" eb="8">
      <t>ジッシ</t>
    </rPh>
    <rPh sb="8" eb="9">
      <t>スウ</t>
    </rPh>
    <phoneticPr fontId="1"/>
  </si>
  <si>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1"/>
  </si>
  <si>
    <t>※ 本説明シートは、各設問につき、原則、Ａ４一枚（片面）とし、会議録や実施資料、状況資料（画像）などがある</t>
    <rPh sb="2" eb="3">
      <t>ホン</t>
    </rPh>
    <rPh sb="3" eb="5">
      <t>セツメイ</t>
    </rPh>
    <rPh sb="10" eb="11">
      <t>カク</t>
    </rPh>
    <rPh sb="11" eb="13">
      <t>セツモン</t>
    </rPh>
    <rPh sb="17" eb="19">
      <t>ゲンソク</t>
    </rPh>
    <rPh sb="22" eb="24">
      <t>イチマイ</t>
    </rPh>
    <rPh sb="25" eb="27">
      <t>カタメン</t>
    </rPh>
    <rPh sb="31" eb="34">
      <t>カイギロク</t>
    </rPh>
    <rPh sb="35" eb="37">
      <t>ジッシ</t>
    </rPh>
    <rPh sb="37" eb="39">
      <t>シリョウ</t>
    </rPh>
    <rPh sb="40" eb="42">
      <t>ジョウキョウ</t>
    </rPh>
    <rPh sb="42" eb="44">
      <t>シリョウ</t>
    </rPh>
    <rPh sb="45" eb="47">
      <t>ガゾウ</t>
    </rPh>
    <phoneticPr fontId="1"/>
  </si>
  <si>
    <t>　　場合は、この用紙の次に別紙として付けてください。</t>
    <rPh sb="2" eb="4">
      <t>バアイ</t>
    </rPh>
    <rPh sb="8" eb="10">
      <t>ヨウシ</t>
    </rPh>
    <rPh sb="11" eb="12">
      <t>ツギ</t>
    </rPh>
    <rPh sb="13" eb="15">
      <t>ベッシ</t>
    </rPh>
    <rPh sb="18" eb="19">
      <t>ツ</t>
    </rPh>
    <phoneticPr fontId="1"/>
  </si>
  <si>
    <t>取組開始から</t>
    <rPh sb="0" eb="2">
      <t>トリクミ</t>
    </rPh>
    <rPh sb="2" eb="4">
      <t>カイシ</t>
    </rPh>
    <phoneticPr fontId="1"/>
  </si>
  <si>
    <t>継続実施中</t>
    <rPh sb="0" eb="2">
      <t>ケイゾク</t>
    </rPh>
    <rPh sb="2" eb="4">
      <t>ジッシ</t>
    </rPh>
    <rPh sb="4" eb="5">
      <t>チュウ</t>
    </rPh>
    <phoneticPr fontId="1"/>
  </si>
  <si>
    <t>（ヵ月、年）</t>
    <rPh sb="2" eb="3">
      <t>ゲツ</t>
    </rPh>
    <rPh sb="4" eb="5">
      <t>ネン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</si>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</sst>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30"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i/>
      <sz val="12"/>
      <color theme="1"/>
      <name val="ＭＳ 明朝"/>
      <family val="1"/>
      <charset val="128"/>
    </font>
    <font>
      <u/>
      <sz val="9"/>
      <color theme="1"/>
      <name val="ＭＳ 明朝"/>
      <family val="1"/>
      <charset val="128"/>
    </font>
    <font>
      <sz val="9"/>
      <color rgb="FFFF0000"/>
      <name val="ＭＳ 明朝"/>
      <family val="1"/>
      <charset val="128"/>
    </font>
    <font>
      <sz val="10"/>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vertAlign val="superscript"/>
      <sz val="8"/>
      <color theme="1"/>
      <name val="ＭＳ Ｐゴシック"/>
      <family val="3"/>
      <charset val="128"/>
      <scheme val="minor"/>
    </font>
    <font>
      <vertAlign val="superscript"/>
      <sz val="9"/>
      <color theme="1"/>
      <name val="ＭＳ 明朝"/>
      <family val="1"/>
      <charset val="128"/>
    </font>
    <font>
      <sz val="8"/>
      <color theme="0"/>
      <name val="ＭＳ 明朝"/>
      <family val="1"/>
      <charset val="128"/>
    </font>
    <font>
      <sz val="7"/>
      <color theme="1"/>
      <name val="ＭＳ 明朝"/>
      <family val="1"/>
      <charset val="128"/>
    </font>
    <font>
      <sz val="10"/>
      <color theme="0" tint="-4.9989318521683403E-2"/>
      <name val="ＭＳ Ｐゴシック"/>
      <family val="3"/>
      <charset val="128"/>
      <scheme val="minor"/>
    </font>
    <font>
      <sz val="8"/>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s>
  <cellStyleXfs count="2">
    <xf numFmtId="0" fontId="0" fillId="0" borderId="0"/>
    <xf numFmtId="9" fontId="7" fillId="0" borderId="0" applyFont="0" applyFill="0" applyBorder="0" applyAlignment="0" applyProtection="0">
      <alignment vertical="center"/>
    </xf>
  </cellStyleXfs>
  <cellXfs count="207">
    <xf numFmtId="0" fontId="0" fillId="0" borderId="0" xfId="0"/>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176" fontId="7" fillId="0" borderId="0" xfId="1" applyNumberFormat="1" applyFont="1" applyAlignment="1">
      <alignment horizontal="left"/>
    </xf>
    <xf numFmtId="176" fontId="7" fillId="0" borderId="0" xfId="1" applyNumberFormat="1" applyFont="1" applyAlignment="1">
      <alignment horizontal="left" vertical="center"/>
    </xf>
    <xf numFmtId="0" fontId="10" fillId="0" borderId="0" xfId="0" quotePrefix="1" applyFont="1" applyAlignment="1">
      <alignment vertical="center"/>
    </xf>
    <xf numFmtId="0" fontId="0" fillId="3" borderId="0" xfId="0" applyFill="1" applyAlignment="1">
      <alignment vertical="center"/>
    </xf>
    <xf numFmtId="0" fontId="0" fillId="3" borderId="0" xfId="0" applyFill="1" applyAlignment="1"/>
    <xf numFmtId="0" fontId="13" fillId="3" borderId="1" xfId="0" applyFont="1"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wrapText="1"/>
    </xf>
    <xf numFmtId="0" fontId="0" fillId="3" borderId="6" xfId="0" applyFill="1" applyBorder="1" applyAlignment="1">
      <alignment vertical="center"/>
    </xf>
    <xf numFmtId="0" fontId="10" fillId="3" borderId="13" xfId="0" applyFont="1" applyFill="1" applyBorder="1" applyAlignment="1">
      <alignment horizontal="right" vertical="center"/>
    </xf>
    <xf numFmtId="0" fontId="10" fillId="3" borderId="14" xfId="0" applyFont="1" applyFill="1" applyBorder="1" applyAlignment="1">
      <alignment horizontal="right" vertical="center"/>
    </xf>
    <xf numFmtId="0" fontId="11" fillId="3" borderId="15" xfId="0" applyFont="1" applyFill="1" applyBorder="1" applyAlignment="1">
      <alignment horizontal="right" vertical="center"/>
    </xf>
    <xf numFmtId="0" fontId="0" fillId="3" borderId="6" xfId="0" applyFill="1" applyBorder="1" applyAlignment="1">
      <alignment vertical="center" shrinkToFit="1"/>
    </xf>
    <xf numFmtId="0" fontId="10" fillId="3" borderId="13" xfId="0" applyFont="1" applyFill="1" applyBorder="1" applyAlignment="1">
      <alignment vertical="center"/>
    </xf>
    <xf numFmtId="0" fontId="10" fillId="3" borderId="14" xfId="0" applyFont="1" applyFill="1" applyBorder="1" applyAlignment="1">
      <alignment vertical="center"/>
    </xf>
    <xf numFmtId="0" fontId="0" fillId="3" borderId="34" xfId="0" applyFill="1" applyBorder="1" applyAlignment="1">
      <alignment vertical="center"/>
    </xf>
    <xf numFmtId="0" fontId="10" fillId="3" borderId="32" xfId="0" applyFont="1" applyFill="1" applyBorder="1" applyAlignment="1">
      <alignment vertical="center"/>
    </xf>
    <xf numFmtId="0" fontId="10" fillId="3" borderId="33" xfId="0" applyFont="1" applyFill="1" applyBorder="1" applyAlignment="1">
      <alignment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0" fillId="3" borderId="11" xfId="0" applyFill="1" applyBorder="1" applyAlignment="1">
      <alignment vertical="center"/>
    </xf>
    <xf numFmtId="0" fontId="9" fillId="3" borderId="12" xfId="0" applyFont="1" applyFill="1" applyBorder="1" applyAlignment="1">
      <alignment vertical="center" wrapText="1"/>
    </xf>
    <xf numFmtId="0" fontId="10" fillId="3" borderId="11" xfId="0" applyFont="1" applyFill="1" applyBorder="1" applyAlignment="1">
      <alignment vertical="center"/>
    </xf>
    <xf numFmtId="0" fontId="0" fillId="3" borderId="16" xfId="0" applyFill="1" applyBorder="1" applyAlignment="1">
      <alignment vertical="center"/>
    </xf>
    <xf numFmtId="0" fontId="9" fillId="3" borderId="17" xfId="0" applyFont="1" applyFill="1" applyBorder="1" applyAlignment="1">
      <alignment vertical="center"/>
    </xf>
    <xf numFmtId="0" fontId="10" fillId="3" borderId="2" xfId="0" applyFont="1" applyFill="1" applyBorder="1" applyAlignment="1">
      <alignment vertical="center"/>
    </xf>
    <xf numFmtId="0" fontId="10" fillId="3" borderId="18" xfId="0" applyFont="1" applyFill="1" applyBorder="1" applyAlignment="1">
      <alignment vertical="center"/>
    </xf>
    <xf numFmtId="0" fontId="10" fillId="3" borderId="16" xfId="0" applyFont="1" applyFill="1" applyBorder="1" applyAlignment="1">
      <alignment vertical="center"/>
    </xf>
    <xf numFmtId="0" fontId="9" fillId="3" borderId="20" xfId="0" applyFont="1" applyFill="1" applyBorder="1" applyAlignment="1">
      <alignment vertical="center"/>
    </xf>
    <xf numFmtId="0" fontId="10" fillId="3" borderId="0" xfId="0" applyFont="1" applyFill="1" applyBorder="1" applyAlignment="1">
      <alignment vertical="center"/>
    </xf>
    <xf numFmtId="0" fontId="10" fillId="3" borderId="21" xfId="0" applyFont="1" applyFill="1" applyBorder="1" applyAlignment="1">
      <alignment vertical="center"/>
    </xf>
    <xf numFmtId="0" fontId="10" fillId="3" borderId="19" xfId="0" applyFont="1" applyFill="1" applyBorder="1" applyAlignment="1">
      <alignment vertical="center"/>
    </xf>
    <xf numFmtId="0" fontId="0" fillId="3" borderId="23" xfId="0" applyFill="1" applyBorder="1" applyAlignment="1">
      <alignment vertical="center"/>
    </xf>
    <xf numFmtId="0" fontId="9" fillId="3" borderId="24" xfId="0" applyFont="1" applyFill="1" applyBorder="1" applyAlignment="1">
      <alignment vertical="center" wrapText="1"/>
    </xf>
    <xf numFmtId="0" fontId="10" fillId="3" borderId="25" xfId="0" applyFont="1" applyFill="1" applyBorder="1" applyAlignment="1">
      <alignment vertical="center"/>
    </xf>
    <xf numFmtId="0" fontId="10" fillId="3" borderId="26" xfId="0" applyFont="1" applyFill="1" applyBorder="1" applyAlignment="1">
      <alignment vertical="center"/>
    </xf>
    <xf numFmtId="0" fontId="10" fillId="3" borderId="23" xfId="0" applyFont="1" applyFill="1" applyBorder="1" applyAlignment="1">
      <alignment vertical="center"/>
    </xf>
    <xf numFmtId="0" fontId="0" fillId="3" borderId="19" xfId="0" applyFill="1" applyBorder="1" applyAlignment="1">
      <alignment vertical="center"/>
    </xf>
    <xf numFmtId="0" fontId="0" fillId="3" borderId="29" xfId="0" applyFill="1" applyBorder="1" applyAlignment="1">
      <alignment vertical="center"/>
    </xf>
    <xf numFmtId="0" fontId="0" fillId="3" borderId="5" xfId="0" applyFill="1" applyBorder="1" applyAlignment="1">
      <alignment vertical="center"/>
    </xf>
    <xf numFmtId="0" fontId="10" fillId="3" borderId="4" xfId="0" applyFont="1" applyFill="1" applyBorder="1" applyAlignment="1">
      <alignment vertical="center"/>
    </xf>
    <xf numFmtId="0" fontId="10" fillId="3" borderId="30" xfId="0" applyFont="1" applyFill="1" applyBorder="1" applyAlignment="1">
      <alignment vertical="center"/>
    </xf>
    <xf numFmtId="0" fontId="10" fillId="3" borderId="5" xfId="0" applyFont="1"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0" xfId="0" applyFill="1" applyAlignment="1">
      <alignment horizontal="right" vertical="center"/>
    </xf>
    <xf numFmtId="0" fontId="10" fillId="3" borderId="0" xfId="0" quotePrefix="1" applyFont="1" applyFill="1" applyAlignment="1">
      <alignment horizontal="right" vertical="center"/>
    </xf>
    <xf numFmtId="176" fontId="10" fillId="3" borderId="0" xfId="1" applyNumberFormat="1" applyFont="1" applyFill="1" applyAlignment="1">
      <alignment vertical="center"/>
    </xf>
    <xf numFmtId="0" fontId="0" fillId="3" borderId="0" xfId="0" quotePrefix="1" applyFont="1" applyFill="1" applyAlignment="1">
      <alignment horizontal="left" vertical="center"/>
    </xf>
    <xf numFmtId="0" fontId="0" fillId="3" borderId="0" xfId="0" applyFill="1"/>
    <xf numFmtId="0" fontId="10" fillId="4" borderId="31" xfId="0" applyFont="1" applyFill="1" applyBorder="1" applyAlignment="1">
      <alignment vertical="center"/>
    </xf>
    <xf numFmtId="0" fontId="0" fillId="4" borderId="0" xfId="0" applyFill="1" applyAlignment="1">
      <alignment vertical="center"/>
    </xf>
    <xf numFmtId="0" fontId="11" fillId="3" borderId="35" xfId="0" applyFont="1" applyFill="1" applyBorder="1" applyAlignment="1">
      <alignment horizontal="right" vertical="center"/>
    </xf>
    <xf numFmtId="0" fontId="0" fillId="3" borderId="11" xfId="0" applyFill="1" applyBorder="1" applyAlignment="1">
      <alignment vertical="center" shrinkToFit="1"/>
    </xf>
    <xf numFmtId="0" fontId="0" fillId="3" borderId="16" xfId="0" applyFill="1" applyBorder="1" applyAlignment="1">
      <alignment vertical="center" shrinkToFi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49" fontId="0" fillId="3" borderId="0" xfId="0" quotePrefix="1" applyNumberFormat="1" applyFill="1" applyAlignment="1">
      <alignment horizontal="right" vertical="top"/>
    </xf>
    <xf numFmtId="0" fontId="15"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left" vertical="center" shrinkToFit="1"/>
    </xf>
    <xf numFmtId="0" fontId="17" fillId="0" borderId="0" xfId="0" applyFont="1" applyBorder="1" applyAlignment="1">
      <alignment horizontal="center" vertical="center"/>
    </xf>
    <xf numFmtId="0" fontId="14" fillId="0" borderId="13" xfId="0" applyFont="1" applyBorder="1" applyAlignment="1">
      <alignment horizontal="left" vertical="center" shrinkToFit="1"/>
    </xf>
    <xf numFmtId="0" fontId="12" fillId="3" borderId="0" xfId="0" applyFont="1" applyFill="1" applyAlignment="1">
      <alignment horizontal="right"/>
    </xf>
    <xf numFmtId="0" fontId="12" fillId="3" borderId="0" xfId="0" applyFont="1" applyFill="1" applyAlignment="1"/>
    <xf numFmtId="0" fontId="14" fillId="4" borderId="11" xfId="0" applyFont="1" applyFill="1" applyBorder="1" applyAlignment="1">
      <alignment horizontal="center" vertical="center"/>
    </xf>
    <xf numFmtId="0" fontId="14" fillId="4" borderId="36" xfId="0" applyFont="1" applyFill="1" applyBorder="1" applyAlignment="1">
      <alignment horizontal="left" vertical="center"/>
    </xf>
    <xf numFmtId="0" fontId="14" fillId="4" borderId="19" xfId="0" applyFont="1" applyFill="1" applyBorder="1" applyAlignment="1">
      <alignment horizontal="center" vertical="center"/>
    </xf>
    <xf numFmtId="0" fontId="14" fillId="4" borderId="37" xfId="0" applyFont="1" applyFill="1" applyBorder="1" applyAlignment="1">
      <alignment horizontal="left" vertical="center"/>
    </xf>
    <xf numFmtId="0" fontId="14" fillId="4" borderId="16" xfId="0" applyFont="1" applyFill="1" applyBorder="1" applyAlignment="1">
      <alignment horizontal="center" vertical="center"/>
    </xf>
    <xf numFmtId="0" fontId="14" fillId="4" borderId="38" xfId="0" applyFont="1" applyFill="1" applyBorder="1" applyAlignment="1">
      <alignment horizontal="left" vertical="center"/>
    </xf>
    <xf numFmtId="0" fontId="14" fillId="4" borderId="0" xfId="0" applyFont="1" applyFill="1" applyBorder="1" applyAlignment="1">
      <alignment horizontal="left" vertical="center" shrinkToFit="1"/>
    </xf>
    <xf numFmtId="0" fontId="2" fillId="4" borderId="8" xfId="0" applyFont="1" applyFill="1" applyBorder="1" applyAlignment="1">
      <alignment horizontal="center" vertical="center"/>
    </xf>
    <xf numFmtId="0" fontId="2" fillId="4" borderId="2" xfId="0" applyFont="1" applyFill="1" applyBorder="1" applyAlignment="1">
      <alignment horizontal="left" vertical="center"/>
    </xf>
    <xf numFmtId="0" fontId="2" fillId="4" borderId="2"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1" xfId="0" applyFont="1" applyFill="1" applyBorder="1" applyAlignment="1">
      <alignment vertical="center" shrinkToFit="1"/>
    </xf>
    <xf numFmtId="0" fontId="19" fillId="3" borderId="6" xfId="0" applyFont="1" applyFill="1" applyBorder="1" applyAlignment="1">
      <alignment horizontal="right" vertical="center"/>
    </xf>
    <xf numFmtId="0" fontId="19" fillId="3" borderId="13" xfId="0" applyFont="1" applyFill="1" applyBorder="1" applyAlignment="1">
      <alignment horizontal="right" vertical="center"/>
    </xf>
    <xf numFmtId="177" fontId="19" fillId="3" borderId="6" xfId="1" applyNumberFormat="1" applyFont="1" applyFill="1" applyBorder="1" applyAlignment="1">
      <alignment vertical="center"/>
    </xf>
    <xf numFmtId="0" fontId="19" fillId="3" borderId="6" xfId="0" applyFont="1" applyFill="1" applyBorder="1" applyAlignment="1">
      <alignment vertical="center"/>
    </xf>
    <xf numFmtId="0" fontId="19" fillId="3" borderId="13" xfId="0" applyFont="1" applyFill="1" applyBorder="1" applyAlignment="1">
      <alignment vertical="center"/>
    </xf>
    <xf numFmtId="0" fontId="19" fillId="3" borderId="39" xfId="0" applyFont="1" applyFill="1" applyBorder="1" applyAlignment="1">
      <alignment vertical="center"/>
    </xf>
    <xf numFmtId="0" fontId="19" fillId="3" borderId="34" xfId="0" applyFont="1" applyFill="1" applyBorder="1" applyAlignment="1">
      <alignment vertical="center"/>
    </xf>
    <xf numFmtId="0" fontId="19" fillId="3" borderId="32" xfId="0" applyFont="1" applyFill="1" applyBorder="1" applyAlignment="1">
      <alignment vertical="center"/>
    </xf>
    <xf numFmtId="177" fontId="19" fillId="3" borderId="31" xfId="1" applyNumberFormat="1" applyFont="1" applyFill="1" applyBorder="1" applyAlignment="1">
      <alignment vertical="center"/>
    </xf>
    <xf numFmtId="0" fontId="2" fillId="2" borderId="6" xfId="0" applyFont="1" applyFill="1" applyBorder="1" applyAlignment="1">
      <alignment vertical="center"/>
    </xf>
    <xf numFmtId="0" fontId="2" fillId="4" borderId="40" xfId="0" applyFont="1" applyFill="1" applyBorder="1" applyAlignment="1">
      <alignment horizontal="center" vertical="center"/>
    </xf>
    <xf numFmtId="0" fontId="2" fillId="4" borderId="41" xfId="0" applyFont="1" applyFill="1" applyBorder="1" applyAlignment="1">
      <alignment horizontal="left" vertical="center"/>
    </xf>
    <xf numFmtId="0" fontId="6" fillId="2" borderId="4" xfId="0" applyFont="1" applyFill="1" applyBorder="1" applyAlignment="1">
      <alignment horizontal="left" vertical="center"/>
    </xf>
    <xf numFmtId="0" fontId="2" fillId="4" borderId="43"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0" xfId="0" applyFont="1" applyFill="1" applyBorder="1" applyAlignment="1">
      <alignment horizontal="left" vertical="center"/>
    </xf>
    <xf numFmtId="0" fontId="14" fillId="4" borderId="2" xfId="0" applyFont="1" applyFill="1" applyBorder="1" applyAlignment="1">
      <alignment horizontal="left" vertical="center"/>
    </xf>
    <xf numFmtId="0" fontId="2" fillId="0" borderId="42" xfId="0" applyFont="1" applyBorder="1" applyAlignment="1">
      <alignment horizontal="center" vertical="center"/>
    </xf>
    <xf numFmtId="0" fontId="4" fillId="4" borderId="45" xfId="0" applyFont="1" applyFill="1" applyBorder="1" applyAlignment="1">
      <alignment vertical="center"/>
    </xf>
    <xf numFmtId="0" fontId="4" fillId="0" borderId="44" xfId="0" applyFont="1" applyBorder="1" applyAlignment="1">
      <alignment vertical="center" wrapText="1"/>
    </xf>
    <xf numFmtId="0" fontId="4" fillId="0" borderId="47" xfId="0" applyFont="1" applyBorder="1" applyAlignment="1">
      <alignment vertical="center"/>
    </xf>
    <xf numFmtId="0" fontId="4" fillId="0" borderId="44" xfId="0" applyFont="1" applyBorder="1" applyAlignment="1">
      <alignment vertical="center"/>
    </xf>
    <xf numFmtId="0" fontId="4" fillId="0" borderId="46" xfId="0" applyFont="1" applyBorder="1" applyAlignment="1">
      <alignment vertical="center"/>
    </xf>
    <xf numFmtId="0" fontId="4" fillId="4" borderId="44" xfId="0" applyFont="1" applyFill="1" applyBorder="1" applyAlignment="1">
      <alignment vertical="center"/>
    </xf>
    <xf numFmtId="0" fontId="4" fillId="4" borderId="47" xfId="0" applyFont="1" applyFill="1" applyBorder="1" applyAlignment="1">
      <alignment vertical="center"/>
    </xf>
    <xf numFmtId="0" fontId="4" fillId="4" borderId="46" xfId="0" applyFont="1" applyFill="1" applyBorder="1" applyAlignment="1">
      <alignment vertical="center"/>
    </xf>
    <xf numFmtId="0" fontId="4" fillId="0" borderId="47" xfId="0" applyFont="1" applyBorder="1" applyAlignment="1">
      <alignment horizontal="center" vertical="center"/>
    </xf>
    <xf numFmtId="0" fontId="14" fillId="4" borderId="13" xfId="0" applyFont="1" applyFill="1" applyBorder="1" applyAlignment="1">
      <alignment horizontal="left" vertical="center" shrinkToFit="1"/>
    </xf>
    <xf numFmtId="0" fontId="16" fillId="4" borderId="0" xfId="0" applyFont="1" applyFill="1" applyBorder="1" applyAlignment="1">
      <alignment horizontal="left" vertical="center" shrinkToFit="1"/>
    </xf>
    <xf numFmtId="0" fontId="14" fillId="4" borderId="2" xfId="0" applyFont="1" applyFill="1" applyBorder="1" applyAlignment="1">
      <alignment horizontal="left" vertical="center" shrinkToFit="1"/>
    </xf>
    <xf numFmtId="0" fontId="14" fillId="0" borderId="2" xfId="0" applyFont="1" applyBorder="1" applyAlignment="1">
      <alignment horizontal="left" vertical="center" shrinkToFit="1"/>
    </xf>
    <xf numFmtId="0" fontId="14" fillId="0" borderId="0" xfId="0" applyFont="1" applyBorder="1" applyAlignment="1">
      <alignment horizontal="center" vertical="center" shrinkToFit="1"/>
    </xf>
    <xf numFmtId="0" fontId="14" fillId="0" borderId="44" xfId="0" applyFont="1" applyBorder="1" applyAlignment="1">
      <alignment vertical="center"/>
    </xf>
    <xf numFmtId="0" fontId="14" fillId="0" borderId="47" xfId="0" applyFont="1" applyBorder="1" applyAlignment="1">
      <alignment vertical="center"/>
    </xf>
    <xf numFmtId="0" fontId="14" fillId="0" borderId="46" xfId="0" applyFont="1" applyBorder="1" applyAlignment="1">
      <alignment vertical="center"/>
    </xf>
    <xf numFmtId="0" fontId="14" fillId="4" borderId="47" xfId="0" applyFont="1" applyFill="1" applyBorder="1" applyAlignment="1">
      <alignment vertical="center"/>
    </xf>
    <xf numFmtId="0" fontId="14" fillId="4" borderId="46" xfId="0" applyFont="1" applyFill="1" applyBorder="1" applyAlignment="1">
      <alignment vertical="center"/>
    </xf>
    <xf numFmtId="0" fontId="14" fillId="4" borderId="46" xfId="0" applyFont="1" applyFill="1" applyBorder="1" applyAlignment="1">
      <alignment vertical="center" wrapText="1" shrinkToFit="1"/>
    </xf>
    <xf numFmtId="0" fontId="2" fillId="4" borderId="48" xfId="0" applyFont="1" applyFill="1" applyBorder="1" applyAlignment="1">
      <alignment horizontal="left" vertical="center"/>
    </xf>
    <xf numFmtId="0" fontId="4" fillId="0" borderId="47" xfId="0" applyFont="1" applyBorder="1" applyAlignment="1">
      <alignment vertical="center" wrapText="1"/>
    </xf>
    <xf numFmtId="0" fontId="4" fillId="0" borderId="46" xfId="0" applyFont="1" applyBorder="1" applyAlignment="1">
      <alignment vertical="center" wrapText="1"/>
    </xf>
    <xf numFmtId="0" fontId="4" fillId="4" borderId="45" xfId="0" applyFont="1" applyFill="1" applyBorder="1" applyAlignment="1">
      <alignment vertical="center" wrapText="1"/>
    </xf>
    <xf numFmtId="0" fontId="14" fillId="4" borderId="45" xfId="0" applyFont="1" applyFill="1" applyBorder="1" applyAlignment="1">
      <alignment vertical="center" wrapText="1"/>
    </xf>
    <xf numFmtId="0" fontId="25" fillId="2" borderId="44" xfId="0" applyFont="1" applyFill="1" applyBorder="1" applyAlignment="1">
      <alignment horizontal="center" vertical="center" wrapText="1" shrinkToFit="1"/>
    </xf>
    <xf numFmtId="0" fontId="14" fillId="4" borderId="45" xfId="0" applyFont="1" applyFill="1" applyBorder="1" applyAlignment="1">
      <alignment vertical="center"/>
    </xf>
    <xf numFmtId="0" fontId="2" fillId="4" borderId="8" xfId="0" applyFont="1" applyFill="1" applyBorder="1" applyAlignment="1">
      <alignment horizontal="center" vertical="center"/>
    </xf>
    <xf numFmtId="0" fontId="10" fillId="3" borderId="0" xfId="0" quotePrefix="1" applyFont="1" applyFill="1" applyAlignment="1">
      <alignment horizontal="right" vertical="center"/>
    </xf>
    <xf numFmtId="0" fontId="4" fillId="0" borderId="37" xfId="0" applyFont="1" applyBorder="1" applyAlignment="1">
      <alignment vertical="center"/>
    </xf>
    <xf numFmtId="0" fontId="14" fillId="0" borderId="19" xfId="0" applyFont="1" applyBorder="1" applyAlignment="1">
      <alignment horizontal="left" vertical="center" indent="1"/>
    </xf>
    <xf numFmtId="0" fontId="14" fillId="0" borderId="16" xfId="0" applyFont="1" applyBorder="1" applyAlignment="1">
      <alignment horizontal="left" vertical="center" indent="1"/>
    </xf>
    <xf numFmtId="0" fontId="14" fillId="0" borderId="0" xfId="0" applyFont="1" applyBorder="1" applyAlignment="1">
      <alignment horizontal="left" vertical="center" indent="1"/>
    </xf>
    <xf numFmtId="0" fontId="2" fillId="0" borderId="0" xfId="0" applyFont="1" applyBorder="1" applyAlignment="1">
      <alignment horizontal="left" vertical="center" indent="1"/>
    </xf>
    <xf numFmtId="0" fontId="14" fillId="0" borderId="0" xfId="0" applyFont="1" applyBorder="1" applyAlignment="1">
      <alignment horizontal="left" vertical="center" indent="1" shrinkToFit="1"/>
    </xf>
    <xf numFmtId="0" fontId="10" fillId="3" borderId="0" xfId="0" applyFont="1" applyFill="1" applyBorder="1" applyAlignment="1">
      <alignment horizontal="right" vertical="center"/>
    </xf>
    <xf numFmtId="0" fontId="10" fillId="3" borderId="21" xfId="0" applyFont="1" applyFill="1" applyBorder="1" applyAlignment="1">
      <alignment horizontal="right" vertical="center"/>
    </xf>
    <xf numFmtId="0" fontId="9" fillId="3" borderId="12" xfId="0" applyFont="1" applyFill="1" applyBorder="1" applyAlignment="1">
      <alignment vertical="center" shrinkToFit="1"/>
    </xf>
    <xf numFmtId="0" fontId="9" fillId="3" borderId="20" xfId="0" applyFont="1" applyFill="1" applyBorder="1" applyAlignment="1">
      <alignment vertical="center" shrinkToFit="1"/>
    </xf>
    <xf numFmtId="0" fontId="9" fillId="3" borderId="17" xfId="0" applyFont="1" applyFill="1" applyBorder="1" applyAlignment="1">
      <alignment vertical="center" shrinkToFit="1"/>
    </xf>
    <xf numFmtId="0" fontId="9" fillId="3" borderId="24" xfId="0" applyFont="1" applyFill="1" applyBorder="1" applyAlignment="1">
      <alignment vertical="center" shrinkToFit="1"/>
    </xf>
    <xf numFmtId="0" fontId="0" fillId="3" borderId="19" xfId="0" applyFill="1" applyBorder="1" applyAlignment="1">
      <alignment vertical="center" shrinkToFit="1"/>
    </xf>
    <xf numFmtId="177" fontId="27" fillId="3" borderId="31" xfId="1" applyNumberFormat="1" applyFont="1" applyFill="1" applyBorder="1" applyAlignment="1">
      <alignment vertical="center"/>
    </xf>
    <xf numFmtId="0" fontId="14" fillId="4" borderId="0" xfId="0" applyFont="1" applyFill="1" applyBorder="1" applyAlignment="1">
      <alignment horizontal="left" vertical="center" wrapText="1" shrinkToFit="1"/>
    </xf>
    <xf numFmtId="0" fontId="17" fillId="0" borderId="0" xfId="0" applyFont="1" applyBorder="1" applyAlignment="1">
      <alignment horizontal="left" vertical="center" shrinkToFit="1"/>
    </xf>
    <xf numFmtId="0" fontId="9" fillId="3" borderId="20" xfId="0" applyFont="1" applyFill="1" applyBorder="1" applyAlignment="1">
      <alignment vertical="center" wrapText="1" shrinkToFit="1"/>
    </xf>
    <xf numFmtId="0" fontId="9" fillId="3" borderId="50" xfId="0" applyFont="1" applyFill="1" applyBorder="1" applyAlignment="1">
      <alignment vertical="center" wrapText="1" shrinkToFit="1"/>
    </xf>
    <xf numFmtId="0" fontId="10" fillId="3" borderId="51" xfId="0" applyFont="1" applyFill="1" applyBorder="1" applyAlignment="1">
      <alignment horizontal="right" vertical="center"/>
    </xf>
    <xf numFmtId="0" fontId="10" fillId="3" borderId="52" xfId="0" applyFont="1" applyFill="1" applyBorder="1" applyAlignment="1">
      <alignment horizontal="right" vertical="center"/>
    </xf>
    <xf numFmtId="0" fontId="10" fillId="3" borderId="53" xfId="0" applyFont="1" applyFill="1" applyBorder="1" applyAlignment="1">
      <alignment vertical="center"/>
    </xf>
    <xf numFmtId="0" fontId="9" fillId="3" borderId="50" xfId="0" applyFont="1" applyFill="1" applyBorder="1" applyAlignment="1">
      <alignment vertical="center" shrinkToFit="1"/>
    </xf>
    <xf numFmtId="0" fontId="10" fillId="3" borderId="51" xfId="0" applyFont="1" applyFill="1" applyBorder="1" applyAlignment="1">
      <alignment vertical="center"/>
    </xf>
    <xf numFmtId="0" fontId="10" fillId="3" borderId="52" xfId="0" applyFont="1" applyFill="1" applyBorder="1" applyAlignment="1">
      <alignment vertical="center"/>
    </xf>
    <xf numFmtId="0" fontId="29" fillId="0" borderId="0" xfId="0" applyFont="1" applyAlignment="1">
      <alignment horizontal="left" vertical="center"/>
    </xf>
    <xf numFmtId="0" fontId="28" fillId="0" borderId="46" xfId="0" applyFont="1" applyBorder="1" applyAlignment="1">
      <alignment horizontal="right" vertical="center" indent="1"/>
    </xf>
    <xf numFmtId="0" fontId="28" fillId="0" borderId="44" xfId="0" applyFont="1" applyBorder="1" applyAlignment="1">
      <alignment horizontal="left" vertical="center" wrapText="1" indent="1"/>
    </xf>
    <xf numFmtId="0" fontId="28" fillId="0" borderId="47" xfId="0" applyFont="1" applyBorder="1" applyAlignment="1">
      <alignment horizontal="right" vertical="center"/>
    </xf>
    <xf numFmtId="0" fontId="28" fillId="0" borderId="47" xfId="0" applyFont="1" applyBorder="1" applyAlignment="1">
      <alignment horizontal="left" vertical="center" wrapText="1" indent="1"/>
    </xf>
    <xf numFmtId="0" fontId="28" fillId="0" borderId="47" xfId="0" applyFont="1" applyBorder="1" applyAlignment="1">
      <alignment horizontal="right" vertical="center" indent="1"/>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0" borderId="4"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8" fillId="0" borderId="19" xfId="0" applyFont="1" applyBorder="1" applyAlignment="1">
      <alignment horizontal="left" vertical="center" shrinkToFit="1"/>
    </xf>
    <xf numFmtId="0" fontId="18" fillId="0" borderId="0" xfId="0" applyFont="1" applyBorder="1" applyAlignment="1">
      <alignment horizontal="left" vertical="center" shrinkToFit="1"/>
    </xf>
    <xf numFmtId="0" fontId="5" fillId="0" borderId="0" xfId="0" applyFont="1" applyAlignment="1">
      <alignment horizontal="center" vertical="center"/>
    </xf>
    <xf numFmtId="0" fontId="4" fillId="0" borderId="49"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9" fillId="0" borderId="49" xfId="0" applyFont="1" applyBorder="1" applyAlignment="1">
      <alignment horizontal="center" vertical="center" wrapText="1" shrinkToFit="1"/>
    </xf>
    <xf numFmtId="0" fontId="12" fillId="3" borderId="13"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12" fillId="3" borderId="0" xfId="0" applyFont="1" applyFill="1" applyAlignment="1">
      <alignment horizontal="left" wrapText="1"/>
    </xf>
    <xf numFmtId="0" fontId="8" fillId="3" borderId="0" xfId="0" applyFont="1" applyFill="1" applyAlignment="1">
      <alignment horizontal="left" wrapText="1"/>
    </xf>
    <xf numFmtId="0" fontId="13" fillId="3" borderId="2" xfId="0" applyFont="1" applyFill="1" applyBorder="1" applyAlignment="1">
      <alignment horizontal="left" wrapText="1"/>
    </xf>
    <xf numFmtId="0" fontId="11" fillId="3" borderId="6"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right" vertical="center"/>
    </xf>
    <xf numFmtId="0" fontId="11" fillId="4" borderId="27" xfId="0" applyFont="1" applyFill="1" applyBorder="1" applyAlignment="1">
      <alignment horizontal="right" vertical="center"/>
    </xf>
    <xf numFmtId="0" fontId="11" fillId="4" borderId="22" xfId="0" applyFont="1" applyFill="1" applyBorder="1" applyAlignment="1">
      <alignment horizontal="right" vertical="center"/>
    </xf>
    <xf numFmtId="0" fontId="11" fillId="4" borderId="28" xfId="0" applyFont="1" applyFill="1" applyBorder="1" applyAlignment="1">
      <alignment horizontal="right" vertical="center"/>
    </xf>
    <xf numFmtId="0" fontId="10" fillId="3" borderId="0" xfId="0" quotePrefix="1" applyFont="1" applyFill="1" applyAlignment="1">
      <alignment horizontal="right" vertical="center"/>
    </xf>
    <xf numFmtId="0" fontId="21" fillId="3" borderId="2" xfId="0" applyFont="1" applyFill="1" applyBorder="1" applyAlignment="1">
      <alignment horizontal="right" wrapText="1"/>
    </xf>
    <xf numFmtId="0" fontId="22" fillId="3" borderId="2" xfId="0" applyFont="1" applyFill="1" applyBorder="1" applyAlignment="1">
      <alignment horizontal="right" wrapText="1"/>
    </xf>
    <xf numFmtId="0" fontId="9" fillId="3" borderId="2" xfId="0" applyFont="1" applyFill="1" applyBorder="1" applyAlignment="1">
      <alignment horizontal="left" vertical="center" shrinkToFit="1"/>
    </xf>
    <xf numFmtId="0" fontId="20" fillId="3" borderId="2" xfId="0" applyFont="1" applyFill="1" applyBorder="1" applyAlignment="1">
      <alignment horizontal="left" vertical="center" shrinkToFit="1"/>
    </xf>
    <xf numFmtId="0" fontId="9" fillId="3" borderId="2" xfId="0" applyFont="1" applyFill="1" applyBorder="1" applyAlignment="1">
      <alignment horizontal="left" vertical="center"/>
    </xf>
    <xf numFmtId="0" fontId="20" fillId="3" borderId="2" xfId="0" applyFont="1" applyFill="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Medium9"/>
  <colors>
    <mruColors>
      <color rgb="FFFFFFCC"/>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9</xdr:row>
          <xdr:rowOff>76201</xdr:rowOff>
        </xdr:from>
        <xdr:to>
          <xdr:col>2</xdr:col>
          <xdr:colOff>4067175</xdr:colOff>
          <xdr:row>16</xdr:row>
          <xdr:rowOff>76200</xdr:rowOff>
        </xdr:to>
        <xdr:pic>
          <xdr:nvPicPr>
            <xdr:cNvPr id="24" name="図 23"/>
            <xdr:cNvPicPr>
              <a:picLocks noChangeAspect="1" noChangeArrowheads="1"/>
              <a:extLst>
                <a:ext uri="{84589F7E-364E-4C9E-8A38-B11213B215E9}">
                  <a14:cameraTool cellRange="表1!$B$1:$G$5" spid="_x0000_s17484"/>
                </a:ext>
              </a:extLst>
            </xdr:cNvPicPr>
          </xdr:nvPicPr>
          <xdr:blipFill>
            <a:blip xmlns:r="http://schemas.openxmlformats.org/officeDocument/2006/relationships" r:embed="rId1"/>
            <a:srcRect/>
            <a:stretch>
              <a:fillRect/>
            </a:stretch>
          </xdr:blipFill>
          <xdr:spPr bwMode="auto">
            <a:xfrm>
              <a:off x="1085850" y="2381251"/>
              <a:ext cx="4791075" cy="12572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66676</xdr:rowOff>
        </xdr:from>
        <xdr:to>
          <xdr:col>2</xdr:col>
          <xdr:colOff>4133850</xdr:colOff>
          <xdr:row>30</xdr:row>
          <xdr:rowOff>28575</xdr:rowOff>
        </xdr:to>
        <xdr:pic>
          <xdr:nvPicPr>
            <xdr:cNvPr id="25" name="図 24"/>
            <xdr:cNvPicPr>
              <a:picLocks noChangeAspect="1" noChangeArrowheads="1"/>
              <a:extLst>
                <a:ext uri="{84589F7E-364E-4C9E-8A38-B11213B215E9}">
                  <a14:cameraTool cellRange="表2!$B$2:$I$33" spid="_x0000_s17485"/>
                </a:ext>
              </a:extLst>
            </xdr:cNvPicPr>
          </xdr:nvPicPr>
          <xdr:blipFill>
            <a:blip xmlns:r="http://schemas.openxmlformats.org/officeDocument/2006/relationships" r:embed="rId2"/>
            <a:srcRect/>
            <a:stretch>
              <a:fillRect/>
            </a:stretch>
          </xdr:blipFill>
          <xdr:spPr bwMode="auto">
            <a:xfrm>
              <a:off x="952500" y="3810001"/>
              <a:ext cx="4991100" cy="23145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466726</xdr:colOff>
          <xdr:row>64</xdr:row>
          <xdr:rowOff>57151</xdr:rowOff>
        </xdr:from>
        <xdr:to>
          <xdr:col>2</xdr:col>
          <xdr:colOff>3971926</xdr:colOff>
          <xdr:row>74</xdr:row>
          <xdr:rowOff>85726</xdr:rowOff>
        </xdr:to>
        <xdr:pic>
          <xdr:nvPicPr>
            <xdr:cNvPr id="26" name="図 25"/>
            <xdr:cNvPicPr>
              <a:picLocks noChangeAspect="1" noChangeArrowheads="1"/>
              <a:extLst>
                <a:ext uri="{84589F7E-364E-4C9E-8A38-B11213B215E9}">
                  <a14:cameraTool cellRange="表1!$B$7:$G$21" spid="_x0000_s17486"/>
                </a:ext>
              </a:extLst>
            </xdr:cNvPicPr>
          </xdr:nvPicPr>
          <xdr:blipFill>
            <a:blip xmlns:r="http://schemas.openxmlformats.org/officeDocument/2006/relationships" r:embed="rId3"/>
            <a:srcRect/>
            <a:stretch>
              <a:fillRect/>
            </a:stretch>
          </xdr:blipFill>
          <xdr:spPr bwMode="auto">
            <a:xfrm>
              <a:off x="1323976" y="12982576"/>
              <a:ext cx="4457700" cy="182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371476</xdr:colOff>
          <xdr:row>75</xdr:row>
          <xdr:rowOff>66675</xdr:rowOff>
        </xdr:from>
        <xdr:to>
          <xdr:col>2</xdr:col>
          <xdr:colOff>4048126</xdr:colOff>
          <xdr:row>92</xdr:row>
          <xdr:rowOff>126773</xdr:rowOff>
        </xdr:to>
        <xdr:pic>
          <xdr:nvPicPr>
            <xdr:cNvPr id="27" name="図 26"/>
            <xdr:cNvPicPr>
              <a:picLocks noChangeAspect="1" noChangeArrowheads="1"/>
              <a:extLst>
                <a:ext uri="{84589F7E-364E-4C9E-8A38-B11213B215E9}">
                  <a14:cameraTool cellRange="表2!$B$35:$I$86" spid="_x0000_s17487"/>
                </a:ext>
              </a:extLst>
            </xdr:cNvPicPr>
          </xdr:nvPicPr>
          <xdr:blipFill>
            <a:blip xmlns:r="http://schemas.openxmlformats.org/officeDocument/2006/relationships" r:embed="rId4"/>
            <a:srcRect/>
            <a:stretch>
              <a:fillRect/>
            </a:stretch>
          </xdr:blipFill>
          <xdr:spPr bwMode="auto">
            <a:xfrm>
              <a:off x="1228726" y="14973300"/>
              <a:ext cx="4629150" cy="31366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342</xdr:row>
          <xdr:rowOff>28575</xdr:rowOff>
        </xdr:from>
        <xdr:to>
          <xdr:col>2</xdr:col>
          <xdr:colOff>3245827</xdr:colOff>
          <xdr:row>354</xdr:row>
          <xdr:rowOff>157529</xdr:rowOff>
        </xdr:to>
        <xdr:pic>
          <xdr:nvPicPr>
            <xdr:cNvPr id="10" name="図 9"/>
            <xdr:cNvPicPr>
              <a:picLocks noChangeAspect="1" noChangeArrowheads="1"/>
              <a:extLst>
                <a:ext uri="{84589F7E-364E-4C9E-8A38-B11213B215E9}">
                  <a14:cameraTool cellRange="表3!$B$21:$E$35" spid="_x0000_s17488"/>
                </a:ext>
              </a:extLst>
            </xdr:cNvPicPr>
          </xdr:nvPicPr>
          <xdr:blipFill>
            <a:blip xmlns:r="http://schemas.openxmlformats.org/officeDocument/2006/relationships" r:embed="rId5"/>
            <a:srcRect/>
            <a:stretch>
              <a:fillRect/>
            </a:stretch>
          </xdr:blipFill>
          <xdr:spPr bwMode="auto">
            <a:xfrm>
              <a:off x="1895475" y="66560700"/>
              <a:ext cx="3341077" cy="23006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1</xdr:col>
          <xdr:colOff>914400</xdr:colOff>
          <xdr:row>286</xdr:row>
          <xdr:rowOff>152400</xdr:rowOff>
        </xdr:from>
        <xdr:ext cx="3343275" cy="1524000"/>
        <xdr:pic>
          <xdr:nvPicPr>
            <xdr:cNvPr id="11" name="図 10"/>
            <xdr:cNvPicPr>
              <a:picLocks noChangeAspect="1" noChangeArrowheads="1"/>
              <a:extLst>
                <a:ext uri="{84589F7E-364E-4C9E-8A38-B11213B215E9}">
                  <a14:cameraTool cellRange="表3!$B$2:$E$16" spid="_x0000_s17489"/>
                </a:ext>
              </a:extLst>
            </xdr:cNvPicPr>
          </xdr:nvPicPr>
          <xdr:blipFill>
            <a:blip xmlns:r="http://schemas.openxmlformats.org/officeDocument/2006/relationships" r:embed="rId6"/>
            <a:srcRect/>
            <a:stretch>
              <a:fillRect/>
            </a:stretch>
          </xdr:blipFill>
          <xdr:spPr bwMode="auto">
            <a:xfrm>
              <a:off x="1952625" y="65989200"/>
              <a:ext cx="3343275" cy="15240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5</xdr:col>
      <xdr:colOff>76200</xdr:colOff>
      <xdr:row>11</xdr:row>
      <xdr:rowOff>57150</xdr:rowOff>
    </xdr:from>
    <xdr:to>
      <xdr:col>10</xdr:col>
      <xdr:colOff>85725</xdr:colOff>
      <xdr:row>17</xdr:row>
      <xdr:rowOff>0</xdr:rowOff>
    </xdr:to>
    <xdr:sp macro="" textlink="">
      <xdr:nvSpPr>
        <xdr:cNvPr id="2" name="左矢印 1"/>
        <xdr:cNvSpPr/>
      </xdr:nvSpPr>
      <xdr:spPr>
        <a:xfrm>
          <a:off x="8001000" y="27146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シート「表１」に人数を記入</a:t>
          </a:r>
        </a:p>
      </xdr:txBody>
    </xdr:sp>
    <xdr:clientData/>
  </xdr:twoCellAnchor>
  <xdr:twoCellAnchor>
    <xdr:from>
      <xdr:col>5</xdr:col>
      <xdr:colOff>85725</xdr:colOff>
      <xdr:row>20</xdr:row>
      <xdr:rowOff>0</xdr:rowOff>
    </xdr:from>
    <xdr:to>
      <xdr:col>10</xdr:col>
      <xdr:colOff>95250</xdr:colOff>
      <xdr:row>25</xdr:row>
      <xdr:rowOff>123825</xdr:rowOff>
    </xdr:to>
    <xdr:sp macro="" textlink="">
      <xdr:nvSpPr>
        <xdr:cNvPr id="9" name="左矢印 8"/>
        <xdr:cNvSpPr/>
      </xdr:nvSpPr>
      <xdr:spPr>
        <a:xfrm>
          <a:off x="8010525" y="42862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2</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6</xdr:col>
      <xdr:colOff>76200</xdr:colOff>
      <xdr:row>68</xdr:row>
      <xdr:rowOff>57150</xdr:rowOff>
    </xdr:from>
    <xdr:to>
      <xdr:col>11</xdr:col>
      <xdr:colOff>85725</xdr:colOff>
      <xdr:row>74</xdr:row>
      <xdr:rowOff>0</xdr:rowOff>
    </xdr:to>
    <xdr:sp macro="" textlink="">
      <xdr:nvSpPr>
        <xdr:cNvPr id="12" name="左矢印 11"/>
        <xdr:cNvSpPr/>
      </xdr:nvSpPr>
      <xdr:spPr>
        <a:xfrm>
          <a:off x="8001000" y="27146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シート「表１」に人数を記入</a:t>
          </a:r>
        </a:p>
      </xdr:txBody>
    </xdr:sp>
    <xdr:clientData/>
  </xdr:twoCellAnchor>
  <xdr:twoCellAnchor>
    <xdr:from>
      <xdr:col>6</xdr:col>
      <xdr:colOff>57150</xdr:colOff>
      <xdr:row>82</xdr:row>
      <xdr:rowOff>123825</xdr:rowOff>
    </xdr:from>
    <xdr:to>
      <xdr:col>11</xdr:col>
      <xdr:colOff>66675</xdr:colOff>
      <xdr:row>88</xdr:row>
      <xdr:rowOff>66675</xdr:rowOff>
    </xdr:to>
    <xdr:sp macro="" textlink="">
      <xdr:nvSpPr>
        <xdr:cNvPr id="13" name="左矢印 12"/>
        <xdr:cNvSpPr/>
      </xdr:nvSpPr>
      <xdr:spPr>
        <a:xfrm>
          <a:off x="8667750" y="1629727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2</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6</xdr:col>
      <xdr:colOff>76200</xdr:colOff>
      <xdr:row>289</xdr:row>
      <xdr:rowOff>57150</xdr:rowOff>
    </xdr:from>
    <xdr:to>
      <xdr:col>11</xdr:col>
      <xdr:colOff>85725</xdr:colOff>
      <xdr:row>295</xdr:row>
      <xdr:rowOff>0</xdr:rowOff>
    </xdr:to>
    <xdr:sp macro="" textlink="">
      <xdr:nvSpPr>
        <xdr:cNvPr id="14" name="左矢印 13"/>
        <xdr:cNvSpPr/>
      </xdr:nvSpPr>
      <xdr:spPr>
        <a:xfrm>
          <a:off x="8001000" y="27146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3</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5</xdr:col>
      <xdr:colOff>457200</xdr:colOff>
      <xdr:row>344</xdr:row>
      <xdr:rowOff>47625</xdr:rowOff>
    </xdr:from>
    <xdr:to>
      <xdr:col>10</xdr:col>
      <xdr:colOff>466725</xdr:colOff>
      <xdr:row>349</xdr:row>
      <xdr:rowOff>171450</xdr:rowOff>
    </xdr:to>
    <xdr:sp macro="" textlink="">
      <xdr:nvSpPr>
        <xdr:cNvPr id="16" name="左矢印 15"/>
        <xdr:cNvSpPr/>
      </xdr:nvSpPr>
      <xdr:spPr>
        <a:xfrm>
          <a:off x="8382000" y="6697980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3</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6</xdr:col>
      <xdr:colOff>285750</xdr:colOff>
      <xdr:row>126</xdr:row>
      <xdr:rowOff>171450</xdr:rowOff>
    </xdr:from>
    <xdr:to>
      <xdr:col>11</xdr:col>
      <xdr:colOff>295275</xdr:colOff>
      <xdr:row>132</xdr:row>
      <xdr:rowOff>114300</xdr:rowOff>
    </xdr:to>
    <xdr:sp macro="" textlink="">
      <xdr:nvSpPr>
        <xdr:cNvPr id="17" name="左矢印 16"/>
        <xdr:cNvSpPr/>
      </xdr:nvSpPr>
      <xdr:spPr>
        <a:xfrm>
          <a:off x="8896350" y="249745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①の</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(c),(d),(e)</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から算出</a:t>
          </a:r>
        </a:p>
      </xdr:txBody>
    </xdr:sp>
    <xdr:clientData/>
  </xdr:twoCellAnchor>
  <xdr:twoCellAnchor>
    <xdr:from>
      <xdr:col>5</xdr:col>
      <xdr:colOff>219075</xdr:colOff>
      <xdr:row>8</xdr:row>
      <xdr:rowOff>0</xdr:rowOff>
    </xdr:from>
    <xdr:to>
      <xdr:col>10</xdr:col>
      <xdr:colOff>85725</xdr:colOff>
      <xdr:row>9</xdr:row>
      <xdr:rowOff>161925</xdr:rowOff>
    </xdr:to>
    <xdr:sp macro="" textlink="">
      <xdr:nvSpPr>
        <xdr:cNvPr id="3" name="正方形/長方形 2"/>
        <xdr:cNvSpPr/>
      </xdr:nvSpPr>
      <xdr:spPr>
        <a:xfrm>
          <a:off x="8143875" y="19050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6</xdr:col>
      <xdr:colOff>0</xdr:colOff>
      <xdr:row>63</xdr:row>
      <xdr:rowOff>0</xdr:rowOff>
    </xdr:from>
    <xdr:to>
      <xdr:col>10</xdr:col>
      <xdr:colOff>552450</xdr:colOff>
      <xdr:row>64</xdr:row>
      <xdr:rowOff>161925</xdr:rowOff>
    </xdr:to>
    <xdr:sp macro="" textlink="">
      <xdr:nvSpPr>
        <xdr:cNvPr id="18" name="正方形/長方形 17"/>
        <xdr:cNvSpPr/>
      </xdr:nvSpPr>
      <xdr:spPr>
        <a:xfrm>
          <a:off x="8610600" y="125253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6</xdr:col>
      <xdr:colOff>0</xdr:colOff>
      <xdr:row>283</xdr:row>
      <xdr:rowOff>0</xdr:rowOff>
    </xdr:from>
    <xdr:to>
      <xdr:col>10</xdr:col>
      <xdr:colOff>552450</xdr:colOff>
      <xdr:row>284</xdr:row>
      <xdr:rowOff>161925</xdr:rowOff>
    </xdr:to>
    <xdr:sp macro="" textlink="">
      <xdr:nvSpPr>
        <xdr:cNvPr id="19" name="正方形/長方形 18"/>
        <xdr:cNvSpPr/>
      </xdr:nvSpPr>
      <xdr:spPr>
        <a:xfrm>
          <a:off x="8610600" y="550926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6</xdr:col>
      <xdr:colOff>466725</xdr:colOff>
      <xdr:row>337</xdr:row>
      <xdr:rowOff>390525</xdr:rowOff>
    </xdr:from>
    <xdr:to>
      <xdr:col>11</xdr:col>
      <xdr:colOff>333375</xdr:colOff>
      <xdr:row>339</xdr:row>
      <xdr:rowOff>152400</xdr:rowOff>
    </xdr:to>
    <xdr:sp macro="" textlink="">
      <xdr:nvSpPr>
        <xdr:cNvPr id="20" name="正方形/長方形 19"/>
        <xdr:cNvSpPr/>
      </xdr:nvSpPr>
      <xdr:spPr>
        <a:xfrm>
          <a:off x="9077325" y="657129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561975</xdr:colOff>
      <xdr:row>104</xdr:row>
      <xdr:rowOff>285750</xdr:rowOff>
    </xdr:from>
    <xdr:to>
      <xdr:col>5</xdr:col>
      <xdr:colOff>752474</xdr:colOff>
      <xdr:row>105</xdr:row>
      <xdr:rowOff>352425</xdr:rowOff>
    </xdr:to>
    <xdr:sp macro="" textlink="">
      <xdr:nvSpPr>
        <xdr:cNvPr id="11" name="左中かっこ 10"/>
        <xdr:cNvSpPr/>
      </xdr:nvSpPr>
      <xdr:spPr>
        <a:xfrm>
          <a:off x="10887075" y="4476750"/>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105</xdr:row>
      <xdr:rowOff>38100</xdr:rowOff>
    </xdr:from>
    <xdr:to>
      <xdr:col>3</xdr:col>
      <xdr:colOff>333375</xdr:colOff>
      <xdr:row>105</xdr:row>
      <xdr:rowOff>304800</xdr:rowOff>
    </xdr:to>
    <xdr:cxnSp macro="">
      <xdr:nvCxnSpPr>
        <xdr:cNvPr id="12" name="直線コネクタ 11"/>
        <xdr:cNvCxnSpPr/>
      </xdr:nvCxnSpPr>
      <xdr:spPr>
        <a:xfrm flipH="1">
          <a:off x="8763000" y="461010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47625</xdr:colOff>
      <xdr:row>27</xdr:row>
      <xdr:rowOff>47625</xdr:rowOff>
    </xdr:from>
    <xdr:to>
      <xdr:col>5</xdr:col>
      <xdr:colOff>428625</xdr:colOff>
      <xdr:row>28</xdr:row>
      <xdr:rowOff>0</xdr:rowOff>
    </xdr:to>
    <xdr:sp macro="" textlink="">
      <xdr:nvSpPr>
        <xdr:cNvPr id="13" name="正方形/長方形 12"/>
        <xdr:cNvSpPr/>
      </xdr:nvSpPr>
      <xdr:spPr>
        <a:xfrm>
          <a:off x="3905250" y="1724025"/>
          <a:ext cx="3810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twoCellAnchor>
    <xdr:from>
      <xdr:col>5</xdr:col>
      <xdr:colOff>95250</xdr:colOff>
      <xdr:row>80</xdr:row>
      <xdr:rowOff>38100</xdr:rowOff>
    </xdr:from>
    <xdr:to>
      <xdr:col>5</xdr:col>
      <xdr:colOff>476250</xdr:colOff>
      <xdr:row>80</xdr:row>
      <xdr:rowOff>257175</xdr:rowOff>
    </xdr:to>
    <xdr:sp macro="" textlink="">
      <xdr:nvSpPr>
        <xdr:cNvPr id="14" name="正方形/長方形 13"/>
        <xdr:cNvSpPr/>
      </xdr:nvSpPr>
      <xdr:spPr>
        <a:xfrm>
          <a:off x="3952875" y="7029450"/>
          <a:ext cx="3810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561975</xdr:colOff>
      <xdr:row>53</xdr:row>
      <xdr:rowOff>285750</xdr:rowOff>
    </xdr:from>
    <xdr:to>
      <xdr:col>3</xdr:col>
      <xdr:colOff>752474</xdr:colOff>
      <xdr:row>54</xdr:row>
      <xdr:rowOff>352425</xdr:rowOff>
    </xdr:to>
    <xdr:sp macro="" textlink="">
      <xdr:nvSpPr>
        <xdr:cNvPr id="2" name="左中かっこ 1"/>
        <xdr:cNvSpPr/>
      </xdr:nvSpPr>
      <xdr:spPr>
        <a:xfrm>
          <a:off x="4419600" y="14087475"/>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54</xdr:row>
      <xdr:rowOff>38100</xdr:rowOff>
    </xdr:from>
    <xdr:to>
      <xdr:col>2</xdr:col>
      <xdr:colOff>333375</xdr:colOff>
      <xdr:row>54</xdr:row>
      <xdr:rowOff>304800</xdr:rowOff>
    </xdr:to>
    <xdr:cxnSp macro="">
      <xdr:nvCxnSpPr>
        <xdr:cNvPr id="3" name="直線コネクタ 2"/>
        <xdr:cNvCxnSpPr/>
      </xdr:nvCxnSpPr>
      <xdr:spPr>
        <a:xfrm flipH="1">
          <a:off x="2419350" y="14220825"/>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9</xdr:row>
          <xdr:rowOff>76201</xdr:rowOff>
        </xdr:from>
        <xdr:to>
          <xdr:col>2</xdr:col>
          <xdr:colOff>3971925</xdr:colOff>
          <xdr:row>16</xdr:row>
          <xdr:rowOff>180779</xdr:rowOff>
        </xdr:to>
        <xdr:pic>
          <xdr:nvPicPr>
            <xdr:cNvPr id="2" name="図 1"/>
            <xdr:cNvPicPr>
              <a:picLocks noChangeAspect="1" noChangeArrowheads="1"/>
              <a:extLst>
                <a:ext uri="{84589F7E-364E-4C9E-8A38-B11213B215E9}">
                  <a14:cameraTool cellRange="'表1 (例)'!$B$2:$G$11" spid="_x0000_s9883"/>
                </a:ext>
              </a:extLst>
            </xdr:cNvPicPr>
          </xdr:nvPicPr>
          <xdr:blipFill>
            <a:blip xmlns:r="http://schemas.openxmlformats.org/officeDocument/2006/relationships" r:embed="rId1"/>
            <a:srcRect/>
            <a:stretch>
              <a:fillRect/>
            </a:stretch>
          </xdr:blipFill>
          <xdr:spPr bwMode="auto">
            <a:xfrm>
              <a:off x="1085850" y="2381251"/>
              <a:ext cx="4695825" cy="136187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123826</xdr:colOff>
          <xdr:row>18</xdr:row>
          <xdr:rowOff>0</xdr:rowOff>
        </xdr:from>
        <xdr:to>
          <xdr:col>2</xdr:col>
          <xdr:colOff>4076700</xdr:colOff>
          <xdr:row>27</xdr:row>
          <xdr:rowOff>85585</xdr:rowOff>
        </xdr:to>
        <xdr:pic>
          <xdr:nvPicPr>
            <xdr:cNvPr id="3" name="図 2"/>
            <xdr:cNvPicPr>
              <a:picLocks noChangeAspect="1" noChangeArrowheads="1"/>
              <a:extLst>
                <a:ext uri="{84589F7E-364E-4C9E-8A38-B11213B215E9}">
                  <a14:cameraTool cellRange="'表2 (例)'!$B$2:$I$29" spid="_x0000_s9884"/>
                </a:ext>
              </a:extLst>
            </xdr:cNvPicPr>
          </xdr:nvPicPr>
          <xdr:blipFill>
            <a:blip xmlns:r="http://schemas.openxmlformats.org/officeDocument/2006/relationships" r:embed="rId2"/>
            <a:srcRect/>
            <a:stretch>
              <a:fillRect/>
            </a:stretch>
          </xdr:blipFill>
          <xdr:spPr bwMode="auto">
            <a:xfrm>
              <a:off x="981076" y="3924300"/>
              <a:ext cx="4905374" cy="17143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466727</xdr:colOff>
          <xdr:row>64</xdr:row>
          <xdr:rowOff>57150</xdr:rowOff>
        </xdr:from>
        <xdr:to>
          <xdr:col>2</xdr:col>
          <xdr:colOff>4019551</xdr:colOff>
          <xdr:row>76</xdr:row>
          <xdr:rowOff>16126</xdr:rowOff>
        </xdr:to>
        <xdr:pic>
          <xdr:nvPicPr>
            <xdr:cNvPr id="4" name="図 3"/>
            <xdr:cNvPicPr>
              <a:picLocks noChangeAspect="1" noChangeArrowheads="1"/>
              <a:extLst>
                <a:ext uri="{84589F7E-364E-4C9E-8A38-B11213B215E9}">
                  <a14:cameraTool cellRange="'表1 (例)'!$B$13:$G$27" spid="_x0000_s9885"/>
                </a:ext>
              </a:extLst>
            </xdr:cNvPicPr>
          </xdr:nvPicPr>
          <xdr:blipFill>
            <a:blip xmlns:r="http://schemas.openxmlformats.org/officeDocument/2006/relationships" r:embed="rId3"/>
            <a:srcRect/>
            <a:stretch>
              <a:fillRect/>
            </a:stretch>
          </xdr:blipFill>
          <xdr:spPr bwMode="auto">
            <a:xfrm>
              <a:off x="1323977" y="12982575"/>
              <a:ext cx="4505324" cy="21211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371477</xdr:colOff>
          <xdr:row>77</xdr:row>
          <xdr:rowOff>57150</xdr:rowOff>
        </xdr:from>
        <xdr:to>
          <xdr:col>2</xdr:col>
          <xdr:colOff>4038601</xdr:colOff>
          <xdr:row>92</xdr:row>
          <xdr:rowOff>130580</xdr:rowOff>
        </xdr:to>
        <xdr:pic>
          <xdr:nvPicPr>
            <xdr:cNvPr id="5" name="図 4"/>
            <xdr:cNvPicPr>
              <a:picLocks noChangeAspect="1" noChangeArrowheads="1"/>
              <a:extLst>
                <a:ext uri="{84589F7E-364E-4C9E-8A38-B11213B215E9}">
                  <a14:cameraTool cellRange="'表2 (例)'!$B$31:$I$58" spid="_x0000_s9886"/>
                </a:ext>
              </a:extLst>
            </xdr:cNvPicPr>
          </xdr:nvPicPr>
          <xdr:blipFill>
            <a:blip xmlns:r="http://schemas.openxmlformats.org/officeDocument/2006/relationships" r:embed="rId4"/>
            <a:srcRect/>
            <a:stretch>
              <a:fillRect/>
            </a:stretch>
          </xdr:blipFill>
          <xdr:spPr bwMode="auto">
            <a:xfrm>
              <a:off x="1228727" y="15325725"/>
              <a:ext cx="4619624" cy="278805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177</xdr:row>
          <xdr:rowOff>28575</xdr:rowOff>
        </xdr:from>
        <xdr:to>
          <xdr:col>2</xdr:col>
          <xdr:colOff>3686175</xdr:colOff>
          <xdr:row>191</xdr:row>
          <xdr:rowOff>98801</xdr:rowOff>
        </xdr:to>
        <xdr:pic>
          <xdr:nvPicPr>
            <xdr:cNvPr id="6" name="図 5"/>
            <xdr:cNvPicPr>
              <a:picLocks noChangeAspect="1" noChangeArrowheads="1"/>
              <a:extLst>
                <a:ext uri="{84589F7E-364E-4C9E-8A38-B11213B215E9}">
                  <a14:cameraTool cellRange="'表3 (例)'!$B$21:$E$35" spid="_x0000_s9887"/>
                </a:ext>
              </a:extLst>
            </xdr:cNvPicPr>
          </xdr:nvPicPr>
          <xdr:blipFill>
            <a:blip xmlns:r="http://schemas.openxmlformats.org/officeDocument/2006/relationships" r:embed="rId5"/>
            <a:srcRect/>
            <a:stretch>
              <a:fillRect/>
            </a:stretch>
          </xdr:blipFill>
          <xdr:spPr bwMode="auto">
            <a:xfrm>
              <a:off x="1714500" y="66598800"/>
              <a:ext cx="3781425" cy="26038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1</xdr:col>
          <xdr:colOff>914400</xdr:colOff>
          <xdr:row>121</xdr:row>
          <xdr:rowOff>152400</xdr:rowOff>
        </xdr:from>
        <xdr:ext cx="3761185" cy="1714500"/>
        <xdr:pic>
          <xdr:nvPicPr>
            <xdr:cNvPr id="7" name="図 6"/>
            <xdr:cNvPicPr>
              <a:picLocks noChangeAspect="1" noChangeArrowheads="1"/>
              <a:extLst>
                <a:ext uri="{84589F7E-364E-4C9E-8A38-B11213B215E9}">
                  <a14:cameraTool cellRange="'表3 (例)'!$B$2:$E$16" spid="_x0000_s9888"/>
                </a:ext>
              </a:extLst>
            </xdr:cNvPicPr>
          </xdr:nvPicPr>
          <xdr:blipFill>
            <a:blip xmlns:r="http://schemas.openxmlformats.org/officeDocument/2006/relationships" r:embed="rId6"/>
            <a:srcRect/>
            <a:stretch>
              <a:fillRect/>
            </a:stretch>
          </xdr:blipFill>
          <xdr:spPr bwMode="auto">
            <a:xfrm>
              <a:off x="1771650" y="55911750"/>
              <a:ext cx="3761185" cy="17145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5</xdr:col>
      <xdr:colOff>76200</xdr:colOff>
      <xdr:row>11</xdr:row>
      <xdr:rowOff>57150</xdr:rowOff>
    </xdr:from>
    <xdr:to>
      <xdr:col>10</xdr:col>
      <xdr:colOff>85725</xdr:colOff>
      <xdr:row>17</xdr:row>
      <xdr:rowOff>0</xdr:rowOff>
    </xdr:to>
    <xdr:sp macro="" textlink="">
      <xdr:nvSpPr>
        <xdr:cNvPr id="8" name="左矢印 7"/>
        <xdr:cNvSpPr/>
      </xdr:nvSpPr>
      <xdr:spPr>
        <a:xfrm>
          <a:off x="8001000" y="27146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シート「表１」に人数を記入</a:t>
          </a:r>
        </a:p>
      </xdr:txBody>
    </xdr:sp>
    <xdr:clientData/>
  </xdr:twoCellAnchor>
  <xdr:twoCellAnchor>
    <xdr:from>
      <xdr:col>5</xdr:col>
      <xdr:colOff>85725</xdr:colOff>
      <xdr:row>20</xdr:row>
      <xdr:rowOff>0</xdr:rowOff>
    </xdr:from>
    <xdr:to>
      <xdr:col>10</xdr:col>
      <xdr:colOff>95250</xdr:colOff>
      <xdr:row>25</xdr:row>
      <xdr:rowOff>123825</xdr:rowOff>
    </xdr:to>
    <xdr:sp macro="" textlink="">
      <xdr:nvSpPr>
        <xdr:cNvPr id="9" name="左矢印 8"/>
        <xdr:cNvSpPr/>
      </xdr:nvSpPr>
      <xdr:spPr>
        <a:xfrm>
          <a:off x="8010525" y="42862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2</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6</xdr:col>
      <xdr:colOff>76200</xdr:colOff>
      <xdr:row>68</xdr:row>
      <xdr:rowOff>57150</xdr:rowOff>
    </xdr:from>
    <xdr:to>
      <xdr:col>11</xdr:col>
      <xdr:colOff>85725</xdr:colOff>
      <xdr:row>74</xdr:row>
      <xdr:rowOff>0</xdr:rowOff>
    </xdr:to>
    <xdr:sp macro="" textlink="">
      <xdr:nvSpPr>
        <xdr:cNvPr id="10" name="左矢印 9"/>
        <xdr:cNvSpPr/>
      </xdr:nvSpPr>
      <xdr:spPr>
        <a:xfrm>
          <a:off x="8686800" y="136969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シート「表１」に人数を記入</a:t>
          </a:r>
        </a:p>
      </xdr:txBody>
    </xdr:sp>
    <xdr:clientData/>
  </xdr:twoCellAnchor>
  <xdr:twoCellAnchor>
    <xdr:from>
      <xdr:col>6</xdr:col>
      <xdr:colOff>57150</xdr:colOff>
      <xdr:row>82</xdr:row>
      <xdr:rowOff>123825</xdr:rowOff>
    </xdr:from>
    <xdr:to>
      <xdr:col>11</xdr:col>
      <xdr:colOff>66675</xdr:colOff>
      <xdr:row>88</xdr:row>
      <xdr:rowOff>66675</xdr:rowOff>
    </xdr:to>
    <xdr:sp macro="" textlink="">
      <xdr:nvSpPr>
        <xdr:cNvPr id="11" name="左矢印 10"/>
        <xdr:cNvSpPr/>
      </xdr:nvSpPr>
      <xdr:spPr>
        <a:xfrm>
          <a:off x="8667750" y="1629727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2</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6</xdr:col>
      <xdr:colOff>76200</xdr:colOff>
      <xdr:row>124</xdr:row>
      <xdr:rowOff>57150</xdr:rowOff>
    </xdr:from>
    <xdr:to>
      <xdr:col>11</xdr:col>
      <xdr:colOff>85725</xdr:colOff>
      <xdr:row>130</xdr:row>
      <xdr:rowOff>0</xdr:rowOff>
    </xdr:to>
    <xdr:sp macro="" textlink="">
      <xdr:nvSpPr>
        <xdr:cNvPr id="12" name="左矢印 11"/>
        <xdr:cNvSpPr/>
      </xdr:nvSpPr>
      <xdr:spPr>
        <a:xfrm>
          <a:off x="8686800" y="563594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3</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5</xdr:col>
      <xdr:colOff>457200</xdr:colOff>
      <xdr:row>179</xdr:row>
      <xdr:rowOff>47625</xdr:rowOff>
    </xdr:from>
    <xdr:to>
      <xdr:col>10</xdr:col>
      <xdr:colOff>466725</xdr:colOff>
      <xdr:row>184</xdr:row>
      <xdr:rowOff>171450</xdr:rowOff>
    </xdr:to>
    <xdr:sp macro="" textlink="">
      <xdr:nvSpPr>
        <xdr:cNvPr id="13" name="左矢印 12"/>
        <xdr:cNvSpPr/>
      </xdr:nvSpPr>
      <xdr:spPr>
        <a:xfrm>
          <a:off x="8382000" y="6697980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シート「表</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3</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」に人数を記入</a:t>
          </a:r>
        </a:p>
      </xdr:txBody>
    </xdr:sp>
    <xdr:clientData/>
  </xdr:twoCellAnchor>
  <xdr:twoCellAnchor>
    <xdr:from>
      <xdr:col>6</xdr:col>
      <xdr:colOff>0</xdr:colOff>
      <xdr:row>7</xdr:row>
      <xdr:rowOff>0</xdr:rowOff>
    </xdr:from>
    <xdr:to>
      <xdr:col>10</xdr:col>
      <xdr:colOff>552450</xdr:colOff>
      <xdr:row>8</xdr:row>
      <xdr:rowOff>161925</xdr:rowOff>
    </xdr:to>
    <xdr:sp macro="" textlink="">
      <xdr:nvSpPr>
        <xdr:cNvPr id="15" name="正方形/長方形 14"/>
        <xdr:cNvSpPr/>
      </xdr:nvSpPr>
      <xdr:spPr>
        <a:xfrm>
          <a:off x="8610600" y="15049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6</xdr:col>
      <xdr:colOff>466725</xdr:colOff>
      <xdr:row>62</xdr:row>
      <xdr:rowOff>0</xdr:rowOff>
    </xdr:from>
    <xdr:to>
      <xdr:col>11</xdr:col>
      <xdr:colOff>333375</xdr:colOff>
      <xdr:row>63</xdr:row>
      <xdr:rowOff>161925</xdr:rowOff>
    </xdr:to>
    <xdr:sp macro="" textlink="">
      <xdr:nvSpPr>
        <xdr:cNvPr id="16" name="正方形/長方形 15"/>
        <xdr:cNvSpPr/>
      </xdr:nvSpPr>
      <xdr:spPr>
        <a:xfrm>
          <a:off x="9077325" y="1212532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6</xdr:col>
      <xdr:colOff>0</xdr:colOff>
      <xdr:row>117</xdr:row>
      <xdr:rowOff>0</xdr:rowOff>
    </xdr:from>
    <xdr:to>
      <xdr:col>10</xdr:col>
      <xdr:colOff>552450</xdr:colOff>
      <xdr:row>118</xdr:row>
      <xdr:rowOff>171450</xdr:rowOff>
    </xdr:to>
    <xdr:sp macro="" textlink="">
      <xdr:nvSpPr>
        <xdr:cNvPr id="17" name="正方形/長方形 16"/>
        <xdr:cNvSpPr/>
      </xdr:nvSpPr>
      <xdr:spPr>
        <a:xfrm>
          <a:off x="8610600" y="227457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6</xdr:col>
      <xdr:colOff>466725</xdr:colOff>
      <xdr:row>172</xdr:row>
      <xdr:rowOff>0</xdr:rowOff>
    </xdr:from>
    <xdr:to>
      <xdr:col>11</xdr:col>
      <xdr:colOff>333375</xdr:colOff>
      <xdr:row>173</xdr:row>
      <xdr:rowOff>161925</xdr:rowOff>
    </xdr:to>
    <xdr:sp macro="" textlink="">
      <xdr:nvSpPr>
        <xdr:cNvPr id="18" name="正方形/長方形 17"/>
        <xdr:cNvSpPr/>
      </xdr:nvSpPr>
      <xdr:spPr>
        <a:xfrm>
          <a:off x="9077325" y="333660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561975</xdr:colOff>
      <xdr:row>76</xdr:row>
      <xdr:rowOff>285750</xdr:rowOff>
    </xdr:from>
    <xdr:to>
      <xdr:col>5</xdr:col>
      <xdr:colOff>752474</xdr:colOff>
      <xdr:row>77</xdr:row>
      <xdr:rowOff>352425</xdr:rowOff>
    </xdr:to>
    <xdr:sp macro="" textlink="">
      <xdr:nvSpPr>
        <xdr:cNvPr id="2" name="左中かっこ 1"/>
        <xdr:cNvSpPr/>
      </xdr:nvSpPr>
      <xdr:spPr>
        <a:xfrm>
          <a:off x="4391025" y="14087475"/>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77</xdr:row>
      <xdr:rowOff>38100</xdr:rowOff>
    </xdr:from>
    <xdr:to>
      <xdr:col>3</xdr:col>
      <xdr:colOff>333375</xdr:colOff>
      <xdr:row>77</xdr:row>
      <xdr:rowOff>304800</xdr:rowOff>
    </xdr:to>
    <xdr:cxnSp macro="">
      <xdr:nvCxnSpPr>
        <xdr:cNvPr id="3" name="直線コネクタ 2"/>
        <xdr:cNvCxnSpPr/>
      </xdr:nvCxnSpPr>
      <xdr:spPr>
        <a:xfrm flipH="1">
          <a:off x="2390775" y="14220825"/>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47625</xdr:colOff>
      <xdr:row>25</xdr:row>
      <xdr:rowOff>47625</xdr:rowOff>
    </xdr:from>
    <xdr:to>
      <xdr:col>5</xdr:col>
      <xdr:colOff>428625</xdr:colOff>
      <xdr:row>26</xdr:row>
      <xdr:rowOff>0</xdr:rowOff>
    </xdr:to>
    <xdr:sp macro="" textlink="">
      <xdr:nvSpPr>
        <xdr:cNvPr id="4" name="正方形/長方形 3"/>
        <xdr:cNvSpPr/>
      </xdr:nvSpPr>
      <xdr:spPr>
        <a:xfrm>
          <a:off x="3876675" y="1724025"/>
          <a:ext cx="3810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twoCellAnchor>
    <xdr:from>
      <xdr:col>5</xdr:col>
      <xdr:colOff>95250</xdr:colOff>
      <xdr:row>54</xdr:row>
      <xdr:rowOff>38100</xdr:rowOff>
    </xdr:from>
    <xdr:to>
      <xdr:col>5</xdr:col>
      <xdr:colOff>476250</xdr:colOff>
      <xdr:row>54</xdr:row>
      <xdr:rowOff>257175</xdr:rowOff>
    </xdr:to>
    <xdr:sp macro="" textlink="">
      <xdr:nvSpPr>
        <xdr:cNvPr id="5" name="正方形/長方形 4"/>
        <xdr:cNvSpPr/>
      </xdr:nvSpPr>
      <xdr:spPr>
        <a:xfrm>
          <a:off x="3924300" y="5962650"/>
          <a:ext cx="3810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561975</xdr:colOff>
      <xdr:row>53</xdr:row>
      <xdr:rowOff>285750</xdr:rowOff>
    </xdr:from>
    <xdr:to>
      <xdr:col>3</xdr:col>
      <xdr:colOff>752474</xdr:colOff>
      <xdr:row>54</xdr:row>
      <xdr:rowOff>352425</xdr:rowOff>
    </xdr:to>
    <xdr:sp macro="" textlink="">
      <xdr:nvSpPr>
        <xdr:cNvPr id="2" name="左中かっこ 1"/>
        <xdr:cNvSpPr/>
      </xdr:nvSpPr>
      <xdr:spPr>
        <a:xfrm>
          <a:off x="2657475" y="12534900"/>
          <a:ext cx="190499"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54</xdr:row>
      <xdr:rowOff>38100</xdr:rowOff>
    </xdr:from>
    <xdr:to>
      <xdr:col>2</xdr:col>
      <xdr:colOff>333375</xdr:colOff>
      <xdr:row>54</xdr:row>
      <xdr:rowOff>304800</xdr:rowOff>
    </xdr:to>
    <xdr:cxnSp macro="">
      <xdr:nvCxnSpPr>
        <xdr:cNvPr id="3" name="直線コネクタ 2"/>
        <xdr:cNvCxnSpPr/>
      </xdr:nvCxnSpPr>
      <xdr:spPr>
        <a:xfrm flipH="1">
          <a:off x="1409700" y="1266825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1103"/>
  <sheetViews>
    <sheetView tabSelected="1" view="pageBreakPreview" zoomScaleNormal="100" zoomScaleSheetLayoutView="100" workbookViewId="0">
      <selection activeCell="C44" sqref="C44"/>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183" t="s">
        <v>330</v>
      </c>
      <c r="B1" s="183"/>
      <c r="C1" s="183"/>
      <c r="D1" s="183"/>
    </row>
    <row r="2" spans="1:4" x14ac:dyDescent="0.15">
      <c r="A2" s="5"/>
      <c r="B2" s="6"/>
      <c r="C2" s="6"/>
      <c r="D2" s="6" t="s">
        <v>418</v>
      </c>
    </row>
    <row r="3" spans="1:4" x14ac:dyDescent="0.15">
      <c r="A3" s="169" t="s">
        <v>413</v>
      </c>
      <c r="B3" s="6"/>
      <c r="C3" s="6"/>
      <c r="D3" s="6"/>
    </row>
    <row r="4" spans="1:4" x14ac:dyDescent="0.15">
      <c r="A4" s="169" t="s">
        <v>414</v>
      </c>
      <c r="B4" s="6"/>
      <c r="C4" s="6"/>
      <c r="D4" s="6"/>
    </row>
    <row r="5" spans="1:4" x14ac:dyDescent="0.15">
      <c r="A5" s="169" t="s">
        <v>412</v>
      </c>
      <c r="D5" s="1" t="s">
        <v>300</v>
      </c>
    </row>
    <row r="6" spans="1:4" ht="21" customHeight="1" x14ac:dyDescent="0.15">
      <c r="A6" s="2"/>
      <c r="B6" s="177" t="s">
        <v>1</v>
      </c>
      <c r="C6" s="177"/>
      <c r="D6" s="115" t="s">
        <v>4</v>
      </c>
    </row>
    <row r="7" spans="1:4" ht="23.25" customHeight="1" x14ac:dyDescent="0.15">
      <c r="A7" s="107"/>
      <c r="B7" s="7" t="s">
        <v>5</v>
      </c>
      <c r="C7" s="110" t="s">
        <v>6</v>
      </c>
      <c r="D7" s="141" t="s">
        <v>311</v>
      </c>
    </row>
    <row r="8" spans="1:4" ht="31.5" customHeight="1" x14ac:dyDescent="0.15">
      <c r="A8" s="175" t="s">
        <v>0</v>
      </c>
      <c r="B8" s="108" t="s">
        <v>2</v>
      </c>
      <c r="C8" s="111" t="s">
        <v>13</v>
      </c>
      <c r="D8" s="139" t="s">
        <v>313</v>
      </c>
    </row>
    <row r="9" spans="1:4" ht="31.5" customHeight="1" x14ac:dyDescent="0.15">
      <c r="A9" s="176"/>
      <c r="B9" s="90" t="s">
        <v>3</v>
      </c>
      <c r="C9" s="91" t="s">
        <v>23</v>
      </c>
      <c r="D9" s="135" t="s">
        <v>314</v>
      </c>
    </row>
    <row r="10" spans="1:4" ht="14.25" customHeight="1" x14ac:dyDescent="0.15">
      <c r="A10" s="178" t="s">
        <v>135</v>
      </c>
      <c r="B10" s="4"/>
      <c r="C10" s="4"/>
      <c r="D10" s="117"/>
    </row>
    <row r="11" spans="1:4" ht="13.5" customHeight="1" x14ac:dyDescent="0.15">
      <c r="A11" s="179"/>
      <c r="B11" s="74"/>
      <c r="C11" s="4"/>
      <c r="D11" s="124" t="s">
        <v>301</v>
      </c>
    </row>
    <row r="12" spans="1:4" x14ac:dyDescent="0.15">
      <c r="A12" s="179"/>
      <c r="B12" s="4"/>
      <c r="C12" s="4"/>
      <c r="D12" s="118"/>
    </row>
    <row r="13" spans="1:4" x14ac:dyDescent="0.15">
      <c r="A13" s="179"/>
      <c r="B13" s="4"/>
      <c r="C13" s="4"/>
      <c r="D13" s="118"/>
    </row>
    <row r="14" spans="1:4" x14ac:dyDescent="0.15">
      <c r="A14" s="179"/>
      <c r="B14" s="4"/>
      <c r="C14" s="4"/>
      <c r="D14" s="118"/>
    </row>
    <row r="15" spans="1:4" x14ac:dyDescent="0.15">
      <c r="A15" s="179"/>
      <c r="B15" s="4"/>
      <c r="C15" s="4"/>
      <c r="D15" s="118"/>
    </row>
    <row r="16" spans="1:4" x14ac:dyDescent="0.15">
      <c r="A16" s="179"/>
      <c r="B16" s="4"/>
      <c r="C16" s="4"/>
      <c r="D16" s="118"/>
    </row>
    <row r="17" spans="1:4" x14ac:dyDescent="0.15">
      <c r="A17" s="179"/>
      <c r="B17" s="4"/>
      <c r="C17" s="4"/>
      <c r="D17" s="118"/>
    </row>
    <row r="18" spans="1:4" x14ac:dyDescent="0.15">
      <c r="A18" s="179"/>
      <c r="B18" s="4"/>
      <c r="C18" s="4"/>
      <c r="D18" s="118"/>
    </row>
    <row r="19" spans="1:4" x14ac:dyDescent="0.15">
      <c r="A19" s="179"/>
      <c r="B19" s="4"/>
      <c r="C19" s="4"/>
      <c r="D19" s="118"/>
    </row>
    <row r="20" spans="1:4" x14ac:dyDescent="0.15">
      <c r="A20" s="179"/>
      <c r="B20" s="4"/>
      <c r="C20" s="4"/>
      <c r="D20" s="118"/>
    </row>
    <row r="21" spans="1:4" x14ac:dyDescent="0.15">
      <c r="A21" s="179"/>
      <c r="B21" s="4"/>
      <c r="C21" s="4"/>
      <c r="D21" s="118"/>
    </row>
    <row r="22" spans="1:4" x14ac:dyDescent="0.15">
      <c r="A22" s="179"/>
      <c r="B22" s="4"/>
      <c r="C22" s="4"/>
      <c r="D22" s="118"/>
    </row>
    <row r="23" spans="1:4" x14ac:dyDescent="0.15">
      <c r="A23" s="179"/>
      <c r="B23" s="4"/>
      <c r="C23" s="4"/>
      <c r="D23" s="118"/>
    </row>
    <row r="24" spans="1:4" x14ac:dyDescent="0.15">
      <c r="A24" s="179"/>
      <c r="B24" s="4"/>
      <c r="C24" s="4"/>
      <c r="D24" s="118"/>
    </row>
    <row r="25" spans="1:4" x14ac:dyDescent="0.15">
      <c r="A25" s="179"/>
      <c r="B25" s="4"/>
      <c r="C25" s="4"/>
      <c r="D25" s="118"/>
    </row>
    <row r="26" spans="1:4" x14ac:dyDescent="0.15">
      <c r="A26" s="179"/>
      <c r="B26" s="4"/>
      <c r="C26" s="4"/>
      <c r="D26" s="118"/>
    </row>
    <row r="27" spans="1:4" x14ac:dyDescent="0.15">
      <c r="A27" s="179"/>
      <c r="B27" s="4"/>
      <c r="C27" s="4"/>
      <c r="D27" s="118"/>
    </row>
    <row r="28" spans="1:4" x14ac:dyDescent="0.15">
      <c r="A28" s="179"/>
      <c r="B28" s="4"/>
      <c r="C28" s="4"/>
      <c r="D28" s="118"/>
    </row>
    <row r="29" spans="1:4" x14ac:dyDescent="0.15">
      <c r="A29" s="179"/>
      <c r="B29" s="4"/>
      <c r="C29" s="4"/>
      <c r="D29" s="118"/>
    </row>
    <row r="30" spans="1:4" x14ac:dyDescent="0.15">
      <c r="A30" s="179"/>
      <c r="B30" s="4"/>
      <c r="C30" s="4"/>
      <c r="D30" s="118"/>
    </row>
    <row r="31" spans="1:4" x14ac:dyDescent="0.15">
      <c r="A31" s="179"/>
      <c r="B31" s="70"/>
      <c r="C31" s="70"/>
      <c r="D31" s="118"/>
    </row>
    <row r="32" spans="1:4" x14ac:dyDescent="0.15">
      <c r="A32" s="179"/>
      <c r="B32" s="148" t="s">
        <v>344</v>
      </c>
      <c r="C32" s="71" t="s">
        <v>84</v>
      </c>
      <c r="D32" s="118"/>
    </row>
    <row r="33" spans="1:4" x14ac:dyDescent="0.15">
      <c r="A33" s="179"/>
      <c r="B33" s="70"/>
      <c r="C33" s="71" t="s">
        <v>85</v>
      </c>
      <c r="D33" s="118"/>
    </row>
    <row r="34" spans="1:4" x14ac:dyDescent="0.15">
      <c r="A34" s="179"/>
      <c r="B34" s="70"/>
      <c r="C34" s="71"/>
      <c r="D34" s="118"/>
    </row>
    <row r="35" spans="1:4" x14ac:dyDescent="0.15">
      <c r="A35" s="179"/>
      <c r="B35" s="70" t="s">
        <v>111</v>
      </c>
      <c r="C35" s="71" t="s">
        <v>89</v>
      </c>
      <c r="D35" s="118"/>
    </row>
    <row r="36" spans="1:4" x14ac:dyDescent="0.15">
      <c r="A36" s="179"/>
      <c r="B36" s="70" t="s">
        <v>90</v>
      </c>
      <c r="C36" s="71"/>
      <c r="D36" s="118"/>
    </row>
    <row r="37" spans="1:4" x14ac:dyDescent="0.15">
      <c r="A37" s="179"/>
      <c r="B37" s="70"/>
      <c r="C37" s="71"/>
      <c r="D37" s="118"/>
    </row>
    <row r="38" spans="1:4" x14ac:dyDescent="0.15">
      <c r="A38" s="179"/>
      <c r="B38" s="70"/>
      <c r="C38" s="71"/>
      <c r="D38" s="118"/>
    </row>
    <row r="39" spans="1:4" x14ac:dyDescent="0.15">
      <c r="A39" s="179"/>
      <c r="B39" s="70"/>
      <c r="C39" s="71"/>
      <c r="D39" s="118"/>
    </row>
    <row r="40" spans="1:4" x14ac:dyDescent="0.15">
      <c r="A40" s="179"/>
      <c r="B40" s="75"/>
      <c r="C40" s="80" t="s">
        <v>107</v>
      </c>
      <c r="D40" s="119"/>
    </row>
    <row r="41" spans="1:4" x14ac:dyDescent="0.15">
      <c r="A41" s="179"/>
      <c r="B41" s="76" t="s">
        <v>114</v>
      </c>
      <c r="C41" s="78"/>
      <c r="D41" s="118"/>
    </row>
    <row r="42" spans="1:4" x14ac:dyDescent="0.15">
      <c r="A42" s="179"/>
      <c r="B42" s="76"/>
      <c r="C42" s="78"/>
      <c r="D42" s="118"/>
    </row>
    <row r="43" spans="1:4" x14ac:dyDescent="0.15">
      <c r="A43" s="179"/>
      <c r="B43" s="76"/>
      <c r="C43" s="78"/>
      <c r="D43" s="118"/>
    </row>
    <row r="44" spans="1:4" x14ac:dyDescent="0.15">
      <c r="A44" s="179"/>
      <c r="B44" s="76"/>
      <c r="C44" s="78"/>
      <c r="D44" s="118"/>
    </row>
    <row r="45" spans="1:4" x14ac:dyDescent="0.15">
      <c r="A45" s="179"/>
      <c r="B45" s="77"/>
      <c r="C45" s="72"/>
      <c r="D45" s="120"/>
    </row>
    <row r="46" spans="1:4" x14ac:dyDescent="0.15">
      <c r="A46" s="179"/>
      <c r="B46" s="83"/>
      <c r="C46" s="112"/>
      <c r="D46" s="121"/>
    </row>
    <row r="47" spans="1:4" x14ac:dyDescent="0.15">
      <c r="A47" s="179"/>
      <c r="B47" s="85" t="s">
        <v>112</v>
      </c>
      <c r="C47" s="113" t="s">
        <v>91</v>
      </c>
      <c r="D47" s="122"/>
    </row>
    <row r="48" spans="1:4" x14ac:dyDescent="0.15">
      <c r="A48" s="179"/>
      <c r="B48" s="85"/>
      <c r="C48" s="113" t="s">
        <v>92</v>
      </c>
      <c r="D48" s="122"/>
    </row>
    <row r="49" spans="1:4" x14ac:dyDescent="0.15">
      <c r="A49" s="179"/>
      <c r="B49" s="85"/>
      <c r="C49" s="113" t="s">
        <v>93</v>
      </c>
      <c r="D49" s="122"/>
    </row>
    <row r="50" spans="1:4" x14ac:dyDescent="0.15">
      <c r="A50" s="179"/>
      <c r="B50" s="85"/>
      <c r="C50" s="113"/>
      <c r="D50" s="122"/>
    </row>
    <row r="51" spans="1:4" x14ac:dyDescent="0.15">
      <c r="A51" s="179"/>
      <c r="B51" s="87"/>
      <c r="C51" s="114"/>
      <c r="D51" s="123"/>
    </row>
    <row r="52" spans="1:4" x14ac:dyDescent="0.15">
      <c r="A52" s="179"/>
      <c r="B52" s="83"/>
      <c r="C52" s="112"/>
      <c r="D52" s="121"/>
    </row>
    <row r="53" spans="1:4" x14ac:dyDescent="0.15">
      <c r="A53" s="179"/>
      <c r="B53" s="85" t="s">
        <v>113</v>
      </c>
      <c r="C53" s="113" t="s">
        <v>371</v>
      </c>
      <c r="D53" s="122"/>
    </row>
    <row r="54" spans="1:4" x14ac:dyDescent="0.15">
      <c r="A54" s="179"/>
      <c r="B54" s="85"/>
      <c r="C54" s="89" t="s">
        <v>390</v>
      </c>
      <c r="D54" s="122"/>
    </row>
    <row r="55" spans="1:4" x14ac:dyDescent="0.15">
      <c r="A55" s="180"/>
      <c r="B55" s="87"/>
      <c r="C55" s="114"/>
      <c r="D55" s="123"/>
    </row>
    <row r="56" spans="1:4" ht="17.25" x14ac:dyDescent="0.15">
      <c r="A56" s="183" t="s">
        <v>330</v>
      </c>
      <c r="B56" s="183"/>
      <c r="C56" s="183"/>
      <c r="D56" s="183"/>
    </row>
    <row r="57" spans="1:4" x14ac:dyDescent="0.15">
      <c r="A57" s="5"/>
      <c r="B57" s="6"/>
      <c r="C57" s="6"/>
      <c r="D57" s="6"/>
    </row>
    <row r="58" spans="1:4" x14ac:dyDescent="0.15">
      <c r="A58" s="169" t="s">
        <v>413</v>
      </c>
      <c r="B58" s="6"/>
      <c r="C58" s="6"/>
      <c r="D58" s="6"/>
    </row>
    <row r="59" spans="1:4" x14ac:dyDescent="0.15">
      <c r="A59" s="169" t="s">
        <v>414</v>
      </c>
      <c r="B59" s="6"/>
      <c r="C59" s="6"/>
      <c r="D59" s="6"/>
    </row>
    <row r="60" spans="1:4" x14ac:dyDescent="0.15">
      <c r="A60" s="169" t="s">
        <v>412</v>
      </c>
    </row>
    <row r="61" spans="1:4" ht="21" customHeight="1" x14ac:dyDescent="0.15">
      <c r="A61" s="2"/>
      <c r="B61" s="177" t="s">
        <v>1</v>
      </c>
      <c r="C61" s="177"/>
      <c r="D61" s="115" t="s">
        <v>4</v>
      </c>
    </row>
    <row r="62" spans="1:4" ht="23.25" customHeight="1" x14ac:dyDescent="0.15">
      <c r="A62" s="107"/>
      <c r="B62" s="7" t="s">
        <v>5</v>
      </c>
      <c r="C62" s="8" t="s">
        <v>14</v>
      </c>
      <c r="D62" s="141" t="s">
        <v>311</v>
      </c>
    </row>
    <row r="63" spans="1:4" ht="31.5" customHeight="1" x14ac:dyDescent="0.15">
      <c r="A63" s="175" t="s">
        <v>0</v>
      </c>
      <c r="B63" s="108" t="s">
        <v>2</v>
      </c>
      <c r="C63" s="109" t="s">
        <v>13</v>
      </c>
      <c r="D63" s="139" t="s">
        <v>313</v>
      </c>
    </row>
    <row r="64" spans="1:4" ht="31.5" customHeight="1" x14ac:dyDescent="0.15">
      <c r="A64" s="176"/>
      <c r="B64" s="90" t="s">
        <v>3</v>
      </c>
      <c r="C64" s="91" t="s">
        <v>23</v>
      </c>
      <c r="D64" s="135" t="s">
        <v>314</v>
      </c>
    </row>
    <row r="65" spans="1:4" ht="14.25" customHeight="1" x14ac:dyDescent="0.15">
      <c r="A65" s="178" t="s">
        <v>135</v>
      </c>
      <c r="B65" s="4"/>
      <c r="C65" s="4"/>
      <c r="D65" s="117"/>
    </row>
    <row r="66" spans="1:4" ht="13.5" customHeight="1" x14ac:dyDescent="0.15">
      <c r="A66" s="179"/>
      <c r="B66" s="4"/>
      <c r="C66" s="4"/>
      <c r="D66" s="124" t="s">
        <v>302</v>
      </c>
    </row>
    <row r="67" spans="1:4" x14ac:dyDescent="0.15">
      <c r="A67" s="179"/>
      <c r="B67" s="4"/>
      <c r="C67" s="4"/>
      <c r="D67" s="118"/>
    </row>
    <row r="68" spans="1:4" x14ac:dyDescent="0.15">
      <c r="A68" s="179"/>
      <c r="B68" s="4"/>
      <c r="C68" s="4"/>
      <c r="D68" s="118"/>
    </row>
    <row r="69" spans="1:4" x14ac:dyDescent="0.15">
      <c r="A69" s="179"/>
      <c r="B69" s="4"/>
      <c r="C69" s="4"/>
      <c r="D69" s="118"/>
    </row>
    <row r="70" spans="1:4" x14ac:dyDescent="0.15">
      <c r="A70" s="179"/>
      <c r="B70" s="4"/>
      <c r="C70" s="4"/>
      <c r="D70" s="118"/>
    </row>
    <row r="71" spans="1:4" x14ac:dyDescent="0.15">
      <c r="A71" s="179"/>
      <c r="B71" s="4"/>
      <c r="C71" s="4"/>
      <c r="D71" s="118"/>
    </row>
    <row r="72" spans="1:4" x14ac:dyDescent="0.15">
      <c r="A72" s="179"/>
      <c r="B72" s="4"/>
      <c r="C72" s="4"/>
      <c r="D72" s="118"/>
    </row>
    <row r="73" spans="1:4" x14ac:dyDescent="0.15">
      <c r="A73" s="179"/>
      <c r="B73" s="4"/>
      <c r="C73" s="4"/>
      <c r="D73" s="118"/>
    </row>
    <row r="74" spans="1:4" x14ac:dyDescent="0.15">
      <c r="A74" s="179"/>
      <c r="B74" s="4"/>
      <c r="C74" s="4"/>
      <c r="D74" s="118"/>
    </row>
    <row r="75" spans="1:4" x14ac:dyDescent="0.15">
      <c r="A75" s="179"/>
      <c r="B75" s="4"/>
      <c r="C75" s="4"/>
      <c r="D75" s="118"/>
    </row>
    <row r="76" spans="1:4" x14ac:dyDescent="0.15">
      <c r="A76" s="179"/>
      <c r="B76" s="4"/>
      <c r="C76" s="4"/>
      <c r="D76" s="118"/>
    </row>
    <row r="77" spans="1:4" x14ac:dyDescent="0.15">
      <c r="A77" s="179"/>
      <c r="B77" s="4"/>
      <c r="C77" s="4"/>
      <c r="D77" s="118"/>
    </row>
    <row r="78" spans="1:4" x14ac:dyDescent="0.15">
      <c r="A78" s="179"/>
      <c r="B78" s="4"/>
      <c r="C78" s="4"/>
      <c r="D78" s="118"/>
    </row>
    <row r="79" spans="1:4" x14ac:dyDescent="0.15">
      <c r="A79" s="179"/>
      <c r="B79" s="4"/>
      <c r="C79" s="4"/>
      <c r="D79" s="118"/>
    </row>
    <row r="80" spans="1:4" x14ac:dyDescent="0.15">
      <c r="A80" s="179"/>
      <c r="B80" s="4"/>
      <c r="C80" s="4"/>
      <c r="D80" s="118"/>
    </row>
    <row r="81" spans="1:4" x14ac:dyDescent="0.15">
      <c r="A81" s="179"/>
      <c r="B81" s="4"/>
      <c r="C81" s="4"/>
      <c r="D81" s="118"/>
    </row>
    <row r="82" spans="1:4" x14ac:dyDescent="0.15">
      <c r="A82" s="179"/>
      <c r="B82" s="4"/>
      <c r="C82" s="4"/>
      <c r="D82" s="118"/>
    </row>
    <row r="83" spans="1:4" x14ac:dyDescent="0.15">
      <c r="A83" s="179"/>
      <c r="B83" s="4"/>
      <c r="C83" s="4"/>
      <c r="D83" s="118"/>
    </row>
    <row r="84" spans="1:4" x14ac:dyDescent="0.15">
      <c r="A84" s="179"/>
      <c r="B84" s="4"/>
      <c r="C84" s="4"/>
      <c r="D84" s="118"/>
    </row>
    <row r="85" spans="1:4" x14ac:dyDescent="0.15">
      <c r="A85" s="179"/>
      <c r="B85" s="4"/>
      <c r="C85" s="4"/>
      <c r="D85" s="118"/>
    </row>
    <row r="86" spans="1:4" x14ac:dyDescent="0.15">
      <c r="A86" s="179"/>
      <c r="B86" s="4"/>
      <c r="C86" s="4"/>
      <c r="D86" s="118"/>
    </row>
    <row r="87" spans="1:4" x14ac:dyDescent="0.15">
      <c r="A87" s="179"/>
      <c r="B87" s="4"/>
      <c r="C87" s="4"/>
      <c r="D87" s="118"/>
    </row>
    <row r="88" spans="1:4" x14ac:dyDescent="0.15">
      <c r="A88" s="179"/>
      <c r="B88" s="4"/>
      <c r="C88" s="4"/>
      <c r="D88" s="118"/>
    </row>
    <row r="89" spans="1:4" x14ac:dyDescent="0.15">
      <c r="A89" s="179"/>
      <c r="B89" s="4"/>
      <c r="C89" s="4"/>
      <c r="D89" s="118"/>
    </row>
    <row r="90" spans="1:4" x14ac:dyDescent="0.15">
      <c r="A90" s="179"/>
      <c r="B90" s="4"/>
      <c r="C90" s="4"/>
      <c r="D90" s="118"/>
    </row>
    <row r="91" spans="1:4" x14ac:dyDescent="0.15">
      <c r="A91" s="179"/>
      <c r="B91" s="4"/>
      <c r="C91" s="4"/>
      <c r="D91" s="118"/>
    </row>
    <row r="92" spans="1:4" x14ac:dyDescent="0.15">
      <c r="A92" s="179"/>
      <c r="B92" s="4"/>
      <c r="C92" s="4"/>
      <c r="D92" s="118"/>
    </row>
    <row r="93" spans="1:4" x14ac:dyDescent="0.15">
      <c r="A93" s="179"/>
      <c r="B93" s="4"/>
      <c r="C93" s="4"/>
      <c r="D93" s="118"/>
    </row>
    <row r="94" spans="1:4" x14ac:dyDescent="0.15">
      <c r="A94" s="179"/>
      <c r="B94" s="4"/>
      <c r="C94" s="4"/>
      <c r="D94" s="118"/>
    </row>
    <row r="95" spans="1:4" ht="14.25" customHeight="1" x14ac:dyDescent="0.15">
      <c r="A95" s="179"/>
      <c r="B95" s="148" t="s">
        <v>344</v>
      </c>
      <c r="C95" s="71" t="s">
        <v>84</v>
      </c>
      <c r="D95" s="118"/>
    </row>
    <row r="96" spans="1:4" x14ac:dyDescent="0.15">
      <c r="A96" s="179"/>
      <c r="B96" s="70"/>
      <c r="C96" s="71" t="s">
        <v>85</v>
      </c>
      <c r="D96" s="118"/>
    </row>
    <row r="97" spans="1:4" x14ac:dyDescent="0.15">
      <c r="A97" s="179"/>
      <c r="B97" s="70"/>
      <c r="C97" s="71"/>
      <c r="D97" s="118"/>
    </row>
    <row r="98" spans="1:4" x14ac:dyDescent="0.15">
      <c r="A98" s="179"/>
      <c r="B98" s="70" t="s">
        <v>111</v>
      </c>
      <c r="C98" s="71" t="s">
        <v>89</v>
      </c>
      <c r="D98" s="118"/>
    </row>
    <row r="99" spans="1:4" x14ac:dyDescent="0.15">
      <c r="A99" s="179"/>
      <c r="B99" s="70" t="s">
        <v>90</v>
      </c>
      <c r="C99" s="71"/>
      <c r="D99" s="118"/>
    </row>
    <row r="100" spans="1:4" x14ac:dyDescent="0.15">
      <c r="A100" s="179"/>
      <c r="B100" s="4"/>
      <c r="C100" s="4"/>
      <c r="D100" s="120"/>
    </row>
    <row r="101" spans="1:4" x14ac:dyDescent="0.15">
      <c r="A101" s="179"/>
      <c r="B101" s="83"/>
      <c r="C101" s="84"/>
      <c r="D101" s="121"/>
    </row>
    <row r="102" spans="1:4" x14ac:dyDescent="0.15">
      <c r="A102" s="179"/>
      <c r="B102" s="85" t="s">
        <v>112</v>
      </c>
      <c r="C102" s="86" t="s">
        <v>91</v>
      </c>
      <c r="D102" s="122"/>
    </row>
    <row r="103" spans="1:4" x14ac:dyDescent="0.15">
      <c r="A103" s="179"/>
      <c r="B103" s="85"/>
      <c r="C103" s="86" t="s">
        <v>92</v>
      </c>
      <c r="D103" s="122"/>
    </row>
    <row r="104" spans="1:4" x14ac:dyDescent="0.15">
      <c r="A104" s="179"/>
      <c r="B104" s="85"/>
      <c r="C104" s="86" t="s">
        <v>93</v>
      </c>
      <c r="D104" s="122"/>
    </row>
    <row r="105" spans="1:4" x14ac:dyDescent="0.15">
      <c r="A105" s="179"/>
      <c r="B105" s="85"/>
      <c r="C105" s="86"/>
      <c r="D105" s="122"/>
    </row>
    <row r="106" spans="1:4" x14ac:dyDescent="0.15">
      <c r="A106" s="179"/>
      <c r="B106" s="87"/>
      <c r="C106" s="88"/>
      <c r="D106" s="123"/>
    </row>
    <row r="107" spans="1:4" x14ac:dyDescent="0.15">
      <c r="A107" s="179"/>
      <c r="B107" s="83"/>
      <c r="C107" s="84"/>
      <c r="D107" s="121"/>
    </row>
    <row r="108" spans="1:4" x14ac:dyDescent="0.15">
      <c r="A108" s="179"/>
      <c r="B108" s="85" t="s">
        <v>113</v>
      </c>
      <c r="C108" s="113" t="s">
        <v>371</v>
      </c>
      <c r="D108" s="122"/>
    </row>
    <row r="109" spans="1:4" x14ac:dyDescent="0.15">
      <c r="A109" s="179"/>
      <c r="B109" s="85"/>
      <c r="C109" s="89" t="s">
        <v>390</v>
      </c>
      <c r="D109" s="122"/>
    </row>
    <row r="110" spans="1:4" x14ac:dyDescent="0.15">
      <c r="A110" s="180"/>
      <c r="B110" s="87"/>
      <c r="C110" s="88"/>
      <c r="D110" s="123"/>
    </row>
    <row r="111" spans="1:4" ht="17.25" x14ac:dyDescent="0.15">
      <c r="A111" s="183" t="s">
        <v>330</v>
      </c>
      <c r="B111" s="183"/>
      <c r="C111" s="183"/>
      <c r="D111" s="183"/>
    </row>
    <row r="112" spans="1:4" x14ac:dyDescent="0.15">
      <c r="A112" s="5"/>
      <c r="B112" s="6"/>
      <c r="C112" s="6"/>
      <c r="D112" s="6"/>
    </row>
    <row r="113" spans="1:4" x14ac:dyDescent="0.15">
      <c r="A113" s="169" t="s">
        <v>413</v>
      </c>
      <c r="B113" s="6"/>
      <c r="C113" s="6"/>
      <c r="D113" s="6"/>
    </row>
    <row r="114" spans="1:4" x14ac:dyDescent="0.15">
      <c r="A114" s="169" t="s">
        <v>414</v>
      </c>
      <c r="B114" s="6"/>
      <c r="C114" s="6"/>
      <c r="D114" s="6"/>
    </row>
    <row r="115" spans="1:4" x14ac:dyDescent="0.15">
      <c r="A115" s="169" t="s">
        <v>412</v>
      </c>
    </row>
    <row r="116" spans="1:4" ht="21" customHeight="1" x14ac:dyDescent="0.15">
      <c r="A116" s="2"/>
      <c r="B116" s="177" t="s">
        <v>1</v>
      </c>
      <c r="C116" s="177"/>
      <c r="D116" s="3" t="s">
        <v>4</v>
      </c>
    </row>
    <row r="117" spans="1:4" ht="23.25" customHeight="1" x14ac:dyDescent="0.15">
      <c r="A117" s="107"/>
      <c r="B117" s="7" t="s">
        <v>5</v>
      </c>
      <c r="C117" s="8" t="s">
        <v>6</v>
      </c>
      <c r="D117" s="141" t="s">
        <v>311</v>
      </c>
    </row>
    <row r="118" spans="1:4" ht="31.5" customHeight="1" x14ac:dyDescent="0.15">
      <c r="A118" s="175" t="s">
        <v>0</v>
      </c>
      <c r="B118" s="108" t="s">
        <v>2</v>
      </c>
      <c r="C118" s="136" t="s">
        <v>7</v>
      </c>
      <c r="D118" s="116" t="s">
        <v>317</v>
      </c>
    </row>
    <row r="119" spans="1:4" ht="31.5" customHeight="1" x14ac:dyDescent="0.15">
      <c r="A119" s="176"/>
      <c r="B119" s="90" t="s">
        <v>3</v>
      </c>
      <c r="C119" s="92" t="s">
        <v>24</v>
      </c>
      <c r="D119" s="135" t="s">
        <v>303</v>
      </c>
    </row>
    <row r="120" spans="1:4" ht="14.25" customHeight="1" x14ac:dyDescent="0.15">
      <c r="A120" s="178" t="s">
        <v>135</v>
      </c>
      <c r="B120" s="4"/>
      <c r="C120" s="4"/>
      <c r="D120" s="117"/>
    </row>
    <row r="121" spans="1:4" ht="13.5" customHeight="1" x14ac:dyDescent="0.15">
      <c r="A121" s="179"/>
      <c r="C121" s="160" t="s">
        <v>97</v>
      </c>
      <c r="D121" s="137"/>
    </row>
    <row r="122" spans="1:4" x14ac:dyDescent="0.15">
      <c r="A122" s="179"/>
      <c r="B122" s="70"/>
      <c r="C122" s="71"/>
      <c r="D122" s="137"/>
    </row>
    <row r="123" spans="1:4" x14ac:dyDescent="0.15">
      <c r="A123" s="179"/>
      <c r="B123" s="71" t="s">
        <v>296</v>
      </c>
      <c r="C123" s="71" t="s">
        <v>287</v>
      </c>
      <c r="D123" s="137"/>
    </row>
    <row r="124" spans="1:4" x14ac:dyDescent="0.15">
      <c r="A124" s="179"/>
      <c r="B124" s="71" t="s">
        <v>295</v>
      </c>
      <c r="C124" s="71" t="s">
        <v>288</v>
      </c>
      <c r="D124" s="137"/>
    </row>
    <row r="125" spans="1:4" x14ac:dyDescent="0.15">
      <c r="A125" s="179"/>
      <c r="B125" s="70" t="s">
        <v>131</v>
      </c>
      <c r="C125" s="71" t="s">
        <v>289</v>
      </c>
      <c r="D125" s="137"/>
    </row>
    <row r="126" spans="1:4" x14ac:dyDescent="0.15">
      <c r="A126" s="179"/>
      <c r="B126" s="70" t="s">
        <v>132</v>
      </c>
      <c r="C126" s="71"/>
      <c r="D126" s="137"/>
    </row>
    <row r="127" spans="1:4" x14ac:dyDescent="0.15">
      <c r="A127" s="179"/>
      <c r="B127" s="4"/>
      <c r="C127" s="71" t="s">
        <v>103</v>
      </c>
      <c r="D127" s="137"/>
    </row>
    <row r="128" spans="1:4" x14ac:dyDescent="0.15">
      <c r="A128" s="179"/>
      <c r="B128" s="4"/>
      <c r="C128" s="71"/>
      <c r="D128" s="137"/>
    </row>
    <row r="129" spans="1:4" x14ac:dyDescent="0.15">
      <c r="A129" s="179"/>
      <c r="B129" s="4"/>
      <c r="C129" s="70"/>
      <c r="D129" s="137"/>
    </row>
    <row r="130" spans="1:4" x14ac:dyDescent="0.15">
      <c r="A130" s="179"/>
      <c r="B130" s="4"/>
      <c r="C130" s="70"/>
      <c r="D130" s="137"/>
    </row>
    <row r="131" spans="1:4" x14ac:dyDescent="0.15">
      <c r="A131" s="179"/>
      <c r="B131" s="4"/>
      <c r="C131" s="71" t="s">
        <v>290</v>
      </c>
      <c r="D131" s="137"/>
    </row>
    <row r="132" spans="1:4" x14ac:dyDescent="0.15">
      <c r="A132" s="179"/>
      <c r="B132" s="4"/>
      <c r="C132" s="71" t="s">
        <v>291</v>
      </c>
      <c r="D132" s="137"/>
    </row>
    <row r="133" spans="1:4" x14ac:dyDescent="0.15">
      <c r="A133" s="179"/>
      <c r="B133" s="4"/>
      <c r="C133" s="71"/>
      <c r="D133" s="137"/>
    </row>
    <row r="134" spans="1:4" x14ac:dyDescent="0.15">
      <c r="A134" s="179"/>
      <c r="B134" s="4"/>
      <c r="C134" s="71" t="s">
        <v>299</v>
      </c>
      <c r="D134" s="137"/>
    </row>
    <row r="135" spans="1:4" x14ac:dyDescent="0.15">
      <c r="A135" s="179"/>
      <c r="B135" s="4"/>
      <c r="C135" s="70"/>
      <c r="D135" s="137"/>
    </row>
    <row r="136" spans="1:4" x14ac:dyDescent="0.15">
      <c r="A136" s="179"/>
      <c r="B136" s="4"/>
      <c r="C136" s="4"/>
      <c r="D136" s="137"/>
    </row>
    <row r="137" spans="1:4" x14ac:dyDescent="0.15">
      <c r="A137" s="179"/>
      <c r="B137" s="4"/>
      <c r="C137" s="4"/>
      <c r="D137" s="137"/>
    </row>
    <row r="138" spans="1:4" x14ac:dyDescent="0.15">
      <c r="A138" s="179"/>
      <c r="B138" s="4"/>
      <c r="C138" s="71" t="s">
        <v>292</v>
      </c>
      <c r="D138" s="137"/>
    </row>
    <row r="139" spans="1:4" x14ac:dyDescent="0.15">
      <c r="A139" s="179"/>
      <c r="B139" s="4"/>
      <c r="C139" s="71"/>
      <c r="D139" s="137"/>
    </row>
    <row r="140" spans="1:4" x14ac:dyDescent="0.15">
      <c r="A140" s="179"/>
      <c r="B140" s="4"/>
      <c r="C140" s="71" t="s">
        <v>104</v>
      </c>
      <c r="D140" s="137"/>
    </row>
    <row r="141" spans="1:4" x14ac:dyDescent="0.15">
      <c r="A141" s="179"/>
      <c r="B141" s="4"/>
      <c r="D141" s="137"/>
    </row>
    <row r="142" spans="1:4" x14ac:dyDescent="0.15">
      <c r="A142" s="179"/>
      <c r="B142" s="4"/>
      <c r="C142" s="4"/>
      <c r="D142" s="137"/>
    </row>
    <row r="143" spans="1:4" x14ac:dyDescent="0.15">
      <c r="A143" s="179"/>
      <c r="B143" s="4"/>
      <c r="C143" s="79"/>
      <c r="D143" s="137"/>
    </row>
    <row r="144" spans="1:4" x14ac:dyDescent="0.15">
      <c r="A144" s="179"/>
      <c r="B144" s="4"/>
      <c r="C144" s="4"/>
      <c r="D144" s="137"/>
    </row>
    <row r="145" spans="1:4" x14ac:dyDescent="0.15">
      <c r="A145" s="179"/>
      <c r="B145" s="4"/>
      <c r="C145" s="4"/>
      <c r="D145" s="137"/>
    </row>
    <row r="146" spans="1:4" x14ac:dyDescent="0.15">
      <c r="A146" s="179"/>
      <c r="B146" s="4"/>
      <c r="C146" s="4"/>
      <c r="D146" s="137"/>
    </row>
    <row r="147" spans="1:4" x14ac:dyDescent="0.15">
      <c r="A147" s="179"/>
      <c r="B147" s="4"/>
      <c r="C147" s="4"/>
      <c r="D147" s="138"/>
    </row>
    <row r="148" spans="1:4" x14ac:dyDescent="0.15">
      <c r="A148" s="179"/>
      <c r="B148" s="75"/>
      <c r="C148" s="80" t="s">
        <v>106</v>
      </c>
      <c r="D148" s="119"/>
    </row>
    <row r="149" spans="1:4" x14ac:dyDescent="0.15">
      <c r="A149" s="179"/>
      <c r="B149" s="76" t="s">
        <v>114</v>
      </c>
      <c r="C149" s="78"/>
      <c r="D149" s="118"/>
    </row>
    <row r="150" spans="1:4" x14ac:dyDescent="0.15">
      <c r="A150" s="179"/>
      <c r="B150" s="76"/>
      <c r="C150" s="78"/>
      <c r="D150" s="118"/>
    </row>
    <row r="151" spans="1:4" x14ac:dyDescent="0.15">
      <c r="A151" s="179"/>
      <c r="B151" s="76"/>
      <c r="C151" s="78"/>
      <c r="D151" s="118"/>
    </row>
    <row r="152" spans="1:4" x14ac:dyDescent="0.15">
      <c r="A152" s="179"/>
      <c r="B152" s="76"/>
      <c r="C152" s="78"/>
      <c r="D152" s="118"/>
    </row>
    <row r="153" spans="1:4" x14ac:dyDescent="0.15">
      <c r="A153" s="179"/>
      <c r="B153" s="77"/>
      <c r="C153" s="72"/>
      <c r="D153" s="120"/>
    </row>
    <row r="154" spans="1:4" x14ac:dyDescent="0.15">
      <c r="A154" s="179"/>
      <c r="B154" s="83"/>
      <c r="C154" s="125"/>
      <c r="D154" s="121"/>
    </row>
    <row r="155" spans="1:4" x14ac:dyDescent="0.15">
      <c r="A155" s="179"/>
      <c r="B155" s="85" t="s">
        <v>112</v>
      </c>
      <c r="C155" s="89" t="s">
        <v>94</v>
      </c>
      <c r="D155" s="122"/>
    </row>
    <row r="156" spans="1:4" x14ac:dyDescent="0.15">
      <c r="A156" s="179"/>
      <c r="B156" s="85"/>
      <c r="C156" s="126" t="s">
        <v>95</v>
      </c>
      <c r="D156" s="122"/>
    </row>
    <row r="157" spans="1:4" x14ac:dyDescent="0.15">
      <c r="A157" s="179"/>
      <c r="B157" s="85"/>
      <c r="C157" s="89" t="s">
        <v>98</v>
      </c>
      <c r="D157" s="122"/>
    </row>
    <row r="158" spans="1:4" x14ac:dyDescent="0.15">
      <c r="A158" s="179"/>
      <c r="B158" s="85"/>
      <c r="C158" s="89" t="s">
        <v>99</v>
      </c>
      <c r="D158" s="122"/>
    </row>
    <row r="159" spans="1:4" x14ac:dyDescent="0.15">
      <c r="A159" s="179"/>
      <c r="B159" s="85"/>
      <c r="C159" s="89" t="s">
        <v>409</v>
      </c>
      <c r="D159" s="122"/>
    </row>
    <row r="160" spans="1:4" x14ac:dyDescent="0.15">
      <c r="A160" s="179"/>
      <c r="B160" s="87"/>
      <c r="C160" s="89" t="s">
        <v>100</v>
      </c>
      <c r="D160" s="123"/>
    </row>
    <row r="161" spans="1:4" x14ac:dyDescent="0.15">
      <c r="A161" s="179"/>
      <c r="B161" s="83"/>
      <c r="C161" s="112"/>
      <c r="D161" s="122"/>
    </row>
    <row r="162" spans="1:4" x14ac:dyDescent="0.15">
      <c r="A162" s="179"/>
      <c r="B162" s="85" t="s">
        <v>113</v>
      </c>
      <c r="C162" s="113" t="s">
        <v>371</v>
      </c>
      <c r="D162" s="122"/>
    </row>
    <row r="163" spans="1:4" x14ac:dyDescent="0.15">
      <c r="A163" s="179"/>
      <c r="B163" s="85"/>
      <c r="C163" s="89" t="s">
        <v>390</v>
      </c>
      <c r="D163" s="122"/>
    </row>
    <row r="164" spans="1:4" ht="21.75" x14ac:dyDescent="0.15">
      <c r="A164" s="179"/>
      <c r="B164" s="85"/>
      <c r="C164" s="159" t="s">
        <v>379</v>
      </c>
      <c r="D164" s="122"/>
    </row>
    <row r="165" spans="1:4" x14ac:dyDescent="0.15">
      <c r="A165" s="180"/>
      <c r="B165" s="87"/>
      <c r="C165" s="114"/>
      <c r="D165" s="123"/>
    </row>
    <row r="166" spans="1:4" ht="17.25" x14ac:dyDescent="0.15">
      <c r="A166" s="183" t="s">
        <v>330</v>
      </c>
      <c r="B166" s="183"/>
      <c r="C166" s="183"/>
      <c r="D166" s="183"/>
    </row>
    <row r="167" spans="1:4" x14ac:dyDescent="0.15">
      <c r="A167" s="5"/>
      <c r="B167" s="6"/>
      <c r="C167" s="6"/>
      <c r="D167" s="6"/>
    </row>
    <row r="168" spans="1:4" x14ac:dyDescent="0.15">
      <c r="A168" s="169" t="s">
        <v>413</v>
      </c>
      <c r="B168" s="6"/>
      <c r="C168" s="6"/>
      <c r="D168" s="6"/>
    </row>
    <row r="169" spans="1:4" x14ac:dyDescent="0.15">
      <c r="A169" s="169" t="s">
        <v>414</v>
      </c>
      <c r="B169" s="6"/>
      <c r="C169" s="6"/>
      <c r="D169" s="6"/>
    </row>
    <row r="170" spans="1:4" x14ac:dyDescent="0.15">
      <c r="A170" s="169" t="s">
        <v>412</v>
      </c>
    </row>
    <row r="171" spans="1:4" ht="21" customHeight="1" x14ac:dyDescent="0.15">
      <c r="A171" s="2"/>
      <c r="B171" s="177" t="s">
        <v>1</v>
      </c>
      <c r="C171" s="177"/>
      <c r="D171" s="3" t="s">
        <v>4</v>
      </c>
    </row>
    <row r="172" spans="1:4" ht="23.25" customHeight="1" x14ac:dyDescent="0.15">
      <c r="A172" s="107"/>
      <c r="B172" s="7" t="s">
        <v>5</v>
      </c>
      <c r="C172" s="110" t="s">
        <v>25</v>
      </c>
      <c r="D172" s="141" t="s">
        <v>311</v>
      </c>
    </row>
    <row r="173" spans="1:4" ht="31.5" customHeight="1" x14ac:dyDescent="0.15">
      <c r="A173" s="175" t="s">
        <v>0</v>
      </c>
      <c r="B173" s="108" t="s">
        <v>2</v>
      </c>
      <c r="C173" s="136" t="s">
        <v>15</v>
      </c>
      <c r="D173" s="140" t="s">
        <v>304</v>
      </c>
    </row>
    <row r="174" spans="1:4" ht="31.5" customHeight="1" x14ac:dyDescent="0.15">
      <c r="A174" s="176"/>
      <c r="B174" s="90" t="s">
        <v>3</v>
      </c>
      <c r="C174" s="91" t="s">
        <v>26</v>
      </c>
      <c r="D174" s="135" t="s">
        <v>318</v>
      </c>
    </row>
    <row r="175" spans="1:4" ht="14.25" customHeight="1" x14ac:dyDescent="0.15">
      <c r="A175" s="178" t="s">
        <v>135</v>
      </c>
      <c r="B175" s="75"/>
      <c r="C175" s="80"/>
      <c r="D175" s="171" t="s">
        <v>415</v>
      </c>
    </row>
    <row r="176" spans="1:4" ht="13.5" customHeight="1" x14ac:dyDescent="0.15">
      <c r="A176" s="179"/>
      <c r="B176" s="146" t="s">
        <v>117</v>
      </c>
      <c r="C176" s="78" t="s">
        <v>119</v>
      </c>
      <c r="D176" s="172" t="s">
        <v>417</v>
      </c>
    </row>
    <row r="177" spans="1:4" x14ac:dyDescent="0.15">
      <c r="A177" s="179"/>
      <c r="B177" s="147"/>
      <c r="C177" s="128"/>
      <c r="D177" s="170" t="s">
        <v>416</v>
      </c>
    </row>
    <row r="178" spans="1:4" x14ac:dyDescent="0.15">
      <c r="A178" s="179"/>
      <c r="B178" s="148"/>
      <c r="C178" s="78"/>
      <c r="D178" s="119"/>
    </row>
    <row r="179" spans="1:4" x14ac:dyDescent="0.15">
      <c r="A179" s="179"/>
      <c r="B179" s="146" t="s">
        <v>118</v>
      </c>
      <c r="C179" s="78" t="s">
        <v>109</v>
      </c>
      <c r="D179" s="118"/>
    </row>
    <row r="180" spans="1:4" x14ac:dyDescent="0.15">
      <c r="A180" s="179"/>
      <c r="B180" s="70" t="s">
        <v>108</v>
      </c>
      <c r="C180" s="78" t="s">
        <v>110</v>
      </c>
      <c r="D180" s="118"/>
    </row>
    <row r="181" spans="1:4" x14ac:dyDescent="0.15">
      <c r="A181" s="179"/>
      <c r="B181" s="76"/>
      <c r="C181" s="78"/>
      <c r="D181" s="118"/>
    </row>
    <row r="182" spans="1:4" x14ac:dyDescent="0.15">
      <c r="A182" s="179"/>
      <c r="B182" s="76"/>
      <c r="C182" s="78"/>
      <c r="D182" s="118"/>
    </row>
    <row r="183" spans="1:4" x14ac:dyDescent="0.15">
      <c r="A183" s="179"/>
      <c r="B183" s="70"/>
      <c r="C183" s="78"/>
      <c r="D183" s="118"/>
    </row>
    <row r="184" spans="1:4" x14ac:dyDescent="0.15">
      <c r="A184" s="179"/>
      <c r="B184" s="76"/>
      <c r="C184" s="78"/>
      <c r="D184" s="118"/>
    </row>
    <row r="185" spans="1:4" x14ac:dyDescent="0.15">
      <c r="A185" s="179"/>
      <c r="B185" s="70"/>
      <c r="C185" s="78"/>
      <c r="D185" s="118"/>
    </row>
    <row r="186" spans="1:4" x14ac:dyDescent="0.15">
      <c r="A186" s="179"/>
      <c r="B186" s="4"/>
      <c r="C186" s="4"/>
      <c r="D186" s="118"/>
    </row>
    <row r="187" spans="1:4" x14ac:dyDescent="0.15">
      <c r="A187" s="179"/>
      <c r="B187" s="4"/>
      <c r="C187" s="4"/>
      <c r="D187" s="118"/>
    </row>
    <row r="188" spans="1:4" x14ac:dyDescent="0.15">
      <c r="A188" s="179"/>
      <c r="B188" s="4"/>
      <c r="C188" s="4"/>
      <c r="D188" s="118"/>
    </row>
    <row r="189" spans="1:4" x14ac:dyDescent="0.15">
      <c r="A189" s="179"/>
      <c r="B189" s="4"/>
      <c r="C189" s="4"/>
      <c r="D189" s="118"/>
    </row>
    <row r="190" spans="1:4" x14ac:dyDescent="0.15">
      <c r="A190" s="179"/>
      <c r="B190" s="4"/>
      <c r="C190" s="4"/>
      <c r="D190" s="118"/>
    </row>
    <row r="191" spans="1:4" x14ac:dyDescent="0.15">
      <c r="A191" s="179"/>
      <c r="B191" s="4"/>
      <c r="C191" s="4"/>
      <c r="D191" s="118"/>
    </row>
    <row r="192" spans="1:4" x14ac:dyDescent="0.15">
      <c r="A192" s="179"/>
      <c r="B192" s="4"/>
      <c r="C192" s="4"/>
      <c r="D192" s="118"/>
    </row>
    <row r="193" spans="1:4" x14ac:dyDescent="0.15">
      <c r="A193" s="179"/>
      <c r="B193" s="4"/>
      <c r="C193" s="4"/>
      <c r="D193" s="118"/>
    </row>
    <row r="194" spans="1:4" x14ac:dyDescent="0.15">
      <c r="A194" s="179"/>
      <c r="B194" s="4"/>
      <c r="C194" s="4"/>
      <c r="D194" s="118"/>
    </row>
    <row r="195" spans="1:4" x14ac:dyDescent="0.15">
      <c r="A195" s="179"/>
      <c r="B195" s="4"/>
      <c r="C195" s="4"/>
      <c r="D195" s="118"/>
    </row>
    <row r="196" spans="1:4" x14ac:dyDescent="0.15">
      <c r="A196" s="179"/>
      <c r="B196" s="4"/>
      <c r="C196" s="4"/>
      <c r="D196" s="118"/>
    </row>
    <row r="197" spans="1:4" x14ac:dyDescent="0.15">
      <c r="A197" s="179"/>
      <c r="B197" s="4"/>
      <c r="C197" s="4"/>
      <c r="D197" s="118"/>
    </row>
    <row r="198" spans="1:4" x14ac:dyDescent="0.15">
      <c r="A198" s="179"/>
      <c r="B198" s="4"/>
      <c r="C198" s="4"/>
      <c r="D198" s="118"/>
    </row>
    <row r="199" spans="1:4" x14ac:dyDescent="0.15">
      <c r="A199" s="179"/>
      <c r="B199" s="4"/>
      <c r="C199" s="4"/>
      <c r="D199" s="118"/>
    </row>
    <row r="200" spans="1:4" x14ac:dyDescent="0.15">
      <c r="A200" s="179"/>
      <c r="B200" s="4"/>
      <c r="C200" s="4"/>
      <c r="D200" s="118"/>
    </row>
    <row r="201" spans="1:4" x14ac:dyDescent="0.15">
      <c r="A201" s="179"/>
      <c r="B201" s="4"/>
      <c r="C201" s="4"/>
      <c r="D201" s="118"/>
    </row>
    <row r="202" spans="1:4" x14ac:dyDescent="0.15">
      <c r="A202" s="179"/>
      <c r="B202" s="4"/>
      <c r="C202" s="4"/>
      <c r="D202" s="118"/>
    </row>
    <row r="203" spans="1:4" x14ac:dyDescent="0.15">
      <c r="A203" s="179"/>
      <c r="B203" s="4"/>
      <c r="C203" s="4"/>
      <c r="D203" s="118"/>
    </row>
    <row r="204" spans="1:4" x14ac:dyDescent="0.15">
      <c r="A204" s="179"/>
      <c r="B204" s="4"/>
      <c r="C204" s="4"/>
      <c r="D204" s="120"/>
    </row>
    <row r="205" spans="1:4" x14ac:dyDescent="0.15">
      <c r="A205" s="179"/>
      <c r="B205" s="75"/>
      <c r="C205" s="80" t="s">
        <v>106</v>
      </c>
      <c r="D205" s="119"/>
    </row>
    <row r="206" spans="1:4" x14ac:dyDescent="0.15">
      <c r="A206" s="179"/>
      <c r="B206" s="146" t="s">
        <v>122</v>
      </c>
      <c r="C206" s="78"/>
      <c r="D206" s="118"/>
    </row>
    <row r="207" spans="1:4" x14ac:dyDescent="0.15">
      <c r="A207" s="179"/>
      <c r="B207" s="76"/>
      <c r="C207" s="78"/>
      <c r="D207" s="118"/>
    </row>
    <row r="208" spans="1:4" x14ac:dyDescent="0.15">
      <c r="A208" s="179"/>
      <c r="B208" s="76"/>
      <c r="C208" s="78"/>
      <c r="D208" s="118"/>
    </row>
    <row r="209" spans="1:4" x14ac:dyDescent="0.15">
      <c r="A209" s="179"/>
      <c r="B209" s="76"/>
      <c r="C209" s="78"/>
      <c r="D209" s="118"/>
    </row>
    <row r="210" spans="1:4" x14ac:dyDescent="0.15">
      <c r="A210" s="179"/>
      <c r="B210" s="77"/>
      <c r="C210" s="72"/>
      <c r="D210" s="120"/>
    </row>
    <row r="211" spans="1:4" x14ac:dyDescent="0.15">
      <c r="A211" s="179"/>
      <c r="B211" s="83"/>
      <c r="C211" s="112"/>
      <c r="D211" s="121"/>
    </row>
    <row r="212" spans="1:4" x14ac:dyDescent="0.15">
      <c r="A212" s="179"/>
      <c r="B212" s="85" t="s">
        <v>112</v>
      </c>
      <c r="C212" s="113" t="s">
        <v>115</v>
      </c>
      <c r="D212" s="122"/>
    </row>
    <row r="213" spans="1:4" x14ac:dyDescent="0.15">
      <c r="A213" s="179"/>
      <c r="B213" s="85"/>
      <c r="C213" s="113"/>
      <c r="D213" s="122"/>
    </row>
    <row r="214" spans="1:4" x14ac:dyDescent="0.15">
      <c r="A214" s="179"/>
      <c r="B214" s="85"/>
      <c r="C214" s="113"/>
      <c r="D214" s="122"/>
    </row>
    <row r="215" spans="1:4" x14ac:dyDescent="0.15">
      <c r="A215" s="179"/>
      <c r="B215" s="85"/>
      <c r="C215" s="113"/>
      <c r="D215" s="122"/>
    </row>
    <row r="216" spans="1:4" x14ac:dyDescent="0.15">
      <c r="A216" s="179"/>
      <c r="B216" s="87"/>
      <c r="C216" s="114"/>
      <c r="D216" s="123"/>
    </row>
    <row r="217" spans="1:4" x14ac:dyDescent="0.15">
      <c r="A217" s="179"/>
      <c r="B217" s="83"/>
      <c r="C217" s="112"/>
      <c r="D217" s="122"/>
    </row>
    <row r="218" spans="1:4" x14ac:dyDescent="0.15">
      <c r="A218" s="179"/>
      <c r="B218" s="85" t="s">
        <v>113</v>
      </c>
      <c r="C218" s="113" t="s">
        <v>216</v>
      </c>
      <c r="D218" s="122"/>
    </row>
    <row r="219" spans="1:4" x14ac:dyDescent="0.15">
      <c r="A219" s="179"/>
      <c r="B219" s="85"/>
      <c r="C219" s="89" t="s">
        <v>116</v>
      </c>
      <c r="D219" s="122"/>
    </row>
    <row r="220" spans="1:4" x14ac:dyDescent="0.15">
      <c r="A220" s="180"/>
      <c r="B220" s="87"/>
      <c r="C220" s="114"/>
      <c r="D220" s="123"/>
    </row>
    <row r="221" spans="1:4" ht="17.25" x14ac:dyDescent="0.15">
      <c r="A221" s="183" t="s">
        <v>330</v>
      </c>
      <c r="B221" s="183"/>
      <c r="C221" s="183"/>
      <c r="D221" s="183"/>
    </row>
    <row r="222" spans="1:4" x14ac:dyDescent="0.15">
      <c r="A222" s="5"/>
      <c r="B222" s="6"/>
      <c r="C222" s="6"/>
      <c r="D222" s="6"/>
    </row>
    <row r="223" spans="1:4" x14ac:dyDescent="0.15">
      <c r="A223" s="169" t="s">
        <v>413</v>
      </c>
      <c r="B223" s="6"/>
      <c r="C223" s="6"/>
      <c r="D223" s="6"/>
    </row>
    <row r="224" spans="1:4" x14ac:dyDescent="0.15">
      <c r="A224" s="169" t="s">
        <v>414</v>
      </c>
      <c r="B224" s="6"/>
      <c r="C224" s="6"/>
      <c r="D224" s="6"/>
    </row>
    <row r="225" spans="1:4" x14ac:dyDescent="0.15">
      <c r="A225" s="169" t="s">
        <v>412</v>
      </c>
    </row>
    <row r="226" spans="1:4" ht="21" customHeight="1" x14ac:dyDescent="0.15">
      <c r="A226" s="2"/>
      <c r="B226" s="177" t="s">
        <v>1</v>
      </c>
      <c r="C226" s="177"/>
      <c r="D226" s="115" t="s">
        <v>4</v>
      </c>
    </row>
    <row r="227" spans="1:4" ht="23.25" customHeight="1" x14ac:dyDescent="0.15">
      <c r="A227" s="107"/>
      <c r="B227" s="7" t="s">
        <v>5</v>
      </c>
      <c r="C227" s="110" t="s">
        <v>27</v>
      </c>
      <c r="D227" s="141" t="s">
        <v>311</v>
      </c>
    </row>
    <row r="228" spans="1:4" ht="31.5" customHeight="1" x14ac:dyDescent="0.15">
      <c r="A228" s="175" t="s">
        <v>0</v>
      </c>
      <c r="B228" s="108" t="s">
        <v>2</v>
      </c>
      <c r="C228" s="136" t="s">
        <v>16</v>
      </c>
      <c r="D228" s="140" t="s">
        <v>305</v>
      </c>
    </row>
    <row r="229" spans="1:4" ht="31.5" customHeight="1" x14ac:dyDescent="0.15">
      <c r="A229" s="176"/>
      <c r="B229" s="90" t="s">
        <v>3</v>
      </c>
      <c r="C229" s="92" t="s">
        <v>28</v>
      </c>
      <c r="D229" s="135" t="s">
        <v>306</v>
      </c>
    </row>
    <row r="230" spans="1:4" ht="14.25" customHeight="1" x14ac:dyDescent="0.15">
      <c r="A230" s="178" t="s">
        <v>135</v>
      </c>
      <c r="B230" s="75"/>
      <c r="C230" s="80"/>
      <c r="D230" s="171" t="s">
        <v>415</v>
      </c>
    </row>
    <row r="231" spans="1:4" ht="13.5" customHeight="1" x14ac:dyDescent="0.15">
      <c r="A231" s="179"/>
      <c r="B231" s="146" t="s">
        <v>117</v>
      </c>
      <c r="C231" s="78" t="s">
        <v>120</v>
      </c>
      <c r="D231" s="172" t="s">
        <v>417</v>
      </c>
    </row>
    <row r="232" spans="1:4" x14ac:dyDescent="0.15">
      <c r="A232" s="179"/>
      <c r="B232" s="147"/>
      <c r="C232" s="128"/>
      <c r="D232" s="170" t="s">
        <v>416</v>
      </c>
    </row>
    <row r="233" spans="1:4" x14ac:dyDescent="0.15">
      <c r="A233" s="179"/>
      <c r="B233" s="148"/>
      <c r="C233" s="78"/>
      <c r="D233" s="119"/>
    </row>
    <row r="234" spans="1:4" x14ac:dyDescent="0.15">
      <c r="A234" s="179"/>
      <c r="B234" s="146" t="s">
        <v>118</v>
      </c>
      <c r="C234" s="78" t="s">
        <v>121</v>
      </c>
      <c r="D234" s="118"/>
    </row>
    <row r="235" spans="1:4" x14ac:dyDescent="0.15">
      <c r="A235" s="179"/>
      <c r="B235" s="70" t="s">
        <v>108</v>
      </c>
      <c r="C235" s="78" t="s">
        <v>110</v>
      </c>
      <c r="D235" s="118"/>
    </row>
    <row r="236" spans="1:4" x14ac:dyDescent="0.15">
      <c r="A236" s="179"/>
      <c r="B236" s="76"/>
      <c r="C236" s="78"/>
      <c r="D236" s="118"/>
    </row>
    <row r="237" spans="1:4" x14ac:dyDescent="0.15">
      <c r="A237" s="179"/>
      <c r="B237" s="76"/>
      <c r="C237" s="78"/>
      <c r="D237" s="118"/>
    </row>
    <row r="238" spans="1:4" x14ac:dyDescent="0.15">
      <c r="A238" s="179"/>
      <c r="B238" s="70"/>
      <c r="C238" s="78"/>
      <c r="D238" s="118"/>
    </row>
    <row r="239" spans="1:4" x14ac:dyDescent="0.15">
      <c r="A239" s="179"/>
      <c r="B239" s="76"/>
      <c r="C239" s="78"/>
      <c r="D239" s="118"/>
    </row>
    <row r="240" spans="1:4" x14ac:dyDescent="0.15">
      <c r="A240" s="179"/>
      <c r="B240" s="70"/>
      <c r="C240" s="78"/>
      <c r="D240" s="118"/>
    </row>
    <row r="241" spans="1:4" x14ac:dyDescent="0.15">
      <c r="A241" s="179"/>
      <c r="B241" s="4"/>
      <c r="C241" s="4"/>
      <c r="D241" s="118"/>
    </row>
    <row r="242" spans="1:4" x14ac:dyDescent="0.15">
      <c r="A242" s="179"/>
      <c r="B242" s="4"/>
      <c r="C242" s="4"/>
      <c r="D242" s="118"/>
    </row>
    <row r="243" spans="1:4" x14ac:dyDescent="0.15">
      <c r="A243" s="179"/>
      <c r="B243" s="4"/>
      <c r="C243" s="4"/>
      <c r="D243" s="118"/>
    </row>
    <row r="244" spans="1:4" x14ac:dyDescent="0.15">
      <c r="A244" s="179"/>
      <c r="B244" s="4"/>
      <c r="C244" s="4"/>
      <c r="D244" s="118"/>
    </row>
    <row r="245" spans="1:4" x14ac:dyDescent="0.15">
      <c r="A245" s="179"/>
      <c r="B245" s="4"/>
      <c r="C245" s="4"/>
      <c r="D245" s="118"/>
    </row>
    <row r="246" spans="1:4" x14ac:dyDescent="0.15">
      <c r="A246" s="179"/>
      <c r="B246" s="4"/>
      <c r="C246" s="4"/>
      <c r="D246" s="118"/>
    </row>
    <row r="247" spans="1:4" x14ac:dyDescent="0.15">
      <c r="A247" s="179"/>
      <c r="B247" s="4"/>
      <c r="C247" s="4"/>
      <c r="D247" s="118"/>
    </row>
    <row r="248" spans="1:4" x14ac:dyDescent="0.15">
      <c r="A248" s="179"/>
      <c r="B248" s="4"/>
      <c r="C248" s="4"/>
      <c r="D248" s="118"/>
    </row>
    <row r="249" spans="1:4" x14ac:dyDescent="0.15">
      <c r="A249" s="179"/>
      <c r="B249" s="4"/>
      <c r="C249" s="4"/>
      <c r="D249" s="118"/>
    </row>
    <row r="250" spans="1:4" x14ac:dyDescent="0.15">
      <c r="A250" s="179"/>
      <c r="B250" s="4"/>
      <c r="C250" s="4"/>
      <c r="D250" s="118"/>
    </row>
    <row r="251" spans="1:4" x14ac:dyDescent="0.15">
      <c r="A251" s="179"/>
      <c r="B251" s="4"/>
      <c r="C251" s="4"/>
      <c r="D251" s="118"/>
    </row>
    <row r="252" spans="1:4" x14ac:dyDescent="0.15">
      <c r="A252" s="179"/>
      <c r="B252" s="4"/>
      <c r="C252" s="4"/>
      <c r="D252" s="118"/>
    </row>
    <row r="253" spans="1:4" x14ac:dyDescent="0.15">
      <c r="A253" s="179"/>
      <c r="B253" s="4"/>
      <c r="C253" s="4"/>
      <c r="D253" s="118"/>
    </row>
    <row r="254" spans="1:4" x14ac:dyDescent="0.15">
      <c r="A254" s="179"/>
      <c r="B254" s="4"/>
      <c r="C254" s="4"/>
      <c r="D254" s="118"/>
    </row>
    <row r="255" spans="1:4" x14ac:dyDescent="0.15">
      <c r="A255" s="179"/>
      <c r="B255" s="4"/>
      <c r="C255" s="4"/>
      <c r="D255" s="118"/>
    </row>
    <row r="256" spans="1:4" x14ac:dyDescent="0.15">
      <c r="A256" s="179"/>
      <c r="B256" s="4"/>
      <c r="C256" s="4"/>
      <c r="D256" s="118"/>
    </row>
    <row r="257" spans="1:4" x14ac:dyDescent="0.15">
      <c r="A257" s="179"/>
      <c r="B257" s="4"/>
      <c r="C257" s="4"/>
      <c r="D257" s="118"/>
    </row>
    <row r="258" spans="1:4" x14ac:dyDescent="0.15">
      <c r="A258" s="179"/>
      <c r="B258" s="4"/>
      <c r="C258" s="4"/>
      <c r="D258" s="118"/>
    </row>
    <row r="259" spans="1:4" x14ac:dyDescent="0.15">
      <c r="A259" s="179"/>
      <c r="B259" s="4"/>
      <c r="C259" s="4"/>
      <c r="D259" s="120"/>
    </row>
    <row r="260" spans="1:4" x14ac:dyDescent="0.15">
      <c r="A260" s="179"/>
      <c r="B260" s="75"/>
      <c r="C260" s="80" t="s">
        <v>106</v>
      </c>
      <c r="D260" s="119"/>
    </row>
    <row r="261" spans="1:4" x14ac:dyDescent="0.15">
      <c r="A261" s="179"/>
      <c r="B261" s="146" t="s">
        <v>122</v>
      </c>
      <c r="C261" s="78"/>
      <c r="D261" s="118"/>
    </row>
    <row r="262" spans="1:4" x14ac:dyDescent="0.15">
      <c r="A262" s="179"/>
      <c r="B262" s="76"/>
      <c r="C262" s="78"/>
      <c r="D262" s="118"/>
    </row>
    <row r="263" spans="1:4" x14ac:dyDescent="0.15">
      <c r="A263" s="179"/>
      <c r="B263" s="76"/>
      <c r="C263" s="78"/>
      <c r="D263" s="118"/>
    </row>
    <row r="264" spans="1:4" x14ac:dyDescent="0.15">
      <c r="A264" s="179"/>
      <c r="B264" s="76"/>
      <c r="C264" s="78"/>
      <c r="D264" s="118"/>
    </row>
    <row r="265" spans="1:4" x14ac:dyDescent="0.15">
      <c r="A265" s="179"/>
      <c r="B265" s="77"/>
      <c r="C265" s="72"/>
      <c r="D265" s="120"/>
    </row>
    <row r="266" spans="1:4" x14ac:dyDescent="0.15">
      <c r="A266" s="179"/>
      <c r="B266" s="83"/>
      <c r="C266" s="112"/>
      <c r="D266" s="121"/>
    </row>
    <row r="267" spans="1:4" x14ac:dyDescent="0.15">
      <c r="A267" s="179"/>
      <c r="B267" s="85" t="s">
        <v>112</v>
      </c>
      <c r="C267" s="113" t="s">
        <v>377</v>
      </c>
      <c r="D267" s="122"/>
    </row>
    <row r="268" spans="1:4" x14ac:dyDescent="0.15">
      <c r="A268" s="179"/>
      <c r="B268" s="85"/>
      <c r="C268" s="113" t="s">
        <v>378</v>
      </c>
      <c r="D268" s="122"/>
    </row>
    <row r="269" spans="1:4" x14ac:dyDescent="0.15">
      <c r="A269" s="179"/>
      <c r="B269" s="85"/>
      <c r="C269" s="113"/>
      <c r="D269" s="122"/>
    </row>
    <row r="270" spans="1:4" x14ac:dyDescent="0.15">
      <c r="A270" s="179"/>
      <c r="B270" s="85"/>
      <c r="C270" s="113"/>
      <c r="D270" s="122"/>
    </row>
    <row r="271" spans="1:4" x14ac:dyDescent="0.15">
      <c r="A271" s="179"/>
      <c r="B271" s="87"/>
      <c r="C271" s="114"/>
      <c r="D271" s="123"/>
    </row>
    <row r="272" spans="1:4" x14ac:dyDescent="0.15">
      <c r="A272" s="179"/>
      <c r="B272" s="83"/>
      <c r="C272" s="112"/>
      <c r="D272" s="122"/>
    </row>
    <row r="273" spans="1:4" x14ac:dyDescent="0.15">
      <c r="A273" s="179"/>
      <c r="B273" s="85" t="s">
        <v>113</v>
      </c>
      <c r="C273" s="113" t="s">
        <v>376</v>
      </c>
      <c r="D273" s="122"/>
    </row>
    <row r="274" spans="1:4" x14ac:dyDescent="0.15">
      <c r="A274" s="179"/>
      <c r="B274" s="85"/>
      <c r="C274" s="89" t="s">
        <v>116</v>
      </c>
      <c r="D274" s="122"/>
    </row>
    <row r="275" spans="1:4" x14ac:dyDescent="0.15">
      <c r="A275" s="180"/>
      <c r="B275" s="87"/>
      <c r="C275" s="114"/>
      <c r="D275" s="123"/>
    </row>
    <row r="276" spans="1:4" ht="17.25" x14ac:dyDescent="0.15">
      <c r="A276" s="183" t="s">
        <v>330</v>
      </c>
      <c r="B276" s="183"/>
      <c r="C276" s="183"/>
      <c r="D276" s="183"/>
    </row>
    <row r="277" spans="1:4" x14ac:dyDescent="0.15">
      <c r="A277" s="5"/>
      <c r="B277" s="6"/>
      <c r="C277" s="6"/>
      <c r="D277" s="6"/>
    </row>
    <row r="278" spans="1:4" x14ac:dyDescent="0.15">
      <c r="A278" s="169" t="s">
        <v>413</v>
      </c>
      <c r="B278" s="6"/>
      <c r="C278" s="6"/>
      <c r="D278" s="6"/>
    </row>
    <row r="279" spans="1:4" x14ac:dyDescent="0.15">
      <c r="A279" s="169" t="s">
        <v>414</v>
      </c>
      <c r="B279" s="6"/>
      <c r="C279" s="6"/>
      <c r="D279" s="6"/>
    </row>
    <row r="280" spans="1:4" x14ac:dyDescent="0.15">
      <c r="A280" s="169" t="s">
        <v>412</v>
      </c>
    </row>
    <row r="281" spans="1:4" ht="21" customHeight="1" x14ac:dyDescent="0.15">
      <c r="A281" s="2"/>
      <c r="B281" s="177" t="s">
        <v>1</v>
      </c>
      <c r="C281" s="177"/>
      <c r="D281" s="115" t="s">
        <v>4</v>
      </c>
    </row>
    <row r="282" spans="1:4" ht="23.25" customHeight="1" x14ac:dyDescent="0.15">
      <c r="A282" s="107"/>
      <c r="B282" s="7" t="s">
        <v>5</v>
      </c>
      <c r="C282" s="110" t="s">
        <v>10</v>
      </c>
      <c r="D282" s="141" t="s">
        <v>311</v>
      </c>
    </row>
    <row r="283" spans="1:4" ht="30.75" customHeight="1" x14ac:dyDescent="0.15">
      <c r="A283" s="175" t="s">
        <v>0</v>
      </c>
      <c r="B283" s="108" t="s">
        <v>2</v>
      </c>
      <c r="C283" s="136" t="s">
        <v>11</v>
      </c>
      <c r="D283" s="142" t="s">
        <v>307</v>
      </c>
    </row>
    <row r="284" spans="1:4" ht="31.5" customHeight="1" x14ac:dyDescent="0.15">
      <c r="A284" s="176"/>
      <c r="B284" s="90" t="s">
        <v>3</v>
      </c>
      <c r="C284" s="92" t="s">
        <v>388</v>
      </c>
      <c r="D284" s="135" t="s">
        <v>319</v>
      </c>
    </row>
    <row r="285" spans="1:4" ht="14.25" customHeight="1" x14ac:dyDescent="0.15">
      <c r="A285" s="178" t="s">
        <v>135</v>
      </c>
      <c r="B285" s="4"/>
      <c r="C285" s="4"/>
      <c r="D285" s="117"/>
    </row>
    <row r="286" spans="1:4" x14ac:dyDescent="0.15">
      <c r="A286" s="179"/>
      <c r="B286" s="181" t="s">
        <v>123</v>
      </c>
      <c r="C286" s="182"/>
      <c r="D286" s="124" t="s">
        <v>301</v>
      </c>
    </row>
    <row r="287" spans="1:4" x14ac:dyDescent="0.15">
      <c r="A287" s="179"/>
      <c r="B287" s="4"/>
      <c r="C287" s="4"/>
      <c r="D287" s="118"/>
    </row>
    <row r="288" spans="1:4" x14ac:dyDescent="0.15">
      <c r="A288" s="179"/>
      <c r="B288" s="4"/>
      <c r="C288" s="4"/>
      <c r="D288" s="118"/>
    </row>
    <row r="289" spans="1:4" x14ac:dyDescent="0.15">
      <c r="A289" s="179"/>
      <c r="B289" s="4"/>
      <c r="C289" s="4"/>
      <c r="D289" s="118"/>
    </row>
    <row r="290" spans="1:4" x14ac:dyDescent="0.15">
      <c r="A290" s="179"/>
      <c r="B290" s="4"/>
      <c r="C290" s="4"/>
      <c r="D290" s="118"/>
    </row>
    <row r="291" spans="1:4" x14ac:dyDescent="0.15">
      <c r="A291" s="179"/>
      <c r="B291" s="4"/>
      <c r="C291" s="4"/>
      <c r="D291" s="118"/>
    </row>
    <row r="292" spans="1:4" x14ac:dyDescent="0.15">
      <c r="A292" s="179"/>
      <c r="B292" s="4"/>
      <c r="C292" s="4"/>
      <c r="D292" s="118"/>
    </row>
    <row r="293" spans="1:4" x14ac:dyDescent="0.15">
      <c r="A293" s="179"/>
      <c r="B293" s="4"/>
      <c r="C293" s="4"/>
      <c r="D293" s="118"/>
    </row>
    <row r="294" spans="1:4" x14ac:dyDescent="0.15">
      <c r="A294" s="179"/>
      <c r="B294" s="4"/>
      <c r="C294" s="4"/>
      <c r="D294" s="118"/>
    </row>
    <row r="295" spans="1:4" x14ac:dyDescent="0.15">
      <c r="A295" s="179"/>
      <c r="B295" s="4"/>
      <c r="C295" s="4"/>
      <c r="D295" s="118"/>
    </row>
    <row r="296" spans="1:4" x14ac:dyDescent="0.15">
      <c r="A296" s="179"/>
      <c r="B296" s="4"/>
      <c r="C296" s="4"/>
      <c r="D296" s="118"/>
    </row>
    <row r="297" spans="1:4" x14ac:dyDescent="0.15">
      <c r="A297" s="179"/>
      <c r="B297" s="70"/>
      <c r="C297" s="71"/>
      <c r="D297" s="118"/>
    </row>
    <row r="298" spans="1:4" x14ac:dyDescent="0.15">
      <c r="A298" s="179"/>
      <c r="B298" s="70"/>
      <c r="C298" s="71"/>
      <c r="D298" s="118"/>
    </row>
    <row r="299" spans="1:4" x14ac:dyDescent="0.15">
      <c r="A299" s="179"/>
      <c r="B299" s="71" t="s">
        <v>297</v>
      </c>
      <c r="C299" s="71" t="s">
        <v>134</v>
      </c>
      <c r="D299" s="118"/>
    </row>
    <row r="300" spans="1:4" x14ac:dyDescent="0.15">
      <c r="A300" s="179"/>
      <c r="B300" s="71" t="s">
        <v>298</v>
      </c>
      <c r="C300" s="71"/>
      <c r="D300" s="118"/>
    </row>
    <row r="301" spans="1:4" x14ac:dyDescent="0.15">
      <c r="A301" s="179"/>
      <c r="B301" s="70" t="s">
        <v>309</v>
      </c>
      <c r="C301" s="71"/>
      <c r="D301" s="118"/>
    </row>
    <row r="302" spans="1:4" x14ac:dyDescent="0.15">
      <c r="A302" s="179"/>
      <c r="B302" s="70" t="s">
        <v>308</v>
      </c>
      <c r="C302" s="71"/>
      <c r="D302" s="118"/>
    </row>
    <row r="303" spans="1:4" x14ac:dyDescent="0.15">
      <c r="A303" s="179"/>
      <c r="B303" s="4"/>
      <c r="C303" s="4"/>
      <c r="D303" s="118"/>
    </row>
    <row r="304" spans="1:4" x14ac:dyDescent="0.15">
      <c r="A304" s="179"/>
      <c r="B304" s="4"/>
      <c r="C304" s="4"/>
      <c r="D304" s="118"/>
    </row>
    <row r="305" spans="1:4" x14ac:dyDescent="0.15">
      <c r="A305" s="179"/>
      <c r="B305" s="4"/>
      <c r="C305" s="4"/>
      <c r="D305" s="118"/>
    </row>
    <row r="306" spans="1:4" x14ac:dyDescent="0.15">
      <c r="A306" s="179"/>
      <c r="B306" s="4"/>
      <c r="C306" s="4"/>
      <c r="D306" s="118"/>
    </row>
    <row r="307" spans="1:4" x14ac:dyDescent="0.15">
      <c r="A307" s="179"/>
      <c r="B307" s="4"/>
      <c r="C307" s="4"/>
      <c r="D307" s="118"/>
    </row>
    <row r="308" spans="1:4" x14ac:dyDescent="0.15">
      <c r="A308" s="179"/>
      <c r="B308" s="4"/>
      <c r="C308" s="4"/>
      <c r="D308" s="118"/>
    </row>
    <row r="309" spans="1:4" x14ac:dyDescent="0.15">
      <c r="A309" s="179"/>
      <c r="B309" s="4"/>
      <c r="C309" s="188" t="s">
        <v>333</v>
      </c>
      <c r="D309" s="145"/>
    </row>
    <row r="310" spans="1:4" x14ac:dyDescent="0.15">
      <c r="A310" s="179"/>
      <c r="B310" s="4"/>
      <c r="C310" s="188"/>
      <c r="D310" s="145"/>
    </row>
    <row r="311" spans="1:4" x14ac:dyDescent="0.15">
      <c r="A311" s="179"/>
      <c r="B311" s="4"/>
      <c r="C311" s="184" t="s">
        <v>332</v>
      </c>
      <c r="D311" s="145"/>
    </row>
    <row r="312" spans="1:4" x14ac:dyDescent="0.15">
      <c r="A312" s="179"/>
      <c r="B312" s="4"/>
      <c r="C312" s="184"/>
      <c r="D312" s="145"/>
    </row>
    <row r="313" spans="1:4" x14ac:dyDescent="0.15">
      <c r="A313" s="179"/>
      <c r="B313" s="4"/>
      <c r="C313" s="184"/>
      <c r="D313" s="145"/>
    </row>
    <row r="314" spans="1:4" x14ac:dyDescent="0.15">
      <c r="A314" s="179"/>
      <c r="B314" s="4"/>
      <c r="C314" s="4"/>
      <c r="D314" s="120"/>
    </row>
    <row r="315" spans="1:4" x14ac:dyDescent="0.15">
      <c r="A315" s="179"/>
      <c r="B315" s="75"/>
      <c r="C315" s="80" t="s">
        <v>106</v>
      </c>
      <c r="D315" s="119"/>
    </row>
    <row r="316" spans="1:4" x14ac:dyDescent="0.15">
      <c r="A316" s="179"/>
      <c r="B316" s="146" t="s">
        <v>122</v>
      </c>
      <c r="C316" s="78"/>
      <c r="D316" s="118"/>
    </row>
    <row r="317" spans="1:4" x14ac:dyDescent="0.15">
      <c r="A317" s="179"/>
      <c r="B317" s="76"/>
      <c r="C317" s="78"/>
      <c r="D317" s="118"/>
    </row>
    <row r="318" spans="1:4" x14ac:dyDescent="0.15">
      <c r="A318" s="179"/>
      <c r="B318" s="76"/>
      <c r="C318" s="78"/>
      <c r="D318" s="118"/>
    </row>
    <row r="319" spans="1:4" x14ac:dyDescent="0.15">
      <c r="A319" s="179"/>
      <c r="B319" s="76"/>
      <c r="C319" s="78"/>
      <c r="D319" s="118"/>
    </row>
    <row r="320" spans="1:4" x14ac:dyDescent="0.15">
      <c r="A320" s="179"/>
      <c r="B320" s="77"/>
      <c r="C320" s="72"/>
      <c r="D320" s="120"/>
    </row>
    <row r="321" spans="1:4" x14ac:dyDescent="0.15">
      <c r="A321" s="179"/>
      <c r="B321" s="83"/>
      <c r="C321" s="112"/>
      <c r="D321" s="121"/>
    </row>
    <row r="322" spans="1:4" x14ac:dyDescent="0.15">
      <c r="A322" s="179"/>
      <c r="B322" s="85" t="s">
        <v>112</v>
      </c>
      <c r="C322" s="113" t="s">
        <v>372</v>
      </c>
      <c r="D322" s="122"/>
    </row>
    <row r="323" spans="1:4" x14ac:dyDescent="0.15">
      <c r="A323" s="179"/>
      <c r="B323" s="85"/>
      <c r="C323" s="113" t="s">
        <v>373</v>
      </c>
      <c r="D323" s="122"/>
    </row>
    <row r="324" spans="1:4" x14ac:dyDescent="0.15">
      <c r="A324" s="179"/>
      <c r="B324" s="85"/>
      <c r="C324" s="113" t="s">
        <v>410</v>
      </c>
      <c r="D324" s="122"/>
    </row>
    <row r="325" spans="1:4" x14ac:dyDescent="0.15">
      <c r="A325" s="179"/>
      <c r="B325" s="85"/>
      <c r="C325" s="113" t="s">
        <v>411</v>
      </c>
      <c r="D325" s="122"/>
    </row>
    <row r="326" spans="1:4" x14ac:dyDescent="0.15">
      <c r="A326" s="179"/>
      <c r="B326" s="87"/>
      <c r="C326" s="114"/>
      <c r="D326" s="123"/>
    </row>
    <row r="327" spans="1:4" x14ac:dyDescent="0.15">
      <c r="A327" s="179"/>
      <c r="B327" s="83"/>
      <c r="C327" s="112"/>
      <c r="D327" s="122"/>
    </row>
    <row r="328" spans="1:4" x14ac:dyDescent="0.15">
      <c r="A328" s="179"/>
      <c r="B328" s="85" t="s">
        <v>113</v>
      </c>
      <c r="C328" s="113" t="s">
        <v>374</v>
      </c>
      <c r="D328" s="122"/>
    </row>
    <row r="329" spans="1:4" x14ac:dyDescent="0.15">
      <c r="A329" s="179"/>
      <c r="B329" s="85"/>
      <c r="C329" s="89" t="s">
        <v>375</v>
      </c>
      <c r="D329" s="122"/>
    </row>
    <row r="330" spans="1:4" x14ac:dyDescent="0.15">
      <c r="A330" s="180"/>
      <c r="B330" s="87"/>
      <c r="C330" s="114"/>
      <c r="D330" s="123"/>
    </row>
    <row r="331" spans="1:4" ht="17.25" x14ac:dyDescent="0.15">
      <c r="A331" s="183" t="s">
        <v>330</v>
      </c>
      <c r="B331" s="183"/>
      <c r="C331" s="183"/>
      <c r="D331" s="183"/>
    </row>
    <row r="332" spans="1:4" x14ac:dyDescent="0.15">
      <c r="A332" s="5"/>
      <c r="B332" s="6"/>
      <c r="C332" s="6"/>
      <c r="D332" s="6"/>
    </row>
    <row r="333" spans="1:4" x14ac:dyDescent="0.15">
      <c r="A333" s="169" t="s">
        <v>413</v>
      </c>
      <c r="B333" s="6"/>
      <c r="C333" s="6"/>
      <c r="D333" s="6"/>
    </row>
    <row r="334" spans="1:4" x14ac:dyDescent="0.15">
      <c r="A334" s="169" t="s">
        <v>414</v>
      </c>
      <c r="B334" s="6"/>
      <c r="C334" s="6"/>
      <c r="D334" s="6"/>
    </row>
    <row r="335" spans="1:4" x14ac:dyDescent="0.15">
      <c r="A335" s="169" t="s">
        <v>412</v>
      </c>
    </row>
    <row r="336" spans="1:4" ht="21" customHeight="1" x14ac:dyDescent="0.15">
      <c r="A336" s="2"/>
      <c r="B336" s="177" t="s">
        <v>1</v>
      </c>
      <c r="C336" s="177"/>
      <c r="D336" s="115" t="s">
        <v>4</v>
      </c>
    </row>
    <row r="337" spans="1:4" ht="23.25" customHeight="1" x14ac:dyDescent="0.15">
      <c r="A337" s="107"/>
      <c r="B337" s="7" t="s">
        <v>5</v>
      </c>
      <c r="C337" s="110" t="s">
        <v>10</v>
      </c>
      <c r="D337" s="141" t="s">
        <v>311</v>
      </c>
    </row>
    <row r="338" spans="1:4" ht="31.5" customHeight="1" x14ac:dyDescent="0.15">
      <c r="A338" s="175" t="s">
        <v>0</v>
      </c>
      <c r="B338" s="108" t="s">
        <v>2</v>
      </c>
      <c r="C338" s="136" t="s">
        <v>11</v>
      </c>
      <c r="D338" s="142" t="s">
        <v>307</v>
      </c>
    </row>
    <row r="339" spans="1:4" ht="31.5" customHeight="1" x14ac:dyDescent="0.15">
      <c r="A339" s="176"/>
      <c r="B339" s="90" t="s">
        <v>3</v>
      </c>
      <c r="C339" s="92" t="s">
        <v>388</v>
      </c>
      <c r="D339" s="135" t="s">
        <v>319</v>
      </c>
    </row>
    <row r="340" spans="1:4" ht="14.25" customHeight="1" x14ac:dyDescent="0.15">
      <c r="A340" s="178" t="s">
        <v>135</v>
      </c>
      <c r="B340" s="4"/>
      <c r="C340" s="4"/>
      <c r="D340" s="117"/>
    </row>
    <row r="341" spans="1:4" x14ac:dyDescent="0.15">
      <c r="A341" s="179"/>
      <c r="B341" s="181" t="s">
        <v>123</v>
      </c>
      <c r="C341" s="182"/>
      <c r="D341" s="124" t="s">
        <v>302</v>
      </c>
    </row>
    <row r="342" spans="1:4" x14ac:dyDescent="0.15">
      <c r="A342" s="179"/>
      <c r="B342" s="4"/>
      <c r="C342" s="4"/>
      <c r="D342" s="118"/>
    </row>
    <row r="343" spans="1:4" x14ac:dyDescent="0.15">
      <c r="A343" s="179"/>
      <c r="B343" s="4"/>
      <c r="C343" s="4"/>
      <c r="D343" s="118"/>
    </row>
    <row r="344" spans="1:4" x14ac:dyDescent="0.15">
      <c r="A344" s="179"/>
      <c r="B344" s="4"/>
      <c r="C344" s="4"/>
      <c r="D344" s="118"/>
    </row>
    <row r="345" spans="1:4" x14ac:dyDescent="0.15">
      <c r="A345" s="179"/>
      <c r="B345" s="4"/>
      <c r="C345" s="4"/>
      <c r="D345" s="118"/>
    </row>
    <row r="346" spans="1:4" x14ac:dyDescent="0.15">
      <c r="A346" s="179"/>
      <c r="B346" s="4"/>
      <c r="C346" s="4"/>
      <c r="D346" s="118"/>
    </row>
    <row r="347" spans="1:4" x14ac:dyDescent="0.15">
      <c r="A347" s="179"/>
      <c r="B347" s="4"/>
      <c r="C347" s="4"/>
      <c r="D347" s="118"/>
    </row>
    <row r="348" spans="1:4" x14ac:dyDescent="0.15">
      <c r="A348" s="179"/>
      <c r="B348" s="4"/>
      <c r="C348" s="4"/>
      <c r="D348" s="118"/>
    </row>
    <row r="349" spans="1:4" x14ac:dyDescent="0.15">
      <c r="A349" s="179"/>
      <c r="B349" s="4"/>
      <c r="C349" s="4"/>
      <c r="D349" s="118"/>
    </row>
    <row r="350" spans="1:4" x14ac:dyDescent="0.15">
      <c r="A350" s="179"/>
      <c r="B350" s="4"/>
      <c r="C350" s="4"/>
      <c r="D350" s="118"/>
    </row>
    <row r="351" spans="1:4" x14ac:dyDescent="0.15">
      <c r="A351" s="179"/>
      <c r="B351" s="4"/>
      <c r="C351" s="4"/>
      <c r="D351" s="118"/>
    </row>
    <row r="352" spans="1:4" x14ac:dyDescent="0.15">
      <c r="A352" s="179"/>
      <c r="B352" s="70"/>
      <c r="C352" s="71"/>
      <c r="D352" s="118"/>
    </row>
    <row r="353" spans="1:4" x14ac:dyDescent="0.15">
      <c r="A353" s="179"/>
      <c r="B353" s="70"/>
      <c r="C353" s="71"/>
      <c r="D353" s="118"/>
    </row>
    <row r="354" spans="1:4" x14ac:dyDescent="0.15">
      <c r="A354" s="179"/>
      <c r="B354" s="70"/>
      <c r="C354" s="71"/>
      <c r="D354" s="118"/>
    </row>
    <row r="355" spans="1:4" x14ac:dyDescent="0.15">
      <c r="A355" s="179"/>
      <c r="B355" s="70"/>
      <c r="C355" s="71"/>
      <c r="D355" s="118"/>
    </row>
    <row r="356" spans="1:4" x14ac:dyDescent="0.15">
      <c r="A356" s="179"/>
      <c r="B356" s="4"/>
      <c r="C356" s="71"/>
      <c r="D356" s="118"/>
    </row>
    <row r="357" spans="1:4" x14ac:dyDescent="0.15">
      <c r="A357" s="179"/>
      <c r="B357" s="70"/>
      <c r="C357" s="71"/>
      <c r="D357" s="118"/>
    </row>
    <row r="358" spans="1:4" x14ac:dyDescent="0.15">
      <c r="A358" s="179"/>
      <c r="B358" s="70"/>
      <c r="C358" s="71"/>
      <c r="D358" s="118"/>
    </row>
    <row r="359" spans="1:4" x14ac:dyDescent="0.15">
      <c r="A359" s="179"/>
      <c r="B359" s="70" t="s">
        <v>346</v>
      </c>
      <c r="C359" s="71" t="s">
        <v>134</v>
      </c>
      <c r="D359" s="118"/>
    </row>
    <row r="360" spans="1:4" x14ac:dyDescent="0.15">
      <c r="A360" s="179"/>
      <c r="B360" s="70" t="s">
        <v>345</v>
      </c>
      <c r="C360" s="71"/>
      <c r="D360" s="118"/>
    </row>
    <row r="361" spans="1:4" x14ac:dyDescent="0.15">
      <c r="A361" s="179"/>
      <c r="B361" s="70" t="s">
        <v>309</v>
      </c>
      <c r="C361" s="71"/>
      <c r="D361" s="118"/>
    </row>
    <row r="362" spans="1:4" x14ac:dyDescent="0.15">
      <c r="A362" s="179"/>
      <c r="B362" s="70" t="s">
        <v>308</v>
      </c>
      <c r="C362" s="71"/>
      <c r="D362" s="118"/>
    </row>
    <row r="363" spans="1:4" x14ac:dyDescent="0.15">
      <c r="A363" s="179"/>
      <c r="B363" s="4"/>
      <c r="C363" s="4"/>
      <c r="D363" s="118"/>
    </row>
    <row r="364" spans="1:4" x14ac:dyDescent="0.15">
      <c r="A364" s="179"/>
      <c r="B364" s="4"/>
      <c r="C364" s="188" t="s">
        <v>333</v>
      </c>
      <c r="D364" s="118"/>
    </row>
    <row r="365" spans="1:4" x14ac:dyDescent="0.15">
      <c r="A365" s="179"/>
      <c r="B365" s="4"/>
      <c r="C365" s="188"/>
      <c r="D365" s="118"/>
    </row>
    <row r="366" spans="1:4" x14ac:dyDescent="0.15">
      <c r="A366" s="179"/>
      <c r="B366" s="4"/>
      <c r="C366" s="184" t="s">
        <v>332</v>
      </c>
      <c r="D366" s="118"/>
    </row>
    <row r="367" spans="1:4" x14ac:dyDescent="0.15">
      <c r="A367" s="179"/>
      <c r="B367" s="4"/>
      <c r="C367" s="184"/>
      <c r="D367" s="118"/>
    </row>
    <row r="368" spans="1:4" x14ac:dyDescent="0.15">
      <c r="A368" s="179"/>
      <c r="B368" s="4"/>
      <c r="C368" s="184"/>
      <c r="D368" s="118"/>
    </row>
    <row r="369" spans="1:4" x14ac:dyDescent="0.15">
      <c r="A369" s="179"/>
      <c r="B369" s="4"/>
      <c r="C369" s="4"/>
      <c r="D369" s="120"/>
    </row>
    <row r="370" spans="1:4" x14ac:dyDescent="0.15">
      <c r="A370" s="179"/>
      <c r="B370" s="75"/>
      <c r="C370" s="80" t="s">
        <v>106</v>
      </c>
      <c r="D370" s="119"/>
    </row>
    <row r="371" spans="1:4" x14ac:dyDescent="0.15">
      <c r="A371" s="179"/>
      <c r="B371" s="146" t="s">
        <v>122</v>
      </c>
      <c r="C371" s="78"/>
      <c r="D371" s="118"/>
    </row>
    <row r="372" spans="1:4" x14ac:dyDescent="0.15">
      <c r="A372" s="179"/>
      <c r="B372" s="76"/>
      <c r="C372" s="78"/>
      <c r="D372" s="118"/>
    </row>
    <row r="373" spans="1:4" x14ac:dyDescent="0.15">
      <c r="A373" s="179"/>
      <c r="B373" s="76"/>
      <c r="C373" s="78"/>
      <c r="D373" s="118"/>
    </row>
    <row r="374" spans="1:4" x14ac:dyDescent="0.15">
      <c r="A374" s="179"/>
      <c r="B374" s="76"/>
      <c r="C374" s="78"/>
      <c r="D374" s="118"/>
    </row>
    <row r="375" spans="1:4" x14ac:dyDescent="0.15">
      <c r="A375" s="179"/>
      <c r="B375" s="77"/>
      <c r="C375" s="72"/>
      <c r="D375" s="120"/>
    </row>
    <row r="376" spans="1:4" x14ac:dyDescent="0.15">
      <c r="A376" s="179"/>
      <c r="B376" s="83"/>
      <c r="C376" s="112"/>
      <c r="D376" s="121"/>
    </row>
    <row r="377" spans="1:4" x14ac:dyDescent="0.15">
      <c r="A377" s="179"/>
      <c r="B377" s="85" t="s">
        <v>112</v>
      </c>
      <c r="C377" s="113" t="s">
        <v>372</v>
      </c>
      <c r="D377" s="122"/>
    </row>
    <row r="378" spans="1:4" x14ac:dyDescent="0.15">
      <c r="A378" s="179"/>
      <c r="B378" s="85"/>
      <c r="C378" s="113" t="s">
        <v>373</v>
      </c>
      <c r="D378" s="122"/>
    </row>
    <row r="379" spans="1:4" x14ac:dyDescent="0.15">
      <c r="A379" s="179"/>
      <c r="B379" s="85"/>
      <c r="C379" s="113" t="s">
        <v>410</v>
      </c>
      <c r="D379" s="122"/>
    </row>
    <row r="380" spans="1:4" x14ac:dyDescent="0.15">
      <c r="A380" s="179"/>
      <c r="B380" s="85"/>
      <c r="C380" s="113" t="s">
        <v>411</v>
      </c>
      <c r="D380" s="122"/>
    </row>
    <row r="381" spans="1:4" x14ac:dyDescent="0.15">
      <c r="A381" s="179"/>
      <c r="B381" s="87"/>
      <c r="C381" s="114"/>
      <c r="D381" s="123"/>
    </row>
    <row r="382" spans="1:4" x14ac:dyDescent="0.15">
      <c r="A382" s="179"/>
      <c r="B382" s="83"/>
      <c r="C382" s="112"/>
      <c r="D382" s="122"/>
    </row>
    <row r="383" spans="1:4" x14ac:dyDescent="0.15">
      <c r="A383" s="179"/>
      <c r="B383" s="85" t="s">
        <v>113</v>
      </c>
      <c r="C383" s="113" t="s">
        <v>374</v>
      </c>
      <c r="D383" s="122"/>
    </row>
    <row r="384" spans="1:4" x14ac:dyDescent="0.15">
      <c r="A384" s="179"/>
      <c r="B384" s="85"/>
      <c r="C384" s="89" t="s">
        <v>375</v>
      </c>
      <c r="D384" s="122"/>
    </row>
    <row r="385" spans="1:4" x14ac:dyDescent="0.15">
      <c r="A385" s="180"/>
      <c r="B385" s="87"/>
      <c r="C385" s="114"/>
      <c r="D385" s="123"/>
    </row>
    <row r="386" spans="1:4" ht="17.25" x14ac:dyDescent="0.15">
      <c r="A386" s="183" t="s">
        <v>330</v>
      </c>
      <c r="B386" s="183"/>
      <c r="C386" s="183"/>
      <c r="D386" s="183"/>
    </row>
    <row r="387" spans="1:4" x14ac:dyDescent="0.15">
      <c r="A387" s="5"/>
      <c r="B387" s="6"/>
      <c r="C387" s="6"/>
      <c r="D387" s="6"/>
    </row>
    <row r="388" spans="1:4" x14ac:dyDescent="0.15">
      <c r="A388" s="169" t="s">
        <v>413</v>
      </c>
      <c r="B388" s="6"/>
      <c r="C388" s="6"/>
      <c r="D388" s="6"/>
    </row>
    <row r="389" spans="1:4" x14ac:dyDescent="0.15">
      <c r="A389" s="169" t="s">
        <v>414</v>
      </c>
      <c r="B389" s="6"/>
      <c r="C389" s="6"/>
      <c r="D389" s="6"/>
    </row>
    <row r="390" spans="1:4" x14ac:dyDescent="0.15">
      <c r="A390" s="169" t="s">
        <v>412</v>
      </c>
    </row>
    <row r="391" spans="1:4" ht="21" customHeight="1" x14ac:dyDescent="0.15">
      <c r="A391" s="2"/>
      <c r="B391" s="177" t="s">
        <v>1</v>
      </c>
      <c r="C391" s="177"/>
      <c r="D391" s="115" t="s">
        <v>4</v>
      </c>
    </row>
    <row r="392" spans="1:4" ht="23.25" customHeight="1" x14ac:dyDescent="0.15">
      <c r="A392" s="107"/>
      <c r="B392" s="7" t="s">
        <v>5</v>
      </c>
      <c r="C392" s="110" t="s">
        <v>29</v>
      </c>
      <c r="D392" s="141" t="s">
        <v>311</v>
      </c>
    </row>
    <row r="393" spans="1:4" ht="31.5" customHeight="1" x14ac:dyDescent="0.15">
      <c r="A393" s="175" t="s">
        <v>0</v>
      </c>
      <c r="B393" s="108" t="s">
        <v>2</v>
      </c>
      <c r="C393" s="136" t="s">
        <v>17</v>
      </c>
      <c r="D393" s="142" t="s">
        <v>310</v>
      </c>
    </row>
    <row r="394" spans="1:4" ht="31.5" customHeight="1" x14ac:dyDescent="0.15">
      <c r="A394" s="176"/>
      <c r="B394" s="90" t="s">
        <v>3</v>
      </c>
      <c r="C394" s="91" t="s">
        <v>30</v>
      </c>
      <c r="D394" s="135" t="s">
        <v>315</v>
      </c>
    </row>
    <row r="395" spans="1:4" ht="14.25" customHeight="1" x14ac:dyDescent="0.15">
      <c r="A395" s="178" t="s">
        <v>135</v>
      </c>
      <c r="B395" s="75"/>
      <c r="C395" s="80"/>
      <c r="D395" s="171" t="s">
        <v>415</v>
      </c>
    </row>
    <row r="396" spans="1:4" ht="13.5" customHeight="1" x14ac:dyDescent="0.15">
      <c r="A396" s="179"/>
      <c r="B396" s="146" t="s">
        <v>117</v>
      </c>
      <c r="C396" s="78" t="s">
        <v>136</v>
      </c>
      <c r="D396" s="172" t="s">
        <v>417</v>
      </c>
    </row>
    <row r="397" spans="1:4" x14ac:dyDescent="0.15">
      <c r="A397" s="179"/>
      <c r="B397" s="77"/>
      <c r="C397" s="128"/>
      <c r="D397" s="170" t="s">
        <v>416</v>
      </c>
    </row>
    <row r="398" spans="1:4" x14ac:dyDescent="0.15">
      <c r="A398" s="179"/>
      <c r="B398" s="70"/>
      <c r="C398" s="78"/>
      <c r="D398" s="130"/>
    </row>
    <row r="399" spans="1:4" x14ac:dyDescent="0.15">
      <c r="A399" s="179"/>
      <c r="B399" s="76" t="s">
        <v>118</v>
      </c>
      <c r="C399" s="78" t="s">
        <v>137</v>
      </c>
      <c r="D399" s="131" t="s">
        <v>141</v>
      </c>
    </row>
    <row r="400" spans="1:4" x14ac:dyDescent="0.15">
      <c r="A400" s="179"/>
      <c r="B400" s="70" t="s">
        <v>108</v>
      </c>
      <c r="C400" s="78" t="s">
        <v>140</v>
      </c>
      <c r="D400" s="131" t="s">
        <v>142</v>
      </c>
    </row>
    <row r="401" spans="1:4" x14ac:dyDescent="0.15">
      <c r="A401" s="179"/>
      <c r="B401" s="4"/>
      <c r="C401" s="78" t="s">
        <v>139</v>
      </c>
      <c r="D401" s="131" t="s">
        <v>143</v>
      </c>
    </row>
    <row r="402" spans="1:4" x14ac:dyDescent="0.15">
      <c r="A402" s="179"/>
      <c r="B402" s="4"/>
      <c r="C402" s="78"/>
      <c r="D402" s="131" t="s">
        <v>144</v>
      </c>
    </row>
    <row r="403" spans="1:4" x14ac:dyDescent="0.15">
      <c r="A403" s="179"/>
      <c r="B403" s="4"/>
      <c r="C403" s="78" t="s">
        <v>138</v>
      </c>
      <c r="D403" s="131" t="s">
        <v>145</v>
      </c>
    </row>
    <row r="404" spans="1:4" x14ac:dyDescent="0.15">
      <c r="A404" s="179"/>
      <c r="B404" s="4"/>
      <c r="C404" s="78" t="s">
        <v>140</v>
      </c>
      <c r="D404" s="131"/>
    </row>
    <row r="405" spans="1:4" x14ac:dyDescent="0.15">
      <c r="A405" s="179"/>
      <c r="B405" s="4"/>
      <c r="C405" s="78" t="s">
        <v>139</v>
      </c>
      <c r="D405" s="131"/>
    </row>
    <row r="406" spans="1:4" x14ac:dyDescent="0.15">
      <c r="A406" s="179"/>
      <c r="B406" s="4"/>
      <c r="C406" s="70"/>
      <c r="D406" s="131"/>
    </row>
    <row r="407" spans="1:4" x14ac:dyDescent="0.15">
      <c r="A407" s="179"/>
      <c r="B407" s="4"/>
      <c r="C407" s="70"/>
      <c r="D407" s="131"/>
    </row>
    <row r="408" spans="1:4" x14ac:dyDescent="0.15">
      <c r="A408" s="179"/>
      <c r="B408" s="4"/>
      <c r="C408" s="78" t="s">
        <v>138</v>
      </c>
      <c r="D408" s="131"/>
    </row>
    <row r="409" spans="1:4" x14ac:dyDescent="0.15">
      <c r="A409" s="179"/>
      <c r="B409" s="4"/>
      <c r="C409" s="78" t="s">
        <v>140</v>
      </c>
      <c r="D409" s="131"/>
    </row>
    <row r="410" spans="1:4" x14ac:dyDescent="0.15">
      <c r="A410" s="179"/>
      <c r="B410" s="4"/>
      <c r="C410" s="78" t="s">
        <v>139</v>
      </c>
      <c r="D410" s="131"/>
    </row>
    <row r="411" spans="1:4" x14ac:dyDescent="0.15">
      <c r="A411" s="179"/>
      <c r="B411" s="4"/>
      <c r="C411" s="70"/>
      <c r="D411" s="131"/>
    </row>
    <row r="412" spans="1:4" x14ac:dyDescent="0.15">
      <c r="A412" s="179"/>
      <c r="B412" s="4"/>
      <c r="C412" s="78" t="s">
        <v>138</v>
      </c>
      <c r="D412" s="131"/>
    </row>
    <row r="413" spans="1:4" x14ac:dyDescent="0.15">
      <c r="A413" s="179"/>
      <c r="B413" s="4"/>
      <c r="C413" s="78" t="s">
        <v>140</v>
      </c>
      <c r="D413" s="131"/>
    </row>
    <row r="414" spans="1:4" x14ac:dyDescent="0.15">
      <c r="A414" s="179"/>
      <c r="B414" s="4"/>
      <c r="C414" s="78" t="s">
        <v>139</v>
      </c>
      <c r="D414" s="131"/>
    </row>
    <row r="415" spans="1:4" x14ac:dyDescent="0.15">
      <c r="A415" s="179"/>
      <c r="B415" s="4"/>
      <c r="C415" s="70"/>
      <c r="D415" s="131"/>
    </row>
    <row r="416" spans="1:4" x14ac:dyDescent="0.15">
      <c r="A416" s="179"/>
      <c r="B416" s="4"/>
      <c r="C416" s="78" t="s">
        <v>138</v>
      </c>
      <c r="D416" s="131"/>
    </row>
    <row r="417" spans="1:10" x14ac:dyDescent="0.15">
      <c r="A417" s="179"/>
      <c r="B417" s="4"/>
      <c r="C417" s="78" t="s">
        <v>140</v>
      </c>
      <c r="D417" s="131"/>
    </row>
    <row r="418" spans="1:10" x14ac:dyDescent="0.15">
      <c r="A418" s="179"/>
      <c r="B418" s="4"/>
      <c r="C418" s="78" t="s">
        <v>139</v>
      </c>
      <c r="D418" s="131"/>
    </row>
    <row r="419" spans="1:10" x14ac:dyDescent="0.15">
      <c r="A419" s="179"/>
      <c r="B419" s="4"/>
      <c r="C419" s="70"/>
      <c r="D419" s="131"/>
    </row>
    <row r="420" spans="1:10" x14ac:dyDescent="0.15">
      <c r="A420" s="179"/>
      <c r="B420" s="4"/>
      <c r="C420" s="70"/>
      <c r="D420" s="131"/>
    </row>
    <row r="421" spans="1:10" x14ac:dyDescent="0.15">
      <c r="A421" s="179"/>
      <c r="B421" s="4"/>
      <c r="C421" s="70"/>
      <c r="D421" s="131"/>
    </row>
    <row r="422" spans="1:10" x14ac:dyDescent="0.15">
      <c r="A422" s="179"/>
      <c r="B422" s="4"/>
      <c r="C422" s="70"/>
      <c r="D422" s="131"/>
    </row>
    <row r="423" spans="1:10" x14ac:dyDescent="0.15">
      <c r="A423" s="179"/>
      <c r="B423" s="4"/>
      <c r="C423" s="70"/>
      <c r="D423" s="131"/>
    </row>
    <row r="424" spans="1:10" x14ac:dyDescent="0.15">
      <c r="A424" s="179"/>
      <c r="B424" s="4"/>
      <c r="C424" s="70"/>
      <c r="D424" s="132"/>
    </row>
    <row r="425" spans="1:10" x14ac:dyDescent="0.15">
      <c r="A425" s="179"/>
      <c r="B425" s="75"/>
      <c r="C425" s="80" t="s">
        <v>106</v>
      </c>
      <c r="D425" s="119"/>
    </row>
    <row r="426" spans="1:10" x14ac:dyDescent="0.15">
      <c r="A426" s="179"/>
      <c r="B426" s="146" t="s">
        <v>122</v>
      </c>
      <c r="C426" s="78"/>
      <c r="D426" s="118"/>
    </row>
    <row r="427" spans="1:10" x14ac:dyDescent="0.15">
      <c r="A427" s="179"/>
      <c r="B427" s="76"/>
      <c r="C427" s="78"/>
      <c r="D427" s="118"/>
    </row>
    <row r="428" spans="1:10" x14ac:dyDescent="0.15">
      <c r="A428" s="179"/>
      <c r="B428" s="76"/>
      <c r="C428" s="78"/>
      <c r="D428" s="118"/>
    </row>
    <row r="429" spans="1:10" x14ac:dyDescent="0.15">
      <c r="A429" s="179"/>
      <c r="B429" s="76"/>
      <c r="C429" s="78"/>
      <c r="D429" s="118"/>
    </row>
    <row r="430" spans="1:10" x14ac:dyDescent="0.15">
      <c r="A430" s="179"/>
      <c r="B430" s="77"/>
      <c r="C430" s="72"/>
      <c r="D430" s="120"/>
    </row>
    <row r="431" spans="1:10" x14ac:dyDescent="0.15">
      <c r="A431" s="179"/>
      <c r="B431" s="83"/>
      <c r="C431" s="125"/>
      <c r="D431" s="121"/>
    </row>
    <row r="432" spans="1:10" x14ac:dyDescent="0.15">
      <c r="A432" s="179"/>
      <c r="B432" s="85" t="s">
        <v>112</v>
      </c>
      <c r="C432" s="89" t="s">
        <v>146</v>
      </c>
      <c r="D432" s="122"/>
      <c r="J432" s="86"/>
    </row>
    <row r="433" spans="1:4" x14ac:dyDescent="0.15">
      <c r="A433" s="179"/>
      <c r="B433" s="85"/>
      <c r="C433" s="89" t="s">
        <v>148</v>
      </c>
      <c r="D433" s="122"/>
    </row>
    <row r="434" spans="1:4" x14ac:dyDescent="0.15">
      <c r="A434" s="179"/>
      <c r="B434" s="85"/>
      <c r="C434" s="89" t="s">
        <v>149</v>
      </c>
      <c r="D434" s="122"/>
    </row>
    <row r="435" spans="1:4" x14ac:dyDescent="0.15">
      <c r="A435" s="179"/>
      <c r="B435" s="85"/>
      <c r="C435" s="89" t="s">
        <v>147</v>
      </c>
      <c r="D435" s="122"/>
    </row>
    <row r="436" spans="1:4" x14ac:dyDescent="0.15">
      <c r="A436" s="179"/>
      <c r="B436" s="87"/>
      <c r="C436" s="127"/>
      <c r="D436" s="123"/>
    </row>
    <row r="437" spans="1:4" x14ac:dyDescent="0.15">
      <c r="A437" s="179"/>
      <c r="B437" s="83"/>
      <c r="C437" s="112"/>
      <c r="D437" s="122"/>
    </row>
    <row r="438" spans="1:4" x14ac:dyDescent="0.15">
      <c r="A438" s="179"/>
      <c r="B438" s="85" t="s">
        <v>113</v>
      </c>
      <c r="C438" s="113" t="s">
        <v>169</v>
      </c>
      <c r="D438" s="122"/>
    </row>
    <row r="439" spans="1:4" x14ac:dyDescent="0.15">
      <c r="A439" s="179"/>
      <c r="B439" s="85"/>
      <c r="C439" s="89" t="s">
        <v>170</v>
      </c>
      <c r="D439" s="122"/>
    </row>
    <row r="440" spans="1:4" x14ac:dyDescent="0.15">
      <c r="A440" s="180"/>
      <c r="B440" s="87"/>
      <c r="C440" s="114"/>
      <c r="D440" s="123"/>
    </row>
    <row r="441" spans="1:4" ht="17.25" x14ac:dyDescent="0.15">
      <c r="A441" s="183" t="s">
        <v>330</v>
      </c>
      <c r="B441" s="183"/>
      <c r="C441" s="183"/>
      <c r="D441" s="183"/>
    </row>
    <row r="442" spans="1:4" x14ac:dyDescent="0.15">
      <c r="A442" s="5"/>
      <c r="B442" s="6"/>
      <c r="C442" s="6"/>
      <c r="D442" s="6"/>
    </row>
    <row r="443" spans="1:4" x14ac:dyDescent="0.15">
      <c r="A443" s="169" t="s">
        <v>413</v>
      </c>
      <c r="B443" s="6"/>
      <c r="C443" s="6"/>
      <c r="D443" s="6"/>
    </row>
    <row r="444" spans="1:4" x14ac:dyDescent="0.15">
      <c r="A444" s="169" t="s">
        <v>414</v>
      </c>
      <c r="B444" s="6"/>
      <c r="C444" s="6"/>
      <c r="D444" s="6"/>
    </row>
    <row r="445" spans="1:4" x14ac:dyDescent="0.15">
      <c r="A445" s="169" t="s">
        <v>412</v>
      </c>
    </row>
    <row r="446" spans="1:4" ht="21" customHeight="1" x14ac:dyDescent="0.15">
      <c r="A446" s="2"/>
      <c r="B446" s="177" t="s">
        <v>1</v>
      </c>
      <c r="C446" s="177"/>
      <c r="D446" s="115" t="s">
        <v>4</v>
      </c>
    </row>
    <row r="447" spans="1:4" ht="23.25" customHeight="1" x14ac:dyDescent="0.15">
      <c r="A447" s="107"/>
      <c r="B447" s="7" t="s">
        <v>5</v>
      </c>
      <c r="C447" s="110" t="s">
        <v>8</v>
      </c>
      <c r="D447" s="141" t="s">
        <v>311</v>
      </c>
    </row>
    <row r="448" spans="1:4" ht="31.5" customHeight="1" x14ac:dyDescent="0.15">
      <c r="A448" s="175" t="s">
        <v>0</v>
      </c>
      <c r="B448" s="108" t="s">
        <v>2</v>
      </c>
      <c r="C448" s="136" t="s">
        <v>9</v>
      </c>
      <c r="D448" s="140" t="s">
        <v>312</v>
      </c>
    </row>
    <row r="449" spans="1:4" ht="31.5" customHeight="1" x14ac:dyDescent="0.15">
      <c r="A449" s="176"/>
      <c r="B449" s="90" t="s">
        <v>3</v>
      </c>
      <c r="C449" s="92" t="s">
        <v>12</v>
      </c>
      <c r="D449" s="135" t="s">
        <v>320</v>
      </c>
    </row>
    <row r="450" spans="1:4" ht="14.25" customHeight="1" x14ac:dyDescent="0.15">
      <c r="A450" s="178" t="s">
        <v>135</v>
      </c>
      <c r="B450" s="75"/>
      <c r="C450" s="80"/>
      <c r="D450" s="171" t="s">
        <v>415</v>
      </c>
    </row>
    <row r="451" spans="1:4" x14ac:dyDescent="0.15">
      <c r="A451" s="179"/>
      <c r="B451" s="146" t="s">
        <v>117</v>
      </c>
      <c r="C451" s="129" t="s">
        <v>150</v>
      </c>
      <c r="D451" s="172" t="s">
        <v>417</v>
      </c>
    </row>
    <row r="452" spans="1:4" x14ac:dyDescent="0.15">
      <c r="A452" s="179"/>
      <c r="B452" s="147"/>
      <c r="C452" s="128"/>
      <c r="D452" s="170" t="s">
        <v>416</v>
      </c>
    </row>
    <row r="453" spans="1:4" x14ac:dyDescent="0.15">
      <c r="A453" s="179"/>
      <c r="B453" s="148"/>
      <c r="C453" s="78"/>
      <c r="D453" s="119"/>
    </row>
    <row r="454" spans="1:4" x14ac:dyDescent="0.15">
      <c r="A454" s="179"/>
      <c r="B454" s="146" t="s">
        <v>118</v>
      </c>
      <c r="C454" s="78" t="s">
        <v>151</v>
      </c>
      <c r="D454" s="118"/>
    </row>
    <row r="455" spans="1:4" x14ac:dyDescent="0.15">
      <c r="A455" s="179"/>
      <c r="B455" s="70" t="s">
        <v>108</v>
      </c>
      <c r="C455" s="78" t="s">
        <v>152</v>
      </c>
      <c r="D455" s="118"/>
    </row>
    <row r="456" spans="1:4" x14ac:dyDescent="0.15">
      <c r="A456" s="179"/>
      <c r="B456" s="4"/>
      <c r="C456" s="78" t="s">
        <v>153</v>
      </c>
      <c r="D456" s="118"/>
    </row>
    <row r="457" spans="1:4" x14ac:dyDescent="0.15">
      <c r="A457" s="179"/>
      <c r="B457" s="4"/>
      <c r="C457" s="71" t="s">
        <v>154</v>
      </c>
      <c r="D457" s="118"/>
    </row>
    <row r="458" spans="1:4" x14ac:dyDescent="0.15">
      <c r="A458" s="179"/>
      <c r="B458" s="4"/>
      <c r="C458" s="71" t="s">
        <v>162</v>
      </c>
      <c r="D458" s="131" t="s">
        <v>163</v>
      </c>
    </row>
    <row r="459" spans="1:4" x14ac:dyDescent="0.15">
      <c r="A459" s="179"/>
      <c r="B459" s="4"/>
      <c r="C459" s="78"/>
      <c r="D459" s="131" t="s">
        <v>164</v>
      </c>
    </row>
    <row r="460" spans="1:4" x14ac:dyDescent="0.15">
      <c r="A460" s="179"/>
      <c r="B460" s="4"/>
      <c r="C460" s="78"/>
      <c r="D460" s="131"/>
    </row>
    <row r="461" spans="1:4" x14ac:dyDescent="0.15">
      <c r="A461" s="179"/>
      <c r="B461" s="4"/>
      <c r="C461" s="78" t="s">
        <v>152</v>
      </c>
      <c r="D461" s="131" t="s">
        <v>155</v>
      </c>
    </row>
    <row r="462" spans="1:4" x14ac:dyDescent="0.15">
      <c r="A462" s="179"/>
      <c r="B462" s="4"/>
      <c r="C462" s="78" t="s">
        <v>153</v>
      </c>
      <c r="D462" s="131" t="s">
        <v>156</v>
      </c>
    </row>
    <row r="463" spans="1:4" x14ac:dyDescent="0.15">
      <c r="A463" s="179"/>
      <c r="B463" s="4"/>
      <c r="C463" s="71" t="s">
        <v>154</v>
      </c>
      <c r="D463" s="131" t="s">
        <v>157</v>
      </c>
    </row>
    <row r="464" spans="1:4" x14ac:dyDescent="0.15">
      <c r="A464" s="179"/>
      <c r="B464" s="4"/>
      <c r="C464" s="71" t="s">
        <v>160</v>
      </c>
      <c r="D464" s="131" t="s">
        <v>158</v>
      </c>
    </row>
    <row r="465" spans="1:4" x14ac:dyDescent="0.15">
      <c r="A465" s="179"/>
      <c r="B465" s="4"/>
      <c r="C465" s="78" t="s">
        <v>161</v>
      </c>
      <c r="D465" s="131" t="s">
        <v>159</v>
      </c>
    </row>
    <row r="466" spans="1:4" x14ac:dyDescent="0.15">
      <c r="A466" s="179"/>
      <c r="B466" s="4"/>
      <c r="C466" s="78"/>
      <c r="D466" s="118"/>
    </row>
    <row r="467" spans="1:4" x14ac:dyDescent="0.15">
      <c r="A467" s="179"/>
      <c r="B467" s="4"/>
      <c r="C467" s="78" t="s">
        <v>152</v>
      </c>
      <c r="D467" s="118"/>
    </row>
    <row r="468" spans="1:4" x14ac:dyDescent="0.15">
      <c r="A468" s="179"/>
      <c r="B468" s="4"/>
      <c r="C468" s="78" t="s">
        <v>153</v>
      </c>
      <c r="D468" s="118"/>
    </row>
    <row r="469" spans="1:4" x14ac:dyDescent="0.15">
      <c r="A469" s="179"/>
      <c r="B469" s="4"/>
      <c r="C469" s="71" t="s">
        <v>154</v>
      </c>
      <c r="D469" s="118"/>
    </row>
    <row r="470" spans="1:4" x14ac:dyDescent="0.15">
      <c r="A470" s="179"/>
      <c r="B470" s="4"/>
      <c r="C470" s="71" t="s">
        <v>160</v>
      </c>
      <c r="D470" s="118"/>
    </row>
    <row r="471" spans="1:4" x14ac:dyDescent="0.15">
      <c r="A471" s="179"/>
      <c r="B471" s="4"/>
      <c r="C471" s="78"/>
      <c r="D471" s="118"/>
    </row>
    <row r="472" spans="1:4" x14ac:dyDescent="0.15">
      <c r="A472" s="179"/>
      <c r="B472" s="4"/>
      <c r="C472" s="78"/>
      <c r="D472" s="118"/>
    </row>
    <row r="473" spans="1:4" x14ac:dyDescent="0.15">
      <c r="A473" s="179"/>
      <c r="B473" s="4"/>
      <c r="C473" s="78"/>
      <c r="D473" s="118"/>
    </row>
    <row r="474" spans="1:4" x14ac:dyDescent="0.15">
      <c r="A474" s="179"/>
      <c r="B474" s="4"/>
      <c r="C474" s="70"/>
      <c r="D474" s="118"/>
    </row>
    <row r="475" spans="1:4" x14ac:dyDescent="0.15">
      <c r="A475" s="179"/>
      <c r="B475" s="4"/>
      <c r="C475" s="70"/>
      <c r="D475" s="118"/>
    </row>
    <row r="476" spans="1:4" x14ac:dyDescent="0.15">
      <c r="A476" s="179"/>
      <c r="B476" s="4"/>
      <c r="C476" s="70"/>
      <c r="D476" s="118"/>
    </row>
    <row r="477" spans="1:4" x14ac:dyDescent="0.15">
      <c r="A477" s="179"/>
      <c r="B477" s="4"/>
      <c r="C477" s="70"/>
      <c r="D477" s="118"/>
    </row>
    <row r="478" spans="1:4" x14ac:dyDescent="0.15">
      <c r="A478" s="179"/>
      <c r="B478" s="4"/>
      <c r="C478" s="70"/>
      <c r="D478" s="118"/>
    </row>
    <row r="479" spans="1:4" x14ac:dyDescent="0.15">
      <c r="A479" s="179"/>
      <c r="B479" s="4"/>
      <c r="C479" s="70"/>
      <c r="D479" s="120"/>
    </row>
    <row r="480" spans="1:4" x14ac:dyDescent="0.15">
      <c r="A480" s="179"/>
      <c r="B480" s="75"/>
      <c r="C480" s="80" t="s">
        <v>106</v>
      </c>
      <c r="D480" s="119"/>
    </row>
    <row r="481" spans="1:4" x14ac:dyDescent="0.15">
      <c r="A481" s="179"/>
      <c r="B481" s="146" t="s">
        <v>122</v>
      </c>
      <c r="C481" s="78"/>
      <c r="D481" s="118"/>
    </row>
    <row r="482" spans="1:4" x14ac:dyDescent="0.15">
      <c r="A482" s="179"/>
      <c r="B482" s="76"/>
      <c r="C482" s="78"/>
      <c r="D482" s="118"/>
    </row>
    <row r="483" spans="1:4" x14ac:dyDescent="0.15">
      <c r="A483" s="179"/>
      <c r="B483" s="76"/>
      <c r="C483" s="78"/>
      <c r="D483" s="118"/>
    </row>
    <row r="484" spans="1:4" x14ac:dyDescent="0.15">
      <c r="A484" s="179"/>
      <c r="B484" s="76"/>
      <c r="C484" s="78"/>
      <c r="D484" s="118"/>
    </row>
    <row r="485" spans="1:4" x14ac:dyDescent="0.15">
      <c r="A485" s="179"/>
      <c r="B485" s="77"/>
      <c r="C485" s="72"/>
      <c r="D485" s="120"/>
    </row>
    <row r="486" spans="1:4" x14ac:dyDescent="0.15">
      <c r="A486" s="179"/>
      <c r="B486" s="83"/>
      <c r="C486" s="125"/>
      <c r="D486" s="121"/>
    </row>
    <row r="487" spans="1:4" x14ac:dyDescent="0.15">
      <c r="A487" s="179"/>
      <c r="B487" s="85" t="s">
        <v>112</v>
      </c>
      <c r="C487" s="89" t="s">
        <v>165</v>
      </c>
      <c r="D487" s="133" t="s">
        <v>211</v>
      </c>
    </row>
    <row r="488" spans="1:4" x14ac:dyDescent="0.15">
      <c r="A488" s="179"/>
      <c r="B488" s="85"/>
      <c r="C488" s="89" t="s">
        <v>166</v>
      </c>
      <c r="D488" s="133" t="s">
        <v>212</v>
      </c>
    </row>
    <row r="489" spans="1:4" x14ac:dyDescent="0.15">
      <c r="A489" s="179"/>
      <c r="B489" s="85"/>
      <c r="C489" s="89" t="s">
        <v>167</v>
      </c>
      <c r="D489" s="133" t="s">
        <v>213</v>
      </c>
    </row>
    <row r="490" spans="1:4" x14ac:dyDescent="0.15">
      <c r="A490" s="179"/>
      <c r="B490" s="85"/>
      <c r="C490" s="89" t="s">
        <v>168</v>
      </c>
      <c r="D490" s="133" t="s">
        <v>214</v>
      </c>
    </row>
    <row r="491" spans="1:4" x14ac:dyDescent="0.15">
      <c r="A491" s="179"/>
      <c r="B491" s="87"/>
      <c r="C491" s="127"/>
      <c r="D491" s="134"/>
    </row>
    <row r="492" spans="1:4" x14ac:dyDescent="0.15">
      <c r="A492" s="179"/>
      <c r="B492" s="83"/>
      <c r="C492" s="112"/>
      <c r="D492" s="122"/>
    </row>
    <row r="493" spans="1:4" x14ac:dyDescent="0.15">
      <c r="A493" s="179"/>
      <c r="B493" s="85" t="s">
        <v>113</v>
      </c>
      <c r="C493" s="113" t="s">
        <v>171</v>
      </c>
      <c r="D493" s="122"/>
    </row>
    <row r="494" spans="1:4" x14ac:dyDescent="0.15">
      <c r="A494" s="179"/>
      <c r="B494" s="85"/>
      <c r="C494" s="89" t="s">
        <v>172</v>
      </c>
      <c r="D494" s="122"/>
    </row>
    <row r="495" spans="1:4" x14ac:dyDescent="0.15">
      <c r="A495" s="180"/>
      <c r="B495" s="87"/>
      <c r="C495" s="114"/>
      <c r="D495" s="123"/>
    </row>
    <row r="496" spans="1:4" ht="17.25" x14ac:dyDescent="0.15">
      <c r="A496" s="183" t="s">
        <v>330</v>
      </c>
      <c r="B496" s="183"/>
      <c r="C496" s="183"/>
      <c r="D496" s="183"/>
    </row>
    <row r="497" spans="1:4" x14ac:dyDescent="0.15">
      <c r="A497" s="5"/>
      <c r="B497" s="6"/>
      <c r="C497" s="6"/>
      <c r="D497" s="6"/>
    </row>
    <row r="498" spans="1:4" x14ac:dyDescent="0.15">
      <c r="A498" s="169" t="s">
        <v>413</v>
      </c>
      <c r="B498" s="6"/>
      <c r="C498" s="6"/>
      <c r="D498" s="6"/>
    </row>
    <row r="499" spans="1:4" x14ac:dyDescent="0.15">
      <c r="A499" s="169" t="s">
        <v>414</v>
      </c>
      <c r="B499" s="6"/>
      <c r="C499" s="6"/>
      <c r="D499" s="6"/>
    </row>
    <row r="500" spans="1:4" x14ac:dyDescent="0.15">
      <c r="A500" s="169" t="s">
        <v>412</v>
      </c>
    </row>
    <row r="501" spans="1:4" ht="21" customHeight="1" x14ac:dyDescent="0.15">
      <c r="A501" s="2"/>
      <c r="B501" s="177" t="s">
        <v>1</v>
      </c>
      <c r="C501" s="177"/>
      <c r="D501" s="115" t="s">
        <v>4</v>
      </c>
    </row>
    <row r="502" spans="1:4" ht="23.25" customHeight="1" x14ac:dyDescent="0.15">
      <c r="A502" s="107"/>
      <c r="B502" s="7" t="s">
        <v>5</v>
      </c>
      <c r="C502" s="110" t="s">
        <v>8</v>
      </c>
      <c r="D502" s="141" t="s">
        <v>311</v>
      </c>
    </row>
    <row r="503" spans="1:4" ht="30.75" customHeight="1" x14ac:dyDescent="0.15">
      <c r="A503" s="175" t="s">
        <v>0</v>
      </c>
      <c r="B503" s="108" t="s">
        <v>2</v>
      </c>
      <c r="C503" s="136" t="s">
        <v>18</v>
      </c>
      <c r="D503" s="142" t="s">
        <v>316</v>
      </c>
    </row>
    <row r="504" spans="1:4" ht="31.5" customHeight="1" x14ac:dyDescent="0.15">
      <c r="A504" s="176"/>
      <c r="B504" s="90" t="s">
        <v>3</v>
      </c>
      <c r="C504" s="91" t="s">
        <v>31</v>
      </c>
      <c r="D504" s="135" t="s">
        <v>321</v>
      </c>
    </row>
    <row r="505" spans="1:4" ht="14.25" customHeight="1" x14ac:dyDescent="0.15">
      <c r="A505" s="178" t="s">
        <v>135</v>
      </c>
      <c r="B505" s="75"/>
      <c r="C505" s="80"/>
      <c r="D505" s="171" t="s">
        <v>415</v>
      </c>
    </row>
    <row r="506" spans="1:4" ht="13.5" customHeight="1" x14ac:dyDescent="0.15">
      <c r="A506" s="179"/>
      <c r="B506" s="146" t="s">
        <v>117</v>
      </c>
      <c r="C506" s="129" t="s">
        <v>173</v>
      </c>
      <c r="D506" s="172" t="s">
        <v>417</v>
      </c>
    </row>
    <row r="507" spans="1:4" x14ac:dyDescent="0.15">
      <c r="A507" s="179"/>
      <c r="B507" s="147"/>
      <c r="C507" s="128"/>
      <c r="D507" s="170" t="s">
        <v>416</v>
      </c>
    </row>
    <row r="508" spans="1:4" x14ac:dyDescent="0.15">
      <c r="A508" s="179"/>
      <c r="B508" s="148"/>
      <c r="C508" s="78"/>
      <c r="D508" s="119"/>
    </row>
    <row r="509" spans="1:4" x14ac:dyDescent="0.15">
      <c r="A509" s="179"/>
      <c r="B509" s="146" t="s">
        <v>118</v>
      </c>
      <c r="C509" s="78" t="s">
        <v>174</v>
      </c>
      <c r="D509" s="118"/>
    </row>
    <row r="510" spans="1:4" x14ac:dyDescent="0.15">
      <c r="A510" s="179"/>
      <c r="B510" s="70" t="s">
        <v>108</v>
      </c>
      <c r="C510" s="78" t="s">
        <v>152</v>
      </c>
      <c r="D510" s="118"/>
    </row>
    <row r="511" spans="1:4" x14ac:dyDescent="0.15">
      <c r="A511" s="179"/>
      <c r="B511" s="4"/>
      <c r="C511" s="78" t="s">
        <v>175</v>
      </c>
      <c r="D511" s="118"/>
    </row>
    <row r="512" spans="1:4" x14ac:dyDescent="0.15">
      <c r="A512" s="179"/>
      <c r="B512" s="4"/>
      <c r="C512" s="78" t="s">
        <v>176</v>
      </c>
      <c r="D512" s="131" t="s">
        <v>177</v>
      </c>
    </row>
    <row r="513" spans="1:4" x14ac:dyDescent="0.15">
      <c r="A513" s="179"/>
      <c r="B513" s="4"/>
      <c r="C513" s="78" t="s">
        <v>181</v>
      </c>
      <c r="D513" s="131" t="s">
        <v>178</v>
      </c>
    </row>
    <row r="514" spans="1:4" x14ac:dyDescent="0.15">
      <c r="A514" s="179"/>
      <c r="B514" s="4"/>
      <c r="C514" s="78"/>
      <c r="D514" s="131" t="s">
        <v>179</v>
      </c>
    </row>
    <row r="515" spans="1:4" x14ac:dyDescent="0.15">
      <c r="A515" s="179"/>
      <c r="B515" s="4"/>
      <c r="C515" s="78" t="s">
        <v>152</v>
      </c>
      <c r="D515" s="131" t="s">
        <v>180</v>
      </c>
    </row>
    <row r="516" spans="1:4" x14ac:dyDescent="0.15">
      <c r="A516" s="179"/>
      <c r="B516" s="4"/>
      <c r="C516" s="78" t="s">
        <v>175</v>
      </c>
      <c r="D516" s="131" t="s">
        <v>159</v>
      </c>
    </row>
    <row r="517" spans="1:4" x14ac:dyDescent="0.15">
      <c r="A517" s="179"/>
      <c r="B517" s="4"/>
      <c r="C517" s="78" t="s">
        <v>176</v>
      </c>
      <c r="D517" s="118"/>
    </row>
    <row r="518" spans="1:4" x14ac:dyDescent="0.15">
      <c r="A518" s="179"/>
      <c r="B518" s="4"/>
      <c r="C518" s="78" t="s">
        <v>181</v>
      </c>
      <c r="D518" s="118"/>
    </row>
    <row r="519" spans="1:4" x14ac:dyDescent="0.15">
      <c r="A519" s="179"/>
      <c r="B519" s="4"/>
      <c r="C519" s="78"/>
      <c r="D519" s="118"/>
    </row>
    <row r="520" spans="1:4" x14ac:dyDescent="0.15">
      <c r="A520" s="179"/>
      <c r="B520" s="4"/>
      <c r="C520" s="78" t="s">
        <v>152</v>
      </c>
      <c r="D520" s="118"/>
    </row>
    <row r="521" spans="1:4" x14ac:dyDescent="0.15">
      <c r="A521" s="179"/>
      <c r="B521" s="4"/>
      <c r="C521" s="78" t="s">
        <v>175</v>
      </c>
      <c r="D521" s="118"/>
    </row>
    <row r="522" spans="1:4" x14ac:dyDescent="0.15">
      <c r="A522" s="179"/>
      <c r="B522" s="4"/>
      <c r="C522" s="78" t="s">
        <v>176</v>
      </c>
      <c r="D522" s="118"/>
    </row>
    <row r="523" spans="1:4" x14ac:dyDescent="0.15">
      <c r="A523" s="179"/>
      <c r="B523" s="4"/>
      <c r="C523" s="78" t="s">
        <v>181</v>
      </c>
      <c r="D523" s="118"/>
    </row>
    <row r="524" spans="1:4" x14ac:dyDescent="0.15">
      <c r="A524" s="179"/>
      <c r="B524" s="4"/>
      <c r="C524" s="78"/>
      <c r="D524" s="118"/>
    </row>
    <row r="525" spans="1:4" x14ac:dyDescent="0.15">
      <c r="A525" s="179"/>
      <c r="B525" s="4"/>
      <c r="C525" s="78" t="s">
        <v>152</v>
      </c>
      <c r="D525" s="118"/>
    </row>
    <row r="526" spans="1:4" x14ac:dyDescent="0.15">
      <c r="A526" s="179"/>
      <c r="B526" s="4"/>
      <c r="C526" s="78" t="s">
        <v>175</v>
      </c>
      <c r="D526" s="118"/>
    </row>
    <row r="527" spans="1:4" x14ac:dyDescent="0.15">
      <c r="A527" s="179"/>
      <c r="B527" s="4"/>
      <c r="C527" s="78" t="s">
        <v>176</v>
      </c>
      <c r="D527" s="118"/>
    </row>
    <row r="528" spans="1:4" x14ac:dyDescent="0.15">
      <c r="A528" s="179"/>
      <c r="B528" s="4"/>
      <c r="C528" s="78" t="s">
        <v>181</v>
      </c>
      <c r="D528" s="118"/>
    </row>
    <row r="529" spans="1:4" x14ac:dyDescent="0.15">
      <c r="A529" s="179"/>
      <c r="B529" s="4"/>
      <c r="C529" s="78"/>
      <c r="D529" s="118"/>
    </row>
    <row r="530" spans="1:4" x14ac:dyDescent="0.15">
      <c r="A530" s="179"/>
      <c r="B530" s="4"/>
      <c r="C530" s="78"/>
      <c r="D530" s="118"/>
    </row>
    <row r="531" spans="1:4" x14ac:dyDescent="0.15">
      <c r="A531" s="179"/>
      <c r="B531" s="4"/>
      <c r="C531" s="78"/>
      <c r="D531" s="118"/>
    </row>
    <row r="532" spans="1:4" x14ac:dyDescent="0.15">
      <c r="A532" s="179"/>
      <c r="B532" s="4"/>
      <c r="C532" s="78"/>
      <c r="D532" s="118"/>
    </row>
    <row r="533" spans="1:4" x14ac:dyDescent="0.15">
      <c r="A533" s="179"/>
      <c r="B533" s="4"/>
      <c r="C533" s="78" t="s">
        <v>182</v>
      </c>
      <c r="D533" s="118"/>
    </row>
    <row r="534" spans="1:4" x14ac:dyDescent="0.15">
      <c r="A534" s="179"/>
      <c r="B534" s="4"/>
      <c r="C534" s="4"/>
      <c r="D534" s="120"/>
    </row>
    <row r="535" spans="1:4" x14ac:dyDescent="0.15">
      <c r="A535" s="179"/>
      <c r="B535" s="75"/>
      <c r="C535" s="80" t="s">
        <v>106</v>
      </c>
      <c r="D535" s="119"/>
    </row>
    <row r="536" spans="1:4" x14ac:dyDescent="0.15">
      <c r="A536" s="179"/>
      <c r="B536" s="146" t="s">
        <v>122</v>
      </c>
      <c r="C536" s="78"/>
      <c r="D536" s="118"/>
    </row>
    <row r="537" spans="1:4" x14ac:dyDescent="0.15">
      <c r="A537" s="179"/>
      <c r="B537" s="76"/>
      <c r="C537" s="78"/>
      <c r="D537" s="118"/>
    </row>
    <row r="538" spans="1:4" x14ac:dyDescent="0.15">
      <c r="A538" s="179"/>
      <c r="B538" s="76"/>
      <c r="C538" s="78"/>
      <c r="D538" s="118"/>
    </row>
    <row r="539" spans="1:4" x14ac:dyDescent="0.15">
      <c r="A539" s="179"/>
      <c r="B539" s="76"/>
      <c r="C539" s="78"/>
      <c r="D539" s="118"/>
    </row>
    <row r="540" spans="1:4" x14ac:dyDescent="0.15">
      <c r="A540" s="179"/>
      <c r="B540" s="77"/>
      <c r="C540" s="72"/>
      <c r="D540" s="120"/>
    </row>
    <row r="541" spans="1:4" x14ac:dyDescent="0.15">
      <c r="A541" s="179"/>
      <c r="B541" s="83"/>
      <c r="C541" s="112"/>
      <c r="D541" s="121"/>
    </row>
    <row r="542" spans="1:4" x14ac:dyDescent="0.15">
      <c r="A542" s="179"/>
      <c r="B542" s="85" t="s">
        <v>112</v>
      </c>
      <c r="C542" s="113" t="s">
        <v>183</v>
      </c>
      <c r="D542" s="122"/>
    </row>
    <row r="543" spans="1:4" x14ac:dyDescent="0.15">
      <c r="A543" s="179"/>
      <c r="B543" s="85"/>
      <c r="C543" s="113" t="s">
        <v>184</v>
      </c>
      <c r="D543" s="122"/>
    </row>
    <row r="544" spans="1:4" x14ac:dyDescent="0.15">
      <c r="A544" s="179"/>
      <c r="B544" s="85"/>
      <c r="C544" s="113" t="s">
        <v>185</v>
      </c>
      <c r="D544" s="122"/>
    </row>
    <row r="545" spans="1:4" x14ac:dyDescent="0.15">
      <c r="A545" s="179"/>
      <c r="B545" s="85"/>
      <c r="C545" s="113"/>
      <c r="D545" s="122"/>
    </row>
    <row r="546" spans="1:4" x14ac:dyDescent="0.15">
      <c r="A546" s="179"/>
      <c r="B546" s="87"/>
      <c r="C546" s="114"/>
      <c r="D546" s="123"/>
    </row>
    <row r="547" spans="1:4" x14ac:dyDescent="0.15">
      <c r="A547" s="179"/>
      <c r="B547" s="83"/>
      <c r="C547" s="112"/>
      <c r="D547" s="122"/>
    </row>
    <row r="548" spans="1:4" x14ac:dyDescent="0.15">
      <c r="A548" s="179"/>
      <c r="B548" s="85" t="s">
        <v>113</v>
      </c>
      <c r="C548" s="113" t="s">
        <v>186</v>
      </c>
      <c r="D548" s="122"/>
    </row>
    <row r="549" spans="1:4" x14ac:dyDescent="0.15">
      <c r="A549" s="179"/>
      <c r="B549" s="85"/>
      <c r="C549" s="89" t="s">
        <v>382</v>
      </c>
      <c r="D549" s="122"/>
    </row>
    <row r="550" spans="1:4" x14ac:dyDescent="0.15">
      <c r="A550" s="180"/>
      <c r="B550" s="87"/>
      <c r="C550" s="114"/>
      <c r="D550" s="123"/>
    </row>
    <row r="551" spans="1:4" ht="17.25" x14ac:dyDescent="0.15">
      <c r="A551" s="183" t="s">
        <v>330</v>
      </c>
      <c r="B551" s="183"/>
      <c r="C551" s="183"/>
      <c r="D551" s="183"/>
    </row>
    <row r="552" spans="1:4" x14ac:dyDescent="0.15">
      <c r="A552" s="5"/>
      <c r="B552" s="6"/>
      <c r="C552" s="6"/>
      <c r="D552" s="6"/>
    </row>
    <row r="553" spans="1:4" x14ac:dyDescent="0.15">
      <c r="A553" s="169" t="s">
        <v>413</v>
      </c>
      <c r="B553" s="6"/>
      <c r="C553" s="6"/>
      <c r="D553" s="6"/>
    </row>
    <row r="554" spans="1:4" x14ac:dyDescent="0.15">
      <c r="A554" s="169" t="s">
        <v>414</v>
      </c>
      <c r="B554" s="6"/>
      <c r="C554" s="6"/>
      <c r="D554" s="6"/>
    </row>
    <row r="555" spans="1:4" x14ac:dyDescent="0.15">
      <c r="A555" s="169" t="s">
        <v>412</v>
      </c>
    </row>
    <row r="556" spans="1:4" ht="21" customHeight="1" x14ac:dyDescent="0.15">
      <c r="A556" s="2"/>
      <c r="B556" s="177" t="s">
        <v>1</v>
      </c>
      <c r="C556" s="177"/>
      <c r="D556" s="115" t="s">
        <v>4</v>
      </c>
    </row>
    <row r="557" spans="1:4" ht="23.25" customHeight="1" x14ac:dyDescent="0.15">
      <c r="A557" s="107"/>
      <c r="B557" s="7" t="s">
        <v>5</v>
      </c>
      <c r="C557" s="110" t="s">
        <v>8</v>
      </c>
      <c r="D557" s="141" t="s">
        <v>311</v>
      </c>
    </row>
    <row r="558" spans="1:4" ht="31.5" customHeight="1" x14ac:dyDescent="0.15">
      <c r="A558" s="175" t="s">
        <v>0</v>
      </c>
      <c r="B558" s="108" t="s">
        <v>2</v>
      </c>
      <c r="C558" s="136" t="s">
        <v>19</v>
      </c>
      <c r="D558" s="140" t="s">
        <v>322</v>
      </c>
    </row>
    <row r="559" spans="1:4" ht="31.5" customHeight="1" x14ac:dyDescent="0.15">
      <c r="A559" s="176"/>
      <c r="B559" s="90" t="s">
        <v>3</v>
      </c>
      <c r="C559" s="92" t="s">
        <v>32</v>
      </c>
      <c r="D559" s="135" t="s">
        <v>323</v>
      </c>
    </row>
    <row r="560" spans="1:4" ht="14.25" customHeight="1" x14ac:dyDescent="0.15">
      <c r="A560" s="178" t="s">
        <v>135</v>
      </c>
      <c r="B560" s="75"/>
      <c r="C560" s="80"/>
      <c r="D560" s="171" t="s">
        <v>415</v>
      </c>
    </row>
    <row r="561" spans="1:4" ht="13.5" customHeight="1" x14ac:dyDescent="0.15">
      <c r="A561" s="179"/>
      <c r="B561" s="146" t="s">
        <v>117</v>
      </c>
      <c r="C561" s="129" t="s">
        <v>187</v>
      </c>
      <c r="D561" s="172" t="s">
        <v>417</v>
      </c>
    </row>
    <row r="562" spans="1:4" x14ac:dyDescent="0.15">
      <c r="A562" s="179"/>
      <c r="B562" s="147"/>
      <c r="C562" s="128"/>
      <c r="D562" s="170" t="s">
        <v>416</v>
      </c>
    </row>
    <row r="563" spans="1:4" x14ac:dyDescent="0.15">
      <c r="A563" s="179"/>
      <c r="B563" s="148"/>
      <c r="C563" s="78"/>
      <c r="D563" s="119"/>
    </row>
    <row r="564" spans="1:4" x14ac:dyDescent="0.15">
      <c r="A564" s="179"/>
      <c r="B564" s="146" t="s">
        <v>118</v>
      </c>
      <c r="C564" s="78"/>
      <c r="D564" s="131" t="s">
        <v>189</v>
      </c>
    </row>
    <row r="565" spans="1:4" x14ac:dyDescent="0.15">
      <c r="A565" s="179"/>
      <c r="B565" s="70" t="s">
        <v>108</v>
      </c>
      <c r="C565" s="78"/>
      <c r="D565" s="131" t="s">
        <v>190</v>
      </c>
    </row>
    <row r="566" spans="1:4" x14ac:dyDescent="0.15">
      <c r="A566" s="179"/>
      <c r="B566" s="4"/>
      <c r="C566" s="78"/>
      <c r="D566" s="131" t="s">
        <v>191</v>
      </c>
    </row>
    <row r="567" spans="1:4" x14ac:dyDescent="0.15">
      <c r="A567" s="179"/>
      <c r="B567" s="4"/>
      <c r="C567" s="78"/>
      <c r="D567" s="131" t="s">
        <v>192</v>
      </c>
    </row>
    <row r="568" spans="1:4" x14ac:dyDescent="0.15">
      <c r="A568" s="179"/>
      <c r="B568" s="4"/>
      <c r="C568" s="78"/>
      <c r="D568" s="131" t="s">
        <v>193</v>
      </c>
    </row>
    <row r="569" spans="1:4" x14ac:dyDescent="0.15">
      <c r="A569" s="179"/>
      <c r="B569" s="4"/>
      <c r="C569" s="78"/>
      <c r="D569" s="131" t="s">
        <v>194</v>
      </c>
    </row>
    <row r="570" spans="1:4" x14ac:dyDescent="0.15">
      <c r="A570" s="179"/>
      <c r="B570" s="4"/>
      <c r="C570" s="78"/>
      <c r="D570" s="131" t="s">
        <v>195</v>
      </c>
    </row>
    <row r="571" spans="1:4" x14ac:dyDescent="0.15">
      <c r="A571" s="179"/>
      <c r="B571" s="4"/>
      <c r="C571" s="78"/>
      <c r="D571" s="131" t="s">
        <v>145</v>
      </c>
    </row>
    <row r="572" spans="1:4" x14ac:dyDescent="0.15">
      <c r="A572" s="179"/>
      <c r="B572" s="4"/>
      <c r="C572" s="4"/>
      <c r="D572" s="118"/>
    </row>
    <row r="573" spans="1:4" x14ac:dyDescent="0.15">
      <c r="A573" s="179"/>
      <c r="B573" s="4"/>
      <c r="C573" s="4"/>
      <c r="D573" s="118"/>
    </row>
    <row r="574" spans="1:4" x14ac:dyDescent="0.15">
      <c r="A574" s="179"/>
      <c r="B574" s="4"/>
      <c r="C574" s="4"/>
      <c r="D574" s="118"/>
    </row>
    <row r="575" spans="1:4" x14ac:dyDescent="0.15">
      <c r="A575" s="179"/>
      <c r="B575" s="4"/>
      <c r="C575" s="4"/>
      <c r="D575" s="118"/>
    </row>
    <row r="576" spans="1:4" x14ac:dyDescent="0.15">
      <c r="A576" s="179"/>
      <c r="B576" s="4"/>
      <c r="C576" s="4"/>
      <c r="D576" s="118"/>
    </row>
    <row r="577" spans="1:4" x14ac:dyDescent="0.15">
      <c r="A577" s="179"/>
      <c r="B577" s="4"/>
      <c r="C577" s="4"/>
      <c r="D577" s="118"/>
    </row>
    <row r="578" spans="1:4" x14ac:dyDescent="0.15">
      <c r="A578" s="179"/>
      <c r="B578" s="4"/>
      <c r="C578" s="4"/>
      <c r="D578" s="118"/>
    </row>
    <row r="579" spans="1:4" x14ac:dyDescent="0.15">
      <c r="A579" s="179"/>
      <c r="B579" s="4"/>
      <c r="C579" s="4"/>
      <c r="D579" s="118"/>
    </row>
    <row r="580" spans="1:4" x14ac:dyDescent="0.15">
      <c r="A580" s="179"/>
      <c r="B580" s="4"/>
      <c r="C580" s="4"/>
      <c r="D580" s="118"/>
    </row>
    <row r="581" spans="1:4" x14ac:dyDescent="0.15">
      <c r="A581" s="179"/>
      <c r="B581" s="4"/>
      <c r="C581" s="4"/>
      <c r="D581" s="118"/>
    </row>
    <row r="582" spans="1:4" x14ac:dyDescent="0.15">
      <c r="A582" s="179"/>
      <c r="B582" s="4"/>
      <c r="C582" s="4"/>
      <c r="D582" s="118"/>
    </row>
    <row r="583" spans="1:4" x14ac:dyDescent="0.15">
      <c r="A583" s="179"/>
      <c r="B583" s="4"/>
      <c r="C583" s="4"/>
      <c r="D583" s="118"/>
    </row>
    <row r="584" spans="1:4" x14ac:dyDescent="0.15">
      <c r="A584" s="179"/>
      <c r="B584" s="4"/>
      <c r="C584" s="4"/>
      <c r="D584" s="118"/>
    </row>
    <row r="585" spans="1:4" x14ac:dyDescent="0.15">
      <c r="A585" s="179"/>
      <c r="B585" s="4"/>
      <c r="C585" s="4"/>
      <c r="D585" s="118"/>
    </row>
    <row r="586" spans="1:4" x14ac:dyDescent="0.15">
      <c r="A586" s="179"/>
      <c r="B586" s="4"/>
      <c r="C586" s="4"/>
      <c r="D586" s="118"/>
    </row>
    <row r="587" spans="1:4" x14ac:dyDescent="0.15">
      <c r="A587" s="179"/>
      <c r="B587" s="4"/>
      <c r="C587" s="4"/>
      <c r="D587" s="120"/>
    </row>
    <row r="588" spans="1:4" x14ac:dyDescent="0.15">
      <c r="A588" s="179"/>
      <c r="B588" s="75"/>
      <c r="C588" s="80" t="s">
        <v>106</v>
      </c>
      <c r="D588" s="119"/>
    </row>
    <row r="589" spans="1:4" x14ac:dyDescent="0.15">
      <c r="A589" s="179"/>
      <c r="B589" s="146" t="s">
        <v>122</v>
      </c>
      <c r="C589" s="78"/>
      <c r="D589" s="118"/>
    </row>
    <row r="590" spans="1:4" x14ac:dyDescent="0.15">
      <c r="A590" s="179"/>
      <c r="B590" s="76"/>
      <c r="C590" s="78"/>
      <c r="D590" s="118"/>
    </row>
    <row r="591" spans="1:4" x14ac:dyDescent="0.15">
      <c r="A591" s="179"/>
      <c r="B591" s="76"/>
      <c r="C591" s="78"/>
      <c r="D591" s="118"/>
    </row>
    <row r="592" spans="1:4" x14ac:dyDescent="0.15">
      <c r="A592" s="179"/>
      <c r="B592" s="76"/>
      <c r="C592" s="78"/>
      <c r="D592" s="118"/>
    </row>
    <row r="593" spans="1:4" x14ac:dyDescent="0.15">
      <c r="A593" s="179"/>
      <c r="B593" s="77"/>
      <c r="C593" s="72"/>
      <c r="D593" s="120"/>
    </row>
    <row r="594" spans="1:4" x14ac:dyDescent="0.15">
      <c r="A594" s="179"/>
      <c r="B594" s="83"/>
      <c r="C594" s="112"/>
      <c r="D594" s="121"/>
    </row>
    <row r="595" spans="1:4" x14ac:dyDescent="0.15">
      <c r="A595" s="179"/>
      <c r="B595" s="85" t="s">
        <v>112</v>
      </c>
      <c r="C595" s="113" t="s">
        <v>391</v>
      </c>
      <c r="D595" s="122"/>
    </row>
    <row r="596" spans="1:4" x14ac:dyDescent="0.15">
      <c r="A596" s="179"/>
      <c r="B596" s="85"/>
      <c r="C596" s="113" t="s">
        <v>392</v>
      </c>
      <c r="D596" s="122"/>
    </row>
    <row r="597" spans="1:4" x14ac:dyDescent="0.15">
      <c r="A597" s="179"/>
      <c r="B597" s="85"/>
      <c r="C597" s="113" t="s">
        <v>188</v>
      </c>
      <c r="D597" s="122"/>
    </row>
    <row r="598" spans="1:4" x14ac:dyDescent="0.15">
      <c r="A598" s="179"/>
      <c r="B598" s="85"/>
      <c r="C598" s="89" t="s">
        <v>240</v>
      </c>
      <c r="D598" s="122"/>
    </row>
    <row r="599" spans="1:4" x14ac:dyDescent="0.15">
      <c r="A599" s="179"/>
      <c r="B599" s="87"/>
      <c r="C599" s="127" t="s">
        <v>393</v>
      </c>
      <c r="D599" s="123"/>
    </row>
    <row r="600" spans="1:4" x14ac:dyDescent="0.15">
      <c r="A600" s="179"/>
      <c r="B600" s="83"/>
      <c r="C600" s="112"/>
      <c r="D600" s="122"/>
    </row>
    <row r="601" spans="1:4" x14ac:dyDescent="0.15">
      <c r="A601" s="179"/>
      <c r="B601" s="85" t="s">
        <v>113</v>
      </c>
      <c r="C601" s="113" t="s">
        <v>215</v>
      </c>
      <c r="D601" s="122"/>
    </row>
    <row r="602" spans="1:4" x14ac:dyDescent="0.15">
      <c r="A602" s="179"/>
      <c r="B602" s="85"/>
      <c r="C602" s="113" t="s">
        <v>216</v>
      </c>
      <c r="D602" s="122"/>
    </row>
    <row r="603" spans="1:4" x14ac:dyDescent="0.15">
      <c r="A603" s="179"/>
      <c r="B603" s="85"/>
      <c r="C603" s="89" t="s">
        <v>116</v>
      </c>
      <c r="D603" s="122"/>
    </row>
    <row r="604" spans="1:4" x14ac:dyDescent="0.15">
      <c r="A604" s="179"/>
      <c r="B604" s="85"/>
      <c r="C604" s="89" t="s">
        <v>241</v>
      </c>
      <c r="D604" s="122"/>
    </row>
    <row r="605" spans="1:4" x14ac:dyDescent="0.15">
      <c r="A605" s="180"/>
      <c r="B605" s="87"/>
      <c r="C605" s="114"/>
      <c r="D605" s="123"/>
    </row>
    <row r="606" spans="1:4" ht="17.25" x14ac:dyDescent="0.15">
      <c r="A606" s="183" t="s">
        <v>330</v>
      </c>
      <c r="B606" s="183"/>
      <c r="C606" s="183"/>
      <c r="D606" s="183"/>
    </row>
    <row r="607" spans="1:4" x14ac:dyDescent="0.15">
      <c r="A607" s="5"/>
      <c r="B607" s="6"/>
      <c r="C607" s="6"/>
      <c r="D607" s="6"/>
    </row>
    <row r="608" spans="1:4" x14ac:dyDescent="0.15">
      <c r="A608" s="169" t="s">
        <v>413</v>
      </c>
      <c r="B608" s="6"/>
      <c r="C608" s="6"/>
      <c r="D608" s="6"/>
    </row>
    <row r="609" spans="1:4" x14ac:dyDescent="0.15">
      <c r="A609" s="169" t="s">
        <v>414</v>
      </c>
      <c r="B609" s="6"/>
      <c r="C609" s="6"/>
      <c r="D609" s="6"/>
    </row>
    <row r="610" spans="1:4" x14ac:dyDescent="0.15">
      <c r="A610" s="169" t="s">
        <v>412</v>
      </c>
    </row>
    <row r="611" spans="1:4" ht="21" customHeight="1" x14ac:dyDescent="0.15">
      <c r="A611" s="2"/>
      <c r="B611" s="177" t="s">
        <v>1</v>
      </c>
      <c r="C611" s="177"/>
      <c r="D611" s="115" t="s">
        <v>4</v>
      </c>
    </row>
    <row r="612" spans="1:4" ht="23.25" customHeight="1" x14ac:dyDescent="0.15">
      <c r="A612" s="107"/>
      <c r="B612" s="7" t="s">
        <v>5</v>
      </c>
      <c r="C612" s="110" t="s">
        <v>8</v>
      </c>
      <c r="D612" s="141" t="s">
        <v>311</v>
      </c>
    </row>
    <row r="613" spans="1:4" ht="30.75" customHeight="1" x14ac:dyDescent="0.15">
      <c r="A613" s="175" t="s">
        <v>0</v>
      </c>
      <c r="B613" s="108" t="s">
        <v>2</v>
      </c>
      <c r="C613" s="136" t="s">
        <v>20</v>
      </c>
      <c r="D613" s="140" t="s">
        <v>324</v>
      </c>
    </row>
    <row r="614" spans="1:4" ht="31.5" customHeight="1" x14ac:dyDescent="0.15">
      <c r="A614" s="176"/>
      <c r="B614" s="90" t="s">
        <v>3</v>
      </c>
      <c r="C614" s="91" t="s">
        <v>33</v>
      </c>
      <c r="D614" s="135" t="s">
        <v>325</v>
      </c>
    </row>
    <row r="615" spans="1:4" ht="14.25" customHeight="1" x14ac:dyDescent="0.15">
      <c r="A615" s="178" t="s">
        <v>135</v>
      </c>
      <c r="B615" s="75"/>
      <c r="C615" s="80"/>
      <c r="D615" s="117"/>
    </row>
    <row r="616" spans="1:4" ht="13.5" customHeight="1" x14ac:dyDescent="0.15">
      <c r="A616" s="179"/>
      <c r="B616" s="146" t="s">
        <v>117</v>
      </c>
      <c r="C616" s="78" t="s">
        <v>334</v>
      </c>
      <c r="D616" s="173" t="s">
        <v>415</v>
      </c>
    </row>
    <row r="617" spans="1:4" x14ac:dyDescent="0.15">
      <c r="A617" s="179"/>
      <c r="B617" s="149"/>
      <c r="C617" s="78" t="s">
        <v>335</v>
      </c>
      <c r="D617" s="172" t="s">
        <v>417</v>
      </c>
    </row>
    <row r="618" spans="1:4" x14ac:dyDescent="0.15">
      <c r="A618" s="179"/>
      <c r="B618" s="149"/>
      <c r="C618" s="78" t="s">
        <v>336</v>
      </c>
      <c r="D618" s="174" t="s">
        <v>416</v>
      </c>
    </row>
    <row r="619" spans="1:4" x14ac:dyDescent="0.15">
      <c r="A619" s="179"/>
      <c r="B619" s="149"/>
      <c r="C619" s="78" t="s">
        <v>337</v>
      </c>
      <c r="D619" s="118"/>
    </row>
    <row r="620" spans="1:4" x14ac:dyDescent="0.15">
      <c r="A620" s="179"/>
      <c r="B620" s="147"/>
      <c r="C620" s="128"/>
      <c r="D620" s="120"/>
    </row>
    <row r="621" spans="1:4" x14ac:dyDescent="0.15">
      <c r="A621" s="179"/>
      <c r="B621" s="148"/>
      <c r="C621" s="78"/>
      <c r="D621" s="119"/>
    </row>
    <row r="622" spans="1:4" x14ac:dyDescent="0.15">
      <c r="A622" s="179"/>
      <c r="B622" s="146" t="s">
        <v>118</v>
      </c>
      <c r="C622" s="78" t="s">
        <v>199</v>
      </c>
      <c r="D622" s="131" t="s">
        <v>200</v>
      </c>
    </row>
    <row r="623" spans="1:4" x14ac:dyDescent="0.15">
      <c r="A623" s="179"/>
      <c r="B623" s="70" t="s">
        <v>108</v>
      </c>
      <c r="C623" s="78"/>
      <c r="D623" s="131" t="s">
        <v>201</v>
      </c>
    </row>
    <row r="624" spans="1:4" x14ac:dyDescent="0.15">
      <c r="A624" s="179"/>
      <c r="B624" s="4"/>
      <c r="C624" s="78" t="s">
        <v>196</v>
      </c>
      <c r="D624" s="131" t="s">
        <v>202</v>
      </c>
    </row>
    <row r="625" spans="1:4" x14ac:dyDescent="0.15">
      <c r="A625" s="179"/>
      <c r="B625" s="4"/>
      <c r="C625" s="78"/>
      <c r="D625" s="131" t="s">
        <v>203</v>
      </c>
    </row>
    <row r="626" spans="1:4" x14ac:dyDescent="0.15">
      <c r="A626" s="179"/>
      <c r="B626" s="4"/>
      <c r="C626" s="78"/>
      <c r="D626" s="131" t="s">
        <v>204</v>
      </c>
    </row>
    <row r="627" spans="1:4" x14ac:dyDescent="0.15">
      <c r="A627" s="179"/>
      <c r="B627" s="4"/>
      <c r="C627" s="78"/>
      <c r="D627" s="131" t="s">
        <v>205</v>
      </c>
    </row>
    <row r="628" spans="1:4" x14ac:dyDescent="0.15">
      <c r="A628" s="179"/>
      <c r="B628" s="4"/>
      <c r="C628" s="4"/>
      <c r="D628" s="131" t="s">
        <v>206</v>
      </c>
    </row>
    <row r="629" spans="1:4" x14ac:dyDescent="0.15">
      <c r="A629" s="179"/>
      <c r="B629" s="4"/>
      <c r="C629" s="78" t="s">
        <v>197</v>
      </c>
      <c r="D629" s="131" t="s">
        <v>207</v>
      </c>
    </row>
    <row r="630" spans="1:4" x14ac:dyDescent="0.15">
      <c r="A630" s="179"/>
      <c r="B630" s="4"/>
      <c r="C630" s="4"/>
      <c r="D630" s="131" t="s">
        <v>208</v>
      </c>
    </row>
    <row r="631" spans="1:4" x14ac:dyDescent="0.15">
      <c r="A631" s="179"/>
      <c r="B631" s="4"/>
      <c r="C631" s="4"/>
      <c r="D631" s="131" t="s">
        <v>209</v>
      </c>
    </row>
    <row r="632" spans="1:4" x14ac:dyDescent="0.15">
      <c r="A632" s="179"/>
      <c r="B632" s="4"/>
      <c r="C632" s="4"/>
      <c r="D632" s="131" t="s">
        <v>210</v>
      </c>
    </row>
    <row r="633" spans="1:4" x14ac:dyDescent="0.15">
      <c r="A633" s="179"/>
      <c r="B633" s="4"/>
      <c r="C633" s="4"/>
      <c r="D633" s="131" t="s">
        <v>145</v>
      </c>
    </row>
    <row r="634" spans="1:4" x14ac:dyDescent="0.15">
      <c r="A634" s="179"/>
      <c r="B634" s="4"/>
      <c r="C634" s="78" t="s">
        <v>198</v>
      </c>
      <c r="D634" s="131"/>
    </row>
    <row r="635" spans="1:4" x14ac:dyDescent="0.15">
      <c r="A635" s="179"/>
      <c r="B635" s="4"/>
      <c r="C635" s="4"/>
      <c r="D635" s="131"/>
    </row>
    <row r="636" spans="1:4" x14ac:dyDescent="0.15">
      <c r="A636" s="179"/>
      <c r="B636" s="4"/>
      <c r="C636" s="4"/>
      <c r="D636" s="131"/>
    </row>
    <row r="637" spans="1:4" x14ac:dyDescent="0.15">
      <c r="A637" s="179"/>
      <c r="B637" s="4"/>
      <c r="C637" s="4"/>
      <c r="D637" s="131"/>
    </row>
    <row r="638" spans="1:4" x14ac:dyDescent="0.15">
      <c r="A638" s="179"/>
      <c r="B638" s="4"/>
      <c r="C638" s="4"/>
      <c r="D638" s="131"/>
    </row>
    <row r="639" spans="1:4" x14ac:dyDescent="0.15">
      <c r="A639" s="179"/>
      <c r="B639" s="4"/>
      <c r="C639" s="4"/>
      <c r="D639" s="131"/>
    </row>
    <row r="640" spans="1:4" x14ac:dyDescent="0.15">
      <c r="A640" s="179"/>
      <c r="B640" s="4"/>
      <c r="C640" s="4"/>
      <c r="D640" s="131"/>
    </row>
    <row r="641" spans="1:4" x14ac:dyDescent="0.15">
      <c r="A641" s="179"/>
      <c r="B641" s="4"/>
      <c r="C641" s="4"/>
      <c r="D641" s="132"/>
    </row>
    <row r="642" spans="1:4" x14ac:dyDescent="0.15">
      <c r="A642" s="179"/>
      <c r="B642" s="75"/>
      <c r="C642" s="80" t="s">
        <v>106</v>
      </c>
      <c r="D642" s="119"/>
    </row>
    <row r="643" spans="1:4" x14ac:dyDescent="0.15">
      <c r="A643" s="179"/>
      <c r="B643" s="146" t="s">
        <v>122</v>
      </c>
      <c r="C643" s="78"/>
      <c r="D643" s="118"/>
    </row>
    <row r="644" spans="1:4" x14ac:dyDescent="0.15">
      <c r="A644" s="179"/>
      <c r="B644" s="76"/>
      <c r="C644" s="78"/>
      <c r="D644" s="118"/>
    </row>
    <row r="645" spans="1:4" x14ac:dyDescent="0.15">
      <c r="A645" s="179"/>
      <c r="B645" s="76"/>
      <c r="C645" s="78"/>
      <c r="D645" s="118"/>
    </row>
    <row r="646" spans="1:4" x14ac:dyDescent="0.15">
      <c r="A646" s="179"/>
      <c r="B646" s="76"/>
      <c r="C646" s="78"/>
      <c r="D646" s="118"/>
    </row>
    <row r="647" spans="1:4" x14ac:dyDescent="0.15">
      <c r="A647" s="179"/>
      <c r="B647" s="77"/>
      <c r="C647" s="72"/>
      <c r="D647" s="120"/>
    </row>
    <row r="648" spans="1:4" x14ac:dyDescent="0.15">
      <c r="A648" s="179"/>
      <c r="B648" s="83"/>
      <c r="C648" s="112"/>
      <c r="D648" s="121"/>
    </row>
    <row r="649" spans="1:4" x14ac:dyDescent="0.15">
      <c r="A649" s="179"/>
      <c r="B649" s="85" t="s">
        <v>112</v>
      </c>
      <c r="C649" s="113" t="s">
        <v>394</v>
      </c>
      <c r="D649" s="122"/>
    </row>
    <row r="650" spans="1:4" x14ac:dyDescent="0.15">
      <c r="A650" s="179"/>
      <c r="B650" s="85"/>
      <c r="C650" s="113" t="s">
        <v>395</v>
      </c>
      <c r="D650" s="122"/>
    </row>
    <row r="651" spans="1:4" x14ac:dyDescent="0.15">
      <c r="A651" s="179"/>
      <c r="B651" s="85"/>
      <c r="C651" s="113" t="s">
        <v>396</v>
      </c>
      <c r="D651" s="122"/>
    </row>
    <row r="652" spans="1:4" x14ac:dyDescent="0.15">
      <c r="A652" s="179"/>
      <c r="B652" s="85"/>
      <c r="C652" s="113" t="s">
        <v>397</v>
      </c>
      <c r="D652" s="122"/>
    </row>
    <row r="653" spans="1:4" x14ac:dyDescent="0.15">
      <c r="A653" s="179"/>
      <c r="B653" s="85"/>
      <c r="C653" s="89" t="s">
        <v>242</v>
      </c>
      <c r="D653" s="122"/>
    </row>
    <row r="654" spans="1:4" x14ac:dyDescent="0.15">
      <c r="A654" s="179"/>
      <c r="B654" s="87"/>
      <c r="C654" s="127" t="s">
        <v>393</v>
      </c>
      <c r="D654" s="123"/>
    </row>
    <row r="655" spans="1:4" x14ac:dyDescent="0.15">
      <c r="A655" s="179"/>
      <c r="B655" s="83"/>
      <c r="C655" s="112"/>
      <c r="D655" s="122"/>
    </row>
    <row r="656" spans="1:4" x14ac:dyDescent="0.15">
      <c r="A656" s="179"/>
      <c r="B656" s="85" t="s">
        <v>113</v>
      </c>
      <c r="C656" s="113" t="s">
        <v>217</v>
      </c>
      <c r="D656" s="122"/>
    </row>
    <row r="657" spans="1:4" x14ac:dyDescent="0.15">
      <c r="A657" s="179"/>
      <c r="B657" s="85"/>
      <c r="C657" s="113" t="s">
        <v>218</v>
      </c>
      <c r="D657" s="122"/>
    </row>
    <row r="658" spans="1:4" x14ac:dyDescent="0.15">
      <c r="A658" s="179"/>
      <c r="B658" s="85"/>
      <c r="C658" s="89" t="s">
        <v>116</v>
      </c>
      <c r="D658" s="122"/>
    </row>
    <row r="659" spans="1:4" x14ac:dyDescent="0.15">
      <c r="A659" s="179"/>
      <c r="B659" s="85"/>
      <c r="C659" s="89" t="s">
        <v>241</v>
      </c>
      <c r="D659" s="122"/>
    </row>
    <row r="660" spans="1:4" x14ac:dyDescent="0.15">
      <c r="A660" s="180"/>
      <c r="B660" s="87"/>
      <c r="C660" s="114"/>
      <c r="D660" s="123"/>
    </row>
    <row r="661" spans="1:4" ht="17.25" x14ac:dyDescent="0.15">
      <c r="A661" s="183" t="s">
        <v>330</v>
      </c>
      <c r="B661" s="183"/>
      <c r="C661" s="183"/>
      <c r="D661" s="183"/>
    </row>
    <row r="662" spans="1:4" x14ac:dyDescent="0.15">
      <c r="A662" s="5"/>
      <c r="B662" s="6"/>
      <c r="C662" s="6"/>
      <c r="D662" s="6"/>
    </row>
    <row r="663" spans="1:4" x14ac:dyDescent="0.15">
      <c r="A663" s="169" t="s">
        <v>413</v>
      </c>
      <c r="B663" s="6"/>
      <c r="C663" s="6"/>
      <c r="D663" s="6"/>
    </row>
    <row r="664" spans="1:4" x14ac:dyDescent="0.15">
      <c r="A664" s="169" t="s">
        <v>414</v>
      </c>
      <c r="B664" s="6"/>
      <c r="C664" s="6"/>
      <c r="D664" s="6"/>
    </row>
    <row r="665" spans="1:4" x14ac:dyDescent="0.15">
      <c r="A665" s="169" t="s">
        <v>412</v>
      </c>
    </row>
    <row r="666" spans="1:4" ht="21" customHeight="1" x14ac:dyDescent="0.15">
      <c r="A666" s="2"/>
      <c r="B666" s="177" t="s">
        <v>1</v>
      </c>
      <c r="C666" s="177"/>
      <c r="D666" s="115" t="s">
        <v>4</v>
      </c>
    </row>
    <row r="667" spans="1:4" ht="23.25" customHeight="1" x14ac:dyDescent="0.15">
      <c r="A667" s="107"/>
      <c r="B667" s="7" t="s">
        <v>5</v>
      </c>
      <c r="C667" s="110" t="s">
        <v>34</v>
      </c>
      <c r="D667" s="141" t="s">
        <v>311</v>
      </c>
    </row>
    <row r="668" spans="1:4" ht="31.5" customHeight="1" x14ac:dyDescent="0.15">
      <c r="A668" s="175" t="s">
        <v>0</v>
      </c>
      <c r="B668" s="108" t="s">
        <v>2</v>
      </c>
      <c r="C668" s="136" t="s">
        <v>21</v>
      </c>
      <c r="D668" s="142" t="s">
        <v>326</v>
      </c>
    </row>
    <row r="669" spans="1:4" ht="31.5" customHeight="1" x14ac:dyDescent="0.15">
      <c r="A669" s="176"/>
      <c r="B669" s="90" t="s">
        <v>3</v>
      </c>
      <c r="C669" s="92" t="s">
        <v>44</v>
      </c>
      <c r="D669" s="135" t="s">
        <v>327</v>
      </c>
    </row>
    <row r="670" spans="1:4" ht="14.25" customHeight="1" x14ac:dyDescent="0.15">
      <c r="A670" s="178" t="s">
        <v>135</v>
      </c>
      <c r="B670" s="75"/>
      <c r="C670" s="80"/>
      <c r="D670" s="171" t="s">
        <v>415</v>
      </c>
    </row>
    <row r="671" spans="1:4" ht="13.5" customHeight="1" x14ac:dyDescent="0.15">
      <c r="A671" s="179"/>
      <c r="B671" s="146" t="s">
        <v>117</v>
      </c>
      <c r="C671" s="129" t="s">
        <v>219</v>
      </c>
      <c r="D671" s="172" t="s">
        <v>417</v>
      </c>
    </row>
    <row r="672" spans="1:4" x14ac:dyDescent="0.15">
      <c r="A672" s="179"/>
      <c r="B672" s="147"/>
      <c r="C672" s="128"/>
      <c r="D672" s="170" t="s">
        <v>416</v>
      </c>
    </row>
    <row r="673" spans="1:4" x14ac:dyDescent="0.15">
      <c r="A673" s="179"/>
      <c r="B673" s="148"/>
      <c r="C673" s="78"/>
      <c r="D673" s="119"/>
    </row>
    <row r="674" spans="1:4" x14ac:dyDescent="0.15">
      <c r="A674" s="179"/>
      <c r="B674" s="146" t="s">
        <v>118</v>
      </c>
      <c r="C674" s="78" t="s">
        <v>221</v>
      </c>
      <c r="D674" s="118"/>
    </row>
    <row r="675" spans="1:4" x14ac:dyDescent="0.15">
      <c r="A675" s="179"/>
      <c r="B675" s="70" t="s">
        <v>108</v>
      </c>
      <c r="C675" s="78"/>
      <c r="D675" s="118"/>
    </row>
    <row r="676" spans="1:4" x14ac:dyDescent="0.15">
      <c r="A676" s="179"/>
      <c r="B676" s="4"/>
      <c r="C676" s="4"/>
      <c r="D676" s="118"/>
    </row>
    <row r="677" spans="1:4" x14ac:dyDescent="0.15">
      <c r="A677" s="179"/>
      <c r="B677" s="4"/>
      <c r="C677" s="4"/>
      <c r="D677" s="118"/>
    </row>
    <row r="678" spans="1:4" x14ac:dyDescent="0.15">
      <c r="A678" s="179"/>
      <c r="B678" s="4"/>
      <c r="C678" s="4"/>
      <c r="D678" s="118"/>
    </row>
    <row r="679" spans="1:4" x14ac:dyDescent="0.15">
      <c r="A679" s="179"/>
      <c r="B679" s="4"/>
      <c r="C679" s="4"/>
      <c r="D679" s="118"/>
    </row>
    <row r="680" spans="1:4" x14ac:dyDescent="0.15">
      <c r="A680" s="179"/>
      <c r="B680" s="4"/>
      <c r="C680" s="4"/>
      <c r="D680" s="118"/>
    </row>
    <row r="681" spans="1:4" x14ac:dyDescent="0.15">
      <c r="A681" s="179"/>
      <c r="B681" s="4"/>
      <c r="C681" s="4"/>
      <c r="D681" s="118"/>
    </row>
    <row r="682" spans="1:4" x14ac:dyDescent="0.15">
      <c r="A682" s="179"/>
      <c r="B682" s="4"/>
      <c r="C682" s="4"/>
      <c r="D682" s="118"/>
    </row>
    <row r="683" spans="1:4" x14ac:dyDescent="0.15">
      <c r="A683" s="179"/>
      <c r="B683" s="4"/>
      <c r="C683" s="4"/>
      <c r="D683" s="118"/>
    </row>
    <row r="684" spans="1:4" x14ac:dyDescent="0.15">
      <c r="A684" s="179"/>
      <c r="B684" s="4"/>
      <c r="C684" s="4"/>
      <c r="D684" s="118"/>
    </row>
    <row r="685" spans="1:4" x14ac:dyDescent="0.15">
      <c r="A685" s="179"/>
      <c r="B685" s="4"/>
      <c r="C685" s="4"/>
      <c r="D685" s="118"/>
    </row>
    <row r="686" spans="1:4" x14ac:dyDescent="0.15">
      <c r="A686" s="179"/>
      <c r="B686" s="4"/>
      <c r="C686" s="4"/>
      <c r="D686" s="118"/>
    </row>
    <row r="687" spans="1:4" x14ac:dyDescent="0.15">
      <c r="A687" s="179"/>
      <c r="B687" s="4"/>
      <c r="C687" s="4"/>
      <c r="D687" s="118"/>
    </row>
    <row r="688" spans="1:4" x14ac:dyDescent="0.15">
      <c r="A688" s="179"/>
      <c r="B688" s="4"/>
      <c r="C688" s="4"/>
      <c r="D688" s="118"/>
    </row>
    <row r="689" spans="1:4" x14ac:dyDescent="0.15">
      <c r="A689" s="179"/>
      <c r="B689" s="4"/>
      <c r="C689" s="4"/>
      <c r="D689" s="118"/>
    </row>
    <row r="690" spans="1:4" x14ac:dyDescent="0.15">
      <c r="A690" s="179"/>
      <c r="B690" s="4"/>
      <c r="C690" s="4"/>
      <c r="D690" s="118"/>
    </row>
    <row r="691" spans="1:4" x14ac:dyDescent="0.15">
      <c r="A691" s="179"/>
      <c r="B691" s="4"/>
      <c r="C691" s="4"/>
      <c r="D691" s="118"/>
    </row>
    <row r="692" spans="1:4" x14ac:dyDescent="0.15">
      <c r="A692" s="179"/>
      <c r="B692" s="4"/>
      <c r="C692" s="4"/>
      <c r="D692" s="118"/>
    </row>
    <row r="693" spans="1:4" x14ac:dyDescent="0.15">
      <c r="A693" s="179"/>
      <c r="B693" s="4"/>
      <c r="C693" s="4"/>
      <c r="D693" s="118"/>
    </row>
    <row r="694" spans="1:4" x14ac:dyDescent="0.15">
      <c r="A694" s="179"/>
      <c r="B694" s="4"/>
      <c r="C694" s="4"/>
      <c r="D694" s="118"/>
    </row>
    <row r="695" spans="1:4" x14ac:dyDescent="0.15">
      <c r="A695" s="179"/>
      <c r="B695" s="4"/>
      <c r="C695" s="4"/>
      <c r="D695" s="118"/>
    </row>
    <row r="696" spans="1:4" x14ac:dyDescent="0.15">
      <c r="A696" s="179"/>
      <c r="B696" s="4"/>
      <c r="C696" s="4"/>
      <c r="D696" s="118"/>
    </row>
    <row r="697" spans="1:4" x14ac:dyDescent="0.15">
      <c r="A697" s="179"/>
      <c r="B697" s="4"/>
      <c r="C697" s="4"/>
      <c r="D697" s="120"/>
    </row>
    <row r="698" spans="1:4" x14ac:dyDescent="0.15">
      <c r="A698" s="179"/>
      <c r="B698" s="75"/>
      <c r="C698" s="80" t="s">
        <v>106</v>
      </c>
      <c r="D698" s="119"/>
    </row>
    <row r="699" spans="1:4" x14ac:dyDescent="0.15">
      <c r="A699" s="179"/>
      <c r="B699" s="146" t="s">
        <v>122</v>
      </c>
      <c r="C699" s="78"/>
      <c r="D699" s="118"/>
    </row>
    <row r="700" spans="1:4" x14ac:dyDescent="0.15">
      <c r="A700" s="179"/>
      <c r="B700" s="76"/>
      <c r="C700" s="78"/>
      <c r="D700" s="118"/>
    </row>
    <row r="701" spans="1:4" x14ac:dyDescent="0.15">
      <c r="A701" s="179"/>
      <c r="B701" s="76"/>
      <c r="C701" s="78"/>
      <c r="D701" s="118"/>
    </row>
    <row r="702" spans="1:4" x14ac:dyDescent="0.15">
      <c r="A702" s="179"/>
      <c r="B702" s="76"/>
      <c r="C702" s="78"/>
      <c r="D702" s="118"/>
    </row>
    <row r="703" spans="1:4" x14ac:dyDescent="0.15">
      <c r="A703" s="179"/>
      <c r="B703" s="77"/>
      <c r="C703" s="72"/>
      <c r="D703" s="120"/>
    </row>
    <row r="704" spans="1:4" x14ac:dyDescent="0.15">
      <c r="A704" s="179"/>
      <c r="B704" s="83"/>
      <c r="C704" s="112"/>
      <c r="D704" s="121"/>
    </row>
    <row r="705" spans="1:4" x14ac:dyDescent="0.15">
      <c r="A705" s="179"/>
      <c r="B705" s="85" t="s">
        <v>112</v>
      </c>
      <c r="C705" s="113" t="s">
        <v>398</v>
      </c>
      <c r="D705" s="122"/>
    </row>
    <row r="706" spans="1:4" x14ac:dyDescent="0.15">
      <c r="A706" s="179"/>
      <c r="B706" s="85"/>
      <c r="C706" s="113" t="s">
        <v>399</v>
      </c>
      <c r="D706" s="122"/>
    </row>
    <row r="707" spans="1:4" x14ac:dyDescent="0.15">
      <c r="A707" s="179"/>
      <c r="B707" s="85"/>
      <c r="C707" s="113" t="s">
        <v>223</v>
      </c>
      <c r="D707" s="122"/>
    </row>
    <row r="708" spans="1:4" x14ac:dyDescent="0.15">
      <c r="A708" s="179"/>
      <c r="B708" s="85"/>
      <c r="C708" s="113" t="s">
        <v>224</v>
      </c>
      <c r="D708" s="122"/>
    </row>
    <row r="709" spans="1:4" x14ac:dyDescent="0.15">
      <c r="A709" s="179"/>
      <c r="B709" s="85"/>
      <c r="C709" s="113" t="s">
        <v>225</v>
      </c>
      <c r="D709" s="122"/>
    </row>
    <row r="710" spans="1:4" x14ac:dyDescent="0.15">
      <c r="A710" s="179"/>
      <c r="B710" s="85"/>
      <c r="C710" s="113" t="s">
        <v>226</v>
      </c>
      <c r="D710" s="122"/>
    </row>
    <row r="711" spans="1:4" x14ac:dyDescent="0.15">
      <c r="A711" s="179"/>
      <c r="B711" s="87"/>
      <c r="C711" s="114"/>
      <c r="D711" s="123"/>
    </row>
    <row r="712" spans="1:4" x14ac:dyDescent="0.15">
      <c r="A712" s="179"/>
      <c r="B712" s="83"/>
      <c r="C712" s="112"/>
      <c r="D712" s="122"/>
    </row>
    <row r="713" spans="1:4" x14ac:dyDescent="0.15">
      <c r="A713" s="179"/>
      <c r="B713" s="85" t="s">
        <v>113</v>
      </c>
      <c r="C713" s="113" t="s">
        <v>227</v>
      </c>
      <c r="D713" s="122"/>
    </row>
    <row r="714" spans="1:4" x14ac:dyDescent="0.15">
      <c r="A714" s="179"/>
      <c r="B714" s="85"/>
      <c r="C714" s="89" t="s">
        <v>228</v>
      </c>
      <c r="D714" s="122"/>
    </row>
    <row r="715" spans="1:4" x14ac:dyDescent="0.15">
      <c r="A715" s="180"/>
      <c r="B715" s="87"/>
      <c r="C715" s="114"/>
      <c r="D715" s="123"/>
    </row>
    <row r="716" spans="1:4" ht="17.25" x14ac:dyDescent="0.15">
      <c r="A716" s="183" t="s">
        <v>330</v>
      </c>
      <c r="B716" s="183"/>
      <c r="C716" s="183"/>
      <c r="D716" s="183"/>
    </row>
    <row r="717" spans="1:4" x14ac:dyDescent="0.15">
      <c r="A717" s="5"/>
      <c r="B717" s="6"/>
      <c r="C717" s="6"/>
      <c r="D717" s="6"/>
    </row>
    <row r="718" spans="1:4" x14ac:dyDescent="0.15">
      <c r="A718" s="169" t="s">
        <v>413</v>
      </c>
      <c r="B718" s="6"/>
      <c r="C718" s="6"/>
      <c r="D718" s="6"/>
    </row>
    <row r="719" spans="1:4" x14ac:dyDescent="0.15">
      <c r="A719" s="169" t="s">
        <v>414</v>
      </c>
      <c r="B719" s="6"/>
      <c r="C719" s="6"/>
      <c r="D719" s="6"/>
    </row>
    <row r="720" spans="1:4" x14ac:dyDescent="0.15">
      <c r="A720" s="169" t="s">
        <v>412</v>
      </c>
    </row>
    <row r="721" spans="1:4" ht="21" customHeight="1" x14ac:dyDescent="0.15">
      <c r="A721" s="2"/>
      <c r="B721" s="177" t="s">
        <v>1</v>
      </c>
      <c r="C721" s="177"/>
      <c r="D721" s="115" t="s">
        <v>4</v>
      </c>
    </row>
    <row r="722" spans="1:4" ht="23.25" customHeight="1" x14ac:dyDescent="0.15">
      <c r="A722" s="107"/>
      <c r="B722" s="7" t="s">
        <v>5</v>
      </c>
      <c r="C722" s="110" t="s">
        <v>34</v>
      </c>
      <c r="D722" s="141" t="s">
        <v>311</v>
      </c>
    </row>
    <row r="723" spans="1:4" ht="31.5" customHeight="1" x14ac:dyDescent="0.15">
      <c r="A723" s="175" t="s">
        <v>0</v>
      </c>
      <c r="B723" s="108" t="s">
        <v>2</v>
      </c>
      <c r="C723" s="136" t="s">
        <v>22</v>
      </c>
      <c r="D723" s="142" t="s">
        <v>326</v>
      </c>
    </row>
    <row r="724" spans="1:4" ht="31.5" customHeight="1" x14ac:dyDescent="0.15">
      <c r="A724" s="176"/>
      <c r="B724" s="90" t="s">
        <v>3</v>
      </c>
      <c r="C724" s="92" t="s">
        <v>45</v>
      </c>
      <c r="D724" s="135" t="s">
        <v>327</v>
      </c>
    </row>
    <row r="725" spans="1:4" ht="14.25" customHeight="1" x14ac:dyDescent="0.15">
      <c r="A725" s="178" t="s">
        <v>135</v>
      </c>
      <c r="B725" s="75"/>
      <c r="C725" s="80"/>
      <c r="D725" s="171" t="s">
        <v>415</v>
      </c>
    </row>
    <row r="726" spans="1:4" ht="13.5" customHeight="1" x14ac:dyDescent="0.15">
      <c r="A726" s="179"/>
      <c r="B726" s="146" t="s">
        <v>117</v>
      </c>
      <c r="C726" s="129" t="s">
        <v>220</v>
      </c>
      <c r="D726" s="172" t="s">
        <v>417</v>
      </c>
    </row>
    <row r="727" spans="1:4" x14ac:dyDescent="0.15">
      <c r="A727" s="179"/>
      <c r="B727" s="147"/>
      <c r="C727" s="128"/>
      <c r="D727" s="170" t="s">
        <v>416</v>
      </c>
    </row>
    <row r="728" spans="1:4" x14ac:dyDescent="0.15">
      <c r="A728" s="179"/>
      <c r="B728" s="148"/>
      <c r="C728" s="78"/>
      <c r="D728" s="119"/>
    </row>
    <row r="729" spans="1:4" x14ac:dyDescent="0.15">
      <c r="A729" s="179"/>
      <c r="B729" s="146" t="s">
        <v>118</v>
      </c>
      <c r="C729" s="78" t="s">
        <v>222</v>
      </c>
      <c r="D729" s="118"/>
    </row>
    <row r="730" spans="1:4" x14ac:dyDescent="0.15">
      <c r="A730" s="179"/>
      <c r="B730" s="70" t="s">
        <v>108</v>
      </c>
      <c r="C730" s="78"/>
      <c r="D730" s="118"/>
    </row>
    <row r="731" spans="1:4" x14ac:dyDescent="0.15">
      <c r="A731" s="179"/>
      <c r="B731" s="4"/>
      <c r="C731" s="4"/>
      <c r="D731" s="118"/>
    </row>
    <row r="732" spans="1:4" x14ac:dyDescent="0.15">
      <c r="A732" s="179"/>
      <c r="B732" s="4"/>
      <c r="C732" s="4"/>
      <c r="D732" s="118"/>
    </row>
    <row r="733" spans="1:4" x14ac:dyDescent="0.15">
      <c r="A733" s="179"/>
      <c r="B733" s="4"/>
      <c r="C733" s="4"/>
      <c r="D733" s="118"/>
    </row>
    <row r="734" spans="1:4" x14ac:dyDescent="0.15">
      <c r="A734" s="179"/>
      <c r="B734" s="4"/>
      <c r="C734" s="4"/>
      <c r="D734" s="118"/>
    </row>
    <row r="735" spans="1:4" x14ac:dyDescent="0.15">
      <c r="A735" s="179"/>
      <c r="B735" s="4"/>
      <c r="C735" s="4"/>
      <c r="D735" s="118"/>
    </row>
    <row r="736" spans="1:4" x14ac:dyDescent="0.15">
      <c r="A736" s="179"/>
      <c r="B736" s="4"/>
      <c r="C736" s="4"/>
      <c r="D736" s="118"/>
    </row>
    <row r="737" spans="1:4" x14ac:dyDescent="0.15">
      <c r="A737" s="179"/>
      <c r="B737" s="4"/>
      <c r="C737" s="4"/>
      <c r="D737" s="118"/>
    </row>
    <row r="738" spans="1:4" x14ac:dyDescent="0.15">
      <c r="A738" s="179"/>
      <c r="B738" s="4"/>
      <c r="C738" s="4"/>
      <c r="D738" s="118"/>
    </row>
    <row r="739" spans="1:4" x14ac:dyDescent="0.15">
      <c r="A739" s="179"/>
      <c r="B739" s="4"/>
      <c r="C739" s="4"/>
      <c r="D739" s="118"/>
    </row>
    <row r="740" spans="1:4" x14ac:dyDescent="0.15">
      <c r="A740" s="179"/>
      <c r="B740" s="4"/>
      <c r="C740" s="4"/>
      <c r="D740" s="118"/>
    </row>
    <row r="741" spans="1:4" x14ac:dyDescent="0.15">
      <c r="A741" s="179"/>
      <c r="B741" s="4"/>
      <c r="C741" s="4"/>
      <c r="D741" s="118"/>
    </row>
    <row r="742" spans="1:4" x14ac:dyDescent="0.15">
      <c r="A742" s="179"/>
      <c r="B742" s="4"/>
      <c r="C742" s="4"/>
      <c r="D742" s="118"/>
    </row>
    <row r="743" spans="1:4" x14ac:dyDescent="0.15">
      <c r="A743" s="179"/>
      <c r="B743" s="4"/>
      <c r="C743" s="4"/>
      <c r="D743" s="118"/>
    </row>
    <row r="744" spans="1:4" x14ac:dyDescent="0.15">
      <c r="A744" s="179"/>
      <c r="B744" s="4"/>
      <c r="C744" s="4"/>
      <c r="D744" s="118"/>
    </row>
    <row r="745" spans="1:4" x14ac:dyDescent="0.15">
      <c r="A745" s="179"/>
      <c r="B745" s="4"/>
      <c r="C745" s="4"/>
      <c r="D745" s="118"/>
    </row>
    <row r="746" spans="1:4" x14ac:dyDescent="0.15">
      <c r="A746" s="179"/>
      <c r="B746" s="4"/>
      <c r="C746" s="4"/>
      <c r="D746" s="118"/>
    </row>
    <row r="747" spans="1:4" x14ac:dyDescent="0.15">
      <c r="A747" s="179"/>
      <c r="B747" s="4"/>
      <c r="C747" s="4"/>
      <c r="D747" s="118"/>
    </row>
    <row r="748" spans="1:4" x14ac:dyDescent="0.15">
      <c r="A748" s="179"/>
      <c r="B748" s="4"/>
      <c r="C748" s="4"/>
      <c r="D748" s="118"/>
    </row>
    <row r="749" spans="1:4" x14ac:dyDescent="0.15">
      <c r="A749" s="179"/>
      <c r="B749" s="4"/>
      <c r="C749" s="4"/>
      <c r="D749" s="118"/>
    </row>
    <row r="750" spans="1:4" x14ac:dyDescent="0.15">
      <c r="A750" s="179"/>
      <c r="B750" s="4"/>
      <c r="C750" s="4"/>
      <c r="D750" s="118"/>
    </row>
    <row r="751" spans="1:4" x14ac:dyDescent="0.15">
      <c r="A751" s="179"/>
      <c r="B751" s="4"/>
      <c r="C751" s="4"/>
      <c r="D751" s="118"/>
    </row>
    <row r="752" spans="1:4" x14ac:dyDescent="0.15">
      <c r="A752" s="179"/>
      <c r="B752" s="4"/>
      <c r="C752" s="4"/>
      <c r="D752" s="118"/>
    </row>
    <row r="753" spans="1:4" x14ac:dyDescent="0.15">
      <c r="A753" s="179"/>
      <c r="B753" s="75"/>
      <c r="C753" s="80" t="s">
        <v>106</v>
      </c>
      <c r="D753" s="119"/>
    </row>
    <row r="754" spans="1:4" x14ac:dyDescent="0.15">
      <c r="A754" s="179"/>
      <c r="B754" s="146" t="s">
        <v>122</v>
      </c>
      <c r="C754" s="78"/>
      <c r="D754" s="118"/>
    </row>
    <row r="755" spans="1:4" x14ac:dyDescent="0.15">
      <c r="A755" s="179"/>
      <c r="B755" s="76"/>
      <c r="C755" s="78"/>
      <c r="D755" s="118"/>
    </row>
    <row r="756" spans="1:4" x14ac:dyDescent="0.15">
      <c r="A756" s="179"/>
      <c r="B756" s="76"/>
      <c r="C756" s="78"/>
      <c r="D756" s="118"/>
    </row>
    <row r="757" spans="1:4" x14ac:dyDescent="0.15">
      <c r="A757" s="179"/>
      <c r="B757" s="76"/>
      <c r="C757" s="78"/>
      <c r="D757" s="118"/>
    </row>
    <row r="758" spans="1:4" x14ac:dyDescent="0.15">
      <c r="A758" s="179"/>
      <c r="B758" s="77"/>
      <c r="C758" s="72"/>
      <c r="D758" s="120"/>
    </row>
    <row r="759" spans="1:4" x14ac:dyDescent="0.15">
      <c r="A759" s="179"/>
      <c r="B759" s="83"/>
      <c r="C759" s="112"/>
      <c r="D759" s="121"/>
    </row>
    <row r="760" spans="1:4" x14ac:dyDescent="0.15">
      <c r="A760" s="179"/>
      <c r="B760" s="85" t="s">
        <v>112</v>
      </c>
      <c r="C760" s="113" t="s">
        <v>230</v>
      </c>
      <c r="D760" s="122"/>
    </row>
    <row r="761" spans="1:4" x14ac:dyDescent="0.15">
      <c r="A761" s="179"/>
      <c r="B761" s="85"/>
      <c r="C761" s="113" t="s">
        <v>224</v>
      </c>
      <c r="D761" s="122"/>
    </row>
    <row r="762" spans="1:4" x14ac:dyDescent="0.15">
      <c r="A762" s="179"/>
      <c r="B762" s="85"/>
      <c r="C762" s="113" t="s">
        <v>225</v>
      </c>
      <c r="D762" s="122"/>
    </row>
    <row r="763" spans="1:4" x14ac:dyDescent="0.15">
      <c r="A763" s="179"/>
      <c r="B763" s="85"/>
      <c r="C763" s="113" t="s">
        <v>226</v>
      </c>
      <c r="D763" s="122"/>
    </row>
    <row r="764" spans="1:4" x14ac:dyDescent="0.15">
      <c r="A764" s="179"/>
      <c r="B764" s="85"/>
      <c r="C764" s="113" t="s">
        <v>231</v>
      </c>
      <c r="D764" s="122"/>
    </row>
    <row r="765" spans="1:4" x14ac:dyDescent="0.15">
      <c r="A765" s="179"/>
      <c r="B765" s="85"/>
      <c r="C765" s="113" t="s">
        <v>232</v>
      </c>
      <c r="D765" s="122"/>
    </row>
    <row r="766" spans="1:4" x14ac:dyDescent="0.15">
      <c r="A766" s="179"/>
      <c r="B766" s="87"/>
      <c r="C766" s="114"/>
      <c r="D766" s="123"/>
    </row>
    <row r="767" spans="1:4" x14ac:dyDescent="0.15">
      <c r="A767" s="179"/>
      <c r="B767" s="83"/>
      <c r="C767" s="112"/>
      <c r="D767" s="122"/>
    </row>
    <row r="768" spans="1:4" x14ac:dyDescent="0.15">
      <c r="A768" s="179"/>
      <c r="B768" s="85" t="s">
        <v>113</v>
      </c>
      <c r="C768" s="113" t="s">
        <v>229</v>
      </c>
      <c r="D768" s="122"/>
    </row>
    <row r="769" spans="1:4" x14ac:dyDescent="0.15">
      <c r="A769" s="179"/>
      <c r="B769" s="85"/>
      <c r="C769" s="89" t="s">
        <v>239</v>
      </c>
      <c r="D769" s="122"/>
    </row>
    <row r="770" spans="1:4" x14ac:dyDescent="0.15">
      <c r="A770" s="180"/>
      <c r="B770" s="87"/>
      <c r="C770" s="114"/>
      <c r="D770" s="123"/>
    </row>
    <row r="771" spans="1:4" ht="17.25" x14ac:dyDescent="0.15">
      <c r="A771" s="183" t="s">
        <v>330</v>
      </c>
      <c r="B771" s="183"/>
      <c r="C771" s="183"/>
      <c r="D771" s="183"/>
    </row>
    <row r="772" spans="1:4" x14ac:dyDescent="0.15">
      <c r="A772" s="5"/>
      <c r="B772" s="6"/>
      <c r="C772" s="6"/>
      <c r="D772" s="6"/>
    </row>
    <row r="773" spans="1:4" x14ac:dyDescent="0.15">
      <c r="A773" s="169" t="s">
        <v>413</v>
      </c>
      <c r="B773" s="6"/>
      <c r="C773" s="6"/>
      <c r="D773" s="6"/>
    </row>
    <row r="774" spans="1:4" x14ac:dyDescent="0.15">
      <c r="A774" s="169" t="s">
        <v>414</v>
      </c>
      <c r="B774" s="6"/>
      <c r="C774" s="6"/>
      <c r="D774" s="6"/>
    </row>
    <row r="775" spans="1:4" x14ac:dyDescent="0.15">
      <c r="A775" s="169" t="s">
        <v>412</v>
      </c>
    </row>
    <row r="776" spans="1:4" ht="21" customHeight="1" x14ac:dyDescent="0.15">
      <c r="A776" s="2"/>
      <c r="B776" s="177" t="s">
        <v>1</v>
      </c>
      <c r="C776" s="177"/>
      <c r="D776" s="115" t="s">
        <v>4</v>
      </c>
    </row>
    <row r="777" spans="1:4" ht="23.25" customHeight="1" x14ac:dyDescent="0.15">
      <c r="A777" s="107"/>
      <c r="B777" s="7" t="s">
        <v>5</v>
      </c>
      <c r="C777" s="110" t="s">
        <v>36</v>
      </c>
      <c r="D777" s="141" t="s">
        <v>311</v>
      </c>
    </row>
    <row r="778" spans="1:4" ht="31.5" customHeight="1" x14ac:dyDescent="0.15">
      <c r="A778" s="175" t="s">
        <v>0</v>
      </c>
      <c r="B778" s="108" t="s">
        <v>2</v>
      </c>
      <c r="C778" s="136" t="s">
        <v>35</v>
      </c>
      <c r="D778" s="142" t="s">
        <v>328</v>
      </c>
    </row>
    <row r="779" spans="1:4" ht="31.5" customHeight="1" x14ac:dyDescent="0.15">
      <c r="A779" s="176"/>
      <c r="B779" s="90" t="s">
        <v>3</v>
      </c>
      <c r="C779" s="92" t="s">
        <v>46</v>
      </c>
      <c r="D779" s="135" t="s">
        <v>329</v>
      </c>
    </row>
    <row r="780" spans="1:4" ht="14.25" customHeight="1" x14ac:dyDescent="0.15">
      <c r="A780" s="178" t="s">
        <v>135</v>
      </c>
      <c r="B780" s="75"/>
      <c r="C780" s="80"/>
      <c r="D780" s="117"/>
    </row>
    <row r="781" spans="1:4" ht="13.5" customHeight="1" x14ac:dyDescent="0.15">
      <c r="A781" s="179"/>
      <c r="B781" s="146" t="s">
        <v>117</v>
      </c>
      <c r="C781" s="78" t="s">
        <v>234</v>
      </c>
      <c r="D781" s="173" t="s">
        <v>415</v>
      </c>
    </row>
    <row r="782" spans="1:4" ht="13.5" customHeight="1" x14ac:dyDescent="0.15">
      <c r="A782" s="179"/>
      <c r="B782" s="146"/>
      <c r="C782" s="78" t="s">
        <v>235</v>
      </c>
      <c r="D782" s="172" t="s">
        <v>417</v>
      </c>
    </row>
    <row r="783" spans="1:4" ht="13.5" customHeight="1" x14ac:dyDescent="0.15">
      <c r="A783" s="179"/>
      <c r="B783" s="146"/>
      <c r="C783" s="78" t="s">
        <v>236</v>
      </c>
      <c r="D783" s="174" t="s">
        <v>416</v>
      </c>
    </row>
    <row r="784" spans="1:4" x14ac:dyDescent="0.15">
      <c r="A784" s="179"/>
      <c r="B784" s="147"/>
      <c r="C784" s="128"/>
      <c r="D784" s="120"/>
    </row>
    <row r="785" spans="1:4" x14ac:dyDescent="0.15">
      <c r="A785" s="179"/>
      <c r="B785" s="148"/>
      <c r="C785" s="78"/>
      <c r="D785" s="119"/>
    </row>
    <row r="786" spans="1:4" x14ac:dyDescent="0.15">
      <c r="A786" s="179"/>
      <c r="B786" s="146" t="s">
        <v>118</v>
      </c>
      <c r="C786" s="78"/>
      <c r="D786" s="118"/>
    </row>
    <row r="787" spans="1:4" x14ac:dyDescent="0.15">
      <c r="A787" s="179"/>
      <c r="B787" s="70" t="s">
        <v>108</v>
      </c>
      <c r="C787" s="78"/>
      <c r="D787" s="118"/>
    </row>
    <row r="788" spans="1:4" x14ac:dyDescent="0.15">
      <c r="A788" s="179"/>
      <c r="B788" s="4"/>
      <c r="C788" s="4"/>
      <c r="D788" s="118"/>
    </row>
    <row r="789" spans="1:4" x14ac:dyDescent="0.15">
      <c r="A789" s="179"/>
      <c r="B789" s="4"/>
      <c r="C789" s="4"/>
      <c r="D789" s="118"/>
    </row>
    <row r="790" spans="1:4" x14ac:dyDescent="0.15">
      <c r="A790" s="179"/>
      <c r="B790" s="4"/>
      <c r="C790" s="4"/>
      <c r="D790" s="118"/>
    </row>
    <row r="791" spans="1:4" x14ac:dyDescent="0.15">
      <c r="A791" s="179"/>
      <c r="B791" s="4"/>
      <c r="C791" s="4"/>
      <c r="D791" s="118"/>
    </row>
    <row r="792" spans="1:4" x14ac:dyDescent="0.15">
      <c r="A792" s="179"/>
      <c r="B792" s="4"/>
      <c r="C792" s="4"/>
      <c r="D792" s="118"/>
    </row>
    <row r="793" spans="1:4" x14ac:dyDescent="0.15">
      <c r="A793" s="179"/>
      <c r="B793" s="4"/>
      <c r="C793" s="4"/>
      <c r="D793" s="118"/>
    </row>
    <row r="794" spans="1:4" x14ac:dyDescent="0.15">
      <c r="A794" s="179"/>
      <c r="B794" s="4"/>
      <c r="C794" s="4"/>
      <c r="D794" s="118"/>
    </row>
    <row r="795" spans="1:4" x14ac:dyDescent="0.15">
      <c r="A795" s="179"/>
      <c r="B795" s="4"/>
      <c r="C795" s="4"/>
      <c r="D795" s="118"/>
    </row>
    <row r="796" spans="1:4" x14ac:dyDescent="0.15">
      <c r="A796" s="179"/>
      <c r="B796" s="4"/>
      <c r="C796" s="4"/>
      <c r="D796" s="118"/>
    </row>
    <row r="797" spans="1:4" x14ac:dyDescent="0.15">
      <c r="A797" s="179"/>
      <c r="B797" s="4"/>
      <c r="C797" s="4"/>
      <c r="D797" s="118"/>
    </row>
    <row r="798" spans="1:4" x14ac:dyDescent="0.15">
      <c r="A798" s="179"/>
      <c r="B798" s="4"/>
      <c r="C798" s="4"/>
      <c r="D798" s="118"/>
    </row>
    <row r="799" spans="1:4" x14ac:dyDescent="0.15">
      <c r="A799" s="179"/>
      <c r="B799" s="4"/>
      <c r="C799" s="4"/>
      <c r="D799" s="118"/>
    </row>
    <row r="800" spans="1:4" x14ac:dyDescent="0.15">
      <c r="A800" s="179"/>
      <c r="B800" s="4"/>
      <c r="C800" s="4"/>
      <c r="D800" s="118"/>
    </row>
    <row r="801" spans="1:4" x14ac:dyDescent="0.15">
      <c r="A801" s="179"/>
      <c r="B801" s="4"/>
      <c r="C801" s="4"/>
      <c r="D801" s="118"/>
    </row>
    <row r="802" spans="1:4" x14ac:dyDescent="0.15">
      <c r="A802" s="179"/>
      <c r="B802" s="4"/>
      <c r="C802" s="4"/>
      <c r="D802" s="118"/>
    </row>
    <row r="803" spans="1:4" x14ac:dyDescent="0.15">
      <c r="A803" s="179"/>
      <c r="B803" s="4"/>
      <c r="C803" s="4"/>
      <c r="D803" s="118"/>
    </row>
    <row r="804" spans="1:4" x14ac:dyDescent="0.15">
      <c r="A804" s="179"/>
      <c r="B804" s="4"/>
      <c r="C804" s="4"/>
      <c r="D804" s="118"/>
    </row>
    <row r="805" spans="1:4" x14ac:dyDescent="0.15">
      <c r="A805" s="179"/>
      <c r="B805" s="4"/>
      <c r="C805" s="4"/>
      <c r="D805" s="118"/>
    </row>
    <row r="806" spans="1:4" x14ac:dyDescent="0.15">
      <c r="A806" s="179"/>
      <c r="B806" s="4"/>
      <c r="C806" s="4"/>
      <c r="D806" s="118"/>
    </row>
    <row r="807" spans="1:4" x14ac:dyDescent="0.15">
      <c r="A807" s="179"/>
      <c r="B807" s="75"/>
      <c r="C807" s="80" t="s">
        <v>106</v>
      </c>
      <c r="D807" s="119"/>
    </row>
    <row r="808" spans="1:4" x14ac:dyDescent="0.15">
      <c r="A808" s="179"/>
      <c r="B808" s="146" t="s">
        <v>122</v>
      </c>
      <c r="C808" s="78"/>
      <c r="D808" s="118"/>
    </row>
    <row r="809" spans="1:4" x14ac:dyDescent="0.15">
      <c r="A809" s="179"/>
      <c r="B809" s="76"/>
      <c r="C809" s="78"/>
      <c r="D809" s="118"/>
    </row>
    <row r="810" spans="1:4" x14ac:dyDescent="0.15">
      <c r="A810" s="179"/>
      <c r="B810" s="76"/>
      <c r="C810" s="78"/>
      <c r="D810" s="118"/>
    </row>
    <row r="811" spans="1:4" x14ac:dyDescent="0.15">
      <c r="A811" s="179"/>
      <c r="B811" s="76"/>
      <c r="C811" s="78"/>
      <c r="D811" s="118"/>
    </row>
    <row r="812" spans="1:4" x14ac:dyDescent="0.15">
      <c r="A812" s="179"/>
      <c r="B812" s="76"/>
      <c r="C812" s="78"/>
      <c r="D812" s="118"/>
    </row>
    <row r="813" spans="1:4" x14ac:dyDescent="0.15">
      <c r="A813" s="179"/>
      <c r="B813" s="77"/>
      <c r="C813" s="72"/>
      <c r="D813" s="120"/>
    </row>
    <row r="814" spans="1:4" x14ac:dyDescent="0.15">
      <c r="A814" s="179"/>
      <c r="B814" s="83"/>
      <c r="C814" s="112"/>
      <c r="D814" s="121"/>
    </row>
    <row r="815" spans="1:4" x14ac:dyDescent="0.15">
      <c r="A815" s="179"/>
      <c r="B815" s="85" t="s">
        <v>112</v>
      </c>
      <c r="C815" s="113" t="s">
        <v>233</v>
      </c>
      <c r="D815" s="122"/>
    </row>
    <row r="816" spans="1:4" x14ac:dyDescent="0.15">
      <c r="A816" s="179"/>
      <c r="B816" s="85"/>
      <c r="C816" s="113" t="s">
        <v>400</v>
      </c>
      <c r="D816" s="122"/>
    </row>
    <row r="817" spans="1:4" x14ac:dyDescent="0.15">
      <c r="A817" s="179"/>
      <c r="B817" s="85"/>
      <c r="C817" s="113" t="s">
        <v>401</v>
      </c>
      <c r="D817" s="122"/>
    </row>
    <row r="818" spans="1:4" x14ac:dyDescent="0.15">
      <c r="A818" s="179"/>
      <c r="B818" s="85"/>
      <c r="C818" s="113" t="s">
        <v>226</v>
      </c>
      <c r="D818" s="122"/>
    </row>
    <row r="819" spans="1:4" x14ac:dyDescent="0.15">
      <c r="A819" s="179"/>
      <c r="B819" s="85"/>
      <c r="C819" s="113"/>
      <c r="D819" s="122"/>
    </row>
    <row r="820" spans="1:4" x14ac:dyDescent="0.15">
      <c r="A820" s="179"/>
      <c r="B820" s="85"/>
      <c r="C820" s="113" t="s">
        <v>247</v>
      </c>
      <c r="D820" s="122"/>
    </row>
    <row r="821" spans="1:4" x14ac:dyDescent="0.15">
      <c r="A821" s="179"/>
      <c r="B821" s="87"/>
      <c r="C821" s="114"/>
      <c r="D821" s="123"/>
    </row>
    <row r="822" spans="1:4" x14ac:dyDescent="0.15">
      <c r="A822" s="179"/>
      <c r="B822" s="83"/>
      <c r="C822" s="112"/>
      <c r="D822" s="122"/>
    </row>
    <row r="823" spans="1:4" x14ac:dyDescent="0.15">
      <c r="A823" s="179"/>
      <c r="B823" s="85" t="s">
        <v>113</v>
      </c>
      <c r="C823" s="113" t="s">
        <v>238</v>
      </c>
      <c r="D823" s="122"/>
    </row>
    <row r="824" spans="1:4" x14ac:dyDescent="0.15">
      <c r="A824" s="179"/>
      <c r="B824" s="85"/>
      <c r="C824" s="89" t="s">
        <v>239</v>
      </c>
      <c r="D824" s="122"/>
    </row>
    <row r="825" spans="1:4" x14ac:dyDescent="0.15">
      <c r="A825" s="180"/>
      <c r="B825" s="87"/>
      <c r="C825" s="114"/>
      <c r="D825" s="123"/>
    </row>
    <row r="826" spans="1:4" ht="17.25" x14ac:dyDescent="0.15">
      <c r="A826" s="183" t="s">
        <v>330</v>
      </c>
      <c r="B826" s="183"/>
      <c r="C826" s="183"/>
      <c r="D826" s="183"/>
    </row>
    <row r="827" spans="1:4" x14ac:dyDescent="0.15">
      <c r="A827" s="5"/>
      <c r="B827" s="6"/>
      <c r="C827" s="6"/>
      <c r="D827" s="6"/>
    </row>
    <row r="828" spans="1:4" x14ac:dyDescent="0.15">
      <c r="A828" s="169" t="s">
        <v>413</v>
      </c>
      <c r="B828" s="6"/>
      <c r="C828" s="6"/>
      <c r="D828" s="6"/>
    </row>
    <row r="829" spans="1:4" x14ac:dyDescent="0.15">
      <c r="A829" s="169" t="s">
        <v>414</v>
      </c>
      <c r="B829" s="6"/>
      <c r="C829" s="6"/>
      <c r="D829" s="6"/>
    </row>
    <row r="830" spans="1:4" x14ac:dyDescent="0.15">
      <c r="A830" s="169" t="s">
        <v>412</v>
      </c>
    </row>
    <row r="831" spans="1:4" ht="21" customHeight="1" x14ac:dyDescent="0.15">
      <c r="A831" s="2"/>
      <c r="B831" s="177" t="s">
        <v>1</v>
      </c>
      <c r="C831" s="177"/>
      <c r="D831" s="115" t="s">
        <v>4</v>
      </c>
    </row>
    <row r="832" spans="1:4" ht="23.25" customHeight="1" x14ac:dyDescent="0.15">
      <c r="A832" s="107"/>
      <c r="B832" s="7" t="s">
        <v>5</v>
      </c>
      <c r="C832" s="110" t="s">
        <v>36</v>
      </c>
      <c r="D832" s="141" t="s">
        <v>311</v>
      </c>
    </row>
    <row r="833" spans="1:4" ht="30.75" customHeight="1" x14ac:dyDescent="0.15">
      <c r="A833" s="175" t="s">
        <v>0</v>
      </c>
      <c r="B833" s="108" t="s">
        <v>2</v>
      </c>
      <c r="C833" s="136" t="s">
        <v>37</v>
      </c>
      <c r="D833" s="142" t="s">
        <v>328</v>
      </c>
    </row>
    <row r="834" spans="1:4" ht="31.5" customHeight="1" x14ac:dyDescent="0.15">
      <c r="A834" s="176"/>
      <c r="B834" s="90" t="s">
        <v>3</v>
      </c>
      <c r="C834" s="91" t="s">
        <v>243</v>
      </c>
      <c r="D834" s="135" t="s">
        <v>329</v>
      </c>
    </row>
    <row r="835" spans="1:4" ht="14.25" customHeight="1" x14ac:dyDescent="0.15">
      <c r="A835" s="178" t="s">
        <v>135</v>
      </c>
      <c r="B835" s="75"/>
      <c r="C835" s="80"/>
      <c r="D835" s="117"/>
    </row>
    <row r="836" spans="1:4" ht="13.5" customHeight="1" x14ac:dyDescent="0.15">
      <c r="A836" s="179"/>
      <c r="B836" s="146" t="s">
        <v>117</v>
      </c>
      <c r="C836" s="78" t="s">
        <v>338</v>
      </c>
      <c r="D836" s="173" t="s">
        <v>415</v>
      </c>
    </row>
    <row r="837" spans="1:4" x14ac:dyDescent="0.15">
      <c r="A837" s="179"/>
      <c r="B837" s="146"/>
      <c r="C837" s="78" t="s">
        <v>339</v>
      </c>
      <c r="D837" s="172" t="s">
        <v>417</v>
      </c>
    </row>
    <row r="838" spans="1:4" x14ac:dyDescent="0.15">
      <c r="A838" s="179"/>
      <c r="B838" s="146"/>
      <c r="C838" s="78" t="s">
        <v>340</v>
      </c>
      <c r="D838" s="174" t="s">
        <v>416</v>
      </c>
    </row>
    <row r="839" spans="1:4" x14ac:dyDescent="0.15">
      <c r="A839" s="179"/>
      <c r="B839" s="147"/>
      <c r="C839" s="128"/>
      <c r="D839" s="120"/>
    </row>
    <row r="840" spans="1:4" x14ac:dyDescent="0.15">
      <c r="A840" s="179"/>
      <c r="B840" s="148"/>
      <c r="C840" s="78"/>
      <c r="D840" s="119"/>
    </row>
    <row r="841" spans="1:4" x14ac:dyDescent="0.15">
      <c r="A841" s="179"/>
      <c r="B841" s="146" t="s">
        <v>118</v>
      </c>
      <c r="C841" s="78"/>
      <c r="D841" s="118"/>
    </row>
    <row r="842" spans="1:4" x14ac:dyDescent="0.15">
      <c r="A842" s="179"/>
      <c r="B842" s="70" t="s">
        <v>108</v>
      </c>
      <c r="C842" s="78"/>
      <c r="D842" s="118"/>
    </row>
    <row r="843" spans="1:4" x14ac:dyDescent="0.15">
      <c r="A843" s="179"/>
      <c r="B843" s="4"/>
      <c r="C843" s="4"/>
      <c r="D843" s="118"/>
    </row>
    <row r="844" spans="1:4" x14ac:dyDescent="0.15">
      <c r="A844" s="179"/>
      <c r="B844" s="4"/>
      <c r="C844" s="4"/>
      <c r="D844" s="118"/>
    </row>
    <row r="845" spans="1:4" x14ac:dyDescent="0.15">
      <c r="A845" s="179"/>
      <c r="B845" s="4"/>
      <c r="C845" s="4"/>
      <c r="D845" s="118"/>
    </row>
    <row r="846" spans="1:4" x14ac:dyDescent="0.15">
      <c r="A846" s="179"/>
      <c r="B846" s="4"/>
      <c r="C846" s="4"/>
      <c r="D846" s="118"/>
    </row>
    <row r="847" spans="1:4" x14ac:dyDescent="0.15">
      <c r="A847" s="179"/>
      <c r="B847" s="4"/>
      <c r="C847" s="4"/>
      <c r="D847" s="118"/>
    </row>
    <row r="848" spans="1:4" x14ac:dyDescent="0.15">
      <c r="A848" s="179"/>
      <c r="B848" s="4"/>
      <c r="C848" s="4"/>
      <c r="D848" s="118"/>
    </row>
    <row r="849" spans="1:4" x14ac:dyDescent="0.15">
      <c r="A849" s="179"/>
      <c r="B849" s="4"/>
      <c r="C849" s="4"/>
      <c r="D849" s="118"/>
    </row>
    <row r="850" spans="1:4" x14ac:dyDescent="0.15">
      <c r="A850" s="179"/>
      <c r="B850" s="4"/>
      <c r="C850" s="4"/>
      <c r="D850" s="118"/>
    </row>
    <row r="851" spans="1:4" x14ac:dyDescent="0.15">
      <c r="A851" s="179"/>
      <c r="B851" s="4"/>
      <c r="C851" s="4"/>
      <c r="D851" s="118"/>
    </row>
    <row r="852" spans="1:4" x14ac:dyDescent="0.15">
      <c r="A852" s="179"/>
      <c r="B852" s="4"/>
      <c r="C852" s="4"/>
      <c r="D852" s="118"/>
    </row>
    <row r="853" spans="1:4" x14ac:dyDescent="0.15">
      <c r="A853" s="179"/>
      <c r="B853" s="4"/>
      <c r="C853" s="4"/>
      <c r="D853" s="118"/>
    </row>
    <row r="854" spans="1:4" x14ac:dyDescent="0.15">
      <c r="A854" s="179"/>
      <c r="B854" s="4"/>
      <c r="C854" s="4"/>
      <c r="D854" s="118"/>
    </row>
    <row r="855" spans="1:4" x14ac:dyDescent="0.15">
      <c r="A855" s="179"/>
      <c r="B855" s="4"/>
      <c r="C855" s="4"/>
      <c r="D855" s="118"/>
    </row>
    <row r="856" spans="1:4" x14ac:dyDescent="0.15">
      <c r="A856" s="179"/>
      <c r="B856" s="4"/>
      <c r="C856" s="4"/>
      <c r="D856" s="118"/>
    </row>
    <row r="857" spans="1:4" x14ac:dyDescent="0.15">
      <c r="A857" s="179"/>
      <c r="B857" s="4"/>
      <c r="C857" s="4"/>
      <c r="D857" s="118"/>
    </row>
    <row r="858" spans="1:4" x14ac:dyDescent="0.15">
      <c r="A858" s="179"/>
      <c r="B858" s="4"/>
      <c r="C858" s="4"/>
      <c r="D858" s="118"/>
    </row>
    <row r="859" spans="1:4" x14ac:dyDescent="0.15">
      <c r="A859" s="179"/>
      <c r="B859" s="4"/>
      <c r="C859" s="4"/>
      <c r="D859" s="118"/>
    </row>
    <row r="860" spans="1:4" x14ac:dyDescent="0.15">
      <c r="A860" s="179"/>
      <c r="B860" s="4"/>
      <c r="C860" s="4"/>
      <c r="D860" s="118"/>
    </row>
    <row r="861" spans="1:4" x14ac:dyDescent="0.15">
      <c r="A861" s="179"/>
      <c r="B861" s="4"/>
      <c r="C861" s="4"/>
      <c r="D861" s="118"/>
    </row>
    <row r="862" spans="1:4" x14ac:dyDescent="0.15">
      <c r="A862" s="179"/>
      <c r="B862" s="4"/>
      <c r="C862" s="4"/>
      <c r="D862" s="118"/>
    </row>
    <row r="863" spans="1:4" x14ac:dyDescent="0.15">
      <c r="A863" s="179"/>
      <c r="B863" s="75"/>
      <c r="C863" s="80" t="s">
        <v>106</v>
      </c>
      <c r="D863" s="119"/>
    </row>
    <row r="864" spans="1:4" x14ac:dyDescent="0.15">
      <c r="A864" s="179"/>
      <c r="B864" s="146" t="s">
        <v>122</v>
      </c>
      <c r="C864" s="78"/>
      <c r="D864" s="118"/>
    </row>
    <row r="865" spans="1:4" x14ac:dyDescent="0.15">
      <c r="A865" s="179"/>
      <c r="B865" s="76"/>
      <c r="C865" s="78"/>
      <c r="D865" s="118"/>
    </row>
    <row r="866" spans="1:4" x14ac:dyDescent="0.15">
      <c r="A866" s="179"/>
      <c r="B866" s="76"/>
      <c r="C866" s="78"/>
      <c r="D866" s="118"/>
    </row>
    <row r="867" spans="1:4" x14ac:dyDescent="0.15">
      <c r="A867" s="179"/>
      <c r="B867" s="76"/>
      <c r="C867" s="78"/>
      <c r="D867" s="118"/>
    </row>
    <row r="868" spans="1:4" x14ac:dyDescent="0.15">
      <c r="A868" s="179"/>
      <c r="B868" s="76"/>
      <c r="C868" s="78"/>
      <c r="D868" s="118"/>
    </row>
    <row r="869" spans="1:4" x14ac:dyDescent="0.15">
      <c r="A869" s="179"/>
      <c r="B869" s="77"/>
      <c r="C869" s="72"/>
      <c r="D869" s="120"/>
    </row>
    <row r="870" spans="1:4" x14ac:dyDescent="0.15">
      <c r="A870" s="179"/>
      <c r="B870" s="83"/>
      <c r="C870" s="112"/>
      <c r="D870" s="121"/>
    </row>
    <row r="871" spans="1:4" x14ac:dyDescent="0.15">
      <c r="A871" s="179"/>
      <c r="B871" s="85" t="s">
        <v>112</v>
      </c>
      <c r="C871" s="113" t="s">
        <v>244</v>
      </c>
      <c r="D871" s="122"/>
    </row>
    <row r="872" spans="1:4" x14ac:dyDescent="0.15">
      <c r="A872" s="179"/>
      <c r="B872" s="85"/>
      <c r="C872" s="113" t="s">
        <v>245</v>
      </c>
      <c r="D872" s="122"/>
    </row>
    <row r="873" spans="1:4" x14ac:dyDescent="0.15">
      <c r="A873" s="179"/>
      <c r="B873" s="85"/>
      <c r="C873" s="113" t="s">
        <v>246</v>
      </c>
      <c r="D873" s="122"/>
    </row>
    <row r="874" spans="1:4" x14ac:dyDescent="0.15">
      <c r="A874" s="179"/>
      <c r="B874" s="85"/>
      <c r="C874" s="113" t="s">
        <v>248</v>
      </c>
      <c r="D874" s="122"/>
    </row>
    <row r="875" spans="1:4" x14ac:dyDescent="0.15">
      <c r="A875" s="179"/>
      <c r="B875" s="85"/>
      <c r="C875" s="89" t="s">
        <v>402</v>
      </c>
      <c r="D875" s="122"/>
    </row>
    <row r="876" spans="1:4" x14ac:dyDescent="0.15">
      <c r="A876" s="179"/>
      <c r="B876" s="87"/>
      <c r="C876" s="114"/>
      <c r="D876" s="123"/>
    </row>
    <row r="877" spans="1:4" x14ac:dyDescent="0.15">
      <c r="A877" s="179"/>
      <c r="B877" s="83"/>
      <c r="C877" s="112"/>
      <c r="D877" s="122"/>
    </row>
    <row r="878" spans="1:4" x14ac:dyDescent="0.15">
      <c r="A878" s="179"/>
      <c r="B878" s="85" t="s">
        <v>113</v>
      </c>
      <c r="C878" s="113" t="s">
        <v>238</v>
      </c>
      <c r="D878" s="122"/>
    </row>
    <row r="879" spans="1:4" x14ac:dyDescent="0.15">
      <c r="A879" s="179"/>
      <c r="B879" s="85"/>
      <c r="C879" s="89" t="s">
        <v>239</v>
      </c>
      <c r="D879" s="122"/>
    </row>
    <row r="880" spans="1:4" x14ac:dyDescent="0.15">
      <c r="A880" s="180"/>
      <c r="B880" s="87"/>
      <c r="C880" s="114"/>
      <c r="D880" s="123"/>
    </row>
    <row r="881" spans="1:4" ht="17.25" x14ac:dyDescent="0.15">
      <c r="A881" s="183" t="s">
        <v>330</v>
      </c>
      <c r="B881" s="183"/>
      <c r="C881" s="183"/>
      <c r="D881" s="183"/>
    </row>
    <row r="882" spans="1:4" x14ac:dyDescent="0.15">
      <c r="A882" s="5"/>
      <c r="B882" s="6"/>
      <c r="C882" s="6"/>
      <c r="D882" s="6"/>
    </row>
    <row r="883" spans="1:4" x14ac:dyDescent="0.15">
      <c r="A883" s="169" t="s">
        <v>413</v>
      </c>
      <c r="B883" s="6"/>
      <c r="C883" s="6"/>
      <c r="D883" s="6"/>
    </row>
    <row r="884" spans="1:4" x14ac:dyDescent="0.15">
      <c r="A884" s="169" t="s">
        <v>414</v>
      </c>
      <c r="B884" s="6"/>
      <c r="C884" s="6"/>
      <c r="D884" s="6"/>
    </row>
    <row r="885" spans="1:4" x14ac:dyDescent="0.15">
      <c r="A885" s="169" t="s">
        <v>412</v>
      </c>
    </row>
    <row r="886" spans="1:4" ht="21" customHeight="1" x14ac:dyDescent="0.15">
      <c r="A886" s="2"/>
      <c r="B886" s="177" t="s">
        <v>1</v>
      </c>
      <c r="C886" s="177"/>
      <c r="D886" s="115" t="s">
        <v>4</v>
      </c>
    </row>
    <row r="887" spans="1:4" ht="23.25" customHeight="1" x14ac:dyDescent="0.15">
      <c r="A887" s="107"/>
      <c r="B887" s="7" t="s">
        <v>5</v>
      </c>
      <c r="C887" s="110" t="s">
        <v>38</v>
      </c>
      <c r="D887" s="141" t="s">
        <v>311</v>
      </c>
    </row>
    <row r="888" spans="1:4" ht="30.75" customHeight="1" x14ac:dyDescent="0.15">
      <c r="A888" s="175" t="s">
        <v>0</v>
      </c>
      <c r="B888" s="108" t="s">
        <v>2</v>
      </c>
      <c r="C888" s="136" t="s">
        <v>39</v>
      </c>
      <c r="D888" s="142" t="s">
        <v>383</v>
      </c>
    </row>
    <row r="889" spans="1:4" ht="31.5" customHeight="1" x14ac:dyDescent="0.15">
      <c r="A889" s="176"/>
      <c r="B889" s="90" t="s">
        <v>3</v>
      </c>
      <c r="C889" s="92" t="s">
        <v>47</v>
      </c>
      <c r="D889" s="135" t="s">
        <v>384</v>
      </c>
    </row>
    <row r="890" spans="1:4" ht="14.25" customHeight="1" x14ac:dyDescent="0.15">
      <c r="A890" s="178" t="s">
        <v>135</v>
      </c>
      <c r="B890" s="75"/>
      <c r="C890" s="80"/>
      <c r="D890" s="171" t="s">
        <v>415</v>
      </c>
    </row>
    <row r="891" spans="1:4" ht="13.5" customHeight="1" x14ac:dyDescent="0.15">
      <c r="A891" s="179"/>
      <c r="B891" s="146" t="s">
        <v>117</v>
      </c>
      <c r="C891" s="78" t="s">
        <v>341</v>
      </c>
      <c r="D891" s="172" t="s">
        <v>417</v>
      </c>
    </row>
    <row r="892" spans="1:4" x14ac:dyDescent="0.15">
      <c r="A892" s="179"/>
      <c r="B892" s="147"/>
      <c r="C892" s="128"/>
      <c r="D892" s="170" t="s">
        <v>416</v>
      </c>
    </row>
    <row r="893" spans="1:4" x14ac:dyDescent="0.15">
      <c r="A893" s="179"/>
      <c r="B893" s="148"/>
      <c r="C893" s="78"/>
      <c r="D893" s="119"/>
    </row>
    <row r="894" spans="1:4" x14ac:dyDescent="0.15">
      <c r="A894" s="179"/>
      <c r="B894" s="146" t="s">
        <v>118</v>
      </c>
      <c r="C894" s="78"/>
      <c r="D894" s="118"/>
    </row>
    <row r="895" spans="1:4" x14ac:dyDescent="0.15">
      <c r="A895" s="179"/>
      <c r="B895" s="70" t="s">
        <v>108</v>
      </c>
      <c r="C895" s="78"/>
      <c r="D895" s="118"/>
    </row>
    <row r="896" spans="1:4" x14ac:dyDescent="0.15">
      <c r="A896" s="179"/>
      <c r="B896" s="4"/>
      <c r="C896" s="4"/>
      <c r="D896" s="118"/>
    </row>
    <row r="897" spans="1:4" x14ac:dyDescent="0.15">
      <c r="A897" s="179"/>
      <c r="B897" s="4"/>
      <c r="C897" s="4"/>
      <c r="D897" s="118"/>
    </row>
    <row r="898" spans="1:4" x14ac:dyDescent="0.15">
      <c r="A898" s="179"/>
      <c r="B898" s="4"/>
      <c r="C898" s="4"/>
      <c r="D898" s="118"/>
    </row>
    <row r="899" spans="1:4" x14ac:dyDescent="0.15">
      <c r="A899" s="179"/>
      <c r="B899" s="4"/>
      <c r="C899" s="4"/>
      <c r="D899" s="118"/>
    </row>
    <row r="900" spans="1:4" x14ac:dyDescent="0.15">
      <c r="A900" s="179"/>
      <c r="B900" s="4"/>
      <c r="C900" s="4"/>
      <c r="D900" s="118"/>
    </row>
    <row r="901" spans="1:4" x14ac:dyDescent="0.15">
      <c r="A901" s="179"/>
      <c r="B901" s="4"/>
      <c r="C901" s="4"/>
      <c r="D901" s="118"/>
    </row>
    <row r="902" spans="1:4" x14ac:dyDescent="0.15">
      <c r="A902" s="179"/>
      <c r="B902" s="4"/>
      <c r="C902" s="4"/>
      <c r="D902" s="118"/>
    </row>
    <row r="903" spans="1:4" x14ac:dyDescent="0.15">
      <c r="A903" s="179"/>
      <c r="B903" s="4"/>
      <c r="C903" s="4"/>
      <c r="D903" s="118"/>
    </row>
    <row r="904" spans="1:4" x14ac:dyDescent="0.15">
      <c r="A904" s="179"/>
      <c r="B904" s="4"/>
      <c r="C904" s="4"/>
      <c r="D904" s="118"/>
    </row>
    <row r="905" spans="1:4" x14ac:dyDescent="0.15">
      <c r="A905" s="179"/>
      <c r="B905" s="4"/>
      <c r="C905" s="4"/>
      <c r="D905" s="118"/>
    </row>
    <row r="906" spans="1:4" x14ac:dyDescent="0.15">
      <c r="A906" s="179"/>
      <c r="B906" s="4"/>
      <c r="C906" s="4"/>
      <c r="D906" s="118"/>
    </row>
    <row r="907" spans="1:4" x14ac:dyDescent="0.15">
      <c r="A907" s="179"/>
      <c r="B907" s="4"/>
      <c r="C907" s="4"/>
      <c r="D907" s="118"/>
    </row>
    <row r="908" spans="1:4" x14ac:dyDescent="0.15">
      <c r="A908" s="179"/>
      <c r="B908" s="4"/>
      <c r="C908" s="4"/>
      <c r="D908" s="118"/>
    </row>
    <row r="909" spans="1:4" x14ac:dyDescent="0.15">
      <c r="A909" s="179"/>
      <c r="B909" s="4"/>
      <c r="C909" s="4"/>
      <c r="D909" s="118"/>
    </row>
    <row r="910" spans="1:4" x14ac:dyDescent="0.15">
      <c r="A910" s="179"/>
      <c r="B910" s="4"/>
      <c r="C910" s="4"/>
      <c r="D910" s="118"/>
    </row>
    <row r="911" spans="1:4" x14ac:dyDescent="0.15">
      <c r="A911" s="179"/>
      <c r="B911" s="4"/>
      <c r="C911" s="4"/>
      <c r="D911" s="118"/>
    </row>
    <row r="912" spans="1:4" x14ac:dyDescent="0.15">
      <c r="A912" s="179"/>
      <c r="B912" s="4"/>
      <c r="C912" s="4"/>
      <c r="D912" s="118"/>
    </row>
    <row r="913" spans="1:4" x14ac:dyDescent="0.15">
      <c r="A913" s="179"/>
      <c r="B913" s="4"/>
      <c r="C913" s="4"/>
      <c r="D913" s="118"/>
    </row>
    <row r="914" spans="1:4" x14ac:dyDescent="0.15">
      <c r="A914" s="179"/>
      <c r="B914" s="4"/>
      <c r="C914" s="4"/>
      <c r="D914" s="118"/>
    </row>
    <row r="915" spans="1:4" x14ac:dyDescent="0.15">
      <c r="A915" s="179"/>
      <c r="B915" s="4"/>
      <c r="C915" s="4"/>
      <c r="D915" s="118"/>
    </row>
    <row r="916" spans="1:4" x14ac:dyDescent="0.15">
      <c r="A916" s="179"/>
      <c r="B916" s="75"/>
      <c r="C916" s="80" t="s">
        <v>106</v>
      </c>
      <c r="D916" s="119"/>
    </row>
    <row r="917" spans="1:4" x14ac:dyDescent="0.15">
      <c r="A917" s="179"/>
      <c r="B917" s="146" t="s">
        <v>122</v>
      </c>
      <c r="C917" s="78"/>
      <c r="D917" s="118"/>
    </row>
    <row r="918" spans="1:4" x14ac:dyDescent="0.15">
      <c r="A918" s="179"/>
      <c r="B918" s="76"/>
      <c r="C918" s="78"/>
      <c r="D918" s="118"/>
    </row>
    <row r="919" spans="1:4" x14ac:dyDescent="0.15">
      <c r="A919" s="179"/>
      <c r="B919" s="76"/>
      <c r="C919" s="78"/>
      <c r="D919" s="118"/>
    </row>
    <row r="920" spans="1:4" x14ac:dyDescent="0.15">
      <c r="A920" s="179"/>
      <c r="B920" s="76"/>
      <c r="C920" s="78"/>
      <c r="D920" s="118"/>
    </row>
    <row r="921" spans="1:4" x14ac:dyDescent="0.15">
      <c r="A921" s="179"/>
      <c r="B921" s="76"/>
      <c r="C921" s="78"/>
      <c r="D921" s="118"/>
    </row>
    <row r="922" spans="1:4" x14ac:dyDescent="0.15">
      <c r="A922" s="179"/>
      <c r="B922" s="77"/>
      <c r="C922" s="72"/>
      <c r="D922" s="120"/>
    </row>
    <row r="923" spans="1:4" x14ac:dyDescent="0.15">
      <c r="A923" s="179"/>
      <c r="B923" s="83"/>
      <c r="C923" s="112"/>
      <c r="D923" s="121"/>
    </row>
    <row r="924" spans="1:4" x14ac:dyDescent="0.15">
      <c r="A924" s="179"/>
      <c r="B924" s="85" t="s">
        <v>112</v>
      </c>
      <c r="C924" s="89" t="s">
        <v>250</v>
      </c>
      <c r="D924" s="122"/>
    </row>
    <row r="925" spans="1:4" x14ac:dyDescent="0.15">
      <c r="A925" s="179"/>
      <c r="B925" s="85"/>
      <c r="C925" s="113" t="s">
        <v>251</v>
      </c>
      <c r="D925" s="122"/>
    </row>
    <row r="926" spans="1:4" x14ac:dyDescent="0.15">
      <c r="A926" s="179"/>
      <c r="B926" s="85"/>
      <c r="C926" s="113" t="s">
        <v>237</v>
      </c>
      <c r="D926" s="122"/>
    </row>
    <row r="927" spans="1:4" x14ac:dyDescent="0.15">
      <c r="A927" s="179"/>
      <c r="B927" s="85"/>
      <c r="C927" s="113" t="s">
        <v>249</v>
      </c>
      <c r="D927" s="122"/>
    </row>
    <row r="928" spans="1:4" x14ac:dyDescent="0.15">
      <c r="A928" s="179"/>
      <c r="B928" s="85"/>
      <c r="C928" s="113" t="s">
        <v>403</v>
      </c>
      <c r="D928" s="122"/>
    </row>
    <row r="929" spans="1:4" x14ac:dyDescent="0.15">
      <c r="A929" s="179"/>
      <c r="B929" s="85"/>
      <c r="C929" s="113" t="s">
        <v>404</v>
      </c>
      <c r="D929" s="122"/>
    </row>
    <row r="930" spans="1:4" x14ac:dyDescent="0.15">
      <c r="A930" s="179"/>
      <c r="B930" s="85"/>
      <c r="C930" s="113"/>
      <c r="D930" s="122"/>
    </row>
    <row r="931" spans="1:4" x14ac:dyDescent="0.15">
      <c r="A931" s="179"/>
      <c r="B931" s="87"/>
      <c r="C931" s="114"/>
      <c r="D931" s="123"/>
    </row>
    <row r="932" spans="1:4" x14ac:dyDescent="0.15">
      <c r="A932" s="179"/>
      <c r="B932" s="83"/>
      <c r="C932" s="112"/>
      <c r="D932" s="122"/>
    </row>
    <row r="933" spans="1:4" x14ac:dyDescent="0.15">
      <c r="A933" s="179"/>
      <c r="B933" s="85" t="s">
        <v>113</v>
      </c>
      <c r="C933" s="113" t="s">
        <v>252</v>
      </c>
      <c r="D933" s="122"/>
    </row>
    <row r="934" spans="1:4" x14ac:dyDescent="0.15">
      <c r="A934" s="179"/>
      <c r="B934" s="85"/>
      <c r="C934" s="89" t="s">
        <v>239</v>
      </c>
      <c r="D934" s="122"/>
    </row>
    <row r="935" spans="1:4" x14ac:dyDescent="0.15">
      <c r="A935" s="180"/>
      <c r="B935" s="87"/>
      <c r="C935" s="114"/>
      <c r="D935" s="123"/>
    </row>
    <row r="936" spans="1:4" ht="17.25" x14ac:dyDescent="0.15">
      <c r="A936" s="183" t="s">
        <v>330</v>
      </c>
      <c r="B936" s="183"/>
      <c r="C936" s="183"/>
      <c r="D936" s="183"/>
    </row>
    <row r="937" spans="1:4" x14ac:dyDescent="0.15">
      <c r="A937" s="5"/>
      <c r="B937" s="6"/>
      <c r="C937" s="6"/>
      <c r="D937" s="6"/>
    </row>
    <row r="938" spans="1:4" x14ac:dyDescent="0.15">
      <c r="A938" s="169" t="s">
        <v>413</v>
      </c>
      <c r="B938" s="6"/>
      <c r="C938" s="6"/>
      <c r="D938" s="6"/>
    </row>
    <row r="939" spans="1:4" x14ac:dyDescent="0.15">
      <c r="A939" s="169" t="s">
        <v>414</v>
      </c>
      <c r="B939" s="6"/>
      <c r="C939" s="6"/>
      <c r="D939" s="6"/>
    </row>
    <row r="940" spans="1:4" x14ac:dyDescent="0.15">
      <c r="A940" s="169" t="s">
        <v>412</v>
      </c>
    </row>
    <row r="941" spans="1:4" ht="21" customHeight="1" x14ac:dyDescent="0.15">
      <c r="A941" s="2"/>
      <c r="B941" s="177" t="s">
        <v>1</v>
      </c>
      <c r="C941" s="177"/>
      <c r="D941" s="115" t="s">
        <v>4</v>
      </c>
    </row>
    <row r="942" spans="1:4" ht="23.25" customHeight="1" x14ac:dyDescent="0.15">
      <c r="A942" s="107"/>
      <c r="B942" s="7" t="s">
        <v>5</v>
      </c>
      <c r="C942" s="110" t="s">
        <v>38</v>
      </c>
      <c r="D942" s="141" t="s">
        <v>311</v>
      </c>
    </row>
    <row r="943" spans="1:4" ht="30.75" customHeight="1" x14ac:dyDescent="0.15">
      <c r="A943" s="175" t="s">
        <v>0</v>
      </c>
      <c r="B943" s="108" t="s">
        <v>2</v>
      </c>
      <c r="C943" s="136" t="s">
        <v>40</v>
      </c>
      <c r="D943" s="142" t="s">
        <v>383</v>
      </c>
    </row>
    <row r="944" spans="1:4" ht="31.5" customHeight="1" x14ac:dyDescent="0.15">
      <c r="A944" s="176"/>
      <c r="B944" s="90" t="s">
        <v>3</v>
      </c>
      <c r="C944" s="91" t="s">
        <v>48</v>
      </c>
      <c r="D944" s="135" t="s">
        <v>384</v>
      </c>
    </row>
    <row r="945" spans="1:4" ht="14.25" customHeight="1" x14ac:dyDescent="0.15">
      <c r="A945" s="178" t="s">
        <v>135</v>
      </c>
      <c r="B945" s="75"/>
      <c r="C945" s="80"/>
      <c r="D945" s="117"/>
    </row>
    <row r="946" spans="1:4" ht="13.5" customHeight="1" x14ac:dyDescent="0.15">
      <c r="A946" s="179"/>
      <c r="B946" s="146" t="s">
        <v>117</v>
      </c>
      <c r="C946" s="78" t="s">
        <v>342</v>
      </c>
      <c r="D946" s="173" t="s">
        <v>415</v>
      </c>
    </row>
    <row r="947" spans="1:4" ht="13.5" customHeight="1" x14ac:dyDescent="0.15">
      <c r="A947" s="179"/>
      <c r="B947" s="146"/>
      <c r="C947" s="78" t="s">
        <v>253</v>
      </c>
      <c r="D947" s="172" t="s">
        <v>417</v>
      </c>
    </row>
    <row r="948" spans="1:4" ht="13.5" customHeight="1" x14ac:dyDescent="0.15">
      <c r="A948" s="179"/>
      <c r="B948" s="146"/>
      <c r="C948" s="78" t="s">
        <v>254</v>
      </c>
      <c r="D948" s="174" t="s">
        <v>416</v>
      </c>
    </row>
    <row r="949" spans="1:4" ht="13.5" customHeight="1" x14ac:dyDescent="0.15">
      <c r="A949" s="179"/>
      <c r="B949" s="146"/>
      <c r="C949" s="78" t="s">
        <v>255</v>
      </c>
      <c r="D949" s="118"/>
    </row>
    <row r="950" spans="1:4" ht="13.5" customHeight="1" x14ac:dyDescent="0.15">
      <c r="A950" s="179"/>
      <c r="B950" s="146"/>
      <c r="C950" s="78" t="s">
        <v>256</v>
      </c>
      <c r="D950" s="118"/>
    </row>
    <row r="951" spans="1:4" ht="13.5" customHeight="1" x14ac:dyDescent="0.15">
      <c r="A951" s="179"/>
      <c r="B951" s="146"/>
      <c r="C951" s="78" t="s">
        <v>257</v>
      </c>
      <c r="D951" s="118"/>
    </row>
    <row r="952" spans="1:4" x14ac:dyDescent="0.15">
      <c r="A952" s="179"/>
      <c r="B952" s="147"/>
      <c r="C952" s="128"/>
      <c r="D952" s="120"/>
    </row>
    <row r="953" spans="1:4" x14ac:dyDescent="0.15">
      <c r="A953" s="179"/>
      <c r="B953" s="148"/>
      <c r="C953" s="78"/>
      <c r="D953" s="119"/>
    </row>
    <row r="954" spans="1:4" x14ac:dyDescent="0.15">
      <c r="A954" s="179"/>
      <c r="B954" s="146" t="s">
        <v>118</v>
      </c>
      <c r="C954" s="78" t="s">
        <v>258</v>
      </c>
      <c r="D954" s="131" t="s">
        <v>263</v>
      </c>
    </row>
    <row r="955" spans="1:4" x14ac:dyDescent="0.15">
      <c r="A955" s="179"/>
      <c r="B955" s="70" t="s">
        <v>108</v>
      </c>
      <c r="C955" s="78"/>
      <c r="D955" s="131" t="s">
        <v>264</v>
      </c>
    </row>
    <row r="956" spans="1:4" x14ac:dyDescent="0.15">
      <c r="A956" s="179"/>
      <c r="B956" s="4"/>
      <c r="C956" s="4"/>
      <c r="D956" s="131" t="s">
        <v>265</v>
      </c>
    </row>
    <row r="957" spans="1:4" x14ac:dyDescent="0.15">
      <c r="A957" s="179"/>
      <c r="B957" s="4"/>
      <c r="C957" s="4"/>
      <c r="D957" s="131" t="s">
        <v>266</v>
      </c>
    </row>
    <row r="958" spans="1:4" x14ac:dyDescent="0.15">
      <c r="A958" s="179"/>
      <c r="B958" s="4"/>
      <c r="C958" s="4"/>
      <c r="D958" s="131" t="s">
        <v>267</v>
      </c>
    </row>
    <row r="959" spans="1:4" x14ac:dyDescent="0.15">
      <c r="A959" s="179"/>
      <c r="B959" s="4"/>
      <c r="C959" s="4"/>
      <c r="D959" s="131"/>
    </row>
    <row r="960" spans="1:4" x14ac:dyDescent="0.15">
      <c r="A960" s="179"/>
      <c r="B960" s="4"/>
      <c r="C960" s="4"/>
      <c r="D960" s="131"/>
    </row>
    <row r="961" spans="1:4" x14ac:dyDescent="0.15">
      <c r="A961" s="179"/>
      <c r="B961" s="4"/>
      <c r="C961" s="4"/>
      <c r="D961" s="131"/>
    </row>
    <row r="962" spans="1:4" x14ac:dyDescent="0.15">
      <c r="A962" s="179"/>
      <c r="B962" s="4"/>
      <c r="C962" s="4"/>
      <c r="D962" s="131"/>
    </row>
    <row r="963" spans="1:4" x14ac:dyDescent="0.15">
      <c r="A963" s="179"/>
      <c r="B963" s="4"/>
      <c r="C963" s="4"/>
      <c r="D963" s="131"/>
    </row>
    <row r="964" spans="1:4" x14ac:dyDescent="0.15">
      <c r="A964" s="179"/>
      <c r="B964" s="4"/>
      <c r="C964" s="4"/>
      <c r="D964" s="131"/>
    </row>
    <row r="965" spans="1:4" x14ac:dyDescent="0.15">
      <c r="A965" s="179"/>
      <c r="B965" s="4"/>
      <c r="C965" s="4"/>
      <c r="D965" s="131"/>
    </row>
    <row r="966" spans="1:4" x14ac:dyDescent="0.15">
      <c r="A966" s="179"/>
      <c r="B966" s="4"/>
      <c r="C966" s="4"/>
      <c r="D966" s="131"/>
    </row>
    <row r="967" spans="1:4" x14ac:dyDescent="0.15">
      <c r="A967" s="179"/>
      <c r="B967" s="4"/>
      <c r="C967" s="4"/>
      <c r="D967" s="131"/>
    </row>
    <row r="968" spans="1:4" x14ac:dyDescent="0.15">
      <c r="A968" s="179"/>
      <c r="B968" s="4"/>
      <c r="C968" s="4"/>
      <c r="D968" s="131"/>
    </row>
    <row r="969" spans="1:4" x14ac:dyDescent="0.15">
      <c r="A969" s="179"/>
      <c r="B969" s="4"/>
      <c r="C969" s="4"/>
      <c r="D969" s="131"/>
    </row>
    <row r="970" spans="1:4" x14ac:dyDescent="0.15">
      <c r="A970" s="179"/>
      <c r="B970" s="4"/>
      <c r="C970" s="4"/>
      <c r="D970" s="131"/>
    </row>
    <row r="971" spans="1:4" x14ac:dyDescent="0.15">
      <c r="A971" s="179"/>
      <c r="B971" s="4"/>
      <c r="C971" s="4"/>
      <c r="D971" s="131"/>
    </row>
    <row r="972" spans="1:4" x14ac:dyDescent="0.15">
      <c r="A972" s="179"/>
      <c r="B972" s="75"/>
      <c r="C972" s="80" t="s">
        <v>106</v>
      </c>
      <c r="D972" s="119"/>
    </row>
    <row r="973" spans="1:4" x14ac:dyDescent="0.15">
      <c r="A973" s="179"/>
      <c r="B973" s="146" t="s">
        <v>122</v>
      </c>
      <c r="C973" s="78"/>
      <c r="D973" s="118"/>
    </row>
    <row r="974" spans="1:4" x14ac:dyDescent="0.15">
      <c r="A974" s="179"/>
      <c r="B974" s="76"/>
      <c r="C974" s="78"/>
      <c r="D974" s="118"/>
    </row>
    <row r="975" spans="1:4" x14ac:dyDescent="0.15">
      <c r="A975" s="179"/>
      <c r="B975" s="76"/>
      <c r="C975" s="78"/>
      <c r="D975" s="118"/>
    </row>
    <row r="976" spans="1:4" x14ac:dyDescent="0.15">
      <c r="A976" s="179"/>
      <c r="B976" s="76"/>
      <c r="C976" s="78"/>
      <c r="D976" s="118"/>
    </row>
    <row r="977" spans="1:4" x14ac:dyDescent="0.15">
      <c r="A977" s="179"/>
      <c r="B977" s="76"/>
      <c r="C977" s="78"/>
      <c r="D977" s="118"/>
    </row>
    <row r="978" spans="1:4" x14ac:dyDescent="0.15">
      <c r="A978" s="179"/>
      <c r="B978" s="76"/>
      <c r="C978" s="78"/>
      <c r="D978" s="118"/>
    </row>
    <row r="979" spans="1:4" x14ac:dyDescent="0.15">
      <c r="A979" s="179"/>
      <c r="B979" s="76"/>
      <c r="C979" s="78"/>
      <c r="D979" s="118"/>
    </row>
    <row r="980" spans="1:4" x14ac:dyDescent="0.15">
      <c r="A980" s="179"/>
      <c r="B980" s="77"/>
      <c r="C980" s="72"/>
      <c r="D980" s="120"/>
    </row>
    <row r="981" spans="1:4" x14ac:dyDescent="0.15">
      <c r="A981" s="179"/>
      <c r="B981" s="83"/>
      <c r="C981" s="112"/>
      <c r="D981" s="121"/>
    </row>
    <row r="982" spans="1:4" x14ac:dyDescent="0.15">
      <c r="A982" s="179"/>
      <c r="B982" s="85" t="s">
        <v>112</v>
      </c>
      <c r="C982" s="89" t="s">
        <v>259</v>
      </c>
      <c r="D982" s="122"/>
    </row>
    <row r="983" spans="1:4" x14ac:dyDescent="0.15">
      <c r="A983" s="179"/>
      <c r="B983" s="85"/>
      <c r="C983" s="89" t="s">
        <v>260</v>
      </c>
      <c r="D983" s="122"/>
    </row>
    <row r="984" spans="1:4" x14ac:dyDescent="0.15">
      <c r="A984" s="179"/>
      <c r="B984" s="85"/>
      <c r="C984" s="89" t="s">
        <v>405</v>
      </c>
      <c r="D984" s="122"/>
    </row>
    <row r="985" spans="1:4" x14ac:dyDescent="0.15">
      <c r="A985" s="179"/>
      <c r="B985" s="85"/>
      <c r="C985" s="113" t="s">
        <v>261</v>
      </c>
      <c r="D985" s="122"/>
    </row>
    <row r="986" spans="1:4" x14ac:dyDescent="0.15">
      <c r="A986" s="179"/>
      <c r="B986" s="87"/>
      <c r="C986" s="114"/>
      <c r="D986" s="123"/>
    </row>
    <row r="987" spans="1:4" x14ac:dyDescent="0.15">
      <c r="A987" s="179"/>
      <c r="B987" s="83"/>
      <c r="C987" s="112"/>
      <c r="D987" s="122"/>
    </row>
    <row r="988" spans="1:4" x14ac:dyDescent="0.15">
      <c r="A988" s="179"/>
      <c r="B988" s="85" t="s">
        <v>113</v>
      </c>
      <c r="C988" s="113" t="s">
        <v>252</v>
      </c>
      <c r="D988" s="122"/>
    </row>
    <row r="989" spans="1:4" x14ac:dyDescent="0.15">
      <c r="A989" s="179"/>
      <c r="B989" s="85"/>
      <c r="C989" s="89" t="s">
        <v>239</v>
      </c>
      <c r="D989" s="122"/>
    </row>
    <row r="990" spans="1:4" x14ac:dyDescent="0.15">
      <c r="A990" s="179"/>
      <c r="B990" s="85"/>
      <c r="C990" s="89" t="s">
        <v>262</v>
      </c>
      <c r="D990" s="122"/>
    </row>
    <row r="991" spans="1:4" x14ac:dyDescent="0.15">
      <c r="A991" s="180"/>
      <c r="B991" s="87"/>
      <c r="C991" s="114"/>
      <c r="D991" s="123"/>
    </row>
    <row r="992" spans="1:4" ht="17.25" x14ac:dyDescent="0.15">
      <c r="A992" s="183" t="s">
        <v>330</v>
      </c>
      <c r="B992" s="183"/>
      <c r="C992" s="183"/>
      <c r="D992" s="183"/>
    </row>
    <row r="993" spans="1:4" x14ac:dyDescent="0.15">
      <c r="A993" s="5"/>
      <c r="B993" s="6"/>
      <c r="C993" s="6"/>
      <c r="D993" s="6"/>
    </row>
    <row r="994" spans="1:4" x14ac:dyDescent="0.15">
      <c r="A994" s="169" t="s">
        <v>413</v>
      </c>
      <c r="B994" s="6"/>
      <c r="C994" s="6"/>
      <c r="D994" s="6"/>
    </row>
    <row r="995" spans="1:4" x14ac:dyDescent="0.15">
      <c r="A995" s="169" t="s">
        <v>414</v>
      </c>
      <c r="B995" s="6"/>
      <c r="C995" s="6"/>
      <c r="D995" s="6"/>
    </row>
    <row r="996" spans="1:4" x14ac:dyDescent="0.15">
      <c r="A996" s="169" t="s">
        <v>412</v>
      </c>
    </row>
    <row r="997" spans="1:4" ht="21" customHeight="1" x14ac:dyDescent="0.15">
      <c r="A997" s="2"/>
      <c r="B997" s="177" t="s">
        <v>1</v>
      </c>
      <c r="C997" s="177"/>
      <c r="D997" s="115" t="s">
        <v>4</v>
      </c>
    </row>
    <row r="998" spans="1:4" ht="23.25" customHeight="1" x14ac:dyDescent="0.15">
      <c r="A998" s="107"/>
      <c r="B998" s="7" t="s">
        <v>5</v>
      </c>
      <c r="C998" s="110" t="s">
        <v>41</v>
      </c>
      <c r="D998" s="141" t="s">
        <v>311</v>
      </c>
    </row>
    <row r="999" spans="1:4" ht="30.75" customHeight="1" x14ac:dyDescent="0.15">
      <c r="A999" s="175" t="s">
        <v>0</v>
      </c>
      <c r="B999" s="108" t="s">
        <v>2</v>
      </c>
      <c r="C999" s="136" t="s">
        <v>42</v>
      </c>
      <c r="D999" s="142" t="s">
        <v>385</v>
      </c>
    </row>
    <row r="1000" spans="1:4" ht="31.5" customHeight="1" x14ac:dyDescent="0.15">
      <c r="A1000" s="176"/>
      <c r="B1000" s="90" t="s">
        <v>3</v>
      </c>
      <c r="C1000" s="92" t="s">
        <v>49</v>
      </c>
      <c r="D1000" s="135" t="s">
        <v>386</v>
      </c>
    </row>
    <row r="1001" spans="1:4" ht="14.25" customHeight="1" x14ac:dyDescent="0.15">
      <c r="A1001" s="185" t="s">
        <v>135</v>
      </c>
      <c r="B1001" s="75"/>
      <c r="C1001" s="80"/>
      <c r="D1001" s="171" t="s">
        <v>415</v>
      </c>
    </row>
    <row r="1002" spans="1:4" ht="13.5" customHeight="1" x14ac:dyDescent="0.15">
      <c r="A1002" s="186"/>
      <c r="B1002" s="146" t="s">
        <v>117</v>
      </c>
      <c r="C1002" s="129" t="s">
        <v>268</v>
      </c>
      <c r="D1002" s="172" t="s">
        <v>417</v>
      </c>
    </row>
    <row r="1003" spans="1:4" x14ac:dyDescent="0.15">
      <c r="A1003" s="186"/>
      <c r="B1003" s="147"/>
      <c r="C1003" s="128"/>
      <c r="D1003" s="170" t="s">
        <v>416</v>
      </c>
    </row>
    <row r="1004" spans="1:4" x14ac:dyDescent="0.15">
      <c r="A1004" s="186"/>
      <c r="B1004" s="148"/>
      <c r="C1004" s="78"/>
      <c r="D1004" s="119"/>
    </row>
    <row r="1005" spans="1:4" x14ac:dyDescent="0.15">
      <c r="A1005" s="186"/>
      <c r="B1005" s="146" t="s">
        <v>118</v>
      </c>
      <c r="C1005" s="78" t="s">
        <v>222</v>
      </c>
      <c r="D1005" s="118"/>
    </row>
    <row r="1006" spans="1:4" x14ac:dyDescent="0.15">
      <c r="A1006" s="186"/>
      <c r="B1006" s="70" t="s">
        <v>108</v>
      </c>
      <c r="C1006" s="78"/>
      <c r="D1006" s="118"/>
    </row>
    <row r="1007" spans="1:4" x14ac:dyDescent="0.15">
      <c r="A1007" s="186"/>
      <c r="B1007" s="4"/>
      <c r="C1007" s="4"/>
      <c r="D1007" s="118"/>
    </row>
    <row r="1008" spans="1:4" x14ac:dyDescent="0.15">
      <c r="A1008" s="186"/>
      <c r="B1008" s="4"/>
      <c r="C1008" s="4"/>
      <c r="D1008" s="118"/>
    </row>
    <row r="1009" spans="1:4" x14ac:dyDescent="0.15">
      <c r="A1009" s="186"/>
      <c r="B1009" s="4"/>
      <c r="C1009" s="4"/>
      <c r="D1009" s="118"/>
    </row>
    <row r="1010" spans="1:4" x14ac:dyDescent="0.15">
      <c r="A1010" s="186"/>
      <c r="B1010" s="4"/>
      <c r="C1010" s="4"/>
      <c r="D1010" s="118"/>
    </row>
    <row r="1011" spans="1:4" x14ac:dyDescent="0.15">
      <c r="A1011" s="186"/>
      <c r="B1011" s="4"/>
      <c r="C1011" s="4"/>
      <c r="D1011" s="118"/>
    </row>
    <row r="1012" spans="1:4" x14ac:dyDescent="0.15">
      <c r="A1012" s="186"/>
      <c r="B1012" s="4"/>
      <c r="C1012" s="4"/>
      <c r="D1012" s="118"/>
    </row>
    <row r="1013" spans="1:4" x14ac:dyDescent="0.15">
      <c r="A1013" s="186"/>
      <c r="B1013" s="4"/>
      <c r="C1013" s="4"/>
      <c r="D1013" s="118"/>
    </row>
    <row r="1014" spans="1:4" x14ac:dyDescent="0.15">
      <c r="A1014" s="186"/>
      <c r="B1014" s="4"/>
      <c r="C1014" s="4"/>
      <c r="D1014" s="118"/>
    </row>
    <row r="1015" spans="1:4" x14ac:dyDescent="0.15">
      <c r="A1015" s="186"/>
      <c r="B1015" s="4"/>
      <c r="C1015" s="4"/>
      <c r="D1015" s="118"/>
    </row>
    <row r="1016" spans="1:4" x14ac:dyDescent="0.15">
      <c r="A1016" s="186"/>
      <c r="B1016" s="4"/>
      <c r="C1016" s="4"/>
      <c r="D1016" s="118"/>
    </row>
    <row r="1017" spans="1:4" x14ac:dyDescent="0.15">
      <c r="A1017" s="186"/>
      <c r="B1017" s="4"/>
      <c r="C1017" s="4"/>
      <c r="D1017" s="118"/>
    </row>
    <row r="1018" spans="1:4" x14ac:dyDescent="0.15">
      <c r="A1018" s="186"/>
      <c r="B1018" s="4"/>
      <c r="C1018" s="4"/>
      <c r="D1018" s="118"/>
    </row>
    <row r="1019" spans="1:4" x14ac:dyDescent="0.15">
      <c r="A1019" s="186"/>
      <c r="B1019" s="4"/>
      <c r="C1019" s="4"/>
      <c r="D1019" s="118"/>
    </row>
    <row r="1020" spans="1:4" x14ac:dyDescent="0.15">
      <c r="A1020" s="186"/>
      <c r="B1020" s="4"/>
      <c r="C1020" s="4"/>
      <c r="D1020" s="118"/>
    </row>
    <row r="1021" spans="1:4" x14ac:dyDescent="0.15">
      <c r="A1021" s="186"/>
      <c r="B1021" s="4"/>
      <c r="C1021" s="4"/>
      <c r="D1021" s="118"/>
    </row>
    <row r="1022" spans="1:4" x14ac:dyDescent="0.15">
      <c r="A1022" s="186"/>
      <c r="B1022" s="4"/>
      <c r="C1022" s="4"/>
      <c r="D1022" s="118"/>
    </row>
    <row r="1023" spans="1:4" x14ac:dyDescent="0.15">
      <c r="A1023" s="186"/>
      <c r="B1023" s="4"/>
      <c r="C1023" s="4"/>
      <c r="D1023" s="118"/>
    </row>
    <row r="1024" spans="1:4" x14ac:dyDescent="0.15">
      <c r="A1024" s="186"/>
      <c r="B1024" s="4"/>
      <c r="C1024" s="4"/>
      <c r="D1024" s="118"/>
    </row>
    <row r="1025" spans="1:4" x14ac:dyDescent="0.15">
      <c r="A1025" s="186"/>
      <c r="B1025" s="4"/>
      <c r="C1025" s="4"/>
      <c r="D1025" s="118"/>
    </row>
    <row r="1026" spans="1:4" x14ac:dyDescent="0.15">
      <c r="A1026" s="186"/>
      <c r="B1026" s="4"/>
      <c r="C1026" s="4"/>
      <c r="D1026" s="118"/>
    </row>
    <row r="1027" spans="1:4" x14ac:dyDescent="0.15">
      <c r="A1027" s="186"/>
      <c r="B1027" s="4"/>
      <c r="C1027" s="4"/>
      <c r="D1027" s="118"/>
    </row>
    <row r="1028" spans="1:4" x14ac:dyDescent="0.15">
      <c r="A1028" s="186"/>
      <c r="B1028" s="4"/>
      <c r="C1028" s="4"/>
      <c r="D1028" s="118"/>
    </row>
    <row r="1029" spans="1:4" x14ac:dyDescent="0.15">
      <c r="A1029" s="186"/>
      <c r="B1029" s="4"/>
      <c r="C1029" s="4"/>
      <c r="D1029" s="118"/>
    </row>
    <row r="1030" spans="1:4" x14ac:dyDescent="0.15">
      <c r="A1030" s="186"/>
      <c r="B1030" s="4"/>
      <c r="C1030" s="4"/>
      <c r="D1030" s="120"/>
    </row>
    <row r="1031" spans="1:4" x14ac:dyDescent="0.15">
      <c r="A1031" s="186"/>
      <c r="B1031" s="75"/>
      <c r="C1031" s="80" t="s">
        <v>106</v>
      </c>
      <c r="D1031" s="119"/>
    </row>
    <row r="1032" spans="1:4" x14ac:dyDescent="0.15">
      <c r="A1032" s="186"/>
      <c r="B1032" s="146" t="s">
        <v>122</v>
      </c>
      <c r="C1032" s="78"/>
      <c r="D1032" s="118"/>
    </row>
    <row r="1033" spans="1:4" x14ac:dyDescent="0.15">
      <c r="A1033" s="186"/>
      <c r="B1033" s="76"/>
      <c r="C1033" s="78"/>
      <c r="D1033" s="118"/>
    </row>
    <row r="1034" spans="1:4" x14ac:dyDescent="0.15">
      <c r="A1034" s="186"/>
      <c r="B1034" s="76"/>
      <c r="C1034" s="78"/>
      <c r="D1034" s="118"/>
    </row>
    <row r="1035" spans="1:4" x14ac:dyDescent="0.15">
      <c r="A1035" s="186"/>
      <c r="B1035" s="76"/>
      <c r="C1035" s="78"/>
      <c r="D1035" s="118"/>
    </row>
    <row r="1036" spans="1:4" x14ac:dyDescent="0.15">
      <c r="A1036" s="186"/>
      <c r="B1036" s="77"/>
      <c r="C1036" s="72"/>
      <c r="D1036" s="120"/>
    </row>
    <row r="1037" spans="1:4" x14ac:dyDescent="0.15">
      <c r="A1037" s="186"/>
      <c r="B1037" s="83"/>
      <c r="C1037" s="112"/>
      <c r="D1037" s="121"/>
    </row>
    <row r="1038" spans="1:4" x14ac:dyDescent="0.15">
      <c r="A1038" s="186"/>
      <c r="B1038" s="85" t="s">
        <v>112</v>
      </c>
      <c r="C1038" s="113" t="s">
        <v>269</v>
      </c>
      <c r="D1038" s="122"/>
    </row>
    <row r="1039" spans="1:4" x14ac:dyDescent="0.15">
      <c r="A1039" s="186"/>
      <c r="B1039" s="85"/>
      <c r="C1039" s="113" t="s">
        <v>270</v>
      </c>
      <c r="D1039" s="122"/>
    </row>
    <row r="1040" spans="1:4" x14ac:dyDescent="0.15">
      <c r="A1040" s="186"/>
      <c r="B1040" s="85"/>
      <c r="C1040" s="113" t="s">
        <v>271</v>
      </c>
      <c r="D1040" s="122"/>
    </row>
    <row r="1041" spans="1:4" x14ac:dyDescent="0.15">
      <c r="A1041" s="186"/>
      <c r="B1041" s="85"/>
      <c r="C1041" s="89" t="s">
        <v>272</v>
      </c>
      <c r="D1041" s="122"/>
    </row>
    <row r="1042" spans="1:4" x14ac:dyDescent="0.15">
      <c r="A1042" s="186"/>
      <c r="B1042" s="85"/>
      <c r="C1042" s="89" t="s">
        <v>273</v>
      </c>
      <c r="D1042" s="122"/>
    </row>
    <row r="1043" spans="1:4" x14ac:dyDescent="0.15">
      <c r="A1043" s="186"/>
      <c r="B1043" s="87"/>
      <c r="C1043" s="114"/>
      <c r="D1043" s="123"/>
    </row>
    <row r="1044" spans="1:4" x14ac:dyDescent="0.15">
      <c r="A1044" s="186"/>
      <c r="B1044" s="83"/>
      <c r="C1044" s="112"/>
      <c r="D1044" s="122"/>
    </row>
    <row r="1045" spans="1:4" x14ac:dyDescent="0.15">
      <c r="A1045" s="186"/>
      <c r="B1045" s="85" t="s">
        <v>113</v>
      </c>
      <c r="C1045" s="113" t="s">
        <v>274</v>
      </c>
      <c r="D1045" s="122"/>
    </row>
    <row r="1046" spans="1:4" x14ac:dyDescent="0.15">
      <c r="A1046" s="186"/>
      <c r="B1046" s="85"/>
      <c r="C1046" s="89"/>
      <c r="D1046" s="122"/>
    </row>
    <row r="1047" spans="1:4" x14ac:dyDescent="0.15">
      <c r="A1047" s="187"/>
      <c r="B1047" s="87"/>
      <c r="C1047" s="114"/>
      <c r="D1047" s="123"/>
    </row>
    <row r="1048" spans="1:4" ht="17.25" x14ac:dyDescent="0.15">
      <c r="A1048" s="183" t="s">
        <v>330</v>
      </c>
      <c r="B1048" s="183"/>
      <c r="C1048" s="183"/>
      <c r="D1048" s="183"/>
    </row>
    <row r="1049" spans="1:4" x14ac:dyDescent="0.15">
      <c r="A1049" s="5"/>
      <c r="B1049" s="6"/>
      <c r="C1049" s="6"/>
      <c r="D1049" s="6"/>
    </row>
    <row r="1050" spans="1:4" x14ac:dyDescent="0.15">
      <c r="A1050" s="169" t="s">
        <v>413</v>
      </c>
      <c r="B1050" s="6"/>
      <c r="C1050" s="6"/>
      <c r="D1050" s="6"/>
    </row>
    <row r="1051" spans="1:4" x14ac:dyDescent="0.15">
      <c r="A1051" s="169" t="s">
        <v>414</v>
      </c>
      <c r="B1051" s="6"/>
      <c r="C1051" s="6"/>
      <c r="D1051" s="6"/>
    </row>
    <row r="1052" spans="1:4" x14ac:dyDescent="0.15">
      <c r="A1052" s="169" t="s">
        <v>412</v>
      </c>
    </row>
    <row r="1053" spans="1:4" ht="21" customHeight="1" x14ac:dyDescent="0.15">
      <c r="A1053" s="2"/>
      <c r="B1053" s="177" t="s">
        <v>1</v>
      </c>
      <c r="C1053" s="177"/>
      <c r="D1053" s="115" t="s">
        <v>4</v>
      </c>
    </row>
    <row r="1054" spans="1:4" ht="23.25" customHeight="1" x14ac:dyDescent="0.15">
      <c r="A1054" s="107"/>
      <c r="B1054" s="7" t="s">
        <v>5</v>
      </c>
      <c r="C1054" s="110" t="s">
        <v>41</v>
      </c>
      <c r="D1054" s="141" t="s">
        <v>311</v>
      </c>
    </row>
    <row r="1055" spans="1:4" ht="30.75" customHeight="1" x14ac:dyDescent="0.15">
      <c r="A1055" s="175" t="s">
        <v>0</v>
      </c>
      <c r="B1055" s="108" t="s">
        <v>2</v>
      </c>
      <c r="C1055" s="136" t="s">
        <v>43</v>
      </c>
      <c r="D1055" s="142" t="s">
        <v>385</v>
      </c>
    </row>
    <row r="1056" spans="1:4" ht="31.5" customHeight="1" x14ac:dyDescent="0.15">
      <c r="A1056" s="176"/>
      <c r="B1056" s="90" t="s">
        <v>3</v>
      </c>
      <c r="C1056" s="91" t="s">
        <v>50</v>
      </c>
      <c r="D1056" s="135" t="s">
        <v>387</v>
      </c>
    </row>
    <row r="1057" spans="1:4" ht="14.25" customHeight="1" x14ac:dyDescent="0.15">
      <c r="A1057" s="185" t="s">
        <v>135</v>
      </c>
      <c r="B1057" s="75"/>
      <c r="C1057" s="80"/>
      <c r="D1057" s="117"/>
    </row>
    <row r="1058" spans="1:4" ht="13.5" customHeight="1" x14ac:dyDescent="0.15">
      <c r="A1058" s="186"/>
      <c r="B1058" s="146" t="s">
        <v>117</v>
      </c>
      <c r="C1058" s="150" t="s">
        <v>280</v>
      </c>
      <c r="D1058" s="173" t="s">
        <v>415</v>
      </c>
    </row>
    <row r="1059" spans="1:4" ht="13.5" customHeight="1" x14ac:dyDescent="0.15">
      <c r="A1059" s="186"/>
      <c r="B1059" s="146"/>
      <c r="C1059" s="150" t="s">
        <v>281</v>
      </c>
      <c r="D1059" s="172" t="s">
        <v>417</v>
      </c>
    </row>
    <row r="1060" spans="1:4" ht="13.5" customHeight="1" x14ac:dyDescent="0.15">
      <c r="A1060" s="186"/>
      <c r="B1060" s="146"/>
      <c r="C1060" s="150" t="s">
        <v>275</v>
      </c>
      <c r="D1060" s="174" t="s">
        <v>416</v>
      </c>
    </row>
    <row r="1061" spans="1:4" ht="13.5" customHeight="1" x14ac:dyDescent="0.15">
      <c r="A1061" s="186"/>
      <c r="B1061" s="146"/>
      <c r="C1061" s="150" t="s">
        <v>276</v>
      </c>
      <c r="D1061" s="118"/>
    </row>
    <row r="1062" spans="1:4" x14ac:dyDescent="0.15">
      <c r="A1062" s="186"/>
      <c r="B1062" s="147"/>
      <c r="C1062" s="128"/>
      <c r="D1062" s="120"/>
    </row>
    <row r="1063" spans="1:4" x14ac:dyDescent="0.15">
      <c r="A1063" s="186"/>
      <c r="B1063" s="148"/>
      <c r="C1063" s="78"/>
      <c r="D1063" s="119"/>
    </row>
    <row r="1064" spans="1:4" x14ac:dyDescent="0.15">
      <c r="A1064" s="186"/>
      <c r="B1064" s="146" t="s">
        <v>118</v>
      </c>
      <c r="C1064" s="71" t="s">
        <v>282</v>
      </c>
      <c r="D1064" s="118"/>
    </row>
    <row r="1065" spans="1:4" x14ac:dyDescent="0.15">
      <c r="A1065" s="186"/>
      <c r="B1065" s="70" t="s">
        <v>108</v>
      </c>
      <c r="C1065" s="78" t="s">
        <v>284</v>
      </c>
      <c r="D1065" s="118"/>
    </row>
    <row r="1066" spans="1:4" x14ac:dyDescent="0.15">
      <c r="A1066" s="186"/>
      <c r="B1066" s="4"/>
      <c r="C1066" s="78" t="s">
        <v>343</v>
      </c>
      <c r="D1066" s="118"/>
    </row>
    <row r="1067" spans="1:4" x14ac:dyDescent="0.15">
      <c r="A1067" s="186"/>
      <c r="B1067" s="4"/>
      <c r="C1067" s="71"/>
      <c r="D1067" s="118"/>
    </row>
    <row r="1068" spans="1:4" x14ac:dyDescent="0.15">
      <c r="A1068" s="186"/>
      <c r="B1068" s="4"/>
      <c r="C1068" s="78" t="s">
        <v>283</v>
      </c>
      <c r="D1068" s="118"/>
    </row>
    <row r="1069" spans="1:4" x14ac:dyDescent="0.15">
      <c r="A1069" s="186"/>
      <c r="B1069" s="4"/>
      <c r="C1069" s="78"/>
      <c r="D1069" s="118"/>
    </row>
    <row r="1070" spans="1:4" x14ac:dyDescent="0.15">
      <c r="A1070" s="186"/>
      <c r="B1070" s="4"/>
      <c r="C1070" s="78"/>
      <c r="D1070" s="118"/>
    </row>
    <row r="1071" spans="1:4" x14ac:dyDescent="0.15">
      <c r="A1071" s="186"/>
      <c r="B1071" s="4"/>
      <c r="C1071" s="71"/>
      <c r="D1071" s="118"/>
    </row>
    <row r="1072" spans="1:4" x14ac:dyDescent="0.15">
      <c r="A1072" s="186"/>
      <c r="B1072" s="4"/>
      <c r="C1072" s="78" t="s">
        <v>277</v>
      </c>
      <c r="D1072" s="118"/>
    </row>
    <row r="1073" spans="1:4" x14ac:dyDescent="0.15">
      <c r="A1073" s="186"/>
      <c r="B1073" s="4"/>
      <c r="C1073" s="71"/>
      <c r="D1073" s="118"/>
    </row>
    <row r="1074" spans="1:4" x14ac:dyDescent="0.15">
      <c r="A1074" s="186"/>
      <c r="B1074" s="4"/>
      <c r="C1074" s="71"/>
      <c r="D1074" s="118"/>
    </row>
    <row r="1075" spans="1:4" x14ac:dyDescent="0.15">
      <c r="A1075" s="186"/>
      <c r="B1075" s="4"/>
      <c r="C1075" s="71"/>
      <c r="D1075" s="118"/>
    </row>
    <row r="1076" spans="1:4" x14ac:dyDescent="0.15">
      <c r="A1076" s="186"/>
      <c r="B1076" s="4"/>
      <c r="C1076" s="71"/>
      <c r="D1076" s="118"/>
    </row>
    <row r="1077" spans="1:4" x14ac:dyDescent="0.15">
      <c r="A1077" s="186"/>
      <c r="B1077" s="4"/>
      <c r="C1077" s="71"/>
      <c r="D1077" s="118"/>
    </row>
    <row r="1078" spans="1:4" x14ac:dyDescent="0.15">
      <c r="A1078" s="186"/>
      <c r="B1078" s="4"/>
      <c r="C1078" s="71"/>
      <c r="D1078" s="118"/>
    </row>
    <row r="1079" spans="1:4" x14ac:dyDescent="0.15">
      <c r="A1079" s="186"/>
      <c r="B1079" s="4"/>
      <c r="C1079" s="71"/>
      <c r="D1079" s="118"/>
    </row>
    <row r="1080" spans="1:4" x14ac:dyDescent="0.15">
      <c r="A1080" s="186"/>
      <c r="B1080" s="4"/>
      <c r="C1080" s="71" t="s">
        <v>293</v>
      </c>
      <c r="D1080" s="118"/>
    </row>
    <row r="1081" spans="1:4" x14ac:dyDescent="0.15">
      <c r="A1081" s="186"/>
      <c r="B1081" s="4"/>
      <c r="C1081" s="71" t="s">
        <v>294</v>
      </c>
      <c r="D1081" s="118"/>
    </row>
    <row r="1082" spans="1:4" x14ac:dyDescent="0.15">
      <c r="A1082" s="186"/>
      <c r="B1082" s="4"/>
      <c r="C1082" s="71"/>
      <c r="D1082" s="118"/>
    </row>
    <row r="1083" spans="1:4" x14ac:dyDescent="0.15">
      <c r="A1083" s="186"/>
      <c r="B1083" s="4"/>
      <c r="C1083" s="71"/>
      <c r="D1083" s="118"/>
    </row>
    <row r="1084" spans="1:4" x14ac:dyDescent="0.15">
      <c r="A1084" s="186"/>
      <c r="B1084" s="4"/>
      <c r="C1084" s="71"/>
      <c r="D1084" s="118"/>
    </row>
    <row r="1085" spans="1:4" x14ac:dyDescent="0.15">
      <c r="A1085" s="186"/>
      <c r="B1085" s="4"/>
      <c r="C1085" s="4"/>
      <c r="D1085" s="118"/>
    </row>
    <row r="1086" spans="1:4" x14ac:dyDescent="0.15">
      <c r="A1086" s="186"/>
      <c r="B1086" s="4"/>
      <c r="C1086" s="4"/>
      <c r="D1086" s="120"/>
    </row>
    <row r="1087" spans="1:4" x14ac:dyDescent="0.15">
      <c r="A1087" s="186"/>
      <c r="B1087" s="75"/>
      <c r="C1087" s="80" t="s">
        <v>106</v>
      </c>
      <c r="D1087" s="119"/>
    </row>
    <row r="1088" spans="1:4" x14ac:dyDescent="0.15">
      <c r="A1088" s="186"/>
      <c r="B1088" s="146" t="s">
        <v>122</v>
      </c>
      <c r="C1088" s="78"/>
      <c r="D1088" s="118"/>
    </row>
    <row r="1089" spans="1:4" x14ac:dyDescent="0.15">
      <c r="A1089" s="186"/>
      <c r="B1089" s="76"/>
      <c r="C1089" s="78"/>
      <c r="D1089" s="118"/>
    </row>
    <row r="1090" spans="1:4" x14ac:dyDescent="0.15">
      <c r="A1090" s="186"/>
      <c r="B1090" s="76"/>
      <c r="C1090" s="78"/>
      <c r="D1090" s="118"/>
    </row>
    <row r="1091" spans="1:4" x14ac:dyDescent="0.15">
      <c r="A1091" s="186"/>
      <c r="B1091" s="76"/>
      <c r="C1091" s="78"/>
      <c r="D1091" s="118"/>
    </row>
    <row r="1092" spans="1:4" x14ac:dyDescent="0.15">
      <c r="A1092" s="186"/>
      <c r="B1092" s="77"/>
      <c r="C1092" s="72"/>
      <c r="D1092" s="120"/>
    </row>
    <row r="1093" spans="1:4" x14ac:dyDescent="0.15">
      <c r="A1093" s="186"/>
      <c r="B1093" s="83"/>
      <c r="C1093" s="112"/>
      <c r="D1093" s="121"/>
    </row>
    <row r="1094" spans="1:4" x14ac:dyDescent="0.15">
      <c r="A1094" s="186"/>
      <c r="B1094" s="85" t="s">
        <v>112</v>
      </c>
      <c r="C1094" s="113" t="s">
        <v>406</v>
      </c>
      <c r="D1094" s="122"/>
    </row>
    <row r="1095" spans="1:4" x14ac:dyDescent="0.15">
      <c r="A1095" s="186"/>
      <c r="B1095" s="85"/>
      <c r="C1095" s="113" t="s">
        <v>407</v>
      </c>
      <c r="D1095" s="122"/>
    </row>
    <row r="1096" spans="1:4" x14ac:dyDescent="0.15">
      <c r="A1096" s="186"/>
      <c r="B1096" s="85"/>
      <c r="C1096" s="89" t="s">
        <v>278</v>
      </c>
      <c r="D1096" s="122"/>
    </row>
    <row r="1097" spans="1:4" x14ac:dyDescent="0.15">
      <c r="A1097" s="186"/>
      <c r="B1097" s="85"/>
      <c r="C1097" s="89" t="s">
        <v>408</v>
      </c>
      <c r="D1097" s="122"/>
    </row>
    <row r="1098" spans="1:4" x14ac:dyDescent="0.15">
      <c r="A1098" s="186"/>
      <c r="B1098" s="85"/>
      <c r="C1098" s="113" t="s">
        <v>279</v>
      </c>
      <c r="D1098" s="122"/>
    </row>
    <row r="1099" spans="1:4" x14ac:dyDescent="0.15">
      <c r="A1099" s="186"/>
      <c r="B1099" s="87"/>
      <c r="C1099" s="114"/>
      <c r="D1099" s="123"/>
    </row>
    <row r="1100" spans="1:4" x14ac:dyDescent="0.15">
      <c r="A1100" s="186"/>
      <c r="B1100" s="83"/>
      <c r="C1100" s="112"/>
      <c r="D1100" s="122"/>
    </row>
    <row r="1101" spans="1:4" x14ac:dyDescent="0.15">
      <c r="A1101" s="186"/>
      <c r="B1101" s="85" t="s">
        <v>113</v>
      </c>
      <c r="C1101" s="113" t="s">
        <v>285</v>
      </c>
      <c r="D1101" s="122"/>
    </row>
    <row r="1102" spans="1:4" x14ac:dyDescent="0.15">
      <c r="A1102" s="186"/>
      <c r="B1102" s="85"/>
      <c r="C1102" s="89" t="s">
        <v>286</v>
      </c>
      <c r="D1102" s="122"/>
    </row>
    <row r="1103" spans="1:4" x14ac:dyDescent="0.15">
      <c r="A1103" s="187"/>
      <c r="B1103" s="87"/>
      <c r="C1103" s="114"/>
      <c r="D1103" s="123"/>
    </row>
  </sheetData>
  <mergeCells count="86">
    <mergeCell ref="A1:D1"/>
    <mergeCell ref="A56:D56"/>
    <mergeCell ref="A111:D111"/>
    <mergeCell ref="A166:D166"/>
    <mergeCell ref="A221:D221"/>
    <mergeCell ref="B171:C171"/>
    <mergeCell ref="A175:A220"/>
    <mergeCell ref="B61:C61"/>
    <mergeCell ref="A65:A110"/>
    <mergeCell ref="B116:C116"/>
    <mergeCell ref="A120:A165"/>
    <mergeCell ref="A8:A9"/>
    <mergeCell ref="A63:A64"/>
    <mergeCell ref="A118:A119"/>
    <mergeCell ref="A173:A174"/>
    <mergeCell ref="B226:C226"/>
    <mergeCell ref="A230:A275"/>
    <mergeCell ref="C311:C313"/>
    <mergeCell ref="C309:C310"/>
    <mergeCell ref="C364:C365"/>
    <mergeCell ref="A276:D276"/>
    <mergeCell ref="A331:D331"/>
    <mergeCell ref="A228:A229"/>
    <mergeCell ref="A999:A1000"/>
    <mergeCell ref="A1055:A1056"/>
    <mergeCell ref="A661:D661"/>
    <mergeCell ref="A716:D716"/>
    <mergeCell ref="A771:D771"/>
    <mergeCell ref="A826:D826"/>
    <mergeCell ref="A881:D881"/>
    <mergeCell ref="A936:D936"/>
    <mergeCell ref="A992:D992"/>
    <mergeCell ref="A1048:D1048"/>
    <mergeCell ref="A725:A770"/>
    <mergeCell ref="A723:A724"/>
    <mergeCell ref="A835:A880"/>
    <mergeCell ref="B1053:C1053"/>
    <mergeCell ref="A945:A991"/>
    <mergeCell ref="A551:D551"/>
    <mergeCell ref="A395:A440"/>
    <mergeCell ref="A338:A339"/>
    <mergeCell ref="A888:A889"/>
    <mergeCell ref="A943:A944"/>
    <mergeCell ref="B941:C941"/>
    <mergeCell ref="B886:C886"/>
    <mergeCell ref="A890:A935"/>
    <mergeCell ref="B831:C831"/>
    <mergeCell ref="B776:C776"/>
    <mergeCell ref="A780:A825"/>
    <mergeCell ref="A778:A779"/>
    <mergeCell ref="A833:A834"/>
    <mergeCell ref="A558:A559"/>
    <mergeCell ref="B556:C556"/>
    <mergeCell ref="B446:C446"/>
    <mergeCell ref="A1057:A1103"/>
    <mergeCell ref="B997:C997"/>
    <mergeCell ref="A1001:A1047"/>
    <mergeCell ref="B6:C6"/>
    <mergeCell ref="A10:A55"/>
    <mergeCell ref="B611:C611"/>
    <mergeCell ref="A615:A660"/>
    <mergeCell ref="A560:A605"/>
    <mergeCell ref="B501:C501"/>
    <mergeCell ref="A505:A550"/>
    <mergeCell ref="A613:A614"/>
    <mergeCell ref="A606:D606"/>
    <mergeCell ref="B721:C721"/>
    <mergeCell ref="B666:C666"/>
    <mergeCell ref="A670:A715"/>
    <mergeCell ref="A668:A669"/>
    <mergeCell ref="A503:A504"/>
    <mergeCell ref="B281:C281"/>
    <mergeCell ref="A283:A284"/>
    <mergeCell ref="A285:A330"/>
    <mergeCell ref="B286:C286"/>
    <mergeCell ref="A496:D496"/>
    <mergeCell ref="A450:A495"/>
    <mergeCell ref="B341:C341"/>
    <mergeCell ref="B336:C336"/>
    <mergeCell ref="A340:A385"/>
    <mergeCell ref="B391:C391"/>
    <mergeCell ref="A448:A449"/>
    <mergeCell ref="A386:D386"/>
    <mergeCell ref="A441:D441"/>
    <mergeCell ref="A393:A394"/>
    <mergeCell ref="C366:C368"/>
  </mergeCells>
  <phoneticPr fontId="1"/>
  <printOptions horizontalCentered="1"/>
  <pageMargins left="0.59055118110236227" right="0.59055118110236227" top="0.78740157480314965" bottom="0.59055118110236227" header="0.39370078740157483" footer="0.19685039370078741"/>
  <pageSetup paperSize="9" scale="90" fitToHeight="18" orientation="portrait" r:id="rId1"/>
  <headerFooter>
    <oddHeader>&amp;L&amp;"ＭＳ 明朝,標準"&amp;12（別添）&amp;R［201710版］</oddHeader>
    <oddFooter>&amp;R&amp;"ＭＳ Ｐ明朝,標準"&amp;9「健康企業宣言」実績説明シートSTEP1&amp;A</oddFooter>
  </headerFooter>
  <rowBreaks count="19" manualBreakCount="19">
    <brk id="55" max="3" man="1"/>
    <brk id="110" max="3" man="1"/>
    <brk id="165" max="3" man="1"/>
    <brk id="220" max="3" man="1"/>
    <brk id="275" max="3" man="1"/>
    <brk id="330" max="3" man="1"/>
    <brk id="385" max="3" man="1"/>
    <brk id="440" max="3" man="1"/>
    <brk id="495" max="3" man="1"/>
    <brk id="550" max="3" man="1"/>
    <brk id="605" max="3" man="1"/>
    <brk id="660" max="3" man="1"/>
    <brk id="715" max="3" man="1"/>
    <brk id="770" max="3" man="1"/>
    <brk id="825" max="3" man="1"/>
    <brk id="880" max="3" man="1"/>
    <brk id="935" max="3" man="1"/>
    <brk id="991" max="3" man="1"/>
    <brk id="1047" max="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H55"/>
  <sheetViews>
    <sheetView showZeros="0" view="pageBreakPreview" zoomScaleNormal="100" zoomScaleSheetLayoutView="100" workbookViewId="0">
      <selection activeCell="D9" sqref="D9"/>
    </sheetView>
  </sheetViews>
  <sheetFormatPr defaultRowHeight="30" customHeight="1" outlineLevelRow="1" x14ac:dyDescent="0.15"/>
  <cols>
    <col min="1" max="1" width="4.125" style="9" customWidth="1"/>
    <col min="2" max="2" width="16.625" style="9" customWidth="1"/>
    <col min="3" max="5" width="10.875" style="9" customWidth="1"/>
    <col min="6" max="6" width="13.5" style="9" customWidth="1"/>
    <col min="7" max="7" width="3.625" style="9" bestFit="1" customWidth="1"/>
    <col min="8" max="8" width="5.375" style="9" customWidth="1"/>
    <col min="9" max="16384" width="9" style="9"/>
  </cols>
  <sheetData>
    <row r="1" spans="1:8" ht="30" customHeight="1" thickBot="1" x14ac:dyDescent="0.2">
      <c r="A1" s="15"/>
      <c r="B1" s="15" t="s">
        <v>71</v>
      </c>
      <c r="C1" s="15"/>
      <c r="D1" s="191" t="s">
        <v>83</v>
      </c>
      <c r="E1" s="192"/>
      <c r="F1" s="192"/>
      <c r="G1" s="15"/>
      <c r="H1" s="15"/>
    </row>
    <row r="2" spans="1:8" ht="24" customHeight="1" x14ac:dyDescent="0.15">
      <c r="A2" s="15"/>
      <c r="B2" s="17" t="s">
        <v>73</v>
      </c>
      <c r="C2" s="18" t="s">
        <v>51</v>
      </c>
      <c r="D2" s="19" t="s">
        <v>52</v>
      </c>
      <c r="E2" s="18" t="s">
        <v>70</v>
      </c>
      <c r="F2" s="20" t="s">
        <v>80</v>
      </c>
      <c r="G2" s="15"/>
      <c r="H2" s="15"/>
    </row>
    <row r="3" spans="1:8" ht="20.25" customHeight="1" thickBot="1" x14ac:dyDescent="0.2">
      <c r="A3" s="15"/>
      <c r="B3" s="21" t="s">
        <v>62</v>
      </c>
      <c r="C3" s="22"/>
      <c r="D3" s="23"/>
      <c r="E3" s="22"/>
      <c r="F3" s="24">
        <f t="shared" ref="F3" si="0">SUM(C3:E3)</f>
        <v>0</v>
      </c>
      <c r="G3" s="15"/>
      <c r="H3" s="15"/>
    </row>
    <row r="4" spans="1:8" ht="24" customHeight="1" thickTop="1" thickBot="1" x14ac:dyDescent="0.2">
      <c r="A4" s="15"/>
      <c r="B4" s="28" t="s">
        <v>54</v>
      </c>
      <c r="C4" s="29">
        <f>SUM(C3:C3)</f>
        <v>0</v>
      </c>
      <c r="D4" s="30">
        <f>SUM(D3:D3)</f>
        <v>0</v>
      </c>
      <c r="E4" s="29">
        <f>SUM(E3:E3)</f>
        <v>0</v>
      </c>
      <c r="F4" s="67">
        <f>SUM(F3:F3)</f>
        <v>0</v>
      </c>
      <c r="G4" s="15" t="s">
        <v>86</v>
      </c>
      <c r="H4" s="15"/>
    </row>
    <row r="5" spans="1:8" ht="13.5" x14ac:dyDescent="0.15">
      <c r="A5" s="15"/>
      <c r="B5" s="15"/>
      <c r="C5" s="189" t="s">
        <v>331</v>
      </c>
      <c r="D5" s="190"/>
      <c r="E5" s="73" t="s">
        <v>88</v>
      </c>
      <c r="F5" s="15"/>
      <c r="G5" s="15"/>
      <c r="H5" s="15"/>
    </row>
    <row r="6" spans="1:8" ht="30" customHeight="1" x14ac:dyDescent="0.15">
      <c r="A6" s="15"/>
      <c r="B6" s="15"/>
      <c r="C6" s="15"/>
      <c r="D6" s="15"/>
      <c r="E6" s="15"/>
      <c r="F6" s="15"/>
      <c r="G6" s="15"/>
      <c r="H6" s="15"/>
    </row>
    <row r="7" spans="1:8" ht="30" customHeight="1" thickBot="1" x14ac:dyDescent="0.2">
      <c r="A7" s="15"/>
      <c r="B7" s="15" t="s">
        <v>72</v>
      </c>
      <c r="C7" s="16"/>
      <c r="D7" s="191" t="s">
        <v>83</v>
      </c>
      <c r="E7" s="192"/>
      <c r="F7" s="192"/>
      <c r="G7" s="15"/>
      <c r="H7" s="15"/>
    </row>
    <row r="8" spans="1:8" ht="24" customHeight="1" x14ac:dyDescent="0.15">
      <c r="A8" s="15"/>
      <c r="B8" s="17" t="s">
        <v>73</v>
      </c>
      <c r="C8" s="18" t="s">
        <v>51</v>
      </c>
      <c r="D8" s="19" t="s">
        <v>52</v>
      </c>
      <c r="E8" s="18" t="s">
        <v>70</v>
      </c>
      <c r="F8" s="20" t="s">
        <v>80</v>
      </c>
      <c r="G8" s="15"/>
      <c r="H8" s="15"/>
    </row>
    <row r="9" spans="1:8" ht="20.25" customHeight="1" x14ac:dyDescent="0.15">
      <c r="A9" s="15"/>
      <c r="B9" s="21" t="s">
        <v>62</v>
      </c>
      <c r="C9" s="22"/>
      <c r="D9" s="23"/>
      <c r="E9" s="22"/>
      <c r="F9" s="24">
        <f>SUM(C9:E9)</f>
        <v>0</v>
      </c>
      <c r="G9" s="15"/>
      <c r="H9" s="15"/>
    </row>
    <row r="10" spans="1:8" ht="20.25" customHeight="1" x14ac:dyDescent="0.15">
      <c r="A10" s="15"/>
      <c r="B10" s="25" t="s">
        <v>63</v>
      </c>
      <c r="C10" s="26"/>
      <c r="D10" s="27"/>
      <c r="E10" s="26"/>
      <c r="F10" s="24">
        <f t="shared" ref="F10:F19" si="1">SUM(C10:E10)</f>
        <v>0</v>
      </c>
      <c r="G10" s="15"/>
      <c r="H10" s="15"/>
    </row>
    <row r="11" spans="1:8" ht="20.25" customHeight="1" x14ac:dyDescent="0.15">
      <c r="A11" s="15"/>
      <c r="B11" s="25" t="s">
        <v>64</v>
      </c>
      <c r="C11" s="26"/>
      <c r="D11" s="27"/>
      <c r="E11" s="26"/>
      <c r="F11" s="24">
        <f t="shared" si="1"/>
        <v>0</v>
      </c>
      <c r="G11" s="15"/>
      <c r="H11" s="15"/>
    </row>
    <row r="12" spans="1:8" ht="20.25" customHeight="1" thickBot="1" x14ac:dyDescent="0.2">
      <c r="A12" s="15"/>
      <c r="B12" s="25" t="s">
        <v>65</v>
      </c>
      <c r="C12" s="26"/>
      <c r="D12" s="27"/>
      <c r="E12" s="26"/>
      <c r="F12" s="24">
        <f t="shared" si="1"/>
        <v>0</v>
      </c>
      <c r="G12" s="15"/>
      <c r="H12" s="15"/>
    </row>
    <row r="13" spans="1:8" ht="21" hidden="1" customHeight="1" outlineLevel="1" x14ac:dyDescent="0.15">
      <c r="A13" s="15"/>
      <c r="B13" s="25" t="s">
        <v>66</v>
      </c>
      <c r="C13" s="26"/>
      <c r="D13" s="27"/>
      <c r="E13" s="26"/>
      <c r="F13" s="24">
        <f t="shared" si="1"/>
        <v>0</v>
      </c>
      <c r="G13" s="15"/>
      <c r="H13" s="15"/>
    </row>
    <row r="14" spans="1:8" ht="21" hidden="1" customHeight="1" outlineLevel="1" x14ac:dyDescent="0.15">
      <c r="A14" s="15"/>
      <c r="B14" s="25" t="s">
        <v>67</v>
      </c>
      <c r="C14" s="26"/>
      <c r="D14" s="27"/>
      <c r="E14" s="26"/>
      <c r="F14" s="24">
        <f>SUM(C14:E14)</f>
        <v>0</v>
      </c>
      <c r="G14" s="15"/>
      <c r="H14" s="15"/>
    </row>
    <row r="15" spans="1:8" ht="21" hidden="1" customHeight="1" outlineLevel="1" x14ac:dyDescent="0.15">
      <c r="A15" s="15"/>
      <c r="B15" s="25" t="s">
        <v>68</v>
      </c>
      <c r="C15" s="26"/>
      <c r="D15" s="27"/>
      <c r="E15" s="26"/>
      <c r="F15" s="24">
        <f>SUM(C15:E15)</f>
        <v>0</v>
      </c>
      <c r="G15" s="15"/>
      <c r="H15" s="15"/>
    </row>
    <row r="16" spans="1:8" ht="21" hidden="1" customHeight="1" outlineLevel="1" x14ac:dyDescent="0.15">
      <c r="A16" s="15"/>
      <c r="B16" s="25" t="s">
        <v>74</v>
      </c>
      <c r="C16" s="26"/>
      <c r="D16" s="27"/>
      <c r="E16" s="26"/>
      <c r="F16" s="24">
        <f>SUM(C16:E16)</f>
        <v>0</v>
      </c>
      <c r="G16" s="15"/>
      <c r="H16" s="15"/>
    </row>
    <row r="17" spans="1:8" ht="21" hidden="1" customHeight="1" outlineLevel="1" x14ac:dyDescent="0.15">
      <c r="A17" s="15"/>
      <c r="B17" s="25" t="s">
        <v>75</v>
      </c>
      <c r="C17" s="26"/>
      <c r="D17" s="27"/>
      <c r="E17" s="26"/>
      <c r="F17" s="24">
        <f>SUM(C17:E17)</f>
        <v>0</v>
      </c>
      <c r="G17" s="15"/>
      <c r="H17" s="15"/>
    </row>
    <row r="18" spans="1:8" ht="21" hidden="1" customHeight="1" outlineLevel="1" x14ac:dyDescent="0.15">
      <c r="A18" s="15"/>
      <c r="B18" s="25" t="s">
        <v>76</v>
      </c>
      <c r="C18" s="26"/>
      <c r="D18" s="27"/>
      <c r="E18" s="26"/>
      <c r="F18" s="24">
        <f>SUM(C18:E18)</f>
        <v>0</v>
      </c>
      <c r="G18" s="15"/>
      <c r="H18" s="15"/>
    </row>
    <row r="19" spans="1:8" ht="21" hidden="1" customHeight="1" outlineLevel="1" thickBot="1" x14ac:dyDescent="0.2">
      <c r="A19" s="15"/>
      <c r="B19" s="25" t="s">
        <v>77</v>
      </c>
      <c r="C19" s="26"/>
      <c r="D19" s="27"/>
      <c r="E19" s="26"/>
      <c r="F19" s="24">
        <f t="shared" si="1"/>
        <v>0</v>
      </c>
      <c r="G19" s="15"/>
      <c r="H19" s="15"/>
    </row>
    <row r="20" spans="1:8" ht="24" customHeight="1" collapsed="1" thickTop="1" thickBot="1" x14ac:dyDescent="0.2">
      <c r="A20" s="15"/>
      <c r="B20" s="28" t="s">
        <v>54</v>
      </c>
      <c r="C20" s="29">
        <f>SUM(C9:C19)</f>
        <v>0</v>
      </c>
      <c r="D20" s="30">
        <f>SUM(D9:D19)</f>
        <v>0</v>
      </c>
      <c r="E20" s="29">
        <f>SUM(E9:E19)</f>
        <v>0</v>
      </c>
      <c r="F20" s="67">
        <f>SUM(F9:F19)</f>
        <v>0</v>
      </c>
      <c r="G20" s="15" t="s">
        <v>86</v>
      </c>
      <c r="H20" s="15"/>
    </row>
    <row r="21" spans="1:8" ht="13.5" x14ac:dyDescent="0.15">
      <c r="A21" s="15"/>
      <c r="B21" s="82" t="s">
        <v>105</v>
      </c>
      <c r="C21" s="189" t="s">
        <v>331</v>
      </c>
      <c r="D21" s="190"/>
      <c r="E21" s="73" t="s">
        <v>88</v>
      </c>
      <c r="F21" s="15"/>
      <c r="G21" s="15"/>
      <c r="H21" s="15"/>
    </row>
    <row r="22" spans="1:8" ht="30" customHeight="1" x14ac:dyDescent="0.15">
      <c r="A22" s="15"/>
      <c r="B22" s="15"/>
      <c r="C22" s="15"/>
      <c r="D22" s="15"/>
      <c r="E22" s="15"/>
      <c r="F22" s="15"/>
      <c r="G22" s="15"/>
      <c r="H22" s="15"/>
    </row>
    <row r="23" spans="1:8" ht="30" customHeight="1" thickBot="1" x14ac:dyDescent="0.2">
      <c r="A23" s="15"/>
      <c r="B23" s="15" t="s">
        <v>71</v>
      </c>
      <c r="C23" s="15"/>
      <c r="D23" s="191" t="s">
        <v>83</v>
      </c>
      <c r="E23" s="192"/>
      <c r="F23" s="192"/>
      <c r="G23" s="15"/>
      <c r="H23" s="15"/>
    </row>
    <row r="24" spans="1:8" ht="24" customHeight="1" x14ac:dyDescent="0.15">
      <c r="A24" s="15"/>
      <c r="B24" s="17" t="s">
        <v>73</v>
      </c>
      <c r="C24" s="18" t="s">
        <v>51</v>
      </c>
      <c r="D24" s="19" t="s">
        <v>52</v>
      </c>
      <c r="E24" s="18" t="s">
        <v>70</v>
      </c>
      <c r="F24" s="20" t="s">
        <v>80</v>
      </c>
      <c r="G24" s="15"/>
      <c r="H24" s="15"/>
    </row>
    <row r="25" spans="1:8" ht="23.25" customHeight="1" x14ac:dyDescent="0.15">
      <c r="A25" s="15"/>
      <c r="B25" s="25" t="s">
        <v>350</v>
      </c>
      <c r="C25" s="22"/>
      <c r="D25" s="23"/>
      <c r="E25" s="22"/>
      <c r="F25" s="24">
        <f t="shared" ref="F25:F26" si="2">SUM(C25:E25)</f>
        <v>0</v>
      </c>
      <c r="G25" s="15"/>
      <c r="H25" s="15"/>
    </row>
    <row r="26" spans="1:8" ht="23.25" customHeight="1" thickBot="1" x14ac:dyDescent="0.2">
      <c r="A26" s="15"/>
      <c r="B26" s="25" t="s">
        <v>349</v>
      </c>
      <c r="C26" s="26"/>
      <c r="D26" s="27"/>
      <c r="E26" s="26"/>
      <c r="F26" s="24">
        <f t="shared" si="2"/>
        <v>0</v>
      </c>
      <c r="G26" s="15"/>
      <c r="H26" s="15"/>
    </row>
    <row r="27" spans="1:8" ht="24" customHeight="1" thickTop="1" thickBot="1" x14ac:dyDescent="0.2">
      <c r="A27" s="15"/>
      <c r="B27" s="28" t="s">
        <v>54</v>
      </c>
      <c r="C27" s="29">
        <f>SUM(C25:C26)</f>
        <v>0</v>
      </c>
      <c r="D27" s="30">
        <f>SUM(D25:D26)</f>
        <v>0</v>
      </c>
      <c r="E27" s="29">
        <f>SUM(E25:E26)</f>
        <v>0</v>
      </c>
      <c r="F27" s="67">
        <f>SUM(F25:F26)</f>
        <v>0</v>
      </c>
      <c r="G27" s="15" t="s">
        <v>86</v>
      </c>
      <c r="H27" s="15"/>
    </row>
    <row r="28" spans="1:8" ht="13.5" x14ac:dyDescent="0.15">
      <c r="A28" s="15"/>
      <c r="B28" s="15"/>
      <c r="C28" s="189" t="s">
        <v>331</v>
      </c>
      <c r="D28" s="190"/>
      <c r="E28" s="73" t="s">
        <v>88</v>
      </c>
      <c r="F28" s="15"/>
      <c r="G28" s="15"/>
      <c r="H28" s="15"/>
    </row>
    <row r="30" spans="1:8" ht="30" customHeight="1" thickBot="1" x14ac:dyDescent="0.2">
      <c r="A30" s="15"/>
      <c r="B30" s="15" t="s">
        <v>72</v>
      </c>
      <c r="C30" s="15"/>
      <c r="D30" s="191" t="s">
        <v>83</v>
      </c>
      <c r="E30" s="192"/>
      <c r="F30" s="192"/>
      <c r="G30" s="15"/>
      <c r="H30" s="15"/>
    </row>
    <row r="31" spans="1:8" ht="24" customHeight="1" x14ac:dyDescent="0.15">
      <c r="A31" s="15"/>
      <c r="B31" s="17" t="s">
        <v>73</v>
      </c>
      <c r="C31" s="18" t="s">
        <v>51</v>
      </c>
      <c r="D31" s="19" t="s">
        <v>52</v>
      </c>
      <c r="E31" s="18" t="s">
        <v>70</v>
      </c>
      <c r="F31" s="20" t="s">
        <v>80</v>
      </c>
      <c r="G31" s="15"/>
      <c r="H31" s="15"/>
    </row>
    <row r="32" spans="1:8" ht="21" customHeight="1" x14ac:dyDescent="0.15">
      <c r="A32" s="15"/>
      <c r="B32" s="25" t="s">
        <v>350</v>
      </c>
      <c r="C32" s="22"/>
      <c r="D32" s="23"/>
      <c r="E32" s="22"/>
      <c r="F32" s="24">
        <f t="shared" ref="F32:F35" si="3">SUM(C32:E32)</f>
        <v>0</v>
      </c>
      <c r="G32" s="15"/>
      <c r="H32" s="15"/>
    </row>
    <row r="33" spans="1:8" ht="21" customHeight="1" x14ac:dyDescent="0.15">
      <c r="A33" s="15"/>
      <c r="B33" s="25" t="s">
        <v>349</v>
      </c>
      <c r="C33" s="26"/>
      <c r="D33" s="27"/>
      <c r="E33" s="26"/>
      <c r="F33" s="24">
        <f t="shared" si="3"/>
        <v>0</v>
      </c>
      <c r="G33" s="15"/>
      <c r="H33" s="15"/>
    </row>
    <row r="34" spans="1:8" ht="21" customHeight="1" x14ac:dyDescent="0.15">
      <c r="A34" s="15"/>
      <c r="B34" s="25" t="s">
        <v>351</v>
      </c>
      <c r="C34" s="26"/>
      <c r="D34" s="27"/>
      <c r="E34" s="26"/>
      <c r="F34" s="24">
        <f t="shared" si="3"/>
        <v>0</v>
      </c>
      <c r="G34" s="15"/>
      <c r="H34" s="15"/>
    </row>
    <row r="35" spans="1:8" ht="21" customHeight="1" x14ac:dyDescent="0.15">
      <c r="A35" s="15"/>
      <c r="B35" s="25" t="s">
        <v>361</v>
      </c>
      <c r="C35" s="26"/>
      <c r="D35" s="27"/>
      <c r="E35" s="26"/>
      <c r="F35" s="24">
        <f t="shared" si="3"/>
        <v>0</v>
      </c>
      <c r="G35" s="15"/>
      <c r="H35" s="15"/>
    </row>
    <row r="36" spans="1:8" ht="21" customHeight="1" x14ac:dyDescent="0.15">
      <c r="A36" s="15"/>
      <c r="B36" s="25" t="s">
        <v>352</v>
      </c>
      <c r="C36" s="26"/>
      <c r="D36" s="27"/>
      <c r="E36" s="26"/>
      <c r="F36" s="24">
        <f t="shared" ref="F36:F53" si="4">SUM(C36:E36)</f>
        <v>0</v>
      </c>
      <c r="G36" s="15"/>
      <c r="H36" s="15"/>
    </row>
    <row r="37" spans="1:8" ht="21" customHeight="1" x14ac:dyDescent="0.15">
      <c r="A37" s="15"/>
      <c r="B37" s="25" t="s">
        <v>362</v>
      </c>
      <c r="C37" s="26"/>
      <c r="D37" s="27"/>
      <c r="E37" s="26"/>
      <c r="F37" s="24">
        <f t="shared" si="4"/>
        <v>0</v>
      </c>
      <c r="G37" s="15"/>
      <c r="H37" s="15"/>
    </row>
    <row r="38" spans="1:8" ht="21" customHeight="1" x14ac:dyDescent="0.15">
      <c r="A38" s="15"/>
      <c r="B38" s="25" t="s">
        <v>353</v>
      </c>
      <c r="C38" s="26"/>
      <c r="D38" s="27"/>
      <c r="E38" s="26"/>
      <c r="F38" s="24">
        <f t="shared" si="4"/>
        <v>0</v>
      </c>
      <c r="G38" s="15"/>
      <c r="H38" s="15"/>
    </row>
    <row r="39" spans="1:8" ht="21" customHeight="1" thickBot="1" x14ac:dyDescent="0.2">
      <c r="A39" s="15"/>
      <c r="B39" s="25" t="s">
        <v>363</v>
      </c>
      <c r="C39" s="26"/>
      <c r="D39" s="27"/>
      <c r="E39" s="26"/>
      <c r="F39" s="24">
        <f t="shared" si="4"/>
        <v>0</v>
      </c>
      <c r="G39" s="15"/>
      <c r="H39" s="15"/>
    </row>
    <row r="40" spans="1:8" ht="21" hidden="1" customHeight="1" outlineLevel="1" x14ac:dyDescent="0.15">
      <c r="A40" s="15"/>
      <c r="B40" s="25" t="s">
        <v>354</v>
      </c>
      <c r="C40" s="26"/>
      <c r="D40" s="27"/>
      <c r="E40" s="26"/>
      <c r="F40" s="24">
        <f t="shared" si="4"/>
        <v>0</v>
      </c>
      <c r="G40" s="15"/>
      <c r="H40" s="15"/>
    </row>
    <row r="41" spans="1:8" ht="21" hidden="1" customHeight="1" outlineLevel="1" x14ac:dyDescent="0.15">
      <c r="A41" s="15"/>
      <c r="B41" s="25" t="s">
        <v>364</v>
      </c>
      <c r="C41" s="26"/>
      <c r="D41" s="27"/>
      <c r="E41" s="26"/>
      <c r="F41" s="24">
        <f t="shared" si="4"/>
        <v>0</v>
      </c>
      <c r="G41" s="15"/>
      <c r="H41" s="15"/>
    </row>
    <row r="42" spans="1:8" ht="21" hidden="1" customHeight="1" outlineLevel="1" x14ac:dyDescent="0.15">
      <c r="A42" s="15"/>
      <c r="B42" s="25" t="s">
        <v>355</v>
      </c>
      <c r="C42" s="26"/>
      <c r="D42" s="27"/>
      <c r="E42" s="26"/>
      <c r="F42" s="24">
        <f t="shared" si="4"/>
        <v>0</v>
      </c>
      <c r="G42" s="15"/>
      <c r="H42" s="15"/>
    </row>
    <row r="43" spans="1:8" ht="21" hidden="1" customHeight="1" outlineLevel="1" x14ac:dyDescent="0.15">
      <c r="A43" s="15"/>
      <c r="B43" s="25" t="s">
        <v>365</v>
      </c>
      <c r="C43" s="26"/>
      <c r="D43" s="27"/>
      <c r="E43" s="26"/>
      <c r="F43" s="24">
        <f t="shared" si="4"/>
        <v>0</v>
      </c>
      <c r="G43" s="15"/>
      <c r="H43" s="15"/>
    </row>
    <row r="44" spans="1:8" ht="21" hidden="1" customHeight="1" outlineLevel="1" x14ac:dyDescent="0.15">
      <c r="A44" s="15"/>
      <c r="B44" s="25" t="s">
        <v>356</v>
      </c>
      <c r="C44" s="26"/>
      <c r="D44" s="27"/>
      <c r="E44" s="26"/>
      <c r="F44" s="24">
        <f t="shared" si="4"/>
        <v>0</v>
      </c>
      <c r="G44" s="15"/>
      <c r="H44" s="15"/>
    </row>
    <row r="45" spans="1:8" ht="21" hidden="1" customHeight="1" outlineLevel="1" x14ac:dyDescent="0.15">
      <c r="A45" s="15"/>
      <c r="B45" s="25" t="s">
        <v>366</v>
      </c>
      <c r="C45" s="26"/>
      <c r="D45" s="27"/>
      <c r="E45" s="26"/>
      <c r="F45" s="24">
        <f t="shared" si="4"/>
        <v>0</v>
      </c>
      <c r="G45" s="15"/>
      <c r="H45" s="15"/>
    </row>
    <row r="46" spans="1:8" ht="21" hidden="1" customHeight="1" outlineLevel="1" x14ac:dyDescent="0.15">
      <c r="A46" s="15"/>
      <c r="B46" s="25" t="s">
        <v>357</v>
      </c>
      <c r="C46" s="26"/>
      <c r="D46" s="27"/>
      <c r="E46" s="26"/>
      <c r="F46" s="24">
        <f t="shared" si="4"/>
        <v>0</v>
      </c>
      <c r="G46" s="15"/>
      <c r="H46" s="15"/>
    </row>
    <row r="47" spans="1:8" ht="21" hidden="1" customHeight="1" outlineLevel="1" x14ac:dyDescent="0.15">
      <c r="A47" s="15"/>
      <c r="B47" s="25" t="s">
        <v>367</v>
      </c>
      <c r="C47" s="26"/>
      <c r="D47" s="27"/>
      <c r="E47" s="26"/>
      <c r="F47" s="24">
        <f t="shared" si="4"/>
        <v>0</v>
      </c>
      <c r="G47" s="15"/>
      <c r="H47" s="15"/>
    </row>
    <row r="48" spans="1:8" ht="21" hidden="1" customHeight="1" outlineLevel="1" x14ac:dyDescent="0.15">
      <c r="A48" s="15"/>
      <c r="B48" s="25" t="s">
        <v>358</v>
      </c>
      <c r="C48" s="26"/>
      <c r="D48" s="27"/>
      <c r="E48" s="26"/>
      <c r="F48" s="24">
        <f t="shared" si="4"/>
        <v>0</v>
      </c>
      <c r="G48" s="15"/>
      <c r="H48" s="15"/>
    </row>
    <row r="49" spans="1:8" ht="21" hidden="1" customHeight="1" outlineLevel="1" x14ac:dyDescent="0.15">
      <c r="A49" s="15"/>
      <c r="B49" s="25" t="s">
        <v>368</v>
      </c>
      <c r="C49" s="26"/>
      <c r="D49" s="27"/>
      <c r="E49" s="26"/>
      <c r="F49" s="24">
        <f t="shared" si="4"/>
        <v>0</v>
      </c>
      <c r="G49" s="15"/>
      <c r="H49" s="15"/>
    </row>
    <row r="50" spans="1:8" ht="21" hidden="1" customHeight="1" outlineLevel="1" x14ac:dyDescent="0.15">
      <c r="A50" s="15"/>
      <c r="B50" s="25" t="s">
        <v>359</v>
      </c>
      <c r="C50" s="26"/>
      <c r="D50" s="27"/>
      <c r="E50" s="26"/>
      <c r="F50" s="24">
        <f t="shared" si="4"/>
        <v>0</v>
      </c>
      <c r="G50" s="15"/>
      <c r="H50" s="15"/>
    </row>
    <row r="51" spans="1:8" ht="21" hidden="1" customHeight="1" outlineLevel="1" x14ac:dyDescent="0.15">
      <c r="A51" s="15"/>
      <c r="B51" s="25" t="s">
        <v>369</v>
      </c>
      <c r="C51" s="26"/>
      <c r="D51" s="27"/>
      <c r="E51" s="26"/>
      <c r="F51" s="24">
        <f t="shared" si="4"/>
        <v>0</v>
      </c>
      <c r="G51" s="15"/>
      <c r="H51" s="15"/>
    </row>
    <row r="52" spans="1:8" ht="21" hidden="1" customHeight="1" outlineLevel="1" x14ac:dyDescent="0.15">
      <c r="A52" s="15"/>
      <c r="B52" s="25" t="s">
        <v>360</v>
      </c>
      <c r="C52" s="26"/>
      <c r="D52" s="27"/>
      <c r="E52" s="26"/>
      <c r="F52" s="24">
        <f t="shared" si="4"/>
        <v>0</v>
      </c>
      <c r="G52" s="15"/>
      <c r="H52" s="15"/>
    </row>
    <row r="53" spans="1:8" ht="21" hidden="1" customHeight="1" outlineLevel="1" thickBot="1" x14ac:dyDescent="0.2">
      <c r="A53" s="15"/>
      <c r="B53" s="25" t="s">
        <v>370</v>
      </c>
      <c r="C53" s="26"/>
      <c r="D53" s="27"/>
      <c r="E53" s="26"/>
      <c r="F53" s="24">
        <f t="shared" si="4"/>
        <v>0</v>
      </c>
      <c r="G53" s="15"/>
      <c r="H53" s="15"/>
    </row>
    <row r="54" spans="1:8" ht="24" customHeight="1" collapsed="1" thickTop="1" thickBot="1" x14ac:dyDescent="0.2">
      <c r="A54" s="15"/>
      <c r="B54" s="28" t="s">
        <v>54</v>
      </c>
      <c r="C54" s="29">
        <f>SUM(C32:C53)</f>
        <v>0</v>
      </c>
      <c r="D54" s="30">
        <f>SUM(D32:D53)</f>
        <v>0</v>
      </c>
      <c r="E54" s="29">
        <f>SUM(E32:E53)</f>
        <v>0</v>
      </c>
      <c r="F54" s="67">
        <f>SUM(F32:F53)</f>
        <v>0</v>
      </c>
      <c r="G54" s="15" t="s">
        <v>86</v>
      </c>
      <c r="H54" s="15"/>
    </row>
    <row r="55" spans="1:8" ht="13.5" x14ac:dyDescent="0.15">
      <c r="A55" s="15"/>
      <c r="B55" s="15"/>
      <c r="C55" s="189" t="s">
        <v>331</v>
      </c>
      <c r="D55" s="190"/>
      <c r="E55" s="73" t="s">
        <v>88</v>
      </c>
      <c r="F55" s="15"/>
      <c r="G55" s="15"/>
      <c r="H55" s="15"/>
    </row>
  </sheetData>
  <mergeCells count="8">
    <mergeCell ref="C28:D28"/>
    <mergeCell ref="D30:F30"/>
    <mergeCell ref="C55:D55"/>
    <mergeCell ref="D1:F1"/>
    <mergeCell ref="D7:F7"/>
    <mergeCell ref="C5:D5"/>
    <mergeCell ref="C21:D21"/>
    <mergeCell ref="D23:F23"/>
  </mergeCells>
  <phoneticPr fontId="1"/>
  <printOptions horizontalCentered="1"/>
  <pageMargins left="0.51181102362204722" right="0.51181102362204722" top="0.74803149606299213" bottom="0.74803149606299213" header="0.31496062992125984" footer="0.31496062992125984"/>
  <pageSetup paperSize="9"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O115"/>
  <sheetViews>
    <sheetView showZeros="0" view="pageBreakPreview" zoomScaleNormal="100" zoomScaleSheetLayoutView="100" workbookViewId="0">
      <selection activeCell="M50" sqref="M50"/>
    </sheetView>
  </sheetViews>
  <sheetFormatPr defaultRowHeight="30" customHeight="1" outlineLevelRow="1" x14ac:dyDescent="0.15"/>
  <cols>
    <col min="1" max="1" width="3.875" style="9" customWidth="1"/>
    <col min="2" max="2" width="11.125" style="9" customWidth="1"/>
    <col min="3" max="3" width="15.75" style="9" customWidth="1"/>
    <col min="4" max="4" width="10.5" style="9" customWidth="1"/>
    <col min="5" max="5" width="10.125" style="9" customWidth="1"/>
    <col min="6" max="7" width="9" style="9"/>
    <col min="8" max="8" width="17.125" style="9" customWidth="1"/>
    <col min="9" max="9" width="3.625" bestFit="1" customWidth="1"/>
    <col min="10" max="10" width="2.5" customWidth="1"/>
    <col min="11" max="16384" width="9" style="9"/>
  </cols>
  <sheetData>
    <row r="1" spans="1:11" ht="30" customHeight="1" x14ac:dyDescent="0.15">
      <c r="A1" s="15"/>
      <c r="B1" s="15"/>
      <c r="C1" s="15"/>
      <c r="D1" s="15"/>
      <c r="E1" s="15"/>
      <c r="F1" s="15"/>
      <c r="G1" s="15"/>
      <c r="H1" s="15"/>
      <c r="I1" s="15"/>
      <c r="J1" s="15"/>
      <c r="K1" s="15"/>
    </row>
    <row r="2" spans="1:11" ht="30" customHeight="1" x14ac:dyDescent="0.15">
      <c r="A2" s="15"/>
      <c r="B2" s="15" t="s">
        <v>81</v>
      </c>
      <c r="C2" s="15"/>
      <c r="D2" s="193" t="s">
        <v>82</v>
      </c>
      <c r="E2" s="193"/>
      <c r="F2" s="193"/>
      <c r="G2" s="193"/>
      <c r="H2" s="193"/>
      <c r="I2" s="15"/>
      <c r="J2" s="15"/>
      <c r="K2" s="15"/>
    </row>
    <row r="3" spans="1:11" ht="30" customHeight="1" x14ac:dyDescent="0.15">
      <c r="A3" s="15"/>
      <c r="B3" s="32"/>
      <c r="C3" s="33"/>
      <c r="D3" s="18" t="s">
        <v>51</v>
      </c>
      <c r="E3" s="19" t="s">
        <v>52</v>
      </c>
      <c r="F3" s="18" t="s">
        <v>70</v>
      </c>
      <c r="G3" s="32" t="s">
        <v>55</v>
      </c>
      <c r="H3" s="34" t="s">
        <v>78</v>
      </c>
      <c r="I3" s="15"/>
      <c r="J3" s="15"/>
      <c r="K3" s="15"/>
    </row>
    <row r="4" spans="1:11" ht="21" customHeight="1" x14ac:dyDescent="0.15">
      <c r="A4" s="15"/>
      <c r="B4" s="35" t="s">
        <v>62</v>
      </c>
      <c r="C4" s="153" t="s">
        <v>380</v>
      </c>
      <c r="D4" s="22"/>
      <c r="E4" s="23"/>
      <c r="F4" s="22"/>
      <c r="G4" s="37">
        <f>SUM(D4,E4,F4)</f>
        <v>0</v>
      </c>
      <c r="H4" s="194">
        <f>SUM(G4,G7)</f>
        <v>0</v>
      </c>
      <c r="I4" s="15"/>
      <c r="J4" s="15"/>
      <c r="K4" s="15"/>
    </row>
    <row r="5" spans="1:11" ht="21" customHeight="1" x14ac:dyDescent="0.15">
      <c r="A5" s="15"/>
      <c r="B5" s="52"/>
      <c r="C5" s="162" t="s">
        <v>381</v>
      </c>
      <c r="D5" s="163"/>
      <c r="E5" s="164"/>
      <c r="F5" s="163"/>
      <c r="G5" s="165">
        <f t="shared" ref="G5:G30" si="0">SUM(D5,E5,F5)</f>
        <v>0</v>
      </c>
      <c r="H5" s="195"/>
      <c r="I5" s="15"/>
      <c r="J5" s="15"/>
      <c r="K5" s="15"/>
    </row>
    <row r="6" spans="1:11" ht="21" customHeight="1" x14ac:dyDescent="0.15">
      <c r="A6" s="15"/>
      <c r="B6" s="52"/>
      <c r="C6" s="166" t="s">
        <v>53</v>
      </c>
      <c r="D6" s="163"/>
      <c r="E6" s="164"/>
      <c r="F6" s="163"/>
      <c r="G6" s="165">
        <f t="shared" si="0"/>
        <v>0</v>
      </c>
      <c r="H6" s="195"/>
      <c r="I6" s="15"/>
      <c r="J6" s="15"/>
      <c r="K6" s="15"/>
    </row>
    <row r="7" spans="1:11" ht="21" customHeight="1" thickBot="1" x14ac:dyDescent="0.2">
      <c r="A7" s="15"/>
      <c r="B7" s="38"/>
      <c r="C7" s="155" t="s">
        <v>348</v>
      </c>
      <c r="D7" s="40"/>
      <c r="E7" s="41"/>
      <c r="F7" s="40"/>
      <c r="G7" s="42">
        <f t="shared" si="0"/>
        <v>0</v>
      </c>
      <c r="H7" s="196"/>
      <c r="I7" s="15"/>
      <c r="J7" s="15"/>
      <c r="K7" s="15"/>
    </row>
    <row r="8" spans="1:11" ht="21" hidden="1" customHeight="1" outlineLevel="1" x14ac:dyDescent="0.15">
      <c r="A8" s="15"/>
      <c r="B8" s="35" t="s">
        <v>63</v>
      </c>
      <c r="C8" s="36" t="s">
        <v>79</v>
      </c>
      <c r="D8" s="22"/>
      <c r="E8" s="23"/>
      <c r="F8" s="22"/>
      <c r="G8" s="37">
        <f t="shared" si="0"/>
        <v>0</v>
      </c>
      <c r="H8" s="194">
        <f>SUM(G8,G9)</f>
        <v>0</v>
      </c>
      <c r="I8" s="15"/>
      <c r="J8" s="15"/>
      <c r="K8" s="15"/>
    </row>
    <row r="9" spans="1:11" ht="21" hidden="1" customHeight="1" outlineLevel="1" x14ac:dyDescent="0.15">
      <c r="A9" s="15"/>
      <c r="B9" s="38"/>
      <c r="C9" s="39" t="s">
        <v>53</v>
      </c>
      <c r="D9" s="40"/>
      <c r="E9" s="41"/>
      <c r="F9" s="40"/>
      <c r="G9" s="42">
        <f t="shared" si="0"/>
        <v>0</v>
      </c>
      <c r="H9" s="196"/>
      <c r="I9" s="15"/>
      <c r="J9" s="15"/>
      <c r="K9" s="15"/>
    </row>
    <row r="10" spans="1:11" ht="21" hidden="1" customHeight="1" outlineLevel="1" x14ac:dyDescent="0.15">
      <c r="A10" s="15"/>
      <c r="B10" s="35" t="s">
        <v>64</v>
      </c>
      <c r="C10" s="36" t="s">
        <v>79</v>
      </c>
      <c r="D10" s="22"/>
      <c r="E10" s="23"/>
      <c r="F10" s="22"/>
      <c r="G10" s="37">
        <f t="shared" si="0"/>
        <v>0</v>
      </c>
      <c r="H10" s="194">
        <f>SUM(G10,G11)</f>
        <v>0</v>
      </c>
      <c r="I10" s="15"/>
      <c r="J10" s="15"/>
      <c r="K10" s="15"/>
    </row>
    <row r="11" spans="1:11" ht="21" hidden="1" customHeight="1" outlineLevel="1" x14ac:dyDescent="0.15">
      <c r="A11" s="15"/>
      <c r="B11" s="38"/>
      <c r="C11" s="39" t="s">
        <v>53</v>
      </c>
      <c r="D11" s="40"/>
      <c r="E11" s="41"/>
      <c r="F11" s="40"/>
      <c r="G11" s="42">
        <f t="shared" si="0"/>
        <v>0</v>
      </c>
      <c r="H11" s="196"/>
      <c r="I11" s="15"/>
      <c r="J11" s="15"/>
      <c r="K11" s="15"/>
    </row>
    <row r="12" spans="1:11" ht="21" hidden="1" customHeight="1" outlineLevel="1" x14ac:dyDescent="0.15">
      <c r="A12" s="15"/>
      <c r="B12" s="35" t="s">
        <v>65</v>
      </c>
      <c r="C12" s="36" t="s">
        <v>79</v>
      </c>
      <c r="D12" s="22"/>
      <c r="E12" s="23"/>
      <c r="F12" s="22"/>
      <c r="G12" s="37">
        <f t="shared" si="0"/>
        <v>0</v>
      </c>
      <c r="H12" s="194">
        <f>SUM(G12,G13)</f>
        <v>0</v>
      </c>
      <c r="I12" s="15"/>
      <c r="J12" s="15"/>
      <c r="K12" s="15"/>
    </row>
    <row r="13" spans="1:11" ht="21" hidden="1" customHeight="1" outlineLevel="1" x14ac:dyDescent="0.15">
      <c r="A13" s="15"/>
      <c r="B13" s="38"/>
      <c r="C13" s="39" t="s">
        <v>53</v>
      </c>
      <c r="D13" s="40"/>
      <c r="E13" s="41"/>
      <c r="F13" s="40"/>
      <c r="G13" s="42">
        <f t="shared" si="0"/>
        <v>0</v>
      </c>
      <c r="H13" s="196"/>
      <c r="I13" s="15"/>
      <c r="J13" s="15"/>
      <c r="K13" s="15"/>
    </row>
    <row r="14" spans="1:11" ht="21" hidden="1" customHeight="1" outlineLevel="1" x14ac:dyDescent="0.15">
      <c r="A14" s="15"/>
      <c r="B14" s="35" t="s">
        <v>66</v>
      </c>
      <c r="C14" s="36" t="s">
        <v>79</v>
      </c>
      <c r="D14" s="22"/>
      <c r="E14" s="23"/>
      <c r="F14" s="22"/>
      <c r="G14" s="37">
        <f t="shared" si="0"/>
        <v>0</v>
      </c>
      <c r="H14" s="194">
        <f>SUM(G14,G15)</f>
        <v>0</v>
      </c>
      <c r="I14" s="15"/>
      <c r="J14" s="15"/>
      <c r="K14" s="15"/>
    </row>
    <row r="15" spans="1:11" ht="21" hidden="1" customHeight="1" outlineLevel="1" x14ac:dyDescent="0.15">
      <c r="A15" s="15"/>
      <c r="B15" s="38"/>
      <c r="C15" s="39" t="s">
        <v>53</v>
      </c>
      <c r="D15" s="40"/>
      <c r="E15" s="41"/>
      <c r="F15" s="40"/>
      <c r="G15" s="42">
        <f t="shared" si="0"/>
        <v>0</v>
      </c>
      <c r="H15" s="196"/>
      <c r="I15" s="15"/>
      <c r="J15" s="15"/>
      <c r="K15" s="15"/>
    </row>
    <row r="16" spans="1:11" ht="21" hidden="1" customHeight="1" outlineLevel="1" x14ac:dyDescent="0.15">
      <c r="A16" s="15"/>
      <c r="B16" s="35" t="s">
        <v>67</v>
      </c>
      <c r="C16" s="36" t="s">
        <v>79</v>
      </c>
      <c r="D16" s="22"/>
      <c r="E16" s="23"/>
      <c r="F16" s="22"/>
      <c r="G16" s="37">
        <f t="shared" si="0"/>
        <v>0</v>
      </c>
      <c r="H16" s="194">
        <f>SUM(G16,G17)</f>
        <v>0</v>
      </c>
      <c r="I16" s="15"/>
      <c r="J16" s="15"/>
      <c r="K16" s="15"/>
    </row>
    <row r="17" spans="1:11" ht="21" hidden="1" customHeight="1" outlineLevel="1" x14ac:dyDescent="0.15">
      <c r="A17" s="15"/>
      <c r="B17" s="38"/>
      <c r="C17" s="39" t="s">
        <v>53</v>
      </c>
      <c r="D17" s="40"/>
      <c r="E17" s="41"/>
      <c r="F17" s="40"/>
      <c r="G17" s="42">
        <f t="shared" si="0"/>
        <v>0</v>
      </c>
      <c r="H17" s="196"/>
      <c r="I17" s="15"/>
      <c r="J17" s="15"/>
      <c r="K17" s="15"/>
    </row>
    <row r="18" spans="1:11" ht="21" hidden="1" customHeight="1" outlineLevel="1" x14ac:dyDescent="0.15">
      <c r="A18" s="15"/>
      <c r="B18" s="35" t="s">
        <v>68</v>
      </c>
      <c r="C18" s="36" t="s">
        <v>79</v>
      </c>
      <c r="D18" s="22"/>
      <c r="E18" s="23"/>
      <c r="F18" s="22"/>
      <c r="G18" s="37">
        <f t="shared" si="0"/>
        <v>0</v>
      </c>
      <c r="H18" s="194">
        <f>SUM(G18,G19)</f>
        <v>0</v>
      </c>
      <c r="I18" s="15"/>
      <c r="J18" s="15"/>
      <c r="K18" s="15"/>
    </row>
    <row r="19" spans="1:11" ht="21" hidden="1" customHeight="1" outlineLevel="1" x14ac:dyDescent="0.15">
      <c r="A19" s="15"/>
      <c r="B19" s="38"/>
      <c r="C19" s="39" t="s">
        <v>53</v>
      </c>
      <c r="D19" s="40"/>
      <c r="E19" s="41"/>
      <c r="F19" s="40"/>
      <c r="G19" s="42">
        <f t="shared" si="0"/>
        <v>0</v>
      </c>
      <c r="H19" s="196"/>
      <c r="I19" s="15"/>
      <c r="J19" s="15"/>
      <c r="K19" s="15"/>
    </row>
    <row r="20" spans="1:11" ht="21" hidden="1" customHeight="1" outlineLevel="1" x14ac:dyDescent="0.15">
      <c r="A20" s="15"/>
      <c r="B20" s="35" t="s">
        <v>74</v>
      </c>
      <c r="C20" s="36" t="s">
        <v>79</v>
      </c>
      <c r="D20" s="22"/>
      <c r="E20" s="23"/>
      <c r="F20" s="22"/>
      <c r="G20" s="37">
        <f t="shared" si="0"/>
        <v>0</v>
      </c>
      <c r="H20" s="194">
        <f>SUM(G20,G21)</f>
        <v>0</v>
      </c>
      <c r="I20" s="15"/>
      <c r="J20" s="15"/>
      <c r="K20" s="15"/>
    </row>
    <row r="21" spans="1:11" ht="21" hidden="1" customHeight="1" outlineLevel="1" x14ac:dyDescent="0.15">
      <c r="A21" s="15"/>
      <c r="B21" s="38"/>
      <c r="C21" s="39" t="s">
        <v>53</v>
      </c>
      <c r="D21" s="40"/>
      <c r="E21" s="41"/>
      <c r="F21" s="40"/>
      <c r="G21" s="42">
        <f t="shared" si="0"/>
        <v>0</v>
      </c>
      <c r="H21" s="196"/>
      <c r="I21" s="15"/>
      <c r="J21" s="15"/>
      <c r="K21" s="15"/>
    </row>
    <row r="22" spans="1:11" ht="21" hidden="1" customHeight="1" outlineLevel="1" x14ac:dyDescent="0.15">
      <c r="A22" s="15"/>
      <c r="B22" s="35" t="s">
        <v>75</v>
      </c>
      <c r="C22" s="36" t="s">
        <v>79</v>
      </c>
      <c r="D22" s="22"/>
      <c r="E22" s="23"/>
      <c r="F22" s="22"/>
      <c r="G22" s="37">
        <f t="shared" si="0"/>
        <v>0</v>
      </c>
      <c r="H22" s="194">
        <f>SUM(G22,G23)</f>
        <v>0</v>
      </c>
      <c r="I22" s="15"/>
      <c r="J22" s="15"/>
      <c r="K22" s="15"/>
    </row>
    <row r="23" spans="1:11" ht="21" hidden="1" customHeight="1" outlineLevel="1" x14ac:dyDescent="0.15">
      <c r="A23" s="15"/>
      <c r="B23" s="38"/>
      <c r="C23" s="39" t="s">
        <v>53</v>
      </c>
      <c r="D23" s="40"/>
      <c r="E23" s="41"/>
      <c r="F23" s="40"/>
      <c r="G23" s="42">
        <f t="shared" si="0"/>
        <v>0</v>
      </c>
      <c r="H23" s="196"/>
      <c r="I23" s="15"/>
      <c r="J23" s="15"/>
      <c r="K23" s="15"/>
    </row>
    <row r="24" spans="1:11" ht="21" hidden="1" customHeight="1" outlineLevel="1" x14ac:dyDescent="0.15">
      <c r="A24" s="15"/>
      <c r="B24" s="35" t="s">
        <v>75</v>
      </c>
      <c r="C24" s="36" t="s">
        <v>79</v>
      </c>
      <c r="D24" s="22"/>
      <c r="E24" s="23"/>
      <c r="F24" s="22"/>
      <c r="G24" s="37">
        <f t="shared" si="0"/>
        <v>0</v>
      </c>
      <c r="H24" s="194">
        <f>SUM(G24,G25)</f>
        <v>0</v>
      </c>
      <c r="I24" s="15"/>
      <c r="J24" s="15"/>
      <c r="K24" s="15"/>
    </row>
    <row r="25" spans="1:11" ht="21" hidden="1" customHeight="1" outlineLevel="1" x14ac:dyDescent="0.15">
      <c r="A25" s="15"/>
      <c r="B25" s="38"/>
      <c r="C25" s="39" t="s">
        <v>53</v>
      </c>
      <c r="D25" s="40"/>
      <c r="E25" s="41"/>
      <c r="F25" s="40"/>
      <c r="G25" s="42">
        <f t="shared" si="0"/>
        <v>0</v>
      </c>
      <c r="H25" s="196"/>
      <c r="I25" s="15"/>
      <c r="J25" s="15"/>
      <c r="K25" s="15"/>
    </row>
    <row r="26" spans="1:11" ht="21" hidden="1" customHeight="1" outlineLevel="1" x14ac:dyDescent="0.15">
      <c r="A26" s="15"/>
      <c r="B26" s="35" t="s">
        <v>76</v>
      </c>
      <c r="C26" s="36" t="s">
        <v>79</v>
      </c>
      <c r="D26" s="26"/>
      <c r="E26" s="27"/>
      <c r="F26" s="26"/>
      <c r="G26" s="37">
        <f t="shared" si="0"/>
        <v>0</v>
      </c>
      <c r="H26" s="194">
        <f>SUM(G26,G27)</f>
        <v>0</v>
      </c>
      <c r="I26" s="15"/>
      <c r="J26" s="15"/>
      <c r="K26" s="15"/>
    </row>
    <row r="27" spans="1:11" ht="21" hidden="1" customHeight="1" outlineLevel="1" thickBot="1" x14ac:dyDescent="0.2">
      <c r="A27" s="15"/>
      <c r="B27" s="38"/>
      <c r="C27" s="43" t="s">
        <v>53</v>
      </c>
      <c r="D27" s="44"/>
      <c r="E27" s="45"/>
      <c r="F27" s="44"/>
      <c r="G27" s="46">
        <f t="shared" si="0"/>
        <v>0</v>
      </c>
      <c r="H27" s="195"/>
      <c r="I27" s="15"/>
      <c r="J27" s="15"/>
      <c r="K27" s="15"/>
    </row>
    <row r="28" spans="1:11" ht="20.25" customHeight="1" collapsed="1" thickTop="1" x14ac:dyDescent="0.15">
      <c r="A28" s="15"/>
      <c r="B28" s="47" t="s">
        <v>54</v>
      </c>
      <c r="C28" s="156" t="s">
        <v>380</v>
      </c>
      <c r="D28" s="49">
        <f>SUM(D4,D8,D10,D12,D14,D16,D18,D20,D22,D24,D26)</f>
        <v>0</v>
      </c>
      <c r="E28" s="50">
        <f>SUM(E4,E8,E10,E12,E14,E16,E18,E20,E22,E24,E26)</f>
        <v>0</v>
      </c>
      <c r="F28" s="49">
        <f>SUM(F4,F8,F10,F12,F14,F16,F18,F20,F22,F24,F26)</f>
        <v>0</v>
      </c>
      <c r="G28" s="51">
        <f t="shared" si="0"/>
        <v>0</v>
      </c>
      <c r="H28" s="197">
        <f>SUM(G28,G31)</f>
        <v>0</v>
      </c>
      <c r="I28" s="15"/>
      <c r="J28" s="15"/>
      <c r="K28" s="15"/>
    </row>
    <row r="29" spans="1:11" ht="20.25" customHeight="1" x14ac:dyDescent="0.15">
      <c r="A29" s="15"/>
      <c r="B29" s="52"/>
      <c r="C29" s="162" t="s">
        <v>381</v>
      </c>
      <c r="D29" s="167">
        <f t="shared" ref="D29:F29" si="1">SUM(D5,D7,D9,D11,D13,D15,D17,D19,D21,D23,D25)</f>
        <v>0</v>
      </c>
      <c r="E29" s="168">
        <f t="shared" si="1"/>
        <v>0</v>
      </c>
      <c r="F29" s="167">
        <f t="shared" si="1"/>
        <v>0</v>
      </c>
      <c r="G29" s="165">
        <f t="shared" si="0"/>
        <v>0</v>
      </c>
      <c r="H29" s="198"/>
      <c r="I29" s="15"/>
      <c r="J29" s="15"/>
      <c r="K29" s="15"/>
    </row>
    <row r="30" spans="1:11" ht="20.25" customHeight="1" x14ac:dyDescent="0.15">
      <c r="A30" s="15"/>
      <c r="B30" s="52"/>
      <c r="C30" s="166" t="s">
        <v>53</v>
      </c>
      <c r="D30" s="167">
        <f t="shared" ref="D30:F30" si="2">SUM(D6,D8,D10,D12,D14,D16,D18,D20,D22,D24,D26)</f>
        <v>0</v>
      </c>
      <c r="E30" s="168">
        <f t="shared" si="2"/>
        <v>0</v>
      </c>
      <c r="F30" s="167">
        <f t="shared" si="2"/>
        <v>0</v>
      </c>
      <c r="G30" s="165">
        <f t="shared" si="0"/>
        <v>0</v>
      </c>
      <c r="H30" s="198"/>
      <c r="I30" s="15"/>
      <c r="J30" s="15"/>
      <c r="K30" s="15"/>
    </row>
    <row r="31" spans="1:11" ht="20.25" customHeight="1" thickBot="1" x14ac:dyDescent="0.2">
      <c r="A31" s="15"/>
      <c r="B31" s="52"/>
      <c r="C31" s="155" t="s">
        <v>348</v>
      </c>
      <c r="D31" s="40">
        <f t="shared" ref="D31:F31" si="3">SUM(D7,D9,D11,D13,D15,D17,D19,D21,D23,D25,D27)</f>
        <v>0</v>
      </c>
      <c r="E31" s="41">
        <f t="shared" si="3"/>
        <v>0</v>
      </c>
      <c r="F31" s="44">
        <f t="shared" si="3"/>
        <v>0</v>
      </c>
      <c r="G31" s="42">
        <f t="shared" ref="G31" si="4">SUM(D31,E31,F31)</f>
        <v>0</v>
      </c>
      <c r="H31" s="199"/>
      <c r="I31" s="15" t="s">
        <v>87</v>
      </c>
      <c r="J31" s="15"/>
      <c r="K31" s="15"/>
    </row>
    <row r="32" spans="1:11" ht="21" customHeight="1" thickBot="1" x14ac:dyDescent="0.2">
      <c r="A32" s="15"/>
      <c r="B32" s="53"/>
      <c r="C32" s="54" t="s">
        <v>55</v>
      </c>
      <c r="D32" s="55">
        <f>SUM(D28,D31)</f>
        <v>0</v>
      </c>
      <c r="E32" s="56">
        <f>SUM(E28,E31)</f>
        <v>0</v>
      </c>
      <c r="F32" s="65">
        <f>SUM(F28,F31)</f>
        <v>0</v>
      </c>
      <c r="G32" s="57">
        <f>SUM(G28:G31)</f>
        <v>0</v>
      </c>
      <c r="H32" s="15"/>
      <c r="I32" s="15"/>
      <c r="J32" s="15"/>
      <c r="K32" s="15"/>
    </row>
    <row r="33" spans="1:15" ht="13.5" x14ac:dyDescent="0.15">
      <c r="A33" s="15"/>
      <c r="B33" s="15"/>
      <c r="C33" s="15"/>
      <c r="D33" s="189" t="s">
        <v>331</v>
      </c>
      <c r="E33" s="190"/>
      <c r="F33" s="73" t="s">
        <v>101</v>
      </c>
      <c r="G33" s="15"/>
      <c r="H33" s="15"/>
      <c r="I33" s="15"/>
      <c r="J33" s="15"/>
      <c r="K33" s="15"/>
    </row>
    <row r="34" spans="1:15" ht="30" customHeight="1" x14ac:dyDescent="0.15">
      <c r="A34" s="15"/>
      <c r="B34" s="15"/>
      <c r="C34" s="15"/>
      <c r="D34" s="15"/>
      <c r="E34" s="15"/>
      <c r="F34" s="15"/>
      <c r="G34" s="15"/>
      <c r="H34" s="15"/>
      <c r="I34" s="15"/>
      <c r="J34" s="15"/>
      <c r="K34" s="15"/>
    </row>
    <row r="35" spans="1:15" ht="30" customHeight="1" x14ac:dyDescent="0.15">
      <c r="A35" s="15"/>
      <c r="B35" s="15" t="s">
        <v>96</v>
      </c>
      <c r="C35" s="15"/>
      <c r="D35" s="193" t="s">
        <v>82</v>
      </c>
      <c r="E35" s="193"/>
      <c r="F35" s="193"/>
      <c r="G35" s="193"/>
      <c r="H35" s="193"/>
      <c r="I35" s="15"/>
      <c r="J35" s="15"/>
      <c r="K35" s="15"/>
    </row>
    <row r="36" spans="1:15" ht="30" customHeight="1" x14ac:dyDescent="0.15">
      <c r="A36" s="15"/>
      <c r="B36" s="32"/>
      <c r="C36" s="33"/>
      <c r="D36" s="18" t="s">
        <v>51</v>
      </c>
      <c r="E36" s="19" t="s">
        <v>52</v>
      </c>
      <c r="F36" s="18" t="s">
        <v>70</v>
      </c>
      <c r="G36" s="32" t="s">
        <v>55</v>
      </c>
      <c r="H36" s="34" t="s">
        <v>78</v>
      </c>
      <c r="I36" s="15"/>
      <c r="J36" s="15"/>
      <c r="K36" s="15"/>
    </row>
    <row r="37" spans="1:15" ht="21" customHeight="1" x14ac:dyDescent="0.15">
      <c r="A37" s="15"/>
      <c r="B37" s="68" t="s">
        <v>62</v>
      </c>
      <c r="C37" s="153" t="s">
        <v>380</v>
      </c>
      <c r="D37" s="22"/>
      <c r="E37" s="23"/>
      <c r="F37" s="22"/>
      <c r="G37" s="37">
        <f>SUM(D37,E37,F37)</f>
        <v>0</v>
      </c>
      <c r="H37" s="194">
        <f>SUM(G37,G40)</f>
        <v>0</v>
      </c>
      <c r="I37" s="15"/>
      <c r="J37" s="15"/>
      <c r="K37" s="15"/>
    </row>
    <row r="38" spans="1:15" ht="21" customHeight="1" x14ac:dyDescent="0.15">
      <c r="A38" s="15"/>
      <c r="B38" s="157"/>
      <c r="C38" s="162" t="s">
        <v>381</v>
      </c>
      <c r="D38" s="163"/>
      <c r="E38" s="164"/>
      <c r="F38" s="163"/>
      <c r="G38" s="165"/>
      <c r="H38" s="195"/>
      <c r="I38" s="15"/>
      <c r="J38" s="15"/>
      <c r="K38" s="15"/>
    </row>
    <row r="39" spans="1:15" ht="21" customHeight="1" x14ac:dyDescent="0.15">
      <c r="A39" s="15"/>
      <c r="B39" s="157"/>
      <c r="C39" s="166" t="s">
        <v>53</v>
      </c>
      <c r="D39" s="163"/>
      <c r="E39" s="164"/>
      <c r="F39" s="163"/>
      <c r="G39" s="165"/>
      <c r="H39" s="195"/>
      <c r="I39" s="15"/>
      <c r="J39" s="15"/>
      <c r="K39" s="15"/>
    </row>
    <row r="40" spans="1:15" ht="21" customHeight="1" x14ac:dyDescent="0.15">
      <c r="A40" s="15"/>
      <c r="B40" s="69"/>
      <c r="C40" s="155" t="s">
        <v>348</v>
      </c>
      <c r="D40" s="40"/>
      <c r="E40" s="41"/>
      <c r="F40" s="40"/>
      <c r="G40" s="42">
        <f>SUM(D40,E40,F40)</f>
        <v>0</v>
      </c>
      <c r="H40" s="196"/>
      <c r="I40" s="15"/>
      <c r="J40" s="15"/>
      <c r="K40" s="15"/>
    </row>
    <row r="41" spans="1:15" ht="21" customHeight="1" x14ac:dyDescent="0.15">
      <c r="A41" s="15"/>
      <c r="B41" s="68" t="s">
        <v>63</v>
      </c>
      <c r="C41" s="153" t="s">
        <v>380</v>
      </c>
      <c r="D41" s="22"/>
      <c r="E41" s="23"/>
      <c r="F41" s="22"/>
      <c r="G41" s="37">
        <f t="shared" ref="G41:G72" si="5">SUM(D41,E41,F41)</f>
        <v>0</v>
      </c>
      <c r="H41" s="194">
        <f>SUM(G41,G44)</f>
        <v>0</v>
      </c>
      <c r="I41" s="15"/>
      <c r="J41" s="15"/>
      <c r="K41" s="15"/>
      <c r="O41" s="66"/>
    </row>
    <row r="42" spans="1:15" ht="21" customHeight="1" x14ac:dyDescent="0.15">
      <c r="A42" s="15"/>
      <c r="B42" s="157"/>
      <c r="C42" s="162" t="s">
        <v>381</v>
      </c>
      <c r="D42" s="163"/>
      <c r="E42" s="164"/>
      <c r="F42" s="163"/>
      <c r="G42" s="165"/>
      <c r="H42" s="195"/>
      <c r="I42" s="15"/>
      <c r="J42" s="15"/>
      <c r="K42" s="15"/>
      <c r="O42" s="66"/>
    </row>
    <row r="43" spans="1:15" ht="21" customHeight="1" x14ac:dyDescent="0.15">
      <c r="A43" s="15"/>
      <c r="B43" s="157"/>
      <c r="C43" s="166" t="s">
        <v>53</v>
      </c>
      <c r="D43" s="163"/>
      <c r="E43" s="164"/>
      <c r="F43" s="163"/>
      <c r="G43" s="165"/>
      <c r="H43" s="195"/>
      <c r="I43" s="15"/>
      <c r="J43" s="15"/>
      <c r="K43" s="15"/>
      <c r="O43" s="66"/>
    </row>
    <row r="44" spans="1:15" ht="21" customHeight="1" x14ac:dyDescent="0.15">
      <c r="A44" s="15"/>
      <c r="B44" s="69"/>
      <c r="C44" s="155" t="s">
        <v>348</v>
      </c>
      <c r="D44" s="40"/>
      <c r="E44" s="41"/>
      <c r="F44" s="40"/>
      <c r="G44" s="42">
        <f t="shared" si="5"/>
        <v>0</v>
      </c>
      <c r="H44" s="196"/>
      <c r="I44" s="15"/>
      <c r="J44" s="15"/>
      <c r="K44" s="15"/>
    </row>
    <row r="45" spans="1:15" ht="21" customHeight="1" x14ac:dyDescent="0.15">
      <c r="A45" s="15"/>
      <c r="B45" s="68" t="s">
        <v>64</v>
      </c>
      <c r="C45" s="153" t="s">
        <v>380</v>
      </c>
      <c r="D45" s="22"/>
      <c r="E45" s="23"/>
      <c r="F45" s="22"/>
      <c r="G45" s="37">
        <f t="shared" si="5"/>
        <v>0</v>
      </c>
      <c r="H45" s="194">
        <f>SUM(G45,G48)</f>
        <v>0</v>
      </c>
      <c r="I45" s="15"/>
      <c r="J45" s="15"/>
      <c r="K45" s="15"/>
    </row>
    <row r="46" spans="1:15" ht="21" customHeight="1" x14ac:dyDescent="0.15">
      <c r="A46" s="15"/>
      <c r="B46" s="157"/>
      <c r="C46" s="162" t="s">
        <v>381</v>
      </c>
      <c r="D46" s="163"/>
      <c r="E46" s="164"/>
      <c r="F46" s="163"/>
      <c r="G46" s="165"/>
      <c r="H46" s="195"/>
      <c r="I46" s="15"/>
      <c r="J46" s="15"/>
      <c r="K46" s="15"/>
    </row>
    <row r="47" spans="1:15" ht="21" customHeight="1" x14ac:dyDescent="0.15">
      <c r="A47" s="15"/>
      <c r="B47" s="157"/>
      <c r="C47" s="166" t="s">
        <v>53</v>
      </c>
      <c r="D47" s="163"/>
      <c r="E47" s="164"/>
      <c r="F47" s="163"/>
      <c r="G47" s="165"/>
      <c r="H47" s="195"/>
      <c r="I47" s="15"/>
      <c r="J47" s="15"/>
      <c r="K47" s="15"/>
    </row>
    <row r="48" spans="1:15" ht="21" customHeight="1" x14ac:dyDescent="0.15">
      <c r="A48" s="15"/>
      <c r="B48" s="69"/>
      <c r="C48" s="155" t="s">
        <v>348</v>
      </c>
      <c r="D48" s="40"/>
      <c r="E48" s="41"/>
      <c r="F48" s="40"/>
      <c r="G48" s="42">
        <f t="shared" si="5"/>
        <v>0</v>
      </c>
      <c r="H48" s="196"/>
      <c r="I48" s="15"/>
      <c r="J48" s="15"/>
      <c r="K48" s="15"/>
    </row>
    <row r="49" spans="1:11" ht="21" customHeight="1" x14ac:dyDescent="0.15">
      <c r="A49" s="15"/>
      <c r="B49" s="68" t="s">
        <v>65</v>
      </c>
      <c r="C49" s="153" t="s">
        <v>380</v>
      </c>
      <c r="D49" s="22"/>
      <c r="E49" s="23"/>
      <c r="F49" s="22"/>
      <c r="G49" s="37">
        <f t="shared" si="5"/>
        <v>0</v>
      </c>
      <c r="H49" s="194">
        <f>SUM(G49,G52)</f>
        <v>0</v>
      </c>
      <c r="I49" s="15"/>
      <c r="J49" s="15"/>
      <c r="K49" s="15"/>
    </row>
    <row r="50" spans="1:11" ht="21" customHeight="1" x14ac:dyDescent="0.15">
      <c r="A50" s="15"/>
      <c r="B50" s="157"/>
      <c r="C50" s="162" t="s">
        <v>381</v>
      </c>
      <c r="D50" s="163"/>
      <c r="E50" s="164"/>
      <c r="F50" s="163"/>
      <c r="G50" s="165"/>
      <c r="H50" s="195"/>
      <c r="I50" s="15"/>
      <c r="J50" s="15"/>
      <c r="K50" s="15"/>
    </row>
    <row r="51" spans="1:11" ht="21" customHeight="1" x14ac:dyDescent="0.15">
      <c r="A51" s="15"/>
      <c r="B51" s="157"/>
      <c r="C51" s="166" t="s">
        <v>53</v>
      </c>
      <c r="D51" s="163"/>
      <c r="E51" s="164"/>
      <c r="F51" s="163"/>
      <c r="G51" s="165"/>
      <c r="H51" s="195"/>
      <c r="I51" s="15"/>
      <c r="J51" s="15"/>
      <c r="K51" s="15"/>
    </row>
    <row r="52" spans="1:11" ht="21" customHeight="1" thickBot="1" x14ac:dyDescent="0.2">
      <c r="A52" s="15"/>
      <c r="B52" s="69"/>
      <c r="C52" s="155" t="s">
        <v>348</v>
      </c>
      <c r="D52" s="40"/>
      <c r="E52" s="41"/>
      <c r="F52" s="40"/>
      <c r="G52" s="42">
        <f t="shared" si="5"/>
        <v>0</v>
      </c>
      <c r="H52" s="196"/>
      <c r="I52" s="15"/>
      <c r="J52" s="15"/>
      <c r="K52" s="15"/>
    </row>
    <row r="53" spans="1:11" ht="21" hidden="1" customHeight="1" outlineLevel="1" x14ac:dyDescent="0.15">
      <c r="A53" s="15"/>
      <c r="B53" s="68" t="s">
        <v>66</v>
      </c>
      <c r="C53" s="153" t="s">
        <v>380</v>
      </c>
      <c r="D53" s="22"/>
      <c r="E53" s="23"/>
      <c r="F53" s="22"/>
      <c r="G53" s="37">
        <f t="shared" si="5"/>
        <v>0</v>
      </c>
      <c r="H53" s="194">
        <f>SUM(G53,G56)</f>
        <v>0</v>
      </c>
      <c r="I53" s="15"/>
      <c r="J53" s="15"/>
      <c r="K53" s="15"/>
    </row>
    <row r="54" spans="1:11" ht="21" hidden="1" customHeight="1" outlineLevel="1" x14ac:dyDescent="0.15">
      <c r="A54" s="15"/>
      <c r="B54" s="157"/>
      <c r="C54" s="161" t="s">
        <v>381</v>
      </c>
      <c r="D54" s="151"/>
      <c r="E54" s="152"/>
      <c r="F54" s="151"/>
      <c r="G54" s="46"/>
      <c r="H54" s="195"/>
      <c r="I54" s="15"/>
      <c r="J54" s="15"/>
      <c r="K54" s="15"/>
    </row>
    <row r="55" spans="1:11" ht="21" hidden="1" customHeight="1" outlineLevel="1" x14ac:dyDescent="0.15">
      <c r="A55" s="15"/>
      <c r="B55" s="157"/>
      <c r="C55" s="154" t="s">
        <v>53</v>
      </c>
      <c r="D55" s="151"/>
      <c r="E55" s="152"/>
      <c r="F55" s="151"/>
      <c r="G55" s="46"/>
      <c r="H55" s="195"/>
      <c r="I55" s="15"/>
      <c r="J55" s="15"/>
      <c r="K55" s="15"/>
    </row>
    <row r="56" spans="1:11" ht="21" hidden="1" customHeight="1" outlineLevel="1" x14ac:dyDescent="0.15">
      <c r="A56" s="15"/>
      <c r="B56" s="69"/>
      <c r="C56" s="155" t="s">
        <v>348</v>
      </c>
      <c r="D56" s="40"/>
      <c r="E56" s="41"/>
      <c r="F56" s="40"/>
      <c r="G56" s="42">
        <f t="shared" si="5"/>
        <v>0</v>
      </c>
      <c r="H56" s="196"/>
      <c r="I56" s="15"/>
      <c r="J56" s="15"/>
      <c r="K56" s="15"/>
    </row>
    <row r="57" spans="1:11" ht="21" hidden="1" customHeight="1" outlineLevel="1" x14ac:dyDescent="0.15">
      <c r="A57" s="15"/>
      <c r="B57" s="68" t="s">
        <v>67</v>
      </c>
      <c r="C57" s="153" t="s">
        <v>380</v>
      </c>
      <c r="D57" s="22"/>
      <c r="E57" s="23"/>
      <c r="F57" s="22"/>
      <c r="G57" s="37">
        <f t="shared" si="5"/>
        <v>0</v>
      </c>
      <c r="H57" s="194">
        <f>SUM(G57,G60)</f>
        <v>0</v>
      </c>
      <c r="I57" s="15"/>
      <c r="J57" s="15"/>
      <c r="K57" s="15"/>
    </row>
    <row r="58" spans="1:11" ht="21" hidden="1" customHeight="1" outlineLevel="1" x14ac:dyDescent="0.15">
      <c r="A58" s="15"/>
      <c r="B58" s="157"/>
      <c r="C58" s="161" t="s">
        <v>381</v>
      </c>
      <c r="D58" s="151"/>
      <c r="E58" s="152"/>
      <c r="F58" s="151"/>
      <c r="G58" s="46"/>
      <c r="H58" s="195"/>
      <c r="I58" s="15"/>
      <c r="J58" s="15"/>
      <c r="K58" s="15"/>
    </row>
    <row r="59" spans="1:11" ht="21" hidden="1" customHeight="1" outlineLevel="1" x14ac:dyDescent="0.15">
      <c r="A59" s="15"/>
      <c r="B59" s="157"/>
      <c r="C59" s="154" t="s">
        <v>53</v>
      </c>
      <c r="D59" s="151"/>
      <c r="E59" s="152"/>
      <c r="F59" s="151"/>
      <c r="G59" s="46"/>
      <c r="H59" s="195"/>
      <c r="I59" s="15"/>
      <c r="J59" s="15"/>
      <c r="K59" s="15"/>
    </row>
    <row r="60" spans="1:11" ht="21" hidden="1" customHeight="1" outlineLevel="1" x14ac:dyDescent="0.15">
      <c r="A60" s="15"/>
      <c r="B60" s="69"/>
      <c r="C60" s="155" t="s">
        <v>348</v>
      </c>
      <c r="D60" s="40"/>
      <c r="E60" s="41"/>
      <c r="F60" s="40"/>
      <c r="G60" s="42">
        <f t="shared" si="5"/>
        <v>0</v>
      </c>
      <c r="H60" s="196"/>
      <c r="I60" s="15"/>
      <c r="J60" s="15"/>
      <c r="K60" s="15"/>
    </row>
    <row r="61" spans="1:11" ht="21" hidden="1" customHeight="1" outlineLevel="1" x14ac:dyDescent="0.15">
      <c r="A61" s="15"/>
      <c r="B61" s="68" t="s">
        <v>68</v>
      </c>
      <c r="C61" s="153" t="s">
        <v>380</v>
      </c>
      <c r="D61" s="22"/>
      <c r="E61" s="23"/>
      <c r="F61" s="22"/>
      <c r="G61" s="37">
        <f t="shared" si="5"/>
        <v>0</v>
      </c>
      <c r="H61" s="194">
        <f>SUM(G61,G64)</f>
        <v>0</v>
      </c>
      <c r="I61" s="15"/>
      <c r="J61" s="15"/>
      <c r="K61" s="15"/>
    </row>
    <row r="62" spans="1:11" ht="21" hidden="1" customHeight="1" outlineLevel="1" x14ac:dyDescent="0.15">
      <c r="A62" s="15"/>
      <c r="B62" s="157"/>
      <c r="C62" s="161" t="s">
        <v>381</v>
      </c>
      <c r="D62" s="151"/>
      <c r="E62" s="152"/>
      <c r="F62" s="151"/>
      <c r="G62" s="46"/>
      <c r="H62" s="195"/>
      <c r="I62" s="15"/>
      <c r="J62" s="15"/>
      <c r="K62" s="15"/>
    </row>
    <row r="63" spans="1:11" ht="21" hidden="1" customHeight="1" outlineLevel="1" x14ac:dyDescent="0.15">
      <c r="A63" s="15"/>
      <c r="B63" s="157"/>
      <c r="C63" s="154" t="s">
        <v>53</v>
      </c>
      <c r="D63" s="151"/>
      <c r="E63" s="152"/>
      <c r="F63" s="151"/>
      <c r="G63" s="46"/>
      <c r="H63" s="195"/>
      <c r="I63" s="15"/>
      <c r="J63" s="15"/>
      <c r="K63" s="15"/>
    </row>
    <row r="64" spans="1:11" ht="21" hidden="1" customHeight="1" outlineLevel="1" x14ac:dyDescent="0.15">
      <c r="A64" s="15"/>
      <c r="B64" s="69"/>
      <c r="C64" s="155" t="s">
        <v>348</v>
      </c>
      <c r="D64" s="40"/>
      <c r="E64" s="41"/>
      <c r="F64" s="40"/>
      <c r="G64" s="42">
        <f t="shared" si="5"/>
        <v>0</v>
      </c>
      <c r="H64" s="196"/>
      <c r="I64" s="15"/>
      <c r="J64" s="15"/>
      <c r="K64" s="15"/>
    </row>
    <row r="65" spans="1:11" ht="21" hidden="1" customHeight="1" outlineLevel="1" x14ac:dyDescent="0.15">
      <c r="A65" s="15"/>
      <c r="B65" s="68" t="s">
        <v>74</v>
      </c>
      <c r="C65" s="153" t="s">
        <v>380</v>
      </c>
      <c r="D65" s="22"/>
      <c r="E65" s="23"/>
      <c r="F65" s="22"/>
      <c r="G65" s="37">
        <f t="shared" si="5"/>
        <v>0</v>
      </c>
      <c r="H65" s="194">
        <f>SUM(G65,G68)</f>
        <v>0</v>
      </c>
      <c r="I65" s="15"/>
      <c r="J65" s="15"/>
      <c r="K65" s="15"/>
    </row>
    <row r="66" spans="1:11" ht="21" hidden="1" customHeight="1" outlineLevel="1" x14ac:dyDescent="0.15">
      <c r="A66" s="15"/>
      <c r="B66" s="157"/>
      <c r="C66" s="161" t="s">
        <v>381</v>
      </c>
      <c r="D66" s="151"/>
      <c r="E66" s="152"/>
      <c r="F66" s="151"/>
      <c r="G66" s="46"/>
      <c r="H66" s="195"/>
      <c r="I66" s="15"/>
      <c r="J66" s="15"/>
      <c r="K66" s="15"/>
    </row>
    <row r="67" spans="1:11" ht="21" hidden="1" customHeight="1" outlineLevel="1" x14ac:dyDescent="0.15">
      <c r="A67" s="15"/>
      <c r="B67" s="157"/>
      <c r="C67" s="154" t="s">
        <v>53</v>
      </c>
      <c r="D67" s="151"/>
      <c r="E67" s="152"/>
      <c r="F67" s="151"/>
      <c r="G67" s="46"/>
      <c r="H67" s="195"/>
      <c r="I67" s="15"/>
      <c r="J67" s="15"/>
      <c r="K67" s="15"/>
    </row>
    <row r="68" spans="1:11" ht="21" hidden="1" customHeight="1" outlineLevel="1" x14ac:dyDescent="0.15">
      <c r="A68" s="15"/>
      <c r="B68" s="69"/>
      <c r="C68" s="155" t="s">
        <v>348</v>
      </c>
      <c r="D68" s="40"/>
      <c r="E68" s="41"/>
      <c r="F68" s="40"/>
      <c r="G68" s="42">
        <f t="shared" si="5"/>
        <v>0</v>
      </c>
      <c r="H68" s="196"/>
      <c r="I68" s="15"/>
      <c r="J68" s="15"/>
      <c r="K68" s="15"/>
    </row>
    <row r="69" spans="1:11" ht="21" hidden="1" customHeight="1" outlineLevel="1" x14ac:dyDescent="0.15">
      <c r="A69" s="15"/>
      <c r="B69" s="68" t="s">
        <v>75</v>
      </c>
      <c r="C69" s="153" t="s">
        <v>380</v>
      </c>
      <c r="D69" s="22"/>
      <c r="E69" s="23"/>
      <c r="F69" s="22"/>
      <c r="G69" s="37">
        <f t="shared" si="5"/>
        <v>0</v>
      </c>
      <c r="H69" s="194">
        <f>SUM(G69,G72)</f>
        <v>0</v>
      </c>
      <c r="I69" s="15"/>
      <c r="J69" s="15"/>
      <c r="K69" s="15"/>
    </row>
    <row r="70" spans="1:11" ht="21" hidden="1" customHeight="1" outlineLevel="1" x14ac:dyDescent="0.15">
      <c r="A70" s="15"/>
      <c r="B70" s="157"/>
      <c r="C70" s="161" t="s">
        <v>381</v>
      </c>
      <c r="D70" s="151"/>
      <c r="E70" s="152"/>
      <c r="F70" s="151"/>
      <c r="G70" s="46"/>
      <c r="H70" s="195"/>
      <c r="I70" s="15"/>
      <c r="J70" s="15"/>
      <c r="K70" s="15"/>
    </row>
    <row r="71" spans="1:11" ht="21" hidden="1" customHeight="1" outlineLevel="1" x14ac:dyDescent="0.15">
      <c r="A71" s="15"/>
      <c r="B71" s="157"/>
      <c r="C71" s="154" t="s">
        <v>53</v>
      </c>
      <c r="D71" s="151"/>
      <c r="E71" s="152"/>
      <c r="F71" s="151"/>
      <c r="G71" s="46"/>
      <c r="H71" s="195"/>
      <c r="I71" s="15"/>
      <c r="J71" s="15"/>
      <c r="K71" s="15"/>
    </row>
    <row r="72" spans="1:11" ht="21" hidden="1" customHeight="1" outlineLevel="1" x14ac:dyDescent="0.15">
      <c r="A72" s="15"/>
      <c r="B72" s="69"/>
      <c r="C72" s="155" t="s">
        <v>348</v>
      </c>
      <c r="D72" s="40"/>
      <c r="E72" s="41"/>
      <c r="F72" s="40"/>
      <c r="G72" s="42">
        <f t="shared" si="5"/>
        <v>0</v>
      </c>
      <c r="H72" s="196"/>
      <c r="I72" s="15"/>
      <c r="J72" s="15"/>
      <c r="K72" s="15"/>
    </row>
    <row r="73" spans="1:11" ht="21" hidden="1" customHeight="1" outlineLevel="1" x14ac:dyDescent="0.15">
      <c r="A73" s="15"/>
      <c r="B73" s="68" t="s">
        <v>76</v>
      </c>
      <c r="C73" s="153" t="s">
        <v>380</v>
      </c>
      <c r="D73" s="22"/>
      <c r="E73" s="23"/>
      <c r="F73" s="22"/>
      <c r="G73" s="37">
        <f t="shared" ref="G73:G84" si="6">SUM(D73,E73,F73)</f>
        <v>0</v>
      </c>
      <c r="H73" s="194">
        <f>SUM(G73,G76)</f>
        <v>0</v>
      </c>
      <c r="I73" s="15"/>
      <c r="J73" s="15"/>
      <c r="K73" s="15"/>
    </row>
    <row r="74" spans="1:11" ht="21" hidden="1" customHeight="1" outlineLevel="1" x14ac:dyDescent="0.15">
      <c r="A74" s="15"/>
      <c r="B74" s="157"/>
      <c r="C74" s="161" t="s">
        <v>381</v>
      </c>
      <c r="D74" s="151"/>
      <c r="E74" s="152"/>
      <c r="F74" s="151"/>
      <c r="G74" s="46"/>
      <c r="H74" s="195"/>
      <c r="I74" s="15"/>
      <c r="J74" s="15"/>
      <c r="K74" s="15"/>
    </row>
    <row r="75" spans="1:11" ht="21" hidden="1" customHeight="1" outlineLevel="1" x14ac:dyDescent="0.15">
      <c r="A75" s="15"/>
      <c r="B75" s="157"/>
      <c r="C75" s="154" t="s">
        <v>53</v>
      </c>
      <c r="D75" s="151"/>
      <c r="E75" s="152"/>
      <c r="F75" s="151"/>
      <c r="G75" s="46"/>
      <c r="H75" s="195"/>
      <c r="I75" s="15"/>
      <c r="J75" s="15"/>
      <c r="K75" s="15"/>
    </row>
    <row r="76" spans="1:11" ht="21" hidden="1" customHeight="1" outlineLevel="1" x14ac:dyDescent="0.15">
      <c r="A76" s="15"/>
      <c r="B76" s="69"/>
      <c r="C76" s="155" t="s">
        <v>348</v>
      </c>
      <c r="D76" s="40"/>
      <c r="E76" s="41"/>
      <c r="F76" s="40"/>
      <c r="G76" s="42">
        <f t="shared" si="6"/>
        <v>0</v>
      </c>
      <c r="H76" s="196"/>
      <c r="I76" s="15"/>
      <c r="J76" s="15"/>
      <c r="K76" s="15"/>
    </row>
    <row r="77" spans="1:11" ht="21" hidden="1" customHeight="1" outlineLevel="1" x14ac:dyDescent="0.15">
      <c r="A77" s="15"/>
      <c r="B77" s="68" t="s">
        <v>77</v>
      </c>
      <c r="C77" s="153" t="s">
        <v>380</v>
      </c>
      <c r="D77" s="26"/>
      <c r="E77" s="27"/>
      <c r="F77" s="26"/>
      <c r="G77" s="37">
        <f t="shared" si="6"/>
        <v>0</v>
      </c>
      <c r="H77" s="194">
        <f>SUM(G77,G80)</f>
        <v>0</v>
      </c>
      <c r="I77" s="15"/>
      <c r="J77" s="15"/>
      <c r="K77" s="15"/>
    </row>
    <row r="78" spans="1:11" ht="21" hidden="1" customHeight="1" outlineLevel="1" x14ac:dyDescent="0.15">
      <c r="A78" s="15"/>
      <c r="B78" s="157"/>
      <c r="C78" s="161" t="s">
        <v>381</v>
      </c>
      <c r="D78" s="44"/>
      <c r="E78" s="45"/>
      <c r="F78" s="44"/>
      <c r="G78" s="46"/>
      <c r="H78" s="195"/>
      <c r="I78" s="15"/>
      <c r="J78" s="15"/>
      <c r="K78" s="15"/>
    </row>
    <row r="79" spans="1:11" ht="21" hidden="1" customHeight="1" outlineLevel="1" x14ac:dyDescent="0.15">
      <c r="A79" s="15"/>
      <c r="B79" s="157"/>
      <c r="C79" s="154" t="s">
        <v>53</v>
      </c>
      <c r="D79" s="44"/>
      <c r="E79" s="45"/>
      <c r="F79" s="44"/>
      <c r="G79" s="46"/>
      <c r="H79" s="195"/>
      <c r="I79" s="15"/>
      <c r="J79" s="15"/>
      <c r="K79" s="15"/>
    </row>
    <row r="80" spans="1:11" ht="21" hidden="1" customHeight="1" outlineLevel="1" thickBot="1" x14ac:dyDescent="0.2">
      <c r="A80" s="15"/>
      <c r="B80" s="69"/>
      <c r="C80" s="154" t="s">
        <v>348</v>
      </c>
      <c r="D80" s="44"/>
      <c r="E80" s="45"/>
      <c r="F80" s="44"/>
      <c r="G80" s="46">
        <f t="shared" si="6"/>
        <v>0</v>
      </c>
      <c r="H80" s="195"/>
      <c r="I80" s="15"/>
      <c r="J80" s="15"/>
      <c r="K80" s="15"/>
    </row>
    <row r="81" spans="1:11" ht="21" customHeight="1" collapsed="1" thickTop="1" x14ac:dyDescent="0.15">
      <c r="A81" s="15"/>
      <c r="B81" s="47" t="s">
        <v>54</v>
      </c>
      <c r="C81" s="156" t="s">
        <v>380</v>
      </c>
      <c r="D81" s="49">
        <f>SUM(D37,D41,D45,D49,D53,D57,D61,D65,D69,D73,D77)</f>
        <v>0</v>
      </c>
      <c r="E81" s="50">
        <f>SUM(E37,E41,E45,E49,E53,E57,E61,E65,E69,E73,E77)</f>
        <v>0</v>
      </c>
      <c r="F81" s="49">
        <f>SUM(F37,F41,F45,F49,F53,F57,F61,F65,F69,F73,F77)</f>
        <v>0</v>
      </c>
      <c r="G81" s="51">
        <f t="shared" si="6"/>
        <v>0</v>
      </c>
      <c r="H81" s="197">
        <f>SUM(G81,G84)</f>
        <v>0</v>
      </c>
      <c r="I81" s="15"/>
      <c r="J81" s="15"/>
      <c r="K81" s="15"/>
    </row>
    <row r="82" spans="1:11" ht="21" customHeight="1" x14ac:dyDescent="0.15">
      <c r="A82" s="15"/>
      <c r="B82" s="52"/>
      <c r="C82" s="162" t="s">
        <v>381</v>
      </c>
      <c r="D82" s="167">
        <f t="shared" ref="D82:F82" si="7">SUM(D38,D42,D46,D50,D52,D56,D60,D64,D68,D72,D76)</f>
        <v>0</v>
      </c>
      <c r="E82" s="168">
        <f t="shared" si="7"/>
        <v>0</v>
      </c>
      <c r="F82" s="167">
        <f t="shared" si="7"/>
        <v>0</v>
      </c>
      <c r="G82" s="165">
        <f t="shared" si="6"/>
        <v>0</v>
      </c>
      <c r="H82" s="198"/>
      <c r="I82" s="15"/>
      <c r="J82" s="15"/>
      <c r="K82" s="15"/>
    </row>
    <row r="83" spans="1:11" ht="21" customHeight="1" x14ac:dyDescent="0.15">
      <c r="A83" s="15"/>
      <c r="B83" s="52"/>
      <c r="C83" s="166" t="s">
        <v>53</v>
      </c>
      <c r="D83" s="167">
        <f t="shared" ref="D83:F83" si="8">SUM(D39,D43,D47,D51,D53,D57,D61,D65,D69,D73,D77)</f>
        <v>0</v>
      </c>
      <c r="E83" s="168">
        <f t="shared" si="8"/>
        <v>0</v>
      </c>
      <c r="F83" s="167">
        <f t="shared" si="8"/>
        <v>0</v>
      </c>
      <c r="G83" s="165">
        <f t="shared" si="6"/>
        <v>0</v>
      </c>
      <c r="H83" s="198"/>
      <c r="I83" s="15"/>
      <c r="J83" s="15"/>
      <c r="K83" s="15"/>
    </row>
    <row r="84" spans="1:11" ht="21" customHeight="1" thickBot="1" x14ac:dyDescent="0.2">
      <c r="A84" s="15"/>
      <c r="B84" s="52"/>
      <c r="C84" s="155" t="s">
        <v>348</v>
      </c>
      <c r="D84" s="40">
        <f>SUM(D40,D44,D48,D52,D56,D60,D64,D68,D72,D76,D80)</f>
        <v>0</v>
      </c>
      <c r="E84" s="41">
        <f>SUM(E40,E44,E48,E52,E56,E60,E64,E68,E72,E76,E80)</f>
        <v>0</v>
      </c>
      <c r="F84" s="44">
        <f>SUM(F40,F44,F48,F52,F56,F60,F64,F68,F72,F76,F80)</f>
        <v>0</v>
      </c>
      <c r="G84" s="42">
        <f t="shared" si="6"/>
        <v>0</v>
      </c>
      <c r="H84" s="199"/>
      <c r="I84" s="15" t="s">
        <v>87</v>
      </c>
      <c r="J84" s="15"/>
      <c r="K84" s="15"/>
    </row>
    <row r="85" spans="1:11" ht="21" customHeight="1" thickBot="1" x14ac:dyDescent="0.2">
      <c r="A85" s="15"/>
      <c r="B85" s="53"/>
      <c r="C85" s="54" t="s">
        <v>55</v>
      </c>
      <c r="D85" s="55">
        <f>SUM(D81,D84)</f>
        <v>0</v>
      </c>
      <c r="E85" s="56">
        <f>SUM(E81,E84)</f>
        <v>0</v>
      </c>
      <c r="F85" s="65">
        <f>SUM(F81,F84)</f>
        <v>0</v>
      </c>
      <c r="G85" s="57">
        <f>SUM(G81:G84)</f>
        <v>0</v>
      </c>
      <c r="H85" s="15"/>
      <c r="I85" s="15"/>
      <c r="J85" s="15"/>
      <c r="K85" s="15"/>
    </row>
    <row r="86" spans="1:11" ht="17.25" x14ac:dyDescent="0.15">
      <c r="A86" s="15"/>
      <c r="B86" s="81" t="s">
        <v>105</v>
      </c>
      <c r="C86" s="58"/>
      <c r="D86" s="189" t="s">
        <v>331</v>
      </c>
      <c r="E86" s="190"/>
      <c r="F86" s="73" t="s">
        <v>102</v>
      </c>
      <c r="G86" s="44"/>
      <c r="H86" s="15"/>
      <c r="I86" s="15"/>
      <c r="J86" s="15"/>
      <c r="K86" s="15"/>
    </row>
    <row r="87" spans="1:11" ht="30" customHeight="1" x14ac:dyDescent="0.15">
      <c r="A87" s="15"/>
      <c r="B87" s="58"/>
      <c r="C87" s="58"/>
      <c r="D87" s="44"/>
      <c r="E87" s="44"/>
      <c r="F87" s="73"/>
      <c r="G87" s="44"/>
      <c r="H87" s="15"/>
      <c r="I87" s="15"/>
      <c r="J87" s="15"/>
      <c r="K87" s="15"/>
    </row>
    <row r="88" spans="1:11" ht="30" customHeight="1" x14ac:dyDescent="0.15">
      <c r="A88" s="15"/>
      <c r="B88" s="58"/>
      <c r="C88" s="58"/>
      <c r="D88" s="44"/>
      <c r="E88" s="44"/>
      <c r="F88" s="73"/>
      <c r="G88" s="44"/>
      <c r="H88" s="15"/>
      <c r="I88" s="15"/>
      <c r="J88" s="15"/>
      <c r="K88" s="15"/>
    </row>
    <row r="89" spans="1:11" ht="30" customHeight="1" x14ac:dyDescent="0.15">
      <c r="A89" s="15"/>
      <c r="B89" s="58"/>
      <c r="C89" s="58"/>
      <c r="D89" s="44"/>
      <c r="E89" s="44"/>
      <c r="F89" s="73"/>
      <c r="G89" s="44"/>
      <c r="H89" s="15"/>
      <c r="I89" s="15"/>
      <c r="J89" s="15"/>
      <c r="K89" s="15"/>
    </row>
    <row r="90" spans="1:11" ht="30" customHeight="1" x14ac:dyDescent="0.15">
      <c r="A90" s="15"/>
      <c r="B90" s="58"/>
      <c r="C90" s="58"/>
      <c r="D90" s="44"/>
      <c r="E90" s="44"/>
      <c r="F90" s="73"/>
      <c r="G90" s="44"/>
      <c r="H90" s="15"/>
      <c r="I90" s="15"/>
      <c r="J90" s="15"/>
      <c r="K90" s="15"/>
    </row>
    <row r="91" spans="1:11" ht="30" customHeight="1" x14ac:dyDescent="0.15">
      <c r="A91" s="15"/>
      <c r="B91" s="58"/>
      <c r="C91" s="58"/>
      <c r="D91" s="44"/>
      <c r="E91" s="44"/>
      <c r="F91" s="73"/>
      <c r="G91" s="44"/>
      <c r="H91" s="15"/>
      <c r="I91" s="15"/>
      <c r="J91" s="15"/>
      <c r="K91" s="15"/>
    </row>
    <row r="92" spans="1:11" ht="30" customHeight="1" x14ac:dyDescent="0.15">
      <c r="A92" s="15"/>
      <c r="B92" s="58"/>
      <c r="C92" s="58"/>
      <c r="D92" s="44"/>
      <c r="E92" s="44"/>
      <c r="F92" s="73"/>
      <c r="G92" s="44"/>
      <c r="H92" s="15"/>
      <c r="I92" s="15"/>
      <c r="J92" s="15"/>
      <c r="K92" s="15"/>
    </row>
    <row r="93" spans="1:11" ht="30" customHeight="1" x14ac:dyDescent="0.15">
      <c r="A93" s="15"/>
      <c r="B93" s="58"/>
      <c r="C93" s="58"/>
      <c r="D93" s="44"/>
      <c r="E93" s="44"/>
      <c r="F93" s="73"/>
      <c r="G93" s="44"/>
      <c r="H93" s="15"/>
      <c r="I93" s="15"/>
      <c r="J93" s="15"/>
      <c r="K93" s="15"/>
    </row>
    <row r="94" spans="1:11" ht="30" customHeight="1" x14ac:dyDescent="0.15">
      <c r="A94" s="15"/>
      <c r="B94" s="58"/>
      <c r="C94" s="58"/>
      <c r="D94" s="44"/>
      <c r="E94" s="44"/>
      <c r="F94" s="73"/>
      <c r="G94" s="44"/>
      <c r="H94" s="15"/>
      <c r="I94" s="15"/>
      <c r="J94" s="15"/>
      <c r="K94" s="15"/>
    </row>
    <row r="95" spans="1:11" ht="30" customHeight="1" x14ac:dyDescent="0.15">
      <c r="A95" s="15"/>
      <c r="B95" s="58"/>
      <c r="C95" s="58"/>
      <c r="D95" s="44"/>
      <c r="E95" s="44"/>
      <c r="F95" s="73"/>
      <c r="G95" s="44"/>
      <c r="H95" s="15"/>
      <c r="I95" s="15"/>
      <c r="J95" s="15"/>
      <c r="K95" s="15"/>
    </row>
    <row r="96" spans="1:11" ht="30" customHeight="1" x14ac:dyDescent="0.15">
      <c r="A96" s="15"/>
      <c r="B96" s="58"/>
      <c r="C96" s="58"/>
      <c r="D96" s="44"/>
      <c r="E96" s="44"/>
      <c r="F96" s="73"/>
      <c r="G96" s="44"/>
      <c r="H96" s="15"/>
      <c r="I96" s="15"/>
      <c r="J96" s="15"/>
      <c r="K96" s="15"/>
    </row>
    <row r="97" spans="1:13" ht="30" customHeight="1" x14ac:dyDescent="0.15">
      <c r="A97" s="15"/>
      <c r="B97" s="58"/>
      <c r="C97" s="58"/>
      <c r="D97" s="44"/>
      <c r="E97" s="44"/>
      <c r="F97" s="73"/>
      <c r="G97" s="44"/>
      <c r="H97" s="15"/>
      <c r="I97" s="15"/>
      <c r="J97" s="15"/>
      <c r="K97" s="15"/>
    </row>
    <row r="98" spans="1:13" ht="30" customHeight="1" x14ac:dyDescent="0.15">
      <c r="A98" s="15"/>
      <c r="B98" s="58"/>
      <c r="C98" s="58"/>
      <c r="D98" s="44"/>
      <c r="E98" s="44"/>
      <c r="F98" s="73"/>
      <c r="G98" s="44"/>
      <c r="H98" s="15"/>
      <c r="I98" s="15"/>
      <c r="J98" s="15"/>
      <c r="K98" s="15"/>
    </row>
    <row r="99" spans="1:13" ht="30" customHeight="1" x14ac:dyDescent="0.15">
      <c r="A99" s="15"/>
      <c r="B99" s="58"/>
      <c r="C99" s="58"/>
      <c r="D99" s="44"/>
      <c r="E99" s="44"/>
      <c r="F99" s="73"/>
      <c r="G99" s="44"/>
      <c r="H99" s="15"/>
      <c r="I99" s="15"/>
      <c r="J99" s="15"/>
      <c r="K99" s="15"/>
    </row>
    <row r="100" spans="1:13" ht="30" customHeight="1" x14ac:dyDescent="0.15">
      <c r="A100" s="15"/>
      <c r="B100" s="58"/>
      <c r="C100" s="58"/>
      <c r="D100" s="44"/>
      <c r="E100" s="44"/>
      <c r="F100" s="73"/>
      <c r="G100" s="44"/>
      <c r="H100" s="15"/>
      <c r="I100" s="15"/>
      <c r="J100" s="15"/>
      <c r="K100" s="15"/>
    </row>
    <row r="101" spans="1:13" ht="30" customHeight="1" x14ac:dyDescent="0.15">
      <c r="A101" s="15"/>
      <c r="B101" s="58"/>
      <c r="C101" s="58"/>
      <c r="D101" s="44"/>
      <c r="E101" s="44"/>
      <c r="F101" s="73"/>
      <c r="G101" s="44"/>
      <c r="H101" s="15"/>
      <c r="I101" s="15"/>
      <c r="J101" s="15"/>
      <c r="K101" s="15"/>
    </row>
    <row r="102" spans="1:13" ht="30" customHeight="1" x14ac:dyDescent="0.15">
      <c r="A102" s="15"/>
      <c r="B102" s="58"/>
      <c r="C102" s="58"/>
      <c r="D102" s="44"/>
      <c r="E102" s="44"/>
      <c r="F102" s="73"/>
      <c r="G102" s="44"/>
      <c r="H102" s="15"/>
      <c r="I102" s="15"/>
      <c r="J102" s="15"/>
      <c r="K102" s="15"/>
    </row>
    <row r="103" spans="1:13" ht="30" customHeight="1" x14ac:dyDescent="0.15">
      <c r="A103" s="15"/>
      <c r="B103" s="58"/>
      <c r="C103" s="58"/>
      <c r="D103" s="44"/>
      <c r="E103" s="44"/>
      <c r="F103" s="73"/>
      <c r="G103" s="44"/>
      <c r="H103" s="15"/>
      <c r="I103" s="15"/>
      <c r="J103" s="15"/>
      <c r="K103" s="15"/>
    </row>
    <row r="104" spans="1:13" ht="30" customHeight="1" x14ac:dyDescent="0.15">
      <c r="A104" s="15"/>
      <c r="B104" s="16" t="s">
        <v>56</v>
      </c>
      <c r="C104" s="15"/>
      <c r="D104" s="15"/>
      <c r="E104" s="15"/>
      <c r="F104" s="59" t="s">
        <v>57</v>
      </c>
      <c r="G104" s="15"/>
      <c r="H104" s="15"/>
      <c r="I104" s="15"/>
      <c r="J104" s="15"/>
      <c r="K104" s="15"/>
    </row>
    <row r="105" spans="1:13" ht="30" customHeight="1" x14ac:dyDescent="0.15">
      <c r="A105" s="15"/>
      <c r="B105" s="15"/>
      <c r="C105" s="15"/>
      <c r="D105" s="60" t="s">
        <v>58</v>
      </c>
      <c r="E105" s="15"/>
      <c r="F105" s="15"/>
      <c r="G105" s="16"/>
      <c r="H105" s="15"/>
      <c r="I105" s="15"/>
      <c r="J105" s="15"/>
      <c r="K105" s="15"/>
      <c r="L105" s="12">
        <v>0.87704899999999997</v>
      </c>
      <c r="M105" s="11"/>
    </row>
    <row r="106" spans="1:13" ht="30" customHeight="1" x14ac:dyDescent="0.15">
      <c r="A106" s="15"/>
      <c r="B106" s="200" t="s">
        <v>59</v>
      </c>
      <c r="C106" s="200"/>
      <c r="D106" s="61" t="s">
        <v>60</v>
      </c>
      <c r="E106" s="62" t="e">
        <f>B106/D106</f>
        <v>#VALUE!</v>
      </c>
      <c r="F106" s="15"/>
      <c r="G106" s="63" t="s">
        <v>61</v>
      </c>
      <c r="H106" s="15"/>
      <c r="I106" s="15"/>
      <c r="J106" s="15"/>
      <c r="K106" s="15"/>
      <c r="L106" s="13">
        <v>1</v>
      </c>
    </row>
    <row r="107" spans="1:13" s="10" customFormat="1" ht="30" customHeight="1" x14ac:dyDescent="0.15">
      <c r="A107" s="31"/>
      <c r="B107" s="31"/>
      <c r="C107" s="31"/>
      <c r="D107" s="31"/>
      <c r="E107" s="31"/>
      <c r="F107" s="31"/>
      <c r="G107" s="31"/>
      <c r="H107" s="31"/>
      <c r="I107" s="31"/>
      <c r="J107" s="31"/>
      <c r="K107" s="31"/>
    </row>
    <row r="108" spans="1:13" ht="30" customHeight="1" x14ac:dyDescent="0.15">
      <c r="A108" s="15"/>
      <c r="B108" s="15"/>
      <c r="C108" s="15"/>
      <c r="D108" s="15"/>
      <c r="E108" s="15"/>
      <c r="F108" s="15"/>
      <c r="G108" s="15"/>
      <c r="H108" s="15"/>
      <c r="I108" s="64"/>
      <c r="J108" s="64"/>
      <c r="K108" s="15"/>
    </row>
    <row r="109" spans="1:13" ht="30" customHeight="1" x14ac:dyDescent="0.15">
      <c r="A109" s="15"/>
      <c r="B109" s="15"/>
      <c r="C109" s="15"/>
      <c r="D109" s="15"/>
      <c r="E109" s="15"/>
      <c r="F109" s="15"/>
      <c r="G109" s="15"/>
      <c r="H109" s="15"/>
      <c r="I109" s="64"/>
      <c r="J109" s="64"/>
      <c r="K109" s="15"/>
    </row>
    <row r="110" spans="1:13" ht="30" customHeight="1" x14ac:dyDescent="0.15">
      <c r="A110" s="15"/>
      <c r="B110" s="15"/>
      <c r="C110" s="15"/>
      <c r="D110" s="15"/>
      <c r="E110" s="15"/>
      <c r="F110" s="15"/>
      <c r="G110" s="15"/>
      <c r="H110" s="15"/>
      <c r="I110" s="64"/>
      <c r="J110" s="64"/>
      <c r="K110" s="15"/>
    </row>
    <row r="111" spans="1:13" ht="30" customHeight="1" x14ac:dyDescent="0.15">
      <c r="A111" s="15"/>
      <c r="B111" s="15"/>
      <c r="C111" s="15"/>
      <c r="D111" s="15"/>
      <c r="E111" s="15"/>
      <c r="F111" s="15"/>
      <c r="G111" s="15"/>
      <c r="H111" s="15"/>
      <c r="I111" s="64"/>
      <c r="J111" s="64"/>
      <c r="K111" s="15"/>
    </row>
    <row r="112" spans="1:13" ht="30" customHeight="1" x14ac:dyDescent="0.15">
      <c r="A112" s="15"/>
      <c r="B112" s="15"/>
      <c r="C112" s="15"/>
      <c r="D112" s="15"/>
      <c r="E112" s="15"/>
      <c r="F112" s="15"/>
      <c r="G112" s="15"/>
      <c r="H112" s="15"/>
      <c r="I112" s="64"/>
      <c r="J112" s="64"/>
      <c r="K112" s="15"/>
    </row>
    <row r="113" spans="1:11" ht="30" customHeight="1" x14ac:dyDescent="0.15">
      <c r="A113" s="15"/>
      <c r="B113" s="15"/>
      <c r="C113" s="15"/>
      <c r="D113" s="15"/>
      <c r="E113" s="15"/>
      <c r="F113" s="15"/>
      <c r="G113" s="15"/>
      <c r="H113" s="15"/>
      <c r="I113" s="64"/>
      <c r="J113" s="64"/>
      <c r="K113" s="15"/>
    </row>
    <row r="114" spans="1:11" ht="30" customHeight="1" x14ac:dyDescent="0.15">
      <c r="A114" s="15"/>
      <c r="B114" s="15"/>
      <c r="C114" s="15"/>
      <c r="D114" s="15"/>
      <c r="E114" s="15"/>
      <c r="F114" s="15"/>
      <c r="G114" s="15"/>
      <c r="H114" s="15"/>
      <c r="I114" s="64"/>
      <c r="J114" s="64"/>
      <c r="K114" s="15"/>
    </row>
    <row r="115" spans="1:11" ht="30" customHeight="1" x14ac:dyDescent="0.15">
      <c r="A115" s="15"/>
      <c r="B115" s="15"/>
      <c r="C115" s="15"/>
      <c r="D115" s="15"/>
      <c r="E115" s="15"/>
      <c r="F115" s="15"/>
      <c r="G115" s="15"/>
      <c r="H115" s="15"/>
      <c r="I115" s="64"/>
      <c r="J115" s="64"/>
      <c r="K115" s="15"/>
    </row>
  </sheetData>
  <mergeCells count="29">
    <mergeCell ref="B106:C106"/>
    <mergeCell ref="H41:H44"/>
    <mergeCell ref="H45:H48"/>
    <mergeCell ref="H49:H52"/>
    <mergeCell ref="H53:H56"/>
    <mergeCell ref="H57:H60"/>
    <mergeCell ref="H61:H64"/>
    <mergeCell ref="H77:H80"/>
    <mergeCell ref="H65:H68"/>
    <mergeCell ref="H69:H72"/>
    <mergeCell ref="H73:H76"/>
    <mergeCell ref="D86:E86"/>
    <mergeCell ref="H14:H15"/>
    <mergeCell ref="H16:H17"/>
    <mergeCell ref="H18:H19"/>
    <mergeCell ref="H20:H21"/>
    <mergeCell ref="H81:H84"/>
    <mergeCell ref="H37:H40"/>
    <mergeCell ref="H22:H23"/>
    <mergeCell ref="H24:H25"/>
    <mergeCell ref="H26:H27"/>
    <mergeCell ref="H28:H31"/>
    <mergeCell ref="D35:H35"/>
    <mergeCell ref="D33:E33"/>
    <mergeCell ref="D2:H2"/>
    <mergeCell ref="H4:H7"/>
    <mergeCell ref="H8:H9"/>
    <mergeCell ref="H10:H11"/>
    <mergeCell ref="H12:H13"/>
  </mergeCells>
  <phoneticPr fontId="1"/>
  <printOptions horizontalCentered="1"/>
  <pageMargins left="0.51181102362204722" right="0.51181102362204722" top="0.74803149606299213" bottom="0.74803149606299213" header="0.31496062992125984" footer="0.31496062992125984"/>
  <pageSetup paperSize="9" scale="93" orientation="portrait" r:id="rId1"/>
  <headerFooter>
    <oddFooter>&amp;R&amp;A</oddFooter>
  </headerFooter>
  <rowBreaks count="2" manualBreakCount="2">
    <brk id="87" max="10" man="1"/>
    <brk id="10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64"/>
  <sheetViews>
    <sheetView showZeros="0" view="pageBreakPreview" zoomScale="130" zoomScaleNormal="100" zoomScaleSheetLayoutView="130" workbookViewId="0">
      <selection activeCell="D18" sqref="D18"/>
    </sheetView>
  </sheetViews>
  <sheetFormatPr defaultRowHeight="30" customHeight="1" outlineLevelRow="1" x14ac:dyDescent="0.15"/>
  <cols>
    <col min="1" max="1" width="3.875" style="9" customWidth="1"/>
    <col min="2" max="2" width="12.875" style="9" customWidth="1"/>
    <col min="3" max="4" width="10.75" style="9" customWidth="1"/>
    <col min="5" max="5" width="9.375" style="9" customWidth="1"/>
    <col min="6" max="6" width="2.125" customWidth="1"/>
    <col min="7" max="7" width="1.75" customWidth="1"/>
    <col min="8" max="16384" width="9" style="9"/>
  </cols>
  <sheetData>
    <row r="1" spans="1:8" ht="30" customHeight="1" x14ac:dyDescent="0.15">
      <c r="A1" s="15"/>
      <c r="B1" s="15"/>
      <c r="C1" s="15"/>
      <c r="D1" s="15"/>
      <c r="E1" s="15"/>
      <c r="F1" s="15"/>
      <c r="G1" s="15"/>
      <c r="H1" s="15"/>
    </row>
    <row r="2" spans="1:8" ht="30" customHeight="1" x14ac:dyDescent="0.15">
      <c r="A2" s="15"/>
      <c r="B2" s="205" t="s">
        <v>129</v>
      </c>
      <c r="C2" s="206"/>
      <c r="D2" s="201" t="s">
        <v>124</v>
      </c>
      <c r="E2" s="202"/>
      <c r="F2" s="15"/>
      <c r="G2" s="15"/>
      <c r="H2" s="15" t="s">
        <v>347</v>
      </c>
    </row>
    <row r="3" spans="1:8" ht="30" customHeight="1" x14ac:dyDescent="0.15">
      <c r="A3" s="15"/>
      <c r="B3" s="94"/>
      <c r="C3" s="93" t="s">
        <v>125</v>
      </c>
      <c r="D3" s="95" t="s">
        <v>126</v>
      </c>
      <c r="E3" s="96" t="s">
        <v>127</v>
      </c>
      <c r="F3" s="15"/>
      <c r="G3" s="15"/>
      <c r="H3" s="15"/>
    </row>
    <row r="4" spans="1:8" ht="21" customHeight="1" thickBot="1" x14ac:dyDescent="0.2">
      <c r="A4" s="15"/>
      <c r="B4" s="97" t="s">
        <v>62</v>
      </c>
      <c r="C4" s="98"/>
      <c r="D4" s="99"/>
      <c r="E4" s="100" t="str">
        <f t="shared" ref="E4:E14" si="0">IF(C4="","",D4/C4)</f>
        <v/>
      </c>
      <c r="F4" s="15"/>
      <c r="G4" s="15"/>
      <c r="H4" s="15"/>
    </row>
    <row r="5" spans="1:8" ht="21" hidden="1" customHeight="1" outlineLevel="1" x14ac:dyDescent="0.15">
      <c r="A5" s="15"/>
      <c r="B5" s="97" t="s">
        <v>63</v>
      </c>
      <c r="C5" s="98"/>
      <c r="D5" s="99"/>
      <c r="E5" s="100" t="str">
        <f t="shared" si="0"/>
        <v/>
      </c>
      <c r="F5" s="15"/>
      <c r="G5" s="15"/>
      <c r="H5" s="15"/>
    </row>
    <row r="6" spans="1:8" ht="21" hidden="1" customHeight="1" outlineLevel="1" x14ac:dyDescent="0.15">
      <c r="A6" s="15"/>
      <c r="B6" s="97" t="s">
        <v>64</v>
      </c>
      <c r="C6" s="98"/>
      <c r="D6" s="99"/>
      <c r="E6" s="100" t="str">
        <f t="shared" si="0"/>
        <v/>
      </c>
      <c r="F6" s="15"/>
      <c r="G6" s="15"/>
      <c r="H6" s="15"/>
    </row>
    <row r="7" spans="1:8" ht="21" hidden="1" customHeight="1" outlineLevel="1" x14ac:dyDescent="0.15">
      <c r="A7" s="15"/>
      <c r="B7" s="97" t="s">
        <v>65</v>
      </c>
      <c r="C7" s="98"/>
      <c r="D7" s="99"/>
      <c r="E7" s="100" t="str">
        <f t="shared" si="0"/>
        <v/>
      </c>
      <c r="F7" s="15"/>
      <c r="G7" s="15"/>
      <c r="H7" s="15"/>
    </row>
    <row r="8" spans="1:8" ht="21" hidden="1" customHeight="1" outlineLevel="1" x14ac:dyDescent="0.15">
      <c r="A8" s="15"/>
      <c r="B8" s="97" t="s">
        <v>66</v>
      </c>
      <c r="C8" s="98"/>
      <c r="D8" s="99"/>
      <c r="E8" s="100" t="str">
        <f t="shared" si="0"/>
        <v/>
      </c>
      <c r="F8" s="15"/>
      <c r="G8" s="15"/>
      <c r="H8" s="15"/>
    </row>
    <row r="9" spans="1:8" ht="21" hidden="1" customHeight="1" outlineLevel="1" x14ac:dyDescent="0.15">
      <c r="A9" s="15"/>
      <c r="B9" s="97" t="s">
        <v>67</v>
      </c>
      <c r="C9" s="98"/>
      <c r="D9" s="99"/>
      <c r="E9" s="100" t="str">
        <f t="shared" si="0"/>
        <v/>
      </c>
      <c r="F9" s="15"/>
      <c r="G9" s="15"/>
      <c r="H9" s="15"/>
    </row>
    <row r="10" spans="1:8" ht="21" hidden="1" customHeight="1" outlineLevel="1" x14ac:dyDescent="0.15">
      <c r="A10" s="15"/>
      <c r="B10" s="97" t="s">
        <v>68</v>
      </c>
      <c r="C10" s="98"/>
      <c r="D10" s="99"/>
      <c r="E10" s="100" t="str">
        <f t="shared" si="0"/>
        <v/>
      </c>
      <c r="F10" s="15"/>
      <c r="G10" s="15"/>
      <c r="H10" s="15"/>
    </row>
    <row r="11" spans="1:8" ht="21" hidden="1" customHeight="1" outlineLevel="1" x14ac:dyDescent="0.15">
      <c r="A11" s="15"/>
      <c r="B11" s="97" t="s">
        <v>74</v>
      </c>
      <c r="C11" s="98"/>
      <c r="D11" s="99"/>
      <c r="E11" s="100" t="str">
        <f t="shared" si="0"/>
        <v/>
      </c>
      <c r="F11" s="15"/>
      <c r="G11" s="15"/>
      <c r="H11" s="15"/>
    </row>
    <row r="12" spans="1:8" ht="21" hidden="1" customHeight="1" outlineLevel="1" x14ac:dyDescent="0.15">
      <c r="A12" s="15"/>
      <c r="B12" s="97" t="s">
        <v>75</v>
      </c>
      <c r="C12" s="98"/>
      <c r="D12" s="99"/>
      <c r="E12" s="100" t="str">
        <f t="shared" si="0"/>
        <v/>
      </c>
      <c r="F12" s="15"/>
      <c r="G12" s="15"/>
      <c r="H12" s="15"/>
    </row>
    <row r="13" spans="1:8" ht="21" hidden="1" customHeight="1" outlineLevel="1" x14ac:dyDescent="0.15">
      <c r="A13" s="15"/>
      <c r="B13" s="97" t="s">
        <v>76</v>
      </c>
      <c r="C13" s="98"/>
      <c r="D13" s="99"/>
      <c r="E13" s="100" t="str">
        <f t="shared" si="0"/>
        <v/>
      </c>
      <c r="F13" s="15"/>
      <c r="G13" s="15"/>
      <c r="H13" s="15"/>
    </row>
    <row r="14" spans="1:8" ht="21" hidden="1" customHeight="1" outlineLevel="1" thickBot="1" x14ac:dyDescent="0.2">
      <c r="A14" s="15"/>
      <c r="B14" s="97" t="s">
        <v>77</v>
      </c>
      <c r="C14" s="101"/>
      <c r="D14" s="102"/>
      <c r="E14" s="100" t="str">
        <f t="shared" si="0"/>
        <v/>
      </c>
      <c r="F14" s="15"/>
      <c r="G14" s="15"/>
      <c r="H14" s="15"/>
    </row>
    <row r="15" spans="1:8" ht="21" customHeight="1" collapsed="1" thickTop="1" thickBot="1" x14ac:dyDescent="0.2">
      <c r="A15" s="15"/>
      <c r="B15" s="103" t="s">
        <v>54</v>
      </c>
      <c r="C15" s="104">
        <f>SUM(C4,C5,C6,C7,C8,C9,C10,C11,C12,C13,C14)</f>
        <v>0</v>
      </c>
      <c r="D15" s="105">
        <f>SUM(D4,D5,D6,D7,D8,D9,D10,D11,D12,D13,D14)</f>
        <v>0</v>
      </c>
      <c r="E15" s="158" t="e">
        <f>D15/C15</f>
        <v>#DIV/0!</v>
      </c>
      <c r="F15" s="15"/>
      <c r="G15" s="15"/>
      <c r="H15" s="15"/>
    </row>
    <row r="16" spans="1:8" ht="17.25" x14ac:dyDescent="0.15">
      <c r="A16" s="15"/>
      <c r="B16" s="81"/>
      <c r="C16" s="73" t="s">
        <v>130</v>
      </c>
      <c r="D16" s="73" t="s">
        <v>133</v>
      </c>
      <c r="E16" s="44"/>
      <c r="F16" s="15"/>
      <c r="G16" s="15"/>
      <c r="H16" s="15"/>
    </row>
    <row r="17" spans="1:12" ht="21" customHeight="1" x14ac:dyDescent="0.15">
      <c r="A17" s="15"/>
      <c r="B17" s="15"/>
      <c r="C17" s="15"/>
      <c r="D17" s="15"/>
      <c r="E17" s="15"/>
      <c r="F17" s="15"/>
      <c r="G17" s="15"/>
      <c r="H17" s="15"/>
    </row>
    <row r="18" spans="1:12" ht="21" customHeight="1" x14ac:dyDescent="0.15">
      <c r="A18" s="15"/>
      <c r="B18" s="15"/>
      <c r="C18" s="15"/>
      <c r="D18" s="15"/>
      <c r="E18" s="15"/>
      <c r="F18" s="15"/>
      <c r="G18" s="15"/>
      <c r="H18" s="15"/>
    </row>
    <row r="19" spans="1:12" ht="21" customHeight="1" x14ac:dyDescent="0.15">
      <c r="A19" s="15"/>
      <c r="B19" s="15"/>
      <c r="C19" s="15"/>
      <c r="D19" s="15"/>
      <c r="E19" s="15"/>
      <c r="F19" s="15"/>
      <c r="G19" s="15"/>
      <c r="H19" s="15"/>
    </row>
    <row r="20" spans="1:12" ht="30" customHeight="1" x14ac:dyDescent="0.15">
      <c r="A20" s="15"/>
      <c r="B20" s="15"/>
      <c r="C20" s="15"/>
      <c r="D20" s="15"/>
      <c r="E20" s="15"/>
      <c r="F20" s="15"/>
      <c r="G20" s="15"/>
      <c r="H20" s="15"/>
    </row>
    <row r="21" spans="1:12" ht="30" customHeight="1" x14ac:dyDescent="0.15">
      <c r="A21" s="15"/>
      <c r="B21" s="203" t="s">
        <v>128</v>
      </c>
      <c r="C21" s="204"/>
      <c r="D21" s="201" t="s">
        <v>124</v>
      </c>
      <c r="E21" s="202"/>
      <c r="F21" s="15"/>
      <c r="G21" s="15"/>
      <c r="H21" s="15"/>
    </row>
    <row r="22" spans="1:12" ht="30" customHeight="1" x14ac:dyDescent="0.15">
      <c r="A22" s="15"/>
      <c r="B22" s="94"/>
      <c r="C22" s="93" t="s">
        <v>125</v>
      </c>
      <c r="D22" s="95" t="s">
        <v>126</v>
      </c>
      <c r="E22" s="96" t="s">
        <v>127</v>
      </c>
      <c r="F22" s="15"/>
      <c r="G22" s="15"/>
      <c r="H22" s="15"/>
    </row>
    <row r="23" spans="1:12" ht="21" customHeight="1" x14ac:dyDescent="0.15">
      <c r="A23" s="15"/>
      <c r="B23" s="97" t="s">
        <v>62</v>
      </c>
      <c r="C23" s="98"/>
      <c r="D23" s="99"/>
      <c r="E23" s="100" t="str">
        <f>IF(C23="","",D23/C23)</f>
        <v/>
      </c>
      <c r="F23" s="15"/>
      <c r="G23" s="15"/>
      <c r="H23" s="15"/>
    </row>
    <row r="24" spans="1:12" ht="21" customHeight="1" x14ac:dyDescent="0.15">
      <c r="A24" s="15"/>
      <c r="B24" s="97" t="s">
        <v>63</v>
      </c>
      <c r="C24" s="98"/>
      <c r="D24" s="99"/>
      <c r="E24" s="100" t="str">
        <f>IF(C24="","",D24/C24)</f>
        <v/>
      </c>
      <c r="F24" s="15"/>
      <c r="G24" s="15"/>
      <c r="H24" s="15"/>
      <c r="L24" s="66"/>
    </row>
    <row r="25" spans="1:12" ht="21" customHeight="1" x14ac:dyDescent="0.15">
      <c r="A25" s="15"/>
      <c r="B25" s="97" t="s">
        <v>64</v>
      </c>
      <c r="C25" s="98"/>
      <c r="D25" s="99"/>
      <c r="E25" s="100" t="str">
        <f>IF(C25="","",D25/C25)</f>
        <v/>
      </c>
      <c r="F25" s="15"/>
      <c r="G25" s="15"/>
      <c r="H25" s="15"/>
    </row>
    <row r="26" spans="1:12" ht="21" customHeight="1" thickBot="1" x14ac:dyDescent="0.2">
      <c r="A26" s="15"/>
      <c r="B26" s="97" t="s">
        <v>65</v>
      </c>
      <c r="C26" s="98"/>
      <c r="D26" s="99"/>
      <c r="E26" s="100" t="str">
        <f>IF(C26="","",D26/C26)</f>
        <v/>
      </c>
      <c r="F26" s="15"/>
      <c r="G26" s="15"/>
      <c r="H26" s="15"/>
    </row>
    <row r="27" spans="1:12" ht="21" hidden="1" customHeight="1" outlineLevel="1" x14ac:dyDescent="0.15">
      <c r="A27" s="15"/>
      <c r="B27" s="97" t="s">
        <v>66</v>
      </c>
      <c r="C27" s="98"/>
      <c r="D27" s="99"/>
      <c r="E27" s="100" t="str">
        <f t="shared" ref="E27:E33" si="1">IF(C27="","",D27/C27)</f>
        <v/>
      </c>
      <c r="F27" s="15"/>
      <c r="G27" s="15"/>
      <c r="H27" s="15"/>
    </row>
    <row r="28" spans="1:12" ht="21" hidden="1" customHeight="1" outlineLevel="1" x14ac:dyDescent="0.15">
      <c r="A28" s="15"/>
      <c r="B28" s="97" t="s">
        <v>67</v>
      </c>
      <c r="C28" s="98"/>
      <c r="D28" s="99"/>
      <c r="E28" s="100" t="str">
        <f t="shared" si="1"/>
        <v/>
      </c>
      <c r="F28" s="15"/>
      <c r="G28" s="15"/>
      <c r="H28" s="15"/>
    </row>
    <row r="29" spans="1:12" ht="21" hidden="1" customHeight="1" outlineLevel="1" x14ac:dyDescent="0.15">
      <c r="A29" s="15"/>
      <c r="B29" s="97" t="s">
        <v>68</v>
      </c>
      <c r="C29" s="98"/>
      <c r="D29" s="99"/>
      <c r="E29" s="100" t="str">
        <f t="shared" si="1"/>
        <v/>
      </c>
      <c r="F29" s="15"/>
      <c r="G29" s="15"/>
      <c r="H29" s="15"/>
    </row>
    <row r="30" spans="1:12" ht="21" hidden="1" customHeight="1" outlineLevel="1" x14ac:dyDescent="0.15">
      <c r="A30" s="15"/>
      <c r="B30" s="97" t="s">
        <v>74</v>
      </c>
      <c r="C30" s="98"/>
      <c r="D30" s="99"/>
      <c r="E30" s="100" t="str">
        <f t="shared" si="1"/>
        <v/>
      </c>
      <c r="F30" s="15"/>
      <c r="G30" s="15"/>
      <c r="H30" s="15"/>
    </row>
    <row r="31" spans="1:12" ht="21" hidden="1" customHeight="1" outlineLevel="1" x14ac:dyDescent="0.15">
      <c r="A31" s="15"/>
      <c r="B31" s="97" t="s">
        <v>75</v>
      </c>
      <c r="C31" s="98"/>
      <c r="D31" s="99"/>
      <c r="E31" s="100" t="str">
        <f t="shared" si="1"/>
        <v/>
      </c>
      <c r="F31" s="15"/>
      <c r="G31" s="15"/>
      <c r="H31" s="15"/>
    </row>
    <row r="32" spans="1:12" ht="21" hidden="1" customHeight="1" outlineLevel="1" x14ac:dyDescent="0.15">
      <c r="A32" s="15"/>
      <c r="B32" s="97" t="s">
        <v>76</v>
      </c>
      <c r="C32" s="98"/>
      <c r="D32" s="99"/>
      <c r="E32" s="100" t="str">
        <f t="shared" si="1"/>
        <v/>
      </c>
      <c r="F32" s="15"/>
      <c r="G32" s="15"/>
      <c r="H32" s="15"/>
    </row>
    <row r="33" spans="1:8" ht="21" hidden="1" customHeight="1" outlineLevel="1" thickBot="1" x14ac:dyDescent="0.2">
      <c r="A33" s="15"/>
      <c r="B33" s="97" t="s">
        <v>77</v>
      </c>
      <c r="C33" s="101"/>
      <c r="D33" s="102"/>
      <c r="E33" s="100" t="str">
        <f t="shared" si="1"/>
        <v/>
      </c>
      <c r="F33" s="15"/>
      <c r="G33" s="15"/>
      <c r="H33" s="15"/>
    </row>
    <row r="34" spans="1:8" ht="21" customHeight="1" collapsed="1" thickTop="1" thickBot="1" x14ac:dyDescent="0.2">
      <c r="A34" s="15"/>
      <c r="B34" s="103" t="s">
        <v>54</v>
      </c>
      <c r="C34" s="104">
        <f>SUM(C23,C24,C25,C26,C27,C28,C29,C30,C31,C32,C33)</f>
        <v>0</v>
      </c>
      <c r="D34" s="105">
        <f>SUM(D23,D24,D25,D26,D27,D28,D29,D30,D31,D32,D33)</f>
        <v>0</v>
      </c>
      <c r="E34" s="158" t="e">
        <f>D34/C34</f>
        <v>#DIV/0!</v>
      </c>
      <c r="F34" s="15"/>
      <c r="G34" s="15"/>
      <c r="H34" s="15"/>
    </row>
    <row r="35" spans="1:8" ht="17.25" x14ac:dyDescent="0.15">
      <c r="A35" s="15"/>
      <c r="B35" s="81" t="s">
        <v>105</v>
      </c>
      <c r="C35" s="73" t="s">
        <v>130</v>
      </c>
      <c r="D35" s="73" t="s">
        <v>133</v>
      </c>
      <c r="E35" s="44"/>
      <c r="F35" s="15"/>
      <c r="G35" s="15"/>
      <c r="H35" s="15"/>
    </row>
    <row r="36" spans="1:8" ht="30" customHeight="1" x14ac:dyDescent="0.15">
      <c r="A36" s="15"/>
      <c r="B36" s="58"/>
      <c r="C36" s="44"/>
      <c r="D36" s="73"/>
      <c r="E36" s="44"/>
      <c r="F36" s="15"/>
      <c r="G36" s="15"/>
      <c r="H36" s="15"/>
    </row>
    <row r="37" spans="1:8" ht="30" customHeight="1" x14ac:dyDescent="0.15">
      <c r="A37" s="15"/>
      <c r="B37" s="58"/>
      <c r="C37" s="44"/>
      <c r="D37" s="73"/>
      <c r="E37" s="44"/>
      <c r="F37" s="15"/>
      <c r="G37" s="15"/>
      <c r="H37" s="15"/>
    </row>
    <row r="38" spans="1:8" ht="30" customHeight="1" x14ac:dyDescent="0.15">
      <c r="A38" s="15"/>
      <c r="B38" s="58"/>
      <c r="C38" s="44"/>
      <c r="D38" s="73"/>
      <c r="E38" s="44"/>
      <c r="F38" s="15"/>
      <c r="G38" s="15"/>
      <c r="H38" s="15"/>
    </row>
    <row r="39" spans="1:8" ht="30" customHeight="1" x14ac:dyDescent="0.15">
      <c r="A39" s="15"/>
      <c r="B39" s="58"/>
      <c r="C39" s="44"/>
      <c r="D39" s="73"/>
      <c r="E39" s="44"/>
      <c r="F39" s="15"/>
      <c r="G39" s="15"/>
      <c r="H39" s="15"/>
    </row>
    <row r="40" spans="1:8" ht="30" customHeight="1" x14ac:dyDescent="0.15">
      <c r="A40" s="15"/>
      <c r="B40" s="58"/>
      <c r="C40" s="44"/>
      <c r="D40" s="73"/>
      <c r="E40" s="44"/>
      <c r="F40" s="15"/>
      <c r="G40" s="15"/>
      <c r="H40" s="15"/>
    </row>
    <row r="41" spans="1:8" ht="30" customHeight="1" x14ac:dyDescent="0.15">
      <c r="A41" s="15"/>
      <c r="B41" s="58"/>
      <c r="C41" s="44"/>
      <c r="D41" s="73"/>
      <c r="E41" s="44"/>
      <c r="F41" s="15"/>
      <c r="G41" s="15"/>
      <c r="H41" s="15"/>
    </row>
    <row r="42" spans="1:8" ht="30" customHeight="1" x14ac:dyDescent="0.15">
      <c r="A42" s="15"/>
      <c r="B42" s="58"/>
      <c r="C42" s="44"/>
      <c r="D42" s="73"/>
      <c r="E42" s="44"/>
      <c r="F42" s="15"/>
      <c r="G42" s="15"/>
      <c r="H42" s="15"/>
    </row>
    <row r="43" spans="1:8" ht="30" customHeight="1" x14ac:dyDescent="0.15">
      <c r="A43" s="15"/>
      <c r="B43" s="58"/>
      <c r="C43" s="44"/>
      <c r="D43" s="73"/>
      <c r="E43" s="44"/>
      <c r="F43" s="15"/>
      <c r="G43" s="15"/>
      <c r="H43" s="15"/>
    </row>
    <row r="44" spans="1:8" ht="30" customHeight="1" x14ac:dyDescent="0.15">
      <c r="A44" s="15"/>
      <c r="B44" s="58"/>
      <c r="C44" s="44"/>
      <c r="D44" s="73"/>
      <c r="E44" s="44"/>
      <c r="F44" s="15"/>
      <c r="G44" s="15"/>
      <c r="H44" s="15"/>
    </row>
    <row r="45" spans="1:8" ht="30" customHeight="1" x14ac:dyDescent="0.15">
      <c r="A45" s="15"/>
      <c r="B45" s="58"/>
      <c r="C45" s="44"/>
      <c r="D45" s="73"/>
      <c r="E45" s="44"/>
      <c r="F45" s="15"/>
      <c r="G45" s="15"/>
      <c r="H45" s="15"/>
    </row>
    <row r="46" spans="1:8" ht="30" customHeight="1" x14ac:dyDescent="0.15">
      <c r="A46" s="15"/>
      <c r="B46" s="58"/>
      <c r="C46" s="44"/>
      <c r="D46" s="73"/>
      <c r="E46" s="44"/>
      <c r="F46" s="15"/>
      <c r="G46" s="15"/>
      <c r="H46" s="15"/>
    </row>
    <row r="47" spans="1:8" ht="30" customHeight="1" x14ac:dyDescent="0.15">
      <c r="A47" s="15"/>
      <c r="B47" s="58"/>
      <c r="C47" s="44"/>
      <c r="D47" s="73"/>
      <c r="E47" s="44"/>
      <c r="F47" s="15"/>
      <c r="G47" s="15"/>
      <c r="H47" s="15"/>
    </row>
    <row r="48" spans="1:8" ht="30" customHeight="1" x14ac:dyDescent="0.15">
      <c r="A48" s="15"/>
      <c r="B48" s="58"/>
      <c r="C48" s="44"/>
      <c r="D48" s="73"/>
      <c r="E48" s="44"/>
      <c r="F48" s="15"/>
      <c r="G48" s="15"/>
      <c r="H48" s="15"/>
    </row>
    <row r="49" spans="1:10" ht="30" customHeight="1" x14ac:dyDescent="0.15">
      <c r="A49" s="15"/>
      <c r="B49" s="58"/>
      <c r="C49" s="44"/>
      <c r="D49" s="73"/>
      <c r="E49" s="44"/>
      <c r="F49" s="15"/>
      <c r="G49" s="15"/>
      <c r="H49" s="15"/>
    </row>
    <row r="50" spans="1:10" ht="30" customHeight="1" x14ac:dyDescent="0.15">
      <c r="A50" s="15"/>
      <c r="B50" s="58"/>
      <c r="C50" s="44"/>
      <c r="D50" s="73"/>
      <c r="E50" s="44"/>
      <c r="F50" s="15"/>
      <c r="G50" s="15"/>
      <c r="H50" s="15"/>
    </row>
    <row r="51" spans="1:10" ht="30" customHeight="1" x14ac:dyDescent="0.15">
      <c r="A51" s="15"/>
      <c r="B51" s="58"/>
      <c r="C51" s="44"/>
      <c r="D51" s="73"/>
      <c r="E51" s="44"/>
      <c r="F51" s="15"/>
      <c r="G51" s="15"/>
      <c r="H51" s="15"/>
    </row>
    <row r="52" spans="1:10" ht="30" customHeight="1" x14ac:dyDescent="0.15">
      <c r="A52" s="15"/>
      <c r="B52" s="58"/>
      <c r="C52" s="44"/>
      <c r="D52" s="73"/>
      <c r="E52" s="44"/>
      <c r="F52" s="15"/>
      <c r="G52" s="15"/>
      <c r="H52" s="15"/>
    </row>
    <row r="53" spans="1:10" ht="30" customHeight="1" x14ac:dyDescent="0.15">
      <c r="A53" s="15"/>
      <c r="B53" s="16" t="s">
        <v>56</v>
      </c>
      <c r="C53" s="15"/>
      <c r="D53" s="59" t="s">
        <v>57</v>
      </c>
      <c r="E53" s="15"/>
      <c r="F53" s="15"/>
      <c r="G53" s="15"/>
      <c r="H53" s="15"/>
    </row>
    <row r="54" spans="1:10" ht="30" customHeight="1" x14ac:dyDescent="0.15">
      <c r="A54" s="15"/>
      <c r="B54" s="15"/>
      <c r="C54" s="60" t="s">
        <v>58</v>
      </c>
      <c r="D54" s="15"/>
      <c r="E54" s="16"/>
      <c r="F54" s="15"/>
      <c r="G54" s="15"/>
      <c r="H54" s="15"/>
      <c r="I54" s="12">
        <v>0.87704899999999997</v>
      </c>
      <c r="J54" s="11"/>
    </row>
    <row r="55" spans="1:10" ht="30" customHeight="1" x14ac:dyDescent="0.15">
      <c r="A55" s="15"/>
      <c r="B55" s="61" t="s">
        <v>59</v>
      </c>
      <c r="C55" s="61" t="s">
        <v>60</v>
      </c>
      <c r="D55" s="15"/>
      <c r="E55" s="63" t="s">
        <v>61</v>
      </c>
      <c r="F55" s="15"/>
      <c r="G55" s="15"/>
      <c r="H55" s="15"/>
      <c r="I55" s="13">
        <v>1</v>
      </c>
    </row>
    <row r="56" spans="1:10" s="10" customFormat="1" ht="30" customHeight="1" x14ac:dyDescent="0.15">
      <c r="A56" s="31"/>
      <c r="B56" s="31"/>
      <c r="C56" s="31"/>
      <c r="D56" s="31"/>
      <c r="E56" s="31"/>
      <c r="F56" s="31"/>
      <c r="G56" s="31"/>
      <c r="H56" s="31"/>
    </row>
    <row r="57" spans="1:10" ht="30" customHeight="1" x14ac:dyDescent="0.15">
      <c r="A57" s="15"/>
      <c r="B57" s="15"/>
      <c r="C57" s="15"/>
      <c r="D57" s="15"/>
      <c r="E57" s="15"/>
      <c r="F57" s="64"/>
      <c r="G57" s="64"/>
      <c r="H57" s="15"/>
    </row>
    <row r="58" spans="1:10" ht="30" customHeight="1" x14ac:dyDescent="0.15">
      <c r="A58" s="15"/>
      <c r="B58" s="15"/>
      <c r="C58" s="15"/>
      <c r="D58" s="15"/>
      <c r="E58" s="15"/>
      <c r="F58" s="64"/>
      <c r="G58" s="64"/>
      <c r="H58" s="15"/>
    </row>
    <row r="59" spans="1:10" ht="30" customHeight="1" x14ac:dyDescent="0.15">
      <c r="A59" s="15"/>
      <c r="B59" s="15"/>
      <c r="C59" s="15"/>
      <c r="D59" s="15"/>
      <c r="E59" s="15"/>
      <c r="F59" s="64"/>
      <c r="G59" s="64"/>
      <c r="H59" s="15"/>
    </row>
    <row r="60" spans="1:10" ht="30" customHeight="1" x14ac:dyDescent="0.15">
      <c r="A60" s="15"/>
      <c r="B60" s="15"/>
      <c r="C60" s="15"/>
      <c r="D60" s="15"/>
      <c r="E60" s="15"/>
      <c r="F60" s="64"/>
      <c r="G60" s="64"/>
      <c r="H60" s="15"/>
    </row>
    <row r="61" spans="1:10" ht="30" customHeight="1" x14ac:dyDescent="0.15">
      <c r="A61" s="15"/>
      <c r="B61" s="15"/>
      <c r="C61" s="15"/>
      <c r="D61" s="15"/>
      <c r="E61" s="15"/>
      <c r="F61" s="64"/>
      <c r="G61" s="64"/>
      <c r="H61" s="15"/>
    </row>
    <row r="62" spans="1:10" ht="30" customHeight="1" x14ac:dyDescent="0.15">
      <c r="A62" s="15"/>
      <c r="B62" s="15"/>
      <c r="C62" s="15"/>
      <c r="D62" s="15"/>
      <c r="E62" s="15"/>
      <c r="F62" s="64"/>
      <c r="G62" s="64"/>
      <c r="H62" s="15"/>
    </row>
    <row r="63" spans="1:10" ht="30" customHeight="1" x14ac:dyDescent="0.15">
      <c r="A63" s="15"/>
      <c r="B63" s="15"/>
      <c r="C63" s="15"/>
      <c r="D63" s="15"/>
      <c r="E63" s="15"/>
      <c r="F63" s="64"/>
      <c r="G63" s="64"/>
      <c r="H63" s="15"/>
    </row>
    <row r="64" spans="1:10" ht="30" customHeight="1" x14ac:dyDescent="0.15">
      <c r="A64" s="15"/>
      <c r="B64" s="15"/>
      <c r="C64" s="15"/>
      <c r="D64" s="15"/>
      <c r="E64" s="15"/>
      <c r="F64" s="64"/>
      <c r="G64" s="64"/>
      <c r="H64" s="15"/>
    </row>
  </sheetData>
  <mergeCells count="4">
    <mergeCell ref="D21:E21"/>
    <mergeCell ref="B21:C21"/>
    <mergeCell ref="B2:C2"/>
    <mergeCell ref="D2:E2"/>
  </mergeCells>
  <phoneticPr fontId="1"/>
  <printOptions horizontalCentered="1"/>
  <pageMargins left="0.51181102362204722" right="0.51181102362204722" top="0.74803149606299213" bottom="0.74803149606299213" header="0.31496062992125984" footer="0.31496062992125984"/>
  <pageSetup paperSize="9" orientation="portrait" r:id="rId1"/>
  <headerFooter>
    <oddFooter>&amp;R&amp;A</oddFooter>
  </headerFooter>
  <rowBreaks count="2" manualBreakCount="2">
    <brk id="36" max="10" man="1"/>
    <brk id="52" max="10"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220"/>
  <sheetViews>
    <sheetView view="pageBreakPreview" topLeftCell="A145" zoomScaleNormal="100" zoomScaleSheetLayoutView="100" workbookViewId="0">
      <selection activeCell="D58" sqref="D58:E58"/>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183" t="s">
        <v>330</v>
      </c>
      <c r="B1" s="183"/>
      <c r="C1" s="183"/>
      <c r="D1" s="183"/>
    </row>
    <row r="2" spans="1:4" x14ac:dyDescent="0.15">
      <c r="A2" s="5"/>
      <c r="B2" s="6"/>
      <c r="C2" s="6"/>
      <c r="D2" s="6"/>
    </row>
    <row r="3" spans="1:4" x14ac:dyDescent="0.15">
      <c r="A3" s="169" t="s">
        <v>413</v>
      </c>
      <c r="B3" s="6"/>
      <c r="C3" s="6"/>
      <c r="D3" s="6"/>
    </row>
    <row r="4" spans="1:4" x14ac:dyDescent="0.15">
      <c r="A4" s="169" t="s">
        <v>414</v>
      </c>
      <c r="B4" s="6"/>
      <c r="C4" s="6"/>
      <c r="D4" s="6"/>
    </row>
    <row r="5" spans="1:4" x14ac:dyDescent="0.15">
      <c r="A5" s="169" t="s">
        <v>412</v>
      </c>
      <c r="D5" s="1" t="s">
        <v>300</v>
      </c>
    </row>
    <row r="6" spans="1:4" ht="21" customHeight="1" x14ac:dyDescent="0.15">
      <c r="A6" s="2"/>
      <c r="B6" s="177" t="s">
        <v>1</v>
      </c>
      <c r="C6" s="177"/>
      <c r="D6" s="115" t="s">
        <v>4</v>
      </c>
    </row>
    <row r="7" spans="1:4" ht="23.25" customHeight="1" x14ac:dyDescent="0.15">
      <c r="A7" s="107"/>
      <c r="B7" s="7" t="s">
        <v>5</v>
      </c>
      <c r="C7" s="110" t="s">
        <v>6</v>
      </c>
      <c r="D7" s="141" t="s">
        <v>311</v>
      </c>
    </row>
    <row r="8" spans="1:4" ht="31.5" customHeight="1" x14ac:dyDescent="0.15">
      <c r="A8" s="175" t="s">
        <v>0</v>
      </c>
      <c r="B8" s="108" t="s">
        <v>2</v>
      </c>
      <c r="C8" s="111" t="s">
        <v>13</v>
      </c>
      <c r="D8" s="139" t="s">
        <v>313</v>
      </c>
    </row>
    <row r="9" spans="1:4" ht="31.5" customHeight="1" x14ac:dyDescent="0.15">
      <c r="A9" s="176"/>
      <c r="B9" s="143" t="s">
        <v>3</v>
      </c>
      <c r="C9" s="91" t="s">
        <v>23</v>
      </c>
      <c r="D9" s="135" t="s">
        <v>314</v>
      </c>
    </row>
    <row r="10" spans="1:4" ht="14.25" customHeight="1" x14ac:dyDescent="0.15">
      <c r="A10" s="178" t="s">
        <v>135</v>
      </c>
      <c r="B10" s="4"/>
      <c r="C10" s="4"/>
      <c r="D10" s="117"/>
    </row>
    <row r="11" spans="1:4" ht="13.5" customHeight="1" x14ac:dyDescent="0.15">
      <c r="A11" s="179"/>
      <c r="B11" s="74"/>
      <c r="C11" s="4"/>
      <c r="D11" s="124" t="s">
        <v>301</v>
      </c>
    </row>
    <row r="12" spans="1:4" x14ac:dyDescent="0.15">
      <c r="A12" s="179"/>
      <c r="B12" s="4"/>
      <c r="C12" s="4"/>
      <c r="D12" s="118"/>
    </row>
    <row r="13" spans="1:4" x14ac:dyDescent="0.15">
      <c r="A13" s="179"/>
      <c r="B13" s="4"/>
      <c r="C13" s="4"/>
      <c r="D13" s="118"/>
    </row>
    <row r="14" spans="1:4" x14ac:dyDescent="0.15">
      <c r="A14" s="179"/>
      <c r="B14" s="4"/>
      <c r="C14" s="4"/>
      <c r="D14" s="118"/>
    </row>
    <row r="15" spans="1:4" x14ac:dyDescent="0.15">
      <c r="A15" s="179"/>
      <c r="B15" s="4"/>
      <c r="C15" s="4"/>
      <c r="D15" s="118"/>
    </row>
    <row r="16" spans="1:4" x14ac:dyDescent="0.15">
      <c r="A16" s="179"/>
      <c r="B16" s="4"/>
      <c r="C16" s="4"/>
      <c r="D16" s="118"/>
    </row>
    <row r="17" spans="1:4" x14ac:dyDescent="0.15">
      <c r="A17" s="179"/>
      <c r="B17" s="4"/>
      <c r="C17" s="4"/>
      <c r="D17" s="118"/>
    </row>
    <row r="18" spans="1:4" x14ac:dyDescent="0.15">
      <c r="A18" s="179"/>
      <c r="B18" s="4"/>
      <c r="C18" s="4"/>
      <c r="D18" s="118"/>
    </row>
    <row r="19" spans="1:4" x14ac:dyDescent="0.15">
      <c r="A19" s="179"/>
      <c r="B19" s="4"/>
      <c r="C19" s="4"/>
      <c r="D19" s="118"/>
    </row>
    <row r="20" spans="1:4" x14ac:dyDescent="0.15">
      <c r="A20" s="179"/>
      <c r="B20" s="4"/>
      <c r="C20" s="4"/>
      <c r="D20" s="118"/>
    </row>
    <row r="21" spans="1:4" x14ac:dyDescent="0.15">
      <c r="A21" s="179"/>
      <c r="B21" s="4"/>
      <c r="C21" s="4"/>
      <c r="D21" s="118"/>
    </row>
    <row r="22" spans="1:4" x14ac:dyDescent="0.15">
      <c r="A22" s="179"/>
      <c r="B22" s="4"/>
      <c r="C22" s="4"/>
      <c r="D22" s="118"/>
    </row>
    <row r="23" spans="1:4" x14ac:dyDescent="0.15">
      <c r="A23" s="179"/>
      <c r="B23" s="4"/>
      <c r="C23" s="4"/>
      <c r="D23" s="118"/>
    </row>
    <row r="24" spans="1:4" x14ac:dyDescent="0.15">
      <c r="A24" s="179"/>
      <c r="B24" s="4"/>
      <c r="C24" s="4"/>
      <c r="D24" s="118"/>
    </row>
    <row r="25" spans="1:4" x14ac:dyDescent="0.15">
      <c r="A25" s="179"/>
      <c r="B25" s="4"/>
      <c r="C25" s="4"/>
      <c r="D25" s="118"/>
    </row>
    <row r="26" spans="1:4" x14ac:dyDescent="0.15">
      <c r="A26" s="179"/>
      <c r="B26" s="4"/>
      <c r="C26" s="4"/>
      <c r="D26" s="118"/>
    </row>
    <row r="27" spans="1:4" x14ac:dyDescent="0.15">
      <c r="A27" s="179"/>
      <c r="B27" s="4"/>
      <c r="C27" s="4"/>
      <c r="D27" s="118"/>
    </row>
    <row r="28" spans="1:4" x14ac:dyDescent="0.15">
      <c r="A28" s="179"/>
      <c r="B28" s="4"/>
      <c r="C28" s="4"/>
      <c r="D28" s="118"/>
    </row>
    <row r="29" spans="1:4" x14ac:dyDescent="0.15">
      <c r="A29" s="179"/>
      <c r="B29" s="4"/>
      <c r="C29" s="4"/>
      <c r="D29" s="118"/>
    </row>
    <row r="30" spans="1:4" x14ac:dyDescent="0.15">
      <c r="A30" s="179"/>
      <c r="B30" s="4"/>
      <c r="C30" s="4"/>
      <c r="D30" s="118"/>
    </row>
    <row r="31" spans="1:4" x14ac:dyDescent="0.15">
      <c r="A31" s="179"/>
      <c r="B31" s="70"/>
      <c r="C31" s="70"/>
      <c r="D31" s="118"/>
    </row>
    <row r="32" spans="1:4" x14ac:dyDescent="0.15">
      <c r="A32" s="179"/>
      <c r="B32" s="148" t="s">
        <v>344</v>
      </c>
      <c r="C32" s="71" t="s">
        <v>84</v>
      </c>
      <c r="D32" s="118"/>
    </row>
    <row r="33" spans="1:4" x14ac:dyDescent="0.15">
      <c r="A33" s="179"/>
      <c r="B33" s="70"/>
      <c r="C33" s="71" t="s">
        <v>85</v>
      </c>
      <c r="D33" s="118"/>
    </row>
    <row r="34" spans="1:4" x14ac:dyDescent="0.15">
      <c r="A34" s="179"/>
      <c r="B34" s="70"/>
      <c r="C34" s="71"/>
      <c r="D34" s="118"/>
    </row>
    <row r="35" spans="1:4" x14ac:dyDescent="0.15">
      <c r="A35" s="179"/>
      <c r="B35" s="70" t="s">
        <v>111</v>
      </c>
      <c r="C35" s="71" t="s">
        <v>89</v>
      </c>
      <c r="D35" s="118"/>
    </row>
    <row r="36" spans="1:4" x14ac:dyDescent="0.15">
      <c r="A36" s="179"/>
      <c r="B36" s="70" t="s">
        <v>90</v>
      </c>
      <c r="C36" s="71"/>
      <c r="D36" s="118"/>
    </row>
    <row r="37" spans="1:4" x14ac:dyDescent="0.15">
      <c r="A37" s="179"/>
      <c r="B37" s="70"/>
      <c r="C37" s="71"/>
      <c r="D37" s="118"/>
    </row>
    <row r="38" spans="1:4" x14ac:dyDescent="0.15">
      <c r="A38" s="179"/>
      <c r="B38" s="70"/>
      <c r="C38" s="71"/>
      <c r="D38" s="118"/>
    </row>
    <row r="39" spans="1:4" x14ac:dyDescent="0.15">
      <c r="A39" s="179"/>
      <c r="B39" s="70"/>
      <c r="C39" s="71"/>
      <c r="D39" s="118"/>
    </row>
    <row r="40" spans="1:4" x14ac:dyDescent="0.15">
      <c r="A40" s="179"/>
      <c r="B40" s="75"/>
      <c r="C40" s="80" t="s">
        <v>107</v>
      </c>
      <c r="D40" s="119"/>
    </row>
    <row r="41" spans="1:4" x14ac:dyDescent="0.15">
      <c r="A41" s="179"/>
      <c r="B41" s="76" t="s">
        <v>114</v>
      </c>
      <c r="C41" s="78"/>
      <c r="D41" s="118"/>
    </row>
    <row r="42" spans="1:4" x14ac:dyDescent="0.15">
      <c r="A42" s="179"/>
      <c r="B42" s="76"/>
      <c r="C42" s="78"/>
      <c r="D42" s="118"/>
    </row>
    <row r="43" spans="1:4" x14ac:dyDescent="0.15">
      <c r="A43" s="179"/>
      <c r="B43" s="76"/>
      <c r="C43" s="78"/>
      <c r="D43" s="118"/>
    </row>
    <row r="44" spans="1:4" x14ac:dyDescent="0.15">
      <c r="A44" s="179"/>
      <c r="B44" s="76"/>
      <c r="C44" s="78"/>
      <c r="D44" s="118"/>
    </row>
    <row r="45" spans="1:4" x14ac:dyDescent="0.15">
      <c r="A45" s="179"/>
      <c r="B45" s="77"/>
      <c r="C45" s="72"/>
      <c r="D45" s="120"/>
    </row>
    <row r="46" spans="1:4" x14ac:dyDescent="0.15">
      <c r="A46" s="179"/>
      <c r="B46" s="83"/>
      <c r="C46" s="112"/>
      <c r="D46" s="121"/>
    </row>
    <row r="47" spans="1:4" x14ac:dyDescent="0.15">
      <c r="A47" s="179"/>
      <c r="B47" s="85" t="s">
        <v>112</v>
      </c>
      <c r="C47" s="113" t="s">
        <v>91</v>
      </c>
      <c r="D47" s="122"/>
    </row>
    <row r="48" spans="1:4" x14ac:dyDescent="0.15">
      <c r="A48" s="179"/>
      <c r="B48" s="85"/>
      <c r="C48" s="113" t="s">
        <v>92</v>
      </c>
      <c r="D48" s="122"/>
    </row>
    <row r="49" spans="1:4" x14ac:dyDescent="0.15">
      <c r="A49" s="179"/>
      <c r="B49" s="85"/>
      <c r="C49" s="113" t="s">
        <v>93</v>
      </c>
      <c r="D49" s="122"/>
    </row>
    <row r="50" spans="1:4" x14ac:dyDescent="0.15">
      <c r="A50" s="179"/>
      <c r="B50" s="85"/>
      <c r="C50" s="113"/>
      <c r="D50" s="122"/>
    </row>
    <row r="51" spans="1:4" x14ac:dyDescent="0.15">
      <c r="A51" s="179"/>
      <c r="B51" s="87"/>
      <c r="C51" s="114"/>
      <c r="D51" s="123"/>
    </row>
    <row r="52" spans="1:4" x14ac:dyDescent="0.15">
      <c r="A52" s="179"/>
      <c r="B52" s="83"/>
      <c r="C52" s="112"/>
      <c r="D52" s="121"/>
    </row>
    <row r="53" spans="1:4" x14ac:dyDescent="0.15">
      <c r="A53" s="179"/>
      <c r="B53" s="85" t="s">
        <v>113</v>
      </c>
      <c r="C53" s="113" t="s">
        <v>371</v>
      </c>
      <c r="D53" s="122"/>
    </row>
    <row r="54" spans="1:4" x14ac:dyDescent="0.15">
      <c r="A54" s="179"/>
      <c r="B54" s="85"/>
      <c r="C54" s="89" t="s">
        <v>390</v>
      </c>
      <c r="D54" s="122"/>
    </row>
    <row r="55" spans="1:4" x14ac:dyDescent="0.15">
      <c r="A55" s="180"/>
      <c r="B55" s="87"/>
      <c r="C55" s="114"/>
      <c r="D55" s="123"/>
    </row>
    <row r="56" spans="1:4" ht="17.25" x14ac:dyDescent="0.15">
      <c r="A56" s="183" t="s">
        <v>330</v>
      </c>
      <c r="B56" s="183"/>
      <c r="C56" s="183"/>
      <c r="D56" s="183"/>
    </row>
    <row r="57" spans="1:4" x14ac:dyDescent="0.15">
      <c r="A57" s="5"/>
      <c r="B57" s="6"/>
      <c r="C57" s="6"/>
      <c r="D57" s="6"/>
    </row>
    <row r="58" spans="1:4" x14ac:dyDescent="0.15">
      <c r="A58" s="169" t="s">
        <v>413</v>
      </c>
      <c r="B58" s="6"/>
      <c r="C58" s="6"/>
      <c r="D58" s="6"/>
    </row>
    <row r="59" spans="1:4" x14ac:dyDescent="0.15">
      <c r="A59" s="169" t="s">
        <v>414</v>
      </c>
      <c r="B59" s="6"/>
      <c r="C59" s="6"/>
      <c r="D59" s="6"/>
    </row>
    <row r="60" spans="1:4" x14ac:dyDescent="0.15">
      <c r="A60" s="169" t="s">
        <v>412</v>
      </c>
    </row>
    <row r="61" spans="1:4" ht="21" customHeight="1" x14ac:dyDescent="0.15">
      <c r="A61" s="2"/>
      <c r="B61" s="177" t="s">
        <v>1</v>
      </c>
      <c r="C61" s="177"/>
      <c r="D61" s="115" t="s">
        <v>4</v>
      </c>
    </row>
    <row r="62" spans="1:4" ht="23.25" customHeight="1" x14ac:dyDescent="0.15">
      <c r="A62" s="107"/>
      <c r="B62" s="7" t="s">
        <v>5</v>
      </c>
      <c r="C62" s="8" t="s">
        <v>6</v>
      </c>
      <c r="D62" s="141" t="s">
        <v>311</v>
      </c>
    </row>
    <row r="63" spans="1:4" ht="31.5" customHeight="1" x14ac:dyDescent="0.15">
      <c r="A63" s="175" t="s">
        <v>0</v>
      </c>
      <c r="B63" s="108" t="s">
        <v>2</v>
      </c>
      <c r="C63" s="109" t="s">
        <v>13</v>
      </c>
      <c r="D63" s="139" t="s">
        <v>313</v>
      </c>
    </row>
    <row r="64" spans="1:4" ht="31.5" customHeight="1" x14ac:dyDescent="0.15">
      <c r="A64" s="176"/>
      <c r="B64" s="143" t="s">
        <v>3</v>
      </c>
      <c r="C64" s="91" t="s">
        <v>23</v>
      </c>
      <c r="D64" s="135" t="s">
        <v>314</v>
      </c>
    </row>
    <row r="65" spans="1:4" ht="14.25" customHeight="1" x14ac:dyDescent="0.15">
      <c r="A65" s="178" t="s">
        <v>135</v>
      </c>
      <c r="B65" s="4"/>
      <c r="C65" s="4"/>
      <c r="D65" s="117"/>
    </row>
    <row r="66" spans="1:4" ht="13.5" customHeight="1" x14ac:dyDescent="0.15">
      <c r="A66" s="179"/>
      <c r="B66" s="4"/>
      <c r="C66" s="4"/>
      <c r="D66" s="124" t="s">
        <v>302</v>
      </c>
    </row>
    <row r="67" spans="1:4" x14ac:dyDescent="0.15">
      <c r="A67" s="179"/>
      <c r="B67" s="4"/>
      <c r="C67" s="4"/>
      <c r="D67" s="118"/>
    </row>
    <row r="68" spans="1:4" x14ac:dyDescent="0.15">
      <c r="A68" s="179"/>
      <c r="B68" s="4"/>
      <c r="C68" s="4"/>
      <c r="D68" s="118"/>
    </row>
    <row r="69" spans="1:4" x14ac:dyDescent="0.15">
      <c r="A69" s="179"/>
      <c r="B69" s="4"/>
      <c r="C69" s="4"/>
      <c r="D69" s="118"/>
    </row>
    <row r="70" spans="1:4" x14ac:dyDescent="0.15">
      <c r="A70" s="179"/>
      <c r="B70" s="4"/>
      <c r="C70" s="4"/>
      <c r="D70" s="118"/>
    </row>
    <row r="71" spans="1:4" x14ac:dyDescent="0.15">
      <c r="A71" s="179"/>
      <c r="B71" s="4"/>
      <c r="C71" s="4"/>
      <c r="D71" s="118"/>
    </row>
    <row r="72" spans="1:4" x14ac:dyDescent="0.15">
      <c r="A72" s="179"/>
      <c r="B72" s="4"/>
      <c r="C72" s="4"/>
      <c r="D72" s="118"/>
    </row>
    <row r="73" spans="1:4" x14ac:dyDescent="0.15">
      <c r="A73" s="179"/>
      <c r="B73" s="4"/>
      <c r="C73" s="4"/>
      <c r="D73" s="118"/>
    </row>
    <row r="74" spans="1:4" x14ac:dyDescent="0.15">
      <c r="A74" s="179"/>
      <c r="B74" s="4"/>
      <c r="C74" s="4"/>
      <c r="D74" s="118"/>
    </row>
    <row r="75" spans="1:4" x14ac:dyDescent="0.15">
      <c r="A75" s="179"/>
      <c r="B75" s="4"/>
      <c r="C75" s="4"/>
      <c r="D75" s="118"/>
    </row>
    <row r="76" spans="1:4" x14ac:dyDescent="0.15">
      <c r="A76" s="179"/>
      <c r="B76" s="4"/>
      <c r="C76" s="4"/>
      <c r="D76" s="118"/>
    </row>
    <row r="77" spans="1:4" x14ac:dyDescent="0.15">
      <c r="A77" s="179"/>
      <c r="B77" s="4"/>
      <c r="C77" s="4"/>
      <c r="D77" s="118"/>
    </row>
    <row r="78" spans="1:4" x14ac:dyDescent="0.15">
      <c r="A78" s="179"/>
      <c r="B78" s="4"/>
      <c r="C78" s="4"/>
      <c r="D78" s="118"/>
    </row>
    <row r="79" spans="1:4" x14ac:dyDescent="0.15">
      <c r="A79" s="179"/>
      <c r="B79" s="4"/>
      <c r="C79" s="4"/>
      <c r="D79" s="118"/>
    </row>
    <row r="80" spans="1:4" x14ac:dyDescent="0.15">
      <c r="A80" s="179"/>
      <c r="B80" s="4"/>
      <c r="C80" s="4"/>
      <c r="D80" s="118"/>
    </row>
    <row r="81" spans="1:4" x14ac:dyDescent="0.15">
      <c r="A81" s="179"/>
      <c r="B81" s="4"/>
      <c r="C81" s="4"/>
      <c r="D81" s="118"/>
    </row>
    <row r="82" spans="1:4" x14ac:dyDescent="0.15">
      <c r="A82" s="179"/>
      <c r="B82" s="4"/>
      <c r="C82" s="4"/>
      <c r="D82" s="118"/>
    </row>
    <row r="83" spans="1:4" x14ac:dyDescent="0.15">
      <c r="A83" s="179"/>
      <c r="B83" s="4"/>
      <c r="C83" s="4"/>
      <c r="D83" s="118"/>
    </row>
    <row r="84" spans="1:4" x14ac:dyDescent="0.15">
      <c r="A84" s="179"/>
      <c r="B84" s="4"/>
      <c r="C84" s="4"/>
      <c r="D84" s="118"/>
    </row>
    <row r="85" spans="1:4" x14ac:dyDescent="0.15">
      <c r="A85" s="179"/>
      <c r="B85" s="4"/>
      <c r="C85" s="4"/>
      <c r="D85" s="118"/>
    </row>
    <row r="86" spans="1:4" x14ac:dyDescent="0.15">
      <c r="A86" s="179"/>
      <c r="B86" s="4"/>
      <c r="C86" s="4"/>
      <c r="D86" s="118"/>
    </row>
    <row r="87" spans="1:4" x14ac:dyDescent="0.15">
      <c r="A87" s="179"/>
      <c r="B87" s="4"/>
      <c r="C87" s="4"/>
      <c r="D87" s="118"/>
    </row>
    <row r="88" spans="1:4" x14ac:dyDescent="0.15">
      <c r="A88" s="179"/>
      <c r="B88" s="4"/>
      <c r="C88" s="4"/>
      <c r="D88" s="118"/>
    </row>
    <row r="89" spans="1:4" x14ac:dyDescent="0.15">
      <c r="A89" s="179"/>
      <c r="B89" s="4"/>
      <c r="C89" s="4"/>
      <c r="D89" s="118"/>
    </row>
    <row r="90" spans="1:4" x14ac:dyDescent="0.15">
      <c r="A90" s="179"/>
      <c r="B90" s="4"/>
      <c r="C90" s="4"/>
      <c r="D90" s="118"/>
    </row>
    <row r="91" spans="1:4" x14ac:dyDescent="0.15">
      <c r="A91" s="179"/>
      <c r="B91" s="4"/>
      <c r="C91" s="4"/>
      <c r="D91" s="118"/>
    </row>
    <row r="92" spans="1:4" x14ac:dyDescent="0.15">
      <c r="A92" s="179"/>
      <c r="B92" s="4"/>
      <c r="C92" s="4"/>
      <c r="D92" s="118"/>
    </row>
    <row r="93" spans="1:4" x14ac:dyDescent="0.15">
      <c r="A93" s="179"/>
      <c r="B93" s="4"/>
      <c r="C93" s="4"/>
      <c r="D93" s="118"/>
    </row>
    <row r="94" spans="1:4" x14ac:dyDescent="0.15">
      <c r="A94" s="179"/>
      <c r="B94" s="4"/>
      <c r="C94" s="4"/>
      <c r="D94" s="118"/>
    </row>
    <row r="95" spans="1:4" ht="14.25" customHeight="1" x14ac:dyDescent="0.15">
      <c r="A95" s="179"/>
      <c r="B95" s="148" t="s">
        <v>344</v>
      </c>
      <c r="C95" s="71" t="s">
        <v>84</v>
      </c>
      <c r="D95" s="118"/>
    </row>
    <row r="96" spans="1:4" x14ac:dyDescent="0.15">
      <c r="A96" s="179"/>
      <c r="B96" s="70"/>
      <c r="C96" s="71" t="s">
        <v>85</v>
      </c>
      <c r="D96" s="118"/>
    </row>
    <row r="97" spans="1:4" x14ac:dyDescent="0.15">
      <c r="A97" s="179"/>
      <c r="B97" s="70"/>
      <c r="C97" s="71"/>
      <c r="D97" s="118"/>
    </row>
    <row r="98" spans="1:4" x14ac:dyDescent="0.15">
      <c r="A98" s="179"/>
      <c r="B98" s="70" t="s">
        <v>111</v>
      </c>
      <c r="C98" s="71" t="s">
        <v>89</v>
      </c>
      <c r="D98" s="118"/>
    </row>
    <row r="99" spans="1:4" x14ac:dyDescent="0.15">
      <c r="A99" s="179"/>
      <c r="B99" s="70" t="s">
        <v>90</v>
      </c>
      <c r="C99" s="71"/>
      <c r="D99" s="118"/>
    </row>
    <row r="100" spans="1:4" x14ac:dyDescent="0.15">
      <c r="A100" s="179"/>
      <c r="B100" s="4"/>
      <c r="C100" s="4"/>
      <c r="D100" s="120"/>
    </row>
    <row r="101" spans="1:4" x14ac:dyDescent="0.15">
      <c r="A101" s="179"/>
      <c r="B101" s="83"/>
      <c r="C101" s="84"/>
      <c r="D101" s="121"/>
    </row>
    <row r="102" spans="1:4" x14ac:dyDescent="0.15">
      <c r="A102" s="179"/>
      <c r="B102" s="85" t="s">
        <v>112</v>
      </c>
      <c r="C102" s="86" t="s">
        <v>91</v>
      </c>
      <c r="D102" s="122"/>
    </row>
    <row r="103" spans="1:4" x14ac:dyDescent="0.15">
      <c r="A103" s="179"/>
      <c r="B103" s="85"/>
      <c r="C103" s="86" t="s">
        <v>92</v>
      </c>
      <c r="D103" s="122"/>
    </row>
    <row r="104" spans="1:4" x14ac:dyDescent="0.15">
      <c r="A104" s="179"/>
      <c r="B104" s="85"/>
      <c r="C104" s="86" t="s">
        <v>93</v>
      </c>
      <c r="D104" s="122"/>
    </row>
    <row r="105" spans="1:4" x14ac:dyDescent="0.15">
      <c r="A105" s="179"/>
      <c r="B105" s="85"/>
      <c r="C105" s="86"/>
      <c r="D105" s="122"/>
    </row>
    <row r="106" spans="1:4" x14ac:dyDescent="0.15">
      <c r="A106" s="179"/>
      <c r="B106" s="87"/>
      <c r="C106" s="88"/>
      <c r="D106" s="123"/>
    </row>
    <row r="107" spans="1:4" x14ac:dyDescent="0.15">
      <c r="A107" s="179"/>
      <c r="B107" s="83"/>
      <c r="C107" s="84"/>
      <c r="D107" s="121"/>
    </row>
    <row r="108" spans="1:4" x14ac:dyDescent="0.15">
      <c r="A108" s="179"/>
      <c r="B108" s="85" t="s">
        <v>113</v>
      </c>
      <c r="C108" s="113" t="s">
        <v>371</v>
      </c>
      <c r="D108" s="122"/>
    </row>
    <row r="109" spans="1:4" x14ac:dyDescent="0.15">
      <c r="A109" s="179"/>
      <c r="B109" s="85"/>
      <c r="C109" s="89" t="s">
        <v>390</v>
      </c>
      <c r="D109" s="122"/>
    </row>
    <row r="110" spans="1:4" x14ac:dyDescent="0.15">
      <c r="A110" s="180"/>
      <c r="B110" s="87"/>
      <c r="C110" s="88"/>
      <c r="D110" s="123"/>
    </row>
    <row r="111" spans="1:4" ht="17.25" x14ac:dyDescent="0.15">
      <c r="A111" s="183" t="s">
        <v>330</v>
      </c>
      <c r="B111" s="183"/>
      <c r="C111" s="183"/>
      <c r="D111" s="183"/>
    </row>
    <row r="112" spans="1:4" x14ac:dyDescent="0.15">
      <c r="A112" s="5"/>
      <c r="B112" s="6"/>
      <c r="C112" s="6"/>
      <c r="D112" s="6"/>
    </row>
    <row r="113" spans="1:4" x14ac:dyDescent="0.15">
      <c r="A113" s="169" t="s">
        <v>413</v>
      </c>
      <c r="B113" s="6"/>
      <c r="C113" s="6"/>
      <c r="D113" s="6"/>
    </row>
    <row r="114" spans="1:4" x14ac:dyDescent="0.15">
      <c r="A114" s="169" t="s">
        <v>414</v>
      </c>
      <c r="B114" s="6"/>
      <c r="C114" s="6"/>
      <c r="D114" s="6"/>
    </row>
    <row r="115" spans="1:4" x14ac:dyDescent="0.15">
      <c r="A115" s="169" t="s">
        <v>412</v>
      </c>
    </row>
    <row r="116" spans="1:4" ht="21" customHeight="1" x14ac:dyDescent="0.15">
      <c r="A116" s="2"/>
      <c r="B116" s="177" t="s">
        <v>1</v>
      </c>
      <c r="C116" s="177"/>
      <c r="D116" s="115" t="s">
        <v>4</v>
      </c>
    </row>
    <row r="117" spans="1:4" ht="23.25" customHeight="1" x14ac:dyDescent="0.15">
      <c r="A117" s="107"/>
      <c r="B117" s="7" t="s">
        <v>5</v>
      </c>
      <c r="C117" s="110" t="s">
        <v>10</v>
      </c>
      <c r="D117" s="141" t="s">
        <v>311</v>
      </c>
    </row>
    <row r="118" spans="1:4" ht="30.75" customHeight="1" x14ac:dyDescent="0.15">
      <c r="A118" s="175" t="s">
        <v>0</v>
      </c>
      <c r="B118" s="108" t="s">
        <v>2</v>
      </c>
      <c r="C118" s="136" t="s">
        <v>11</v>
      </c>
      <c r="D118" s="142" t="s">
        <v>307</v>
      </c>
    </row>
    <row r="119" spans="1:4" ht="31.5" customHeight="1" x14ac:dyDescent="0.15">
      <c r="A119" s="176"/>
      <c r="B119" s="143" t="s">
        <v>3</v>
      </c>
      <c r="C119" s="92" t="s">
        <v>389</v>
      </c>
      <c r="D119" s="135" t="s">
        <v>319</v>
      </c>
    </row>
    <row r="120" spans="1:4" ht="14.25" customHeight="1" x14ac:dyDescent="0.15">
      <c r="A120" s="178" t="s">
        <v>135</v>
      </c>
      <c r="B120" s="4"/>
      <c r="C120" s="4"/>
      <c r="D120" s="117"/>
    </row>
    <row r="121" spans="1:4" x14ac:dyDescent="0.15">
      <c r="A121" s="179"/>
      <c r="B121" s="181" t="s">
        <v>123</v>
      </c>
      <c r="C121" s="182"/>
      <c r="D121" s="124" t="s">
        <v>301</v>
      </c>
    </row>
    <row r="122" spans="1:4" x14ac:dyDescent="0.15">
      <c r="A122" s="179"/>
      <c r="B122" s="4"/>
      <c r="C122" s="4"/>
      <c r="D122" s="118"/>
    </row>
    <row r="123" spans="1:4" x14ac:dyDescent="0.15">
      <c r="A123" s="179"/>
      <c r="B123" s="4"/>
      <c r="C123" s="4"/>
      <c r="D123" s="118"/>
    </row>
    <row r="124" spans="1:4" x14ac:dyDescent="0.15">
      <c r="A124" s="179"/>
      <c r="B124" s="4"/>
      <c r="C124" s="4"/>
      <c r="D124" s="118"/>
    </row>
    <row r="125" spans="1:4" x14ac:dyDescent="0.15">
      <c r="A125" s="179"/>
      <c r="B125" s="4"/>
      <c r="C125" s="4"/>
      <c r="D125" s="118"/>
    </row>
    <row r="126" spans="1:4" x14ac:dyDescent="0.15">
      <c r="A126" s="179"/>
      <c r="B126" s="4"/>
      <c r="C126" s="4"/>
      <c r="D126" s="118"/>
    </row>
    <row r="127" spans="1:4" x14ac:dyDescent="0.15">
      <c r="A127" s="179"/>
      <c r="B127" s="4"/>
      <c r="C127" s="4"/>
      <c r="D127" s="118"/>
    </row>
    <row r="128" spans="1:4" x14ac:dyDescent="0.15">
      <c r="A128" s="179"/>
      <c r="B128" s="4"/>
      <c r="C128" s="4"/>
      <c r="D128" s="118"/>
    </row>
    <row r="129" spans="1:4" x14ac:dyDescent="0.15">
      <c r="A129" s="179"/>
      <c r="B129" s="4"/>
      <c r="C129" s="4"/>
      <c r="D129" s="118"/>
    </row>
    <row r="130" spans="1:4" x14ac:dyDescent="0.15">
      <c r="A130" s="179"/>
      <c r="B130" s="4"/>
      <c r="C130" s="4"/>
      <c r="D130" s="118"/>
    </row>
    <row r="131" spans="1:4" x14ac:dyDescent="0.15">
      <c r="A131" s="179"/>
      <c r="B131" s="4"/>
      <c r="C131" s="4"/>
      <c r="D131" s="118"/>
    </row>
    <row r="132" spans="1:4" x14ac:dyDescent="0.15">
      <c r="A132" s="179"/>
      <c r="B132" s="70"/>
      <c r="C132" s="71"/>
      <c r="D132" s="118"/>
    </row>
    <row r="133" spans="1:4" x14ac:dyDescent="0.15">
      <c r="A133" s="179"/>
      <c r="B133" s="70"/>
      <c r="C133" s="71"/>
      <c r="D133" s="118"/>
    </row>
    <row r="134" spans="1:4" x14ac:dyDescent="0.15">
      <c r="A134" s="179"/>
      <c r="B134" s="71" t="s">
        <v>297</v>
      </c>
      <c r="C134" s="71" t="s">
        <v>134</v>
      </c>
      <c r="D134" s="118"/>
    </row>
    <row r="135" spans="1:4" x14ac:dyDescent="0.15">
      <c r="A135" s="179"/>
      <c r="B135" s="71" t="s">
        <v>298</v>
      </c>
      <c r="C135" s="71"/>
      <c r="D135" s="118"/>
    </row>
    <row r="136" spans="1:4" x14ac:dyDescent="0.15">
      <c r="A136" s="179"/>
      <c r="B136" s="70" t="s">
        <v>309</v>
      </c>
      <c r="C136" s="71"/>
      <c r="D136" s="118"/>
    </row>
    <row r="137" spans="1:4" x14ac:dyDescent="0.15">
      <c r="A137" s="179"/>
      <c r="B137" s="70" t="s">
        <v>308</v>
      </c>
      <c r="C137" s="71"/>
      <c r="D137" s="118"/>
    </row>
    <row r="138" spans="1:4" x14ac:dyDescent="0.15">
      <c r="A138" s="179"/>
      <c r="B138" s="4"/>
      <c r="C138" s="4"/>
      <c r="D138" s="118"/>
    </row>
    <row r="139" spans="1:4" x14ac:dyDescent="0.15">
      <c r="A139" s="179"/>
      <c r="B139" s="4"/>
      <c r="C139" s="4"/>
      <c r="D139" s="118"/>
    </row>
    <row r="140" spans="1:4" x14ac:dyDescent="0.15">
      <c r="A140" s="179"/>
      <c r="B140" s="4"/>
      <c r="C140" s="4"/>
      <c r="D140" s="118"/>
    </row>
    <row r="141" spans="1:4" x14ac:dyDescent="0.15">
      <c r="A141" s="179"/>
      <c r="B141" s="4"/>
      <c r="C141" s="4"/>
      <c r="D141" s="118"/>
    </row>
    <row r="142" spans="1:4" x14ac:dyDescent="0.15">
      <c r="A142" s="179"/>
      <c r="B142" s="4"/>
      <c r="C142" s="4"/>
      <c r="D142" s="118"/>
    </row>
    <row r="143" spans="1:4" x14ac:dyDescent="0.15">
      <c r="A143" s="179"/>
      <c r="B143" s="4"/>
      <c r="C143" s="4"/>
      <c r="D143" s="118"/>
    </row>
    <row r="144" spans="1:4" x14ac:dyDescent="0.15">
      <c r="A144" s="179"/>
      <c r="B144" s="4"/>
      <c r="C144" s="188" t="s">
        <v>333</v>
      </c>
      <c r="D144" s="118"/>
    </row>
    <row r="145" spans="1:4" x14ac:dyDescent="0.15">
      <c r="A145" s="179"/>
      <c r="B145" s="4"/>
      <c r="C145" s="188"/>
      <c r="D145" s="118"/>
    </row>
    <row r="146" spans="1:4" x14ac:dyDescent="0.15">
      <c r="A146" s="179"/>
      <c r="B146" s="4"/>
      <c r="C146" s="184" t="s">
        <v>332</v>
      </c>
      <c r="D146" s="118"/>
    </row>
    <row r="147" spans="1:4" x14ac:dyDescent="0.15">
      <c r="A147" s="179"/>
      <c r="B147" s="4"/>
      <c r="C147" s="184"/>
      <c r="D147" s="118"/>
    </row>
    <row r="148" spans="1:4" x14ac:dyDescent="0.15">
      <c r="A148" s="179"/>
      <c r="B148" s="4"/>
      <c r="C148" s="184"/>
      <c r="D148" s="118"/>
    </row>
    <row r="149" spans="1:4" x14ac:dyDescent="0.15">
      <c r="A149" s="179"/>
      <c r="B149" s="4"/>
      <c r="C149" s="4"/>
      <c r="D149" s="120"/>
    </row>
    <row r="150" spans="1:4" x14ac:dyDescent="0.15">
      <c r="A150" s="179"/>
      <c r="B150" s="75"/>
      <c r="C150" s="80" t="s">
        <v>106</v>
      </c>
      <c r="D150" s="119"/>
    </row>
    <row r="151" spans="1:4" x14ac:dyDescent="0.15">
      <c r="A151" s="179"/>
      <c r="B151" s="146" t="s">
        <v>122</v>
      </c>
      <c r="C151" s="78"/>
      <c r="D151" s="118"/>
    </row>
    <row r="152" spans="1:4" x14ac:dyDescent="0.15">
      <c r="A152" s="179"/>
      <c r="B152" s="76"/>
      <c r="C152" s="78"/>
      <c r="D152" s="118"/>
    </row>
    <row r="153" spans="1:4" x14ac:dyDescent="0.15">
      <c r="A153" s="179"/>
      <c r="B153" s="76"/>
      <c r="C153" s="78"/>
      <c r="D153" s="118"/>
    </row>
    <row r="154" spans="1:4" x14ac:dyDescent="0.15">
      <c r="A154" s="179"/>
      <c r="B154" s="76"/>
      <c r="C154" s="78"/>
      <c r="D154" s="118"/>
    </row>
    <row r="155" spans="1:4" x14ac:dyDescent="0.15">
      <c r="A155" s="179"/>
      <c r="B155" s="77"/>
      <c r="C155" s="72"/>
      <c r="D155" s="120"/>
    </row>
    <row r="156" spans="1:4" x14ac:dyDescent="0.15">
      <c r="A156" s="179"/>
      <c r="B156" s="83"/>
      <c r="C156" s="112"/>
      <c r="D156" s="121"/>
    </row>
    <row r="157" spans="1:4" x14ac:dyDescent="0.15">
      <c r="A157" s="179"/>
      <c r="B157" s="85" t="s">
        <v>112</v>
      </c>
      <c r="C157" s="113" t="s">
        <v>372</v>
      </c>
      <c r="D157" s="122"/>
    </row>
    <row r="158" spans="1:4" x14ac:dyDescent="0.15">
      <c r="A158" s="179"/>
      <c r="B158" s="85"/>
      <c r="C158" s="113" t="s">
        <v>373</v>
      </c>
      <c r="D158" s="122"/>
    </row>
    <row r="159" spans="1:4" x14ac:dyDescent="0.15">
      <c r="A159" s="179"/>
      <c r="B159" s="85"/>
      <c r="C159" s="113" t="s">
        <v>410</v>
      </c>
      <c r="D159" s="122"/>
    </row>
    <row r="160" spans="1:4" x14ac:dyDescent="0.15">
      <c r="A160" s="179"/>
      <c r="B160" s="85"/>
      <c r="C160" s="113" t="s">
        <v>411</v>
      </c>
      <c r="D160" s="122"/>
    </row>
    <row r="161" spans="1:4" x14ac:dyDescent="0.15">
      <c r="A161" s="179"/>
      <c r="B161" s="87"/>
      <c r="C161" s="114"/>
      <c r="D161" s="123"/>
    </row>
    <row r="162" spans="1:4" x14ac:dyDescent="0.15">
      <c r="A162" s="179"/>
      <c r="B162" s="83"/>
      <c r="C162" s="112"/>
      <c r="D162" s="122"/>
    </row>
    <row r="163" spans="1:4" x14ac:dyDescent="0.15">
      <c r="A163" s="179"/>
      <c r="B163" s="85" t="s">
        <v>113</v>
      </c>
      <c r="C163" s="113" t="s">
        <v>374</v>
      </c>
      <c r="D163" s="122"/>
    </row>
    <row r="164" spans="1:4" x14ac:dyDescent="0.15">
      <c r="A164" s="179"/>
      <c r="B164" s="85"/>
      <c r="C164" s="89" t="s">
        <v>375</v>
      </c>
      <c r="D164" s="122"/>
    </row>
    <row r="165" spans="1:4" x14ac:dyDescent="0.15">
      <c r="A165" s="180"/>
      <c r="B165" s="87"/>
      <c r="C165" s="114"/>
      <c r="D165" s="123"/>
    </row>
    <row r="166" spans="1:4" ht="17.25" x14ac:dyDescent="0.15">
      <c r="A166" s="183" t="s">
        <v>330</v>
      </c>
      <c r="B166" s="183"/>
      <c r="C166" s="183"/>
      <c r="D166" s="183"/>
    </row>
    <row r="167" spans="1:4" x14ac:dyDescent="0.15">
      <c r="A167" s="5"/>
      <c r="B167" s="6"/>
      <c r="C167" s="6"/>
      <c r="D167" s="6"/>
    </row>
    <row r="168" spans="1:4" x14ac:dyDescent="0.15">
      <c r="A168" s="169" t="s">
        <v>413</v>
      </c>
      <c r="B168" s="6"/>
      <c r="C168" s="6"/>
      <c r="D168" s="6"/>
    </row>
    <row r="169" spans="1:4" x14ac:dyDescent="0.15">
      <c r="A169" s="169" t="s">
        <v>414</v>
      </c>
      <c r="B169" s="6"/>
      <c r="C169" s="6"/>
      <c r="D169" s="6"/>
    </row>
    <row r="170" spans="1:4" x14ac:dyDescent="0.15">
      <c r="A170" s="169" t="s">
        <v>412</v>
      </c>
    </row>
    <row r="171" spans="1:4" ht="21" customHeight="1" x14ac:dyDescent="0.15">
      <c r="A171" s="2"/>
      <c r="B171" s="177" t="s">
        <v>1</v>
      </c>
      <c r="C171" s="177"/>
      <c r="D171" s="115" t="s">
        <v>4</v>
      </c>
    </row>
    <row r="172" spans="1:4" ht="23.25" customHeight="1" x14ac:dyDescent="0.15">
      <c r="A172" s="107"/>
      <c r="B172" s="7" t="s">
        <v>5</v>
      </c>
      <c r="C172" s="110" t="s">
        <v>10</v>
      </c>
      <c r="D172" s="141" t="s">
        <v>311</v>
      </c>
    </row>
    <row r="173" spans="1:4" ht="31.5" customHeight="1" x14ac:dyDescent="0.15">
      <c r="A173" s="175" t="s">
        <v>0</v>
      </c>
      <c r="B173" s="108" t="s">
        <v>2</v>
      </c>
      <c r="C173" s="136" t="s">
        <v>11</v>
      </c>
      <c r="D173" s="142" t="s">
        <v>307</v>
      </c>
    </row>
    <row r="174" spans="1:4" ht="31.5" customHeight="1" x14ac:dyDescent="0.15">
      <c r="A174" s="176"/>
      <c r="B174" s="143" t="s">
        <v>3</v>
      </c>
      <c r="C174" s="92" t="s">
        <v>388</v>
      </c>
      <c r="D174" s="135" t="s">
        <v>319</v>
      </c>
    </row>
    <row r="175" spans="1:4" ht="14.25" customHeight="1" x14ac:dyDescent="0.15">
      <c r="A175" s="178" t="s">
        <v>135</v>
      </c>
      <c r="B175" s="4"/>
      <c r="C175" s="4"/>
      <c r="D175" s="117"/>
    </row>
    <row r="176" spans="1:4" x14ac:dyDescent="0.15">
      <c r="A176" s="179"/>
      <c r="B176" s="181" t="s">
        <v>123</v>
      </c>
      <c r="C176" s="182"/>
      <c r="D176" s="124" t="s">
        <v>302</v>
      </c>
    </row>
    <row r="177" spans="1:4" x14ac:dyDescent="0.15">
      <c r="A177" s="179"/>
      <c r="B177" s="4"/>
      <c r="C177" s="4"/>
      <c r="D177" s="118"/>
    </row>
    <row r="178" spans="1:4" x14ac:dyDescent="0.15">
      <c r="A178" s="179"/>
      <c r="B178" s="4"/>
      <c r="C178" s="4"/>
      <c r="D178" s="118"/>
    </row>
    <row r="179" spans="1:4" x14ac:dyDescent="0.15">
      <c r="A179" s="179"/>
      <c r="B179" s="4"/>
      <c r="C179" s="4"/>
      <c r="D179" s="118"/>
    </row>
    <row r="180" spans="1:4" x14ac:dyDescent="0.15">
      <c r="A180" s="179"/>
      <c r="B180" s="4"/>
      <c r="C180" s="4"/>
      <c r="D180" s="118"/>
    </row>
    <row r="181" spans="1:4" x14ac:dyDescent="0.15">
      <c r="A181" s="179"/>
      <c r="B181" s="4"/>
      <c r="C181" s="4"/>
      <c r="D181" s="118"/>
    </row>
    <row r="182" spans="1:4" x14ac:dyDescent="0.15">
      <c r="A182" s="179"/>
      <c r="B182" s="4"/>
      <c r="C182" s="4"/>
      <c r="D182" s="118"/>
    </row>
    <row r="183" spans="1:4" x14ac:dyDescent="0.15">
      <c r="A183" s="179"/>
      <c r="B183" s="4"/>
      <c r="C183" s="4"/>
      <c r="D183" s="118"/>
    </row>
    <row r="184" spans="1:4" x14ac:dyDescent="0.15">
      <c r="A184" s="179"/>
      <c r="B184" s="4"/>
      <c r="C184" s="4"/>
      <c r="D184" s="118"/>
    </row>
    <row r="185" spans="1:4" x14ac:dyDescent="0.15">
      <c r="A185" s="179"/>
      <c r="B185" s="4"/>
      <c r="C185" s="4"/>
      <c r="D185" s="118"/>
    </row>
    <row r="186" spans="1:4" x14ac:dyDescent="0.15">
      <c r="A186" s="179"/>
      <c r="B186" s="4"/>
      <c r="C186" s="4"/>
      <c r="D186" s="118"/>
    </row>
    <row r="187" spans="1:4" x14ac:dyDescent="0.15">
      <c r="A187" s="179"/>
      <c r="B187" s="70"/>
      <c r="C187" s="71"/>
      <c r="D187" s="118"/>
    </row>
    <row r="188" spans="1:4" x14ac:dyDescent="0.15">
      <c r="A188" s="179"/>
      <c r="B188" s="70"/>
      <c r="C188" s="71"/>
      <c r="D188" s="118"/>
    </row>
    <row r="189" spans="1:4" x14ac:dyDescent="0.15">
      <c r="A189" s="179"/>
      <c r="B189" s="70"/>
      <c r="C189" s="71"/>
      <c r="D189" s="118"/>
    </row>
    <row r="190" spans="1:4" x14ac:dyDescent="0.15">
      <c r="A190" s="179"/>
      <c r="B190" s="70"/>
      <c r="C190" s="71"/>
      <c r="D190" s="118"/>
    </row>
    <row r="191" spans="1:4" x14ac:dyDescent="0.15">
      <c r="A191" s="179"/>
      <c r="B191" s="4"/>
      <c r="C191" s="71"/>
      <c r="D191" s="118"/>
    </row>
    <row r="192" spans="1:4" x14ac:dyDescent="0.15">
      <c r="A192" s="179"/>
      <c r="B192" s="70"/>
      <c r="C192" s="71"/>
      <c r="D192" s="118"/>
    </row>
    <row r="193" spans="1:4" x14ac:dyDescent="0.15">
      <c r="A193" s="179"/>
      <c r="B193" s="70"/>
      <c r="C193" s="71"/>
      <c r="D193" s="118"/>
    </row>
    <row r="194" spans="1:4" x14ac:dyDescent="0.15">
      <c r="A194" s="179"/>
      <c r="B194" s="71" t="s">
        <v>297</v>
      </c>
      <c r="C194" s="71" t="s">
        <v>134</v>
      </c>
      <c r="D194" s="118"/>
    </row>
    <row r="195" spans="1:4" x14ac:dyDescent="0.15">
      <c r="A195" s="179"/>
      <c r="B195" s="71" t="s">
        <v>298</v>
      </c>
      <c r="C195" s="71"/>
      <c r="D195" s="118"/>
    </row>
    <row r="196" spans="1:4" x14ac:dyDescent="0.15">
      <c r="A196" s="179"/>
      <c r="B196" s="70" t="s">
        <v>309</v>
      </c>
      <c r="C196" s="71"/>
      <c r="D196" s="118"/>
    </row>
    <row r="197" spans="1:4" x14ac:dyDescent="0.15">
      <c r="A197" s="179"/>
      <c r="B197" s="70" t="s">
        <v>308</v>
      </c>
      <c r="C197" s="71"/>
      <c r="D197" s="118"/>
    </row>
    <row r="198" spans="1:4" x14ac:dyDescent="0.15">
      <c r="A198" s="179"/>
      <c r="B198" s="4"/>
      <c r="C198" s="4"/>
      <c r="D198" s="118"/>
    </row>
    <row r="199" spans="1:4" x14ac:dyDescent="0.15">
      <c r="A199" s="179"/>
      <c r="B199" s="4"/>
      <c r="C199" s="188" t="s">
        <v>333</v>
      </c>
      <c r="D199" s="118"/>
    </row>
    <row r="200" spans="1:4" x14ac:dyDescent="0.15">
      <c r="A200" s="179"/>
      <c r="B200" s="4"/>
      <c r="C200" s="188"/>
      <c r="D200" s="118"/>
    </row>
    <row r="201" spans="1:4" x14ac:dyDescent="0.15">
      <c r="A201" s="179"/>
      <c r="B201" s="4"/>
      <c r="C201" s="184" t="s">
        <v>332</v>
      </c>
      <c r="D201" s="118"/>
    </row>
    <row r="202" spans="1:4" x14ac:dyDescent="0.15">
      <c r="A202" s="179"/>
      <c r="B202" s="4"/>
      <c r="C202" s="184"/>
      <c r="D202" s="118"/>
    </row>
    <row r="203" spans="1:4" x14ac:dyDescent="0.15">
      <c r="A203" s="179"/>
      <c r="B203" s="4"/>
      <c r="C203" s="184"/>
      <c r="D203" s="118"/>
    </row>
    <row r="204" spans="1:4" x14ac:dyDescent="0.15">
      <c r="A204" s="179"/>
      <c r="B204" s="4"/>
      <c r="C204" s="4"/>
      <c r="D204" s="120"/>
    </row>
    <row r="205" spans="1:4" x14ac:dyDescent="0.15">
      <c r="A205" s="179"/>
      <c r="B205" s="75"/>
      <c r="C205" s="80" t="s">
        <v>106</v>
      </c>
      <c r="D205" s="119"/>
    </row>
    <row r="206" spans="1:4" x14ac:dyDescent="0.15">
      <c r="A206" s="179"/>
      <c r="B206" s="146" t="s">
        <v>122</v>
      </c>
      <c r="C206" s="78"/>
      <c r="D206" s="118"/>
    </row>
    <row r="207" spans="1:4" x14ac:dyDescent="0.15">
      <c r="A207" s="179"/>
      <c r="B207" s="76"/>
      <c r="C207" s="78"/>
      <c r="D207" s="118"/>
    </row>
    <row r="208" spans="1:4" x14ac:dyDescent="0.15">
      <c r="A208" s="179"/>
      <c r="B208" s="76"/>
      <c r="C208" s="78"/>
      <c r="D208" s="118"/>
    </row>
    <row r="209" spans="1:4" x14ac:dyDescent="0.15">
      <c r="A209" s="179"/>
      <c r="B209" s="76"/>
      <c r="C209" s="78"/>
      <c r="D209" s="118"/>
    </row>
    <row r="210" spans="1:4" x14ac:dyDescent="0.15">
      <c r="A210" s="179"/>
      <c r="B210" s="77"/>
      <c r="C210" s="72"/>
      <c r="D210" s="120"/>
    </row>
    <row r="211" spans="1:4" x14ac:dyDescent="0.15">
      <c r="A211" s="179"/>
      <c r="B211" s="83"/>
      <c r="C211" s="112"/>
      <c r="D211" s="121"/>
    </row>
    <row r="212" spans="1:4" x14ac:dyDescent="0.15">
      <c r="A212" s="179"/>
      <c r="B212" s="85" t="s">
        <v>112</v>
      </c>
      <c r="C212" s="113" t="s">
        <v>372</v>
      </c>
      <c r="D212" s="122"/>
    </row>
    <row r="213" spans="1:4" x14ac:dyDescent="0.15">
      <c r="A213" s="179"/>
      <c r="B213" s="85"/>
      <c r="C213" s="113" t="s">
        <v>373</v>
      </c>
      <c r="D213" s="122"/>
    </row>
    <row r="214" spans="1:4" x14ac:dyDescent="0.15">
      <c r="A214" s="179"/>
      <c r="B214" s="85"/>
      <c r="C214" s="113" t="s">
        <v>410</v>
      </c>
      <c r="D214" s="122"/>
    </row>
    <row r="215" spans="1:4" x14ac:dyDescent="0.15">
      <c r="A215" s="179"/>
      <c r="B215" s="85"/>
      <c r="C215" s="113" t="s">
        <v>411</v>
      </c>
      <c r="D215" s="122"/>
    </row>
    <row r="216" spans="1:4" x14ac:dyDescent="0.15">
      <c r="A216" s="179"/>
      <c r="B216" s="87"/>
      <c r="C216" s="114"/>
      <c r="D216" s="123"/>
    </row>
    <row r="217" spans="1:4" x14ac:dyDescent="0.15">
      <c r="A217" s="179"/>
      <c r="B217" s="83"/>
      <c r="C217" s="112"/>
      <c r="D217" s="122"/>
    </row>
    <row r="218" spans="1:4" x14ac:dyDescent="0.15">
      <c r="A218" s="179"/>
      <c r="B218" s="85" t="s">
        <v>113</v>
      </c>
      <c r="C218" s="113" t="s">
        <v>374</v>
      </c>
      <c r="D218" s="122"/>
    </row>
    <row r="219" spans="1:4" x14ac:dyDescent="0.15">
      <c r="A219" s="179"/>
      <c r="B219" s="85"/>
      <c r="C219" s="89" t="s">
        <v>375</v>
      </c>
      <c r="D219" s="122"/>
    </row>
    <row r="220" spans="1:4" x14ac:dyDescent="0.15">
      <c r="A220" s="180"/>
      <c r="B220" s="87"/>
      <c r="C220" s="114"/>
      <c r="D220" s="123"/>
    </row>
  </sheetData>
  <mergeCells count="22">
    <mergeCell ref="B61:C61"/>
    <mergeCell ref="A63:A64"/>
    <mergeCell ref="A65:A110"/>
    <mergeCell ref="A1:D1"/>
    <mergeCell ref="B6:C6"/>
    <mergeCell ref="A8:A9"/>
    <mergeCell ref="A10:A55"/>
    <mergeCell ref="A56:D56"/>
    <mergeCell ref="A120:A165"/>
    <mergeCell ref="B121:C121"/>
    <mergeCell ref="A111:D111"/>
    <mergeCell ref="B116:C116"/>
    <mergeCell ref="A118:A119"/>
    <mergeCell ref="C144:C145"/>
    <mergeCell ref="C146:C148"/>
    <mergeCell ref="A166:D166"/>
    <mergeCell ref="B171:C171"/>
    <mergeCell ref="A173:A174"/>
    <mergeCell ref="A175:A220"/>
    <mergeCell ref="B176:C176"/>
    <mergeCell ref="C199:C200"/>
    <mergeCell ref="C201:C203"/>
  </mergeCells>
  <phoneticPr fontId="1"/>
  <printOptions horizontalCentered="1"/>
  <pageMargins left="0.59055118110236227" right="0.59055118110236227" top="0.78740157480314965" bottom="0.59055118110236227" header="0.39370078740157483" footer="0.19685039370078741"/>
  <pageSetup paperSize="9" scale="90" fitToHeight="18" orientation="portrait" r:id="rId1"/>
  <headerFooter>
    <oddHeader>&amp;L&amp;"ＭＳ 明朝,標準"&amp;12（別添２）&amp;R［201703ﾌﾟﾛﾄ版］</oddHeader>
    <oddFooter>&amp;R&amp;"ＭＳ Ｐ明朝,標準"&amp;9東京支部「健康企業宣言」実施結果レポート&amp;A</oddFooter>
  </headerFooter>
  <rowBreaks count="3" manualBreakCount="3">
    <brk id="55" max="3" man="1"/>
    <brk id="110" max="3" man="1"/>
    <brk id="165" max="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34"/>
  <sheetViews>
    <sheetView view="pageBreakPreview" zoomScaleNormal="100" zoomScaleSheetLayoutView="100" workbookViewId="0">
      <selection activeCell="D58" sqref="D58:E58"/>
    </sheetView>
  </sheetViews>
  <sheetFormatPr defaultRowHeight="30" customHeight="1" outlineLevelRow="1" x14ac:dyDescent="0.15"/>
  <cols>
    <col min="1" max="1" width="4.125" style="9" customWidth="1"/>
    <col min="2" max="2" width="16.625" style="9" customWidth="1"/>
    <col min="3" max="5" width="10.875" style="9" customWidth="1"/>
    <col min="6" max="6" width="13.5" style="9" customWidth="1"/>
    <col min="7" max="7" width="3.625" style="9" bestFit="1" customWidth="1"/>
    <col min="8" max="8" width="2.625" style="9" customWidth="1"/>
    <col min="9" max="16384" width="9" style="9"/>
  </cols>
  <sheetData>
    <row r="1" spans="1:8" ht="30" customHeight="1" x14ac:dyDescent="0.15">
      <c r="A1" s="15"/>
      <c r="B1" s="15"/>
      <c r="C1" s="15"/>
      <c r="D1" s="15"/>
      <c r="E1" s="15"/>
      <c r="F1" s="15"/>
      <c r="G1" s="15"/>
      <c r="H1" s="15"/>
    </row>
    <row r="2" spans="1:8" ht="30" customHeight="1" thickBot="1" x14ac:dyDescent="0.2">
      <c r="A2" s="15"/>
      <c r="B2" s="15" t="s">
        <v>71</v>
      </c>
      <c r="C2" s="15"/>
      <c r="D2" s="191" t="s">
        <v>83</v>
      </c>
      <c r="E2" s="192"/>
      <c r="F2" s="192"/>
      <c r="G2" s="15"/>
      <c r="H2" s="15"/>
    </row>
    <row r="3" spans="1:8" ht="24" customHeight="1" x14ac:dyDescent="0.15">
      <c r="A3" s="15"/>
      <c r="B3" s="17" t="s">
        <v>73</v>
      </c>
      <c r="C3" s="18" t="s">
        <v>51</v>
      </c>
      <c r="D3" s="19" t="s">
        <v>52</v>
      </c>
      <c r="E3" s="18" t="s">
        <v>70</v>
      </c>
      <c r="F3" s="20" t="s">
        <v>80</v>
      </c>
      <c r="G3" s="15"/>
      <c r="H3" s="15"/>
    </row>
    <row r="4" spans="1:8" ht="24" customHeight="1" thickBot="1" x14ac:dyDescent="0.2">
      <c r="A4" s="15"/>
      <c r="B4" s="21" t="s">
        <v>62</v>
      </c>
      <c r="C4" s="22">
        <v>1</v>
      </c>
      <c r="D4" s="23">
        <v>4</v>
      </c>
      <c r="E4" s="22">
        <v>7</v>
      </c>
      <c r="F4" s="24">
        <f t="shared" ref="F4:F9" si="0">SUM(C4:E4)</f>
        <v>12</v>
      </c>
      <c r="G4" s="15"/>
      <c r="H4" s="15"/>
    </row>
    <row r="5" spans="1:8" ht="24" hidden="1" customHeight="1" outlineLevel="1" x14ac:dyDescent="0.15">
      <c r="A5" s="15"/>
      <c r="B5" s="25" t="s">
        <v>63</v>
      </c>
      <c r="C5" s="26"/>
      <c r="D5" s="27"/>
      <c r="E5" s="26"/>
      <c r="F5" s="24">
        <f t="shared" si="0"/>
        <v>0</v>
      </c>
      <c r="G5" s="15"/>
      <c r="H5" s="15"/>
    </row>
    <row r="6" spans="1:8" ht="24" hidden="1" customHeight="1" outlineLevel="1" x14ac:dyDescent="0.15">
      <c r="A6" s="15"/>
      <c r="B6" s="25" t="s">
        <v>64</v>
      </c>
      <c r="C6" s="26"/>
      <c r="D6" s="27"/>
      <c r="E6" s="26"/>
      <c r="F6" s="24">
        <f t="shared" si="0"/>
        <v>0</v>
      </c>
      <c r="G6" s="15"/>
      <c r="H6" s="15"/>
    </row>
    <row r="7" spans="1:8" ht="24" hidden="1" customHeight="1" outlineLevel="1" x14ac:dyDescent="0.15">
      <c r="A7" s="15"/>
      <c r="B7" s="25" t="s">
        <v>65</v>
      </c>
      <c r="C7" s="26"/>
      <c r="D7" s="27"/>
      <c r="E7" s="26"/>
      <c r="F7" s="24">
        <f t="shared" si="0"/>
        <v>0</v>
      </c>
      <c r="G7" s="15"/>
      <c r="H7" s="15"/>
    </row>
    <row r="8" spans="1:8" ht="24" hidden="1" customHeight="1" outlineLevel="1" x14ac:dyDescent="0.15">
      <c r="A8" s="15"/>
      <c r="B8" s="25" t="s">
        <v>66</v>
      </c>
      <c r="C8" s="26"/>
      <c r="D8" s="27"/>
      <c r="E8" s="26"/>
      <c r="F8" s="24">
        <f t="shared" si="0"/>
        <v>0</v>
      </c>
      <c r="G8" s="15"/>
      <c r="H8" s="15"/>
    </row>
    <row r="9" spans="1:8" ht="24" hidden="1" customHeight="1" outlineLevel="1" thickBot="1" x14ac:dyDescent="0.2">
      <c r="A9" s="15"/>
      <c r="B9" s="25" t="s">
        <v>69</v>
      </c>
      <c r="C9" s="26"/>
      <c r="D9" s="27"/>
      <c r="E9" s="26"/>
      <c r="F9" s="24">
        <f t="shared" si="0"/>
        <v>0</v>
      </c>
      <c r="G9" s="15"/>
      <c r="H9" s="15"/>
    </row>
    <row r="10" spans="1:8" ht="24" customHeight="1" collapsed="1" thickTop="1" thickBot="1" x14ac:dyDescent="0.2">
      <c r="A10" s="15"/>
      <c r="B10" s="28" t="s">
        <v>54</v>
      </c>
      <c r="C10" s="29">
        <f>SUM(C4:C9)</f>
        <v>1</v>
      </c>
      <c r="D10" s="30">
        <f>SUM(D4:D9)</f>
        <v>4</v>
      </c>
      <c r="E10" s="29">
        <f>SUM(E4:E9)</f>
        <v>7</v>
      </c>
      <c r="F10" s="67">
        <f>SUM(F4:F9)</f>
        <v>12</v>
      </c>
      <c r="G10" s="15" t="s">
        <v>86</v>
      </c>
      <c r="H10" s="15"/>
    </row>
    <row r="11" spans="1:8" ht="13.5" x14ac:dyDescent="0.15">
      <c r="A11" s="15"/>
      <c r="B11" s="15"/>
      <c r="C11" s="189" t="s">
        <v>331</v>
      </c>
      <c r="D11" s="190"/>
      <c r="E11" s="73" t="s">
        <v>88</v>
      </c>
      <c r="F11" s="15"/>
      <c r="G11" s="15"/>
      <c r="H11" s="15"/>
    </row>
    <row r="12" spans="1:8" ht="30" customHeight="1" x14ac:dyDescent="0.15">
      <c r="A12" s="15"/>
      <c r="B12" s="15"/>
      <c r="C12" s="15"/>
      <c r="D12" s="15"/>
      <c r="E12" s="15"/>
      <c r="F12" s="15"/>
      <c r="G12" s="15"/>
      <c r="H12" s="15"/>
    </row>
    <row r="13" spans="1:8" ht="30" customHeight="1" thickBot="1" x14ac:dyDescent="0.2">
      <c r="A13" s="15"/>
      <c r="B13" s="15" t="s">
        <v>72</v>
      </c>
      <c r="C13" s="16"/>
      <c r="D13" s="191" t="s">
        <v>83</v>
      </c>
      <c r="E13" s="192"/>
      <c r="F13" s="192"/>
      <c r="G13" s="15"/>
      <c r="H13" s="15"/>
    </row>
    <row r="14" spans="1:8" ht="24" customHeight="1" x14ac:dyDescent="0.15">
      <c r="A14" s="15"/>
      <c r="B14" s="17" t="s">
        <v>73</v>
      </c>
      <c r="C14" s="18" t="s">
        <v>51</v>
      </c>
      <c r="D14" s="19" t="s">
        <v>52</v>
      </c>
      <c r="E14" s="18" t="s">
        <v>70</v>
      </c>
      <c r="F14" s="20" t="s">
        <v>80</v>
      </c>
      <c r="G14" s="15"/>
      <c r="H14" s="15"/>
    </row>
    <row r="15" spans="1:8" ht="24" customHeight="1" x14ac:dyDescent="0.15">
      <c r="A15" s="15"/>
      <c r="B15" s="21" t="s">
        <v>62</v>
      </c>
      <c r="C15" s="22">
        <v>1</v>
      </c>
      <c r="D15" s="23">
        <v>4</v>
      </c>
      <c r="E15" s="22">
        <v>7</v>
      </c>
      <c r="F15" s="24">
        <f>SUM(C15:E15)</f>
        <v>12</v>
      </c>
      <c r="G15" s="15"/>
      <c r="H15" s="15"/>
    </row>
    <row r="16" spans="1:8" ht="24" customHeight="1" x14ac:dyDescent="0.15">
      <c r="A16" s="15"/>
      <c r="B16" s="25" t="s">
        <v>63</v>
      </c>
      <c r="C16" s="26"/>
      <c r="D16" s="27"/>
      <c r="E16" s="26">
        <v>3</v>
      </c>
      <c r="F16" s="24">
        <f t="shared" ref="F16:F25" si="1">SUM(C16:E16)</f>
        <v>3</v>
      </c>
      <c r="G16" s="15"/>
      <c r="H16" s="15"/>
    </row>
    <row r="17" spans="1:8" ht="24" customHeight="1" x14ac:dyDescent="0.15">
      <c r="A17" s="15"/>
      <c r="B17" s="25" t="s">
        <v>64</v>
      </c>
      <c r="C17" s="26"/>
      <c r="D17" s="27"/>
      <c r="E17" s="26">
        <v>2</v>
      </c>
      <c r="F17" s="24">
        <f t="shared" si="1"/>
        <v>2</v>
      </c>
      <c r="G17" s="15"/>
      <c r="H17" s="15"/>
    </row>
    <row r="18" spans="1:8" ht="24" customHeight="1" thickBot="1" x14ac:dyDescent="0.2">
      <c r="A18" s="15"/>
      <c r="B18" s="25" t="s">
        <v>65</v>
      </c>
      <c r="C18" s="26"/>
      <c r="D18" s="27">
        <v>1</v>
      </c>
      <c r="E18" s="26">
        <v>1</v>
      </c>
      <c r="F18" s="24">
        <f t="shared" si="1"/>
        <v>2</v>
      </c>
      <c r="G18" s="15"/>
      <c r="H18" s="15"/>
    </row>
    <row r="19" spans="1:8" ht="24" hidden="1" customHeight="1" outlineLevel="1" x14ac:dyDescent="0.15">
      <c r="A19" s="15"/>
      <c r="B19" s="25" t="s">
        <v>66</v>
      </c>
      <c r="C19" s="26"/>
      <c r="D19" s="27"/>
      <c r="E19" s="26"/>
      <c r="F19" s="24">
        <f t="shared" si="1"/>
        <v>0</v>
      </c>
      <c r="G19" s="15"/>
      <c r="H19" s="15"/>
    </row>
    <row r="20" spans="1:8" ht="24" hidden="1" customHeight="1" outlineLevel="1" x14ac:dyDescent="0.15">
      <c r="A20" s="15"/>
      <c r="B20" s="25" t="s">
        <v>67</v>
      </c>
      <c r="C20" s="26"/>
      <c r="D20" s="27"/>
      <c r="E20" s="26"/>
      <c r="F20" s="24">
        <f t="shared" si="1"/>
        <v>0</v>
      </c>
      <c r="G20" s="15"/>
      <c r="H20" s="15"/>
    </row>
    <row r="21" spans="1:8" ht="24" hidden="1" customHeight="1" outlineLevel="1" x14ac:dyDescent="0.15">
      <c r="A21" s="15"/>
      <c r="B21" s="25" t="s">
        <v>68</v>
      </c>
      <c r="C21" s="26"/>
      <c r="D21" s="27"/>
      <c r="E21" s="26"/>
      <c r="F21" s="24">
        <f t="shared" si="1"/>
        <v>0</v>
      </c>
      <c r="G21" s="15"/>
      <c r="H21" s="15"/>
    </row>
    <row r="22" spans="1:8" ht="24" hidden="1" customHeight="1" outlineLevel="1" x14ac:dyDescent="0.15">
      <c r="A22" s="15"/>
      <c r="B22" s="25" t="s">
        <v>74</v>
      </c>
      <c r="C22" s="26"/>
      <c r="D22" s="27"/>
      <c r="E22" s="26"/>
      <c r="F22" s="24">
        <f t="shared" si="1"/>
        <v>0</v>
      </c>
      <c r="G22" s="15"/>
      <c r="H22" s="15"/>
    </row>
    <row r="23" spans="1:8" ht="24" hidden="1" customHeight="1" outlineLevel="1" x14ac:dyDescent="0.15">
      <c r="A23" s="15"/>
      <c r="B23" s="25" t="s">
        <v>75</v>
      </c>
      <c r="C23" s="26"/>
      <c r="D23" s="27"/>
      <c r="E23" s="26"/>
      <c r="F23" s="24">
        <f t="shared" si="1"/>
        <v>0</v>
      </c>
      <c r="G23" s="15"/>
      <c r="H23" s="15"/>
    </row>
    <row r="24" spans="1:8" ht="24" hidden="1" customHeight="1" outlineLevel="1" x14ac:dyDescent="0.15">
      <c r="A24" s="15"/>
      <c r="B24" s="25" t="s">
        <v>76</v>
      </c>
      <c r="C24" s="26"/>
      <c r="D24" s="27"/>
      <c r="E24" s="26"/>
      <c r="F24" s="24">
        <f t="shared" si="1"/>
        <v>0</v>
      </c>
      <c r="G24" s="15"/>
      <c r="H24" s="15"/>
    </row>
    <row r="25" spans="1:8" ht="24" hidden="1" customHeight="1" outlineLevel="1" thickBot="1" x14ac:dyDescent="0.2">
      <c r="A25" s="15"/>
      <c r="B25" s="25" t="s">
        <v>77</v>
      </c>
      <c r="C25" s="26"/>
      <c r="D25" s="27"/>
      <c r="E25" s="26"/>
      <c r="F25" s="24">
        <f t="shared" si="1"/>
        <v>0</v>
      </c>
      <c r="G25" s="15"/>
      <c r="H25" s="15"/>
    </row>
    <row r="26" spans="1:8" ht="24" customHeight="1" collapsed="1" thickTop="1" thickBot="1" x14ac:dyDescent="0.2">
      <c r="A26" s="15"/>
      <c r="B26" s="28" t="s">
        <v>54</v>
      </c>
      <c r="C26" s="29">
        <f>SUM(C15:C25)</f>
        <v>1</v>
      </c>
      <c r="D26" s="30">
        <f>SUM(D15:D25)</f>
        <v>5</v>
      </c>
      <c r="E26" s="29">
        <f>SUM(E15:E25)</f>
        <v>13</v>
      </c>
      <c r="F26" s="67">
        <f>SUM(F15:F25)</f>
        <v>19</v>
      </c>
      <c r="G26" s="15" t="s">
        <v>86</v>
      </c>
      <c r="H26" s="15"/>
    </row>
    <row r="27" spans="1:8" ht="13.5" x14ac:dyDescent="0.15">
      <c r="A27" s="15"/>
      <c r="B27" s="82" t="s">
        <v>105</v>
      </c>
      <c r="C27" s="189" t="s">
        <v>331</v>
      </c>
      <c r="D27" s="190"/>
      <c r="E27" s="73" t="s">
        <v>88</v>
      </c>
      <c r="F27" s="15"/>
      <c r="G27" s="15"/>
      <c r="H27" s="15"/>
    </row>
    <row r="28" spans="1:8" ht="30" customHeight="1" x14ac:dyDescent="0.15">
      <c r="A28" s="15"/>
      <c r="B28" s="15"/>
      <c r="C28" s="15"/>
      <c r="D28" s="15"/>
      <c r="E28" s="15"/>
      <c r="F28" s="15"/>
      <c r="G28" s="15"/>
      <c r="H28" s="15"/>
    </row>
    <row r="29" spans="1:8" ht="30" customHeight="1" x14ac:dyDescent="0.15">
      <c r="A29" s="15"/>
      <c r="B29" s="15"/>
      <c r="C29" s="15"/>
      <c r="D29" s="15"/>
      <c r="E29" s="15"/>
      <c r="F29" s="15"/>
      <c r="G29" s="15"/>
      <c r="H29" s="15"/>
    </row>
    <row r="30" spans="1:8" ht="30" customHeight="1" x14ac:dyDescent="0.15">
      <c r="A30" s="15"/>
      <c r="B30" s="15"/>
      <c r="C30" s="15"/>
      <c r="D30" s="15"/>
      <c r="E30" s="15"/>
      <c r="F30" s="15"/>
      <c r="G30" s="15"/>
      <c r="H30" s="15"/>
    </row>
    <row r="31" spans="1:8" ht="30" customHeight="1" x14ac:dyDescent="0.15">
      <c r="A31" s="15"/>
      <c r="B31" s="15"/>
      <c r="C31" s="15"/>
      <c r="D31" s="15"/>
      <c r="E31" s="15"/>
      <c r="F31" s="15"/>
      <c r="G31" s="15"/>
      <c r="H31" s="15"/>
    </row>
    <row r="32" spans="1:8" ht="30" customHeight="1" x14ac:dyDescent="0.15">
      <c r="A32" s="15"/>
      <c r="B32" s="15"/>
      <c r="C32" s="15"/>
      <c r="D32" s="15"/>
      <c r="E32" s="15"/>
      <c r="F32" s="15"/>
      <c r="G32" s="15"/>
      <c r="H32" s="15"/>
    </row>
    <row r="34" spans="4:4" ht="30" customHeight="1" x14ac:dyDescent="0.15">
      <c r="D34" s="14"/>
    </row>
  </sheetData>
  <mergeCells count="4">
    <mergeCell ref="D2:F2"/>
    <mergeCell ref="D13:F13"/>
    <mergeCell ref="C11:D11"/>
    <mergeCell ref="C27:D27"/>
  </mergeCells>
  <phoneticPr fontId="1"/>
  <printOptions horizontalCentered="1"/>
  <pageMargins left="0.51181102362204722" right="0.51181102362204722" top="0.74803149606299213" bottom="0.74803149606299213" header="0.31496062992125984" footer="0.31496062992125984"/>
  <pageSetup paperSize="9"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O87"/>
  <sheetViews>
    <sheetView view="pageBreakPreview" zoomScaleNormal="100" zoomScaleSheetLayoutView="100" workbookViewId="0">
      <selection activeCell="D58" sqref="D58:E58"/>
    </sheetView>
  </sheetViews>
  <sheetFormatPr defaultRowHeight="30" customHeight="1" outlineLevelRow="1" x14ac:dyDescent="0.15"/>
  <cols>
    <col min="1" max="1" width="3.875" style="9" customWidth="1"/>
    <col min="2" max="2" width="11.125" style="9" customWidth="1"/>
    <col min="3" max="3" width="14.625" style="9" customWidth="1"/>
    <col min="4" max="4" width="10.5" style="9" customWidth="1"/>
    <col min="5" max="5" width="10.125" style="9" customWidth="1"/>
    <col min="6" max="7" width="9" style="9"/>
    <col min="8" max="8" width="17.125" style="9" customWidth="1"/>
    <col min="9" max="9" width="3.625" bestFit="1" customWidth="1"/>
    <col min="10" max="10" width="3.125" customWidth="1"/>
    <col min="11" max="16384" width="9" style="9"/>
  </cols>
  <sheetData>
    <row r="1" spans="1:11" ht="30" customHeight="1" x14ac:dyDescent="0.15">
      <c r="A1" s="15"/>
      <c r="B1" s="15"/>
      <c r="C1" s="15"/>
      <c r="D1" s="15"/>
      <c r="E1" s="15"/>
      <c r="F1" s="15"/>
      <c r="G1" s="15"/>
      <c r="H1" s="15"/>
      <c r="I1" s="15"/>
      <c r="J1" s="15"/>
      <c r="K1" s="15"/>
    </row>
    <row r="2" spans="1:11" ht="30" customHeight="1" x14ac:dyDescent="0.15">
      <c r="A2" s="15"/>
      <c r="B2" s="15" t="s">
        <v>81</v>
      </c>
      <c r="C2" s="15"/>
      <c r="D2" s="193" t="s">
        <v>82</v>
      </c>
      <c r="E2" s="193"/>
      <c r="F2" s="193"/>
      <c r="G2" s="193"/>
      <c r="H2" s="193"/>
      <c r="I2" s="15"/>
      <c r="J2" s="15"/>
      <c r="K2" s="15"/>
    </row>
    <row r="3" spans="1:11" ht="30" customHeight="1" x14ac:dyDescent="0.15">
      <c r="A3" s="15"/>
      <c r="B3" s="32"/>
      <c r="C3" s="33"/>
      <c r="D3" s="18" t="s">
        <v>51</v>
      </c>
      <c r="E3" s="19" t="s">
        <v>52</v>
      </c>
      <c r="F3" s="18" t="s">
        <v>70</v>
      </c>
      <c r="G3" s="32" t="s">
        <v>55</v>
      </c>
      <c r="H3" s="34" t="s">
        <v>78</v>
      </c>
      <c r="I3" s="15"/>
      <c r="J3" s="15"/>
      <c r="K3" s="15"/>
    </row>
    <row r="4" spans="1:11" ht="21" customHeight="1" x14ac:dyDescent="0.15">
      <c r="A4" s="15"/>
      <c r="B4" s="35" t="s">
        <v>62</v>
      </c>
      <c r="C4" s="36" t="s">
        <v>79</v>
      </c>
      <c r="D4" s="22"/>
      <c r="E4" s="23">
        <v>2</v>
      </c>
      <c r="F4" s="22">
        <v>6</v>
      </c>
      <c r="G4" s="37">
        <f>SUM(D4,E4,F4)</f>
        <v>8</v>
      </c>
      <c r="H4" s="194">
        <f>SUM(G4,G5)</f>
        <v>12</v>
      </c>
      <c r="I4" s="15"/>
      <c r="J4" s="15"/>
      <c r="K4" s="15"/>
    </row>
    <row r="5" spans="1:11" ht="21" customHeight="1" thickBot="1" x14ac:dyDescent="0.2">
      <c r="A5" s="15"/>
      <c r="B5" s="38"/>
      <c r="C5" s="39" t="s">
        <v>53</v>
      </c>
      <c r="D5" s="40">
        <v>1</v>
      </c>
      <c r="E5" s="41">
        <v>2</v>
      </c>
      <c r="F5" s="40">
        <v>1</v>
      </c>
      <c r="G5" s="42">
        <f>SUM(D5,E5,F5)</f>
        <v>4</v>
      </c>
      <c r="H5" s="196"/>
      <c r="I5" s="15"/>
      <c r="J5" s="15"/>
      <c r="K5" s="15"/>
    </row>
    <row r="6" spans="1:11" ht="21" hidden="1" customHeight="1" outlineLevel="1" x14ac:dyDescent="0.15">
      <c r="A6" s="15"/>
      <c r="B6" s="35" t="s">
        <v>63</v>
      </c>
      <c r="C6" s="36" t="s">
        <v>79</v>
      </c>
      <c r="D6" s="22"/>
      <c r="E6" s="23"/>
      <c r="F6" s="22"/>
      <c r="G6" s="37">
        <f t="shared" ref="G6:G27" si="0">SUM(D6,E6,F6)</f>
        <v>0</v>
      </c>
      <c r="H6" s="194">
        <f>SUM(G6,G7)</f>
        <v>0</v>
      </c>
      <c r="I6" s="15"/>
      <c r="J6" s="15"/>
      <c r="K6" s="15"/>
    </row>
    <row r="7" spans="1:11" ht="21" hidden="1" customHeight="1" outlineLevel="1" x14ac:dyDescent="0.15">
      <c r="A7" s="15"/>
      <c r="B7" s="38"/>
      <c r="C7" s="39" t="s">
        <v>53</v>
      </c>
      <c r="D7" s="40"/>
      <c r="E7" s="41"/>
      <c r="F7" s="40"/>
      <c r="G7" s="42">
        <f t="shared" si="0"/>
        <v>0</v>
      </c>
      <c r="H7" s="196"/>
      <c r="I7" s="15"/>
      <c r="J7" s="15"/>
      <c r="K7" s="15"/>
    </row>
    <row r="8" spans="1:11" ht="21" hidden="1" customHeight="1" outlineLevel="1" x14ac:dyDescent="0.15">
      <c r="A8" s="15"/>
      <c r="B8" s="35" t="s">
        <v>64</v>
      </c>
      <c r="C8" s="36" t="s">
        <v>79</v>
      </c>
      <c r="D8" s="22"/>
      <c r="E8" s="23"/>
      <c r="F8" s="22"/>
      <c r="G8" s="37">
        <f t="shared" si="0"/>
        <v>0</v>
      </c>
      <c r="H8" s="194">
        <f>SUM(G8,G9)</f>
        <v>0</v>
      </c>
      <c r="I8" s="15"/>
      <c r="J8" s="15"/>
      <c r="K8" s="15"/>
    </row>
    <row r="9" spans="1:11" ht="21" hidden="1" customHeight="1" outlineLevel="1" x14ac:dyDescent="0.15">
      <c r="A9" s="15"/>
      <c r="B9" s="38"/>
      <c r="C9" s="39" t="s">
        <v>53</v>
      </c>
      <c r="D9" s="40"/>
      <c r="E9" s="41"/>
      <c r="F9" s="40"/>
      <c r="G9" s="42">
        <f t="shared" si="0"/>
        <v>0</v>
      </c>
      <c r="H9" s="196"/>
      <c r="I9" s="15"/>
      <c r="J9" s="15"/>
      <c r="K9" s="15"/>
    </row>
    <row r="10" spans="1:11" ht="21" hidden="1" customHeight="1" outlineLevel="1" x14ac:dyDescent="0.15">
      <c r="A10" s="15"/>
      <c r="B10" s="35" t="s">
        <v>65</v>
      </c>
      <c r="C10" s="36" t="s">
        <v>79</v>
      </c>
      <c r="D10" s="22"/>
      <c r="E10" s="23"/>
      <c r="F10" s="22"/>
      <c r="G10" s="37">
        <f t="shared" si="0"/>
        <v>0</v>
      </c>
      <c r="H10" s="194">
        <f>SUM(G10,G11)</f>
        <v>0</v>
      </c>
      <c r="I10" s="15"/>
      <c r="J10" s="15"/>
      <c r="K10" s="15"/>
    </row>
    <row r="11" spans="1:11" ht="21" hidden="1" customHeight="1" outlineLevel="1" x14ac:dyDescent="0.15">
      <c r="A11" s="15"/>
      <c r="B11" s="38"/>
      <c r="C11" s="39" t="s">
        <v>53</v>
      </c>
      <c r="D11" s="40"/>
      <c r="E11" s="41"/>
      <c r="F11" s="40"/>
      <c r="G11" s="42">
        <f t="shared" si="0"/>
        <v>0</v>
      </c>
      <c r="H11" s="196"/>
      <c r="I11" s="15"/>
      <c r="J11" s="15"/>
      <c r="K11" s="15"/>
    </row>
    <row r="12" spans="1:11" ht="21" hidden="1" customHeight="1" outlineLevel="1" x14ac:dyDescent="0.15">
      <c r="A12" s="15"/>
      <c r="B12" s="35" t="s">
        <v>66</v>
      </c>
      <c r="C12" s="36" t="s">
        <v>79</v>
      </c>
      <c r="D12" s="22"/>
      <c r="E12" s="23"/>
      <c r="F12" s="22"/>
      <c r="G12" s="37">
        <f t="shared" si="0"/>
        <v>0</v>
      </c>
      <c r="H12" s="194">
        <f>SUM(G12,G13)</f>
        <v>0</v>
      </c>
      <c r="I12" s="15"/>
      <c r="J12" s="15"/>
      <c r="K12" s="15"/>
    </row>
    <row r="13" spans="1:11" ht="21" hidden="1" customHeight="1" outlineLevel="1" x14ac:dyDescent="0.15">
      <c r="A13" s="15"/>
      <c r="B13" s="38"/>
      <c r="C13" s="39" t="s">
        <v>53</v>
      </c>
      <c r="D13" s="40"/>
      <c r="E13" s="41"/>
      <c r="F13" s="40"/>
      <c r="G13" s="42">
        <f t="shared" si="0"/>
        <v>0</v>
      </c>
      <c r="H13" s="196"/>
      <c r="I13" s="15"/>
      <c r="J13" s="15"/>
      <c r="K13" s="15"/>
    </row>
    <row r="14" spans="1:11" ht="21" hidden="1" customHeight="1" outlineLevel="1" x14ac:dyDescent="0.15">
      <c r="A14" s="15"/>
      <c r="B14" s="35" t="s">
        <v>67</v>
      </c>
      <c r="C14" s="36" t="s">
        <v>79</v>
      </c>
      <c r="D14" s="22"/>
      <c r="E14" s="23"/>
      <c r="F14" s="22"/>
      <c r="G14" s="37">
        <f t="shared" si="0"/>
        <v>0</v>
      </c>
      <c r="H14" s="194">
        <f>SUM(G14,G15)</f>
        <v>0</v>
      </c>
      <c r="I14" s="15"/>
      <c r="J14" s="15"/>
      <c r="K14" s="15"/>
    </row>
    <row r="15" spans="1:11" ht="21" hidden="1" customHeight="1" outlineLevel="1" x14ac:dyDescent="0.15">
      <c r="A15" s="15"/>
      <c r="B15" s="38"/>
      <c r="C15" s="39" t="s">
        <v>53</v>
      </c>
      <c r="D15" s="40"/>
      <c r="E15" s="41"/>
      <c r="F15" s="40"/>
      <c r="G15" s="42">
        <f t="shared" si="0"/>
        <v>0</v>
      </c>
      <c r="H15" s="196"/>
      <c r="I15" s="15"/>
      <c r="J15" s="15"/>
      <c r="K15" s="15"/>
    </row>
    <row r="16" spans="1:11" ht="21" hidden="1" customHeight="1" outlineLevel="1" x14ac:dyDescent="0.15">
      <c r="A16" s="15"/>
      <c r="B16" s="35" t="s">
        <v>68</v>
      </c>
      <c r="C16" s="36" t="s">
        <v>79</v>
      </c>
      <c r="D16" s="22"/>
      <c r="E16" s="23"/>
      <c r="F16" s="22"/>
      <c r="G16" s="37">
        <f t="shared" si="0"/>
        <v>0</v>
      </c>
      <c r="H16" s="194">
        <f>SUM(G16,G17)</f>
        <v>0</v>
      </c>
      <c r="I16" s="15"/>
      <c r="J16" s="15"/>
      <c r="K16" s="15"/>
    </row>
    <row r="17" spans="1:11" ht="21" hidden="1" customHeight="1" outlineLevel="1" x14ac:dyDescent="0.15">
      <c r="A17" s="15"/>
      <c r="B17" s="38"/>
      <c r="C17" s="39" t="s">
        <v>53</v>
      </c>
      <c r="D17" s="40"/>
      <c r="E17" s="41"/>
      <c r="F17" s="40"/>
      <c r="G17" s="42">
        <f t="shared" si="0"/>
        <v>0</v>
      </c>
      <c r="H17" s="196"/>
      <c r="I17" s="15"/>
      <c r="J17" s="15"/>
      <c r="K17" s="15"/>
    </row>
    <row r="18" spans="1:11" ht="21" hidden="1" customHeight="1" outlineLevel="1" x14ac:dyDescent="0.15">
      <c r="A18" s="15"/>
      <c r="B18" s="35" t="s">
        <v>74</v>
      </c>
      <c r="C18" s="36" t="s">
        <v>79</v>
      </c>
      <c r="D18" s="22"/>
      <c r="E18" s="23"/>
      <c r="F18" s="22"/>
      <c r="G18" s="37">
        <f t="shared" si="0"/>
        <v>0</v>
      </c>
      <c r="H18" s="194">
        <f>SUM(G18,G19)</f>
        <v>0</v>
      </c>
      <c r="I18" s="15"/>
      <c r="J18" s="15"/>
      <c r="K18" s="15"/>
    </row>
    <row r="19" spans="1:11" ht="21" hidden="1" customHeight="1" outlineLevel="1" x14ac:dyDescent="0.15">
      <c r="A19" s="15"/>
      <c r="B19" s="38"/>
      <c r="C19" s="39" t="s">
        <v>53</v>
      </c>
      <c r="D19" s="40"/>
      <c r="E19" s="41"/>
      <c r="F19" s="40"/>
      <c r="G19" s="42">
        <f t="shared" si="0"/>
        <v>0</v>
      </c>
      <c r="H19" s="196"/>
      <c r="I19" s="15"/>
      <c r="J19" s="15"/>
      <c r="K19" s="15"/>
    </row>
    <row r="20" spans="1:11" ht="21" hidden="1" customHeight="1" outlineLevel="1" x14ac:dyDescent="0.15">
      <c r="A20" s="15"/>
      <c r="B20" s="35" t="s">
        <v>75</v>
      </c>
      <c r="C20" s="36" t="s">
        <v>79</v>
      </c>
      <c r="D20" s="22"/>
      <c r="E20" s="23"/>
      <c r="F20" s="22"/>
      <c r="G20" s="37">
        <f t="shared" si="0"/>
        <v>0</v>
      </c>
      <c r="H20" s="194">
        <f>SUM(G20,G21)</f>
        <v>0</v>
      </c>
      <c r="I20" s="15"/>
      <c r="J20" s="15"/>
      <c r="K20" s="15"/>
    </row>
    <row r="21" spans="1:11" ht="21" hidden="1" customHeight="1" outlineLevel="1" x14ac:dyDescent="0.15">
      <c r="A21" s="15"/>
      <c r="B21" s="38"/>
      <c r="C21" s="39" t="s">
        <v>53</v>
      </c>
      <c r="D21" s="40"/>
      <c r="E21" s="41"/>
      <c r="F21" s="40"/>
      <c r="G21" s="42">
        <f t="shared" si="0"/>
        <v>0</v>
      </c>
      <c r="H21" s="196"/>
      <c r="I21" s="15"/>
      <c r="J21" s="15"/>
      <c r="K21" s="15"/>
    </row>
    <row r="22" spans="1:11" ht="21" hidden="1" customHeight="1" outlineLevel="1" x14ac:dyDescent="0.15">
      <c r="A22" s="15"/>
      <c r="B22" s="35" t="s">
        <v>75</v>
      </c>
      <c r="C22" s="36" t="s">
        <v>79</v>
      </c>
      <c r="D22" s="22"/>
      <c r="E22" s="23"/>
      <c r="F22" s="22"/>
      <c r="G22" s="37">
        <f t="shared" si="0"/>
        <v>0</v>
      </c>
      <c r="H22" s="194">
        <f>SUM(G22,G23)</f>
        <v>0</v>
      </c>
      <c r="I22" s="15"/>
      <c r="J22" s="15"/>
      <c r="K22" s="15"/>
    </row>
    <row r="23" spans="1:11" ht="21" hidden="1" customHeight="1" outlineLevel="1" x14ac:dyDescent="0.15">
      <c r="A23" s="15"/>
      <c r="B23" s="38"/>
      <c r="C23" s="39" t="s">
        <v>53</v>
      </c>
      <c r="D23" s="40"/>
      <c r="E23" s="41"/>
      <c r="F23" s="40"/>
      <c r="G23" s="42">
        <f t="shared" si="0"/>
        <v>0</v>
      </c>
      <c r="H23" s="196"/>
      <c r="I23" s="15"/>
      <c r="J23" s="15"/>
      <c r="K23" s="15"/>
    </row>
    <row r="24" spans="1:11" ht="21" hidden="1" customHeight="1" outlineLevel="1" x14ac:dyDescent="0.15">
      <c r="A24" s="15"/>
      <c r="B24" s="35" t="s">
        <v>76</v>
      </c>
      <c r="C24" s="36" t="s">
        <v>79</v>
      </c>
      <c r="D24" s="26"/>
      <c r="E24" s="27"/>
      <c r="F24" s="26"/>
      <c r="G24" s="37">
        <f t="shared" si="0"/>
        <v>0</v>
      </c>
      <c r="H24" s="194">
        <f>SUM(G24,G25)</f>
        <v>0</v>
      </c>
      <c r="I24" s="15"/>
      <c r="J24" s="15"/>
      <c r="K24" s="15"/>
    </row>
    <row r="25" spans="1:11" ht="21" hidden="1" customHeight="1" outlineLevel="1" thickBot="1" x14ac:dyDescent="0.2">
      <c r="A25" s="15"/>
      <c r="B25" s="38"/>
      <c r="C25" s="43" t="s">
        <v>53</v>
      </c>
      <c r="D25" s="44"/>
      <c r="E25" s="45"/>
      <c r="F25" s="44"/>
      <c r="G25" s="46">
        <f t="shared" si="0"/>
        <v>0</v>
      </c>
      <c r="H25" s="195"/>
      <c r="I25" s="15"/>
      <c r="J25" s="15"/>
      <c r="K25" s="15"/>
    </row>
    <row r="26" spans="1:11" ht="21" customHeight="1" collapsed="1" thickTop="1" x14ac:dyDescent="0.15">
      <c r="A26" s="15"/>
      <c r="B26" s="47" t="s">
        <v>54</v>
      </c>
      <c r="C26" s="48" t="s">
        <v>79</v>
      </c>
      <c r="D26" s="49">
        <f t="shared" ref="D26:F27" si="1">SUM(D4,D6,D8,D10,D12,D14,D16,D18,D20,D22,D24)</f>
        <v>0</v>
      </c>
      <c r="E26" s="50">
        <f t="shared" si="1"/>
        <v>2</v>
      </c>
      <c r="F26" s="49">
        <f t="shared" si="1"/>
        <v>6</v>
      </c>
      <c r="G26" s="51">
        <f t="shared" si="0"/>
        <v>8</v>
      </c>
      <c r="H26" s="197">
        <f>SUM(G26,G27)</f>
        <v>12</v>
      </c>
      <c r="I26" s="15"/>
      <c r="J26" s="15"/>
      <c r="K26" s="15"/>
    </row>
    <row r="27" spans="1:11" ht="21" customHeight="1" thickBot="1" x14ac:dyDescent="0.2">
      <c r="A27" s="15"/>
      <c r="B27" s="52"/>
      <c r="C27" s="39" t="s">
        <v>53</v>
      </c>
      <c r="D27" s="40">
        <f t="shared" si="1"/>
        <v>1</v>
      </c>
      <c r="E27" s="41">
        <f t="shared" si="1"/>
        <v>2</v>
      </c>
      <c r="F27" s="44">
        <f t="shared" si="1"/>
        <v>1</v>
      </c>
      <c r="G27" s="42">
        <f t="shared" si="0"/>
        <v>4</v>
      </c>
      <c r="H27" s="199"/>
      <c r="I27" s="15" t="s">
        <v>87</v>
      </c>
      <c r="J27" s="15"/>
      <c r="K27" s="15"/>
    </row>
    <row r="28" spans="1:11" ht="21" customHeight="1" thickBot="1" x14ac:dyDescent="0.2">
      <c r="A28" s="15"/>
      <c r="B28" s="53"/>
      <c r="C28" s="54" t="s">
        <v>55</v>
      </c>
      <c r="D28" s="55">
        <f>SUM(D26,D27)</f>
        <v>1</v>
      </c>
      <c r="E28" s="56">
        <f>SUM(E26,E27)</f>
        <v>4</v>
      </c>
      <c r="F28" s="65">
        <f>SUM(F26,F27)</f>
        <v>7</v>
      </c>
      <c r="G28" s="57">
        <f>SUM(G26,G27)</f>
        <v>12</v>
      </c>
      <c r="H28" s="15"/>
      <c r="I28" s="15"/>
      <c r="J28" s="15"/>
      <c r="K28" s="15"/>
    </row>
    <row r="29" spans="1:11" ht="13.5" x14ac:dyDescent="0.15">
      <c r="A29" s="15"/>
      <c r="B29" s="15"/>
      <c r="C29" s="15"/>
      <c r="D29" s="189" t="s">
        <v>331</v>
      </c>
      <c r="E29" s="190"/>
      <c r="F29" s="73" t="s">
        <v>101</v>
      </c>
      <c r="G29" s="15"/>
      <c r="H29" s="15"/>
      <c r="I29" s="15"/>
      <c r="J29" s="15"/>
      <c r="K29" s="15"/>
    </row>
    <row r="30" spans="1:11" ht="30" customHeight="1" x14ac:dyDescent="0.15">
      <c r="A30" s="15"/>
      <c r="B30" s="15"/>
      <c r="C30" s="15"/>
      <c r="D30" s="15"/>
      <c r="E30" s="15"/>
      <c r="F30" s="15"/>
      <c r="G30" s="15"/>
      <c r="H30" s="15"/>
      <c r="I30" s="15"/>
      <c r="J30" s="15"/>
      <c r="K30" s="15"/>
    </row>
    <row r="31" spans="1:11" ht="30" customHeight="1" x14ac:dyDescent="0.15">
      <c r="A31" s="15"/>
      <c r="B31" s="15" t="s">
        <v>96</v>
      </c>
      <c r="C31" s="15"/>
      <c r="D31" s="193" t="s">
        <v>82</v>
      </c>
      <c r="E31" s="193"/>
      <c r="F31" s="193"/>
      <c r="G31" s="193"/>
      <c r="H31" s="193"/>
      <c r="I31" s="15"/>
      <c r="J31" s="15"/>
      <c r="K31" s="15"/>
    </row>
    <row r="32" spans="1:11" ht="30" customHeight="1" x14ac:dyDescent="0.15">
      <c r="A32" s="15"/>
      <c r="B32" s="32"/>
      <c r="C32" s="33"/>
      <c r="D32" s="18" t="s">
        <v>51</v>
      </c>
      <c r="E32" s="19" t="s">
        <v>52</v>
      </c>
      <c r="F32" s="18" t="s">
        <v>70</v>
      </c>
      <c r="G32" s="32" t="s">
        <v>55</v>
      </c>
      <c r="H32" s="34" t="s">
        <v>78</v>
      </c>
      <c r="I32" s="15"/>
      <c r="J32" s="15"/>
      <c r="K32" s="15"/>
    </row>
    <row r="33" spans="1:15" ht="21" customHeight="1" x14ac:dyDescent="0.15">
      <c r="A33" s="15"/>
      <c r="B33" s="68" t="s">
        <v>62</v>
      </c>
      <c r="C33" s="36" t="s">
        <v>79</v>
      </c>
      <c r="D33" s="22"/>
      <c r="E33" s="23">
        <v>2</v>
      </c>
      <c r="F33" s="22">
        <v>6</v>
      </c>
      <c r="G33" s="37">
        <f>SUM(D33,E33,F33)</f>
        <v>8</v>
      </c>
      <c r="H33" s="194">
        <f>SUM(G33,G34)</f>
        <v>12</v>
      </c>
      <c r="I33" s="15"/>
      <c r="J33" s="15"/>
      <c r="K33" s="15"/>
    </row>
    <row r="34" spans="1:15" ht="21" customHeight="1" x14ac:dyDescent="0.15">
      <c r="A34" s="15"/>
      <c r="B34" s="69"/>
      <c r="C34" s="39" t="s">
        <v>53</v>
      </c>
      <c r="D34" s="40">
        <v>1</v>
      </c>
      <c r="E34" s="41">
        <v>2</v>
      </c>
      <c r="F34" s="40">
        <v>1</v>
      </c>
      <c r="G34" s="42">
        <f>SUM(D34,E34,F34)</f>
        <v>4</v>
      </c>
      <c r="H34" s="196"/>
      <c r="I34" s="15"/>
      <c r="J34" s="15"/>
      <c r="K34" s="15"/>
    </row>
    <row r="35" spans="1:15" ht="21" customHeight="1" x14ac:dyDescent="0.15">
      <c r="A35" s="15"/>
      <c r="B35" s="68" t="s">
        <v>63</v>
      </c>
      <c r="C35" s="36" t="s">
        <v>79</v>
      </c>
      <c r="D35" s="22"/>
      <c r="E35" s="23"/>
      <c r="F35" s="22">
        <v>3</v>
      </c>
      <c r="G35" s="37">
        <f t="shared" ref="G35:G56" si="2">SUM(D35,E35,F35)</f>
        <v>3</v>
      </c>
      <c r="H35" s="194">
        <f>SUM(G35,G36)</f>
        <v>3</v>
      </c>
      <c r="I35" s="15"/>
      <c r="J35" s="15"/>
      <c r="K35" s="15"/>
      <c r="O35" s="66"/>
    </row>
    <row r="36" spans="1:15" ht="21" customHeight="1" x14ac:dyDescent="0.15">
      <c r="A36" s="15"/>
      <c r="B36" s="69"/>
      <c r="C36" s="39" t="s">
        <v>53</v>
      </c>
      <c r="D36" s="40"/>
      <c r="E36" s="41"/>
      <c r="F36" s="40"/>
      <c r="G36" s="42">
        <f t="shared" si="2"/>
        <v>0</v>
      </c>
      <c r="H36" s="196"/>
      <c r="I36" s="15"/>
      <c r="J36" s="15"/>
      <c r="K36" s="15"/>
    </row>
    <row r="37" spans="1:15" ht="21" customHeight="1" x14ac:dyDescent="0.15">
      <c r="A37" s="15"/>
      <c r="B37" s="68" t="s">
        <v>64</v>
      </c>
      <c r="C37" s="36" t="s">
        <v>79</v>
      </c>
      <c r="D37" s="22"/>
      <c r="E37" s="23"/>
      <c r="F37" s="22">
        <v>1</v>
      </c>
      <c r="G37" s="37">
        <f t="shared" si="2"/>
        <v>1</v>
      </c>
      <c r="H37" s="194">
        <f>SUM(G37,G38)</f>
        <v>2</v>
      </c>
      <c r="I37" s="15"/>
      <c r="J37" s="15"/>
      <c r="K37" s="15"/>
    </row>
    <row r="38" spans="1:15" ht="21" customHeight="1" x14ac:dyDescent="0.15">
      <c r="A38" s="15"/>
      <c r="B38" s="69"/>
      <c r="C38" s="39" t="s">
        <v>53</v>
      </c>
      <c r="D38" s="40"/>
      <c r="E38" s="41"/>
      <c r="F38" s="40">
        <v>1</v>
      </c>
      <c r="G38" s="42">
        <f t="shared" si="2"/>
        <v>1</v>
      </c>
      <c r="H38" s="196"/>
      <c r="I38" s="15"/>
      <c r="J38" s="15"/>
      <c r="K38" s="15"/>
    </row>
    <row r="39" spans="1:15" ht="21" customHeight="1" x14ac:dyDescent="0.15">
      <c r="A39" s="15"/>
      <c r="B39" s="68" t="s">
        <v>65</v>
      </c>
      <c r="C39" s="36" t="s">
        <v>79</v>
      </c>
      <c r="D39" s="22"/>
      <c r="E39" s="23">
        <v>1</v>
      </c>
      <c r="F39" s="22">
        <v>1</v>
      </c>
      <c r="G39" s="37">
        <f t="shared" si="2"/>
        <v>2</v>
      </c>
      <c r="H39" s="194">
        <f>SUM(G39,G40)</f>
        <v>2</v>
      </c>
      <c r="I39" s="15"/>
      <c r="J39" s="15"/>
      <c r="K39" s="15"/>
    </row>
    <row r="40" spans="1:15" ht="21" customHeight="1" thickBot="1" x14ac:dyDescent="0.2">
      <c r="A40" s="15"/>
      <c r="B40" s="69"/>
      <c r="C40" s="39" t="s">
        <v>53</v>
      </c>
      <c r="D40" s="40"/>
      <c r="E40" s="41"/>
      <c r="F40" s="40"/>
      <c r="G40" s="42">
        <f t="shared" si="2"/>
        <v>0</v>
      </c>
      <c r="H40" s="196"/>
      <c r="I40" s="15"/>
      <c r="J40" s="15"/>
      <c r="K40" s="15"/>
    </row>
    <row r="41" spans="1:15" ht="21" hidden="1" customHeight="1" outlineLevel="1" x14ac:dyDescent="0.15">
      <c r="A41" s="15"/>
      <c r="B41" s="68" t="s">
        <v>66</v>
      </c>
      <c r="C41" s="36" t="s">
        <v>79</v>
      </c>
      <c r="D41" s="22"/>
      <c r="E41" s="23"/>
      <c r="F41" s="22"/>
      <c r="G41" s="37">
        <f t="shared" si="2"/>
        <v>0</v>
      </c>
      <c r="H41" s="194">
        <f>SUM(G41,G42)</f>
        <v>0</v>
      </c>
      <c r="I41" s="15"/>
      <c r="J41" s="15"/>
      <c r="K41" s="15"/>
    </row>
    <row r="42" spans="1:15" ht="21" hidden="1" customHeight="1" outlineLevel="1" x14ac:dyDescent="0.15">
      <c r="A42" s="15"/>
      <c r="B42" s="69"/>
      <c r="C42" s="39" t="s">
        <v>53</v>
      </c>
      <c r="D42" s="40"/>
      <c r="E42" s="41"/>
      <c r="F42" s="40"/>
      <c r="G42" s="42">
        <f t="shared" si="2"/>
        <v>0</v>
      </c>
      <c r="H42" s="196"/>
      <c r="I42" s="15"/>
      <c r="J42" s="15"/>
      <c r="K42" s="15"/>
    </row>
    <row r="43" spans="1:15" ht="21" hidden="1" customHeight="1" outlineLevel="1" x14ac:dyDescent="0.15">
      <c r="A43" s="15"/>
      <c r="B43" s="68" t="s">
        <v>67</v>
      </c>
      <c r="C43" s="36" t="s">
        <v>79</v>
      </c>
      <c r="D43" s="22"/>
      <c r="E43" s="23"/>
      <c r="F43" s="22"/>
      <c r="G43" s="37">
        <f t="shared" si="2"/>
        <v>0</v>
      </c>
      <c r="H43" s="194">
        <f>SUM(G43,G44)</f>
        <v>0</v>
      </c>
      <c r="I43" s="15"/>
      <c r="J43" s="15"/>
      <c r="K43" s="15"/>
    </row>
    <row r="44" spans="1:15" ht="21" hidden="1" customHeight="1" outlineLevel="1" x14ac:dyDescent="0.15">
      <c r="A44" s="15"/>
      <c r="B44" s="69"/>
      <c r="C44" s="39" t="s">
        <v>53</v>
      </c>
      <c r="D44" s="40"/>
      <c r="E44" s="41"/>
      <c r="F44" s="40"/>
      <c r="G44" s="42">
        <f t="shared" si="2"/>
        <v>0</v>
      </c>
      <c r="H44" s="196"/>
      <c r="I44" s="15"/>
      <c r="J44" s="15"/>
      <c r="K44" s="15"/>
    </row>
    <row r="45" spans="1:15" ht="21" hidden="1" customHeight="1" outlineLevel="1" x14ac:dyDescent="0.15">
      <c r="A45" s="15"/>
      <c r="B45" s="68" t="s">
        <v>68</v>
      </c>
      <c r="C45" s="36" t="s">
        <v>79</v>
      </c>
      <c r="D45" s="22"/>
      <c r="E45" s="23"/>
      <c r="F45" s="22"/>
      <c r="G45" s="37">
        <f t="shared" si="2"/>
        <v>0</v>
      </c>
      <c r="H45" s="194">
        <f>SUM(G45,G46)</f>
        <v>0</v>
      </c>
      <c r="I45" s="15"/>
      <c r="J45" s="15"/>
      <c r="K45" s="15"/>
    </row>
    <row r="46" spans="1:15" ht="21" hidden="1" customHeight="1" outlineLevel="1" x14ac:dyDescent="0.15">
      <c r="A46" s="15"/>
      <c r="B46" s="69"/>
      <c r="C46" s="39" t="s">
        <v>53</v>
      </c>
      <c r="D46" s="40"/>
      <c r="E46" s="41"/>
      <c r="F46" s="40"/>
      <c r="G46" s="42">
        <f t="shared" si="2"/>
        <v>0</v>
      </c>
      <c r="H46" s="196"/>
      <c r="I46" s="15"/>
      <c r="J46" s="15"/>
      <c r="K46" s="15"/>
    </row>
    <row r="47" spans="1:15" ht="21" hidden="1" customHeight="1" outlineLevel="1" x14ac:dyDescent="0.15">
      <c r="A47" s="15"/>
      <c r="B47" s="68" t="s">
        <v>74</v>
      </c>
      <c r="C47" s="36" t="s">
        <v>79</v>
      </c>
      <c r="D47" s="22"/>
      <c r="E47" s="23"/>
      <c r="F47" s="22"/>
      <c r="G47" s="37">
        <f t="shared" si="2"/>
        <v>0</v>
      </c>
      <c r="H47" s="194">
        <f>SUM(G47,G48)</f>
        <v>0</v>
      </c>
      <c r="I47" s="15"/>
      <c r="J47" s="15"/>
      <c r="K47" s="15"/>
    </row>
    <row r="48" spans="1:15" ht="21" hidden="1" customHeight="1" outlineLevel="1" x14ac:dyDescent="0.15">
      <c r="A48" s="15"/>
      <c r="B48" s="69"/>
      <c r="C48" s="39" t="s">
        <v>53</v>
      </c>
      <c r="D48" s="40"/>
      <c r="E48" s="41"/>
      <c r="F48" s="40"/>
      <c r="G48" s="42">
        <f t="shared" si="2"/>
        <v>0</v>
      </c>
      <c r="H48" s="196"/>
      <c r="I48" s="15"/>
      <c r="J48" s="15"/>
      <c r="K48" s="15"/>
    </row>
    <row r="49" spans="1:11" ht="21" hidden="1" customHeight="1" outlineLevel="1" x14ac:dyDescent="0.15">
      <c r="A49" s="15"/>
      <c r="B49" s="68" t="s">
        <v>75</v>
      </c>
      <c r="C49" s="36" t="s">
        <v>79</v>
      </c>
      <c r="D49" s="22"/>
      <c r="E49" s="23"/>
      <c r="F49" s="22"/>
      <c r="G49" s="37">
        <f t="shared" si="2"/>
        <v>0</v>
      </c>
      <c r="H49" s="194">
        <f>SUM(G49,G50)</f>
        <v>0</v>
      </c>
      <c r="I49" s="15"/>
      <c r="J49" s="15"/>
      <c r="K49" s="15"/>
    </row>
    <row r="50" spans="1:11" ht="21" hidden="1" customHeight="1" outlineLevel="1" x14ac:dyDescent="0.15">
      <c r="A50" s="15"/>
      <c r="B50" s="69"/>
      <c r="C50" s="39" t="s">
        <v>53</v>
      </c>
      <c r="D50" s="40"/>
      <c r="E50" s="41"/>
      <c r="F50" s="40"/>
      <c r="G50" s="42">
        <f t="shared" si="2"/>
        <v>0</v>
      </c>
      <c r="H50" s="196"/>
      <c r="I50" s="15"/>
      <c r="J50" s="15"/>
      <c r="K50" s="15"/>
    </row>
    <row r="51" spans="1:11" ht="21" hidden="1" customHeight="1" outlineLevel="1" x14ac:dyDescent="0.15">
      <c r="A51" s="15"/>
      <c r="B51" s="68" t="s">
        <v>76</v>
      </c>
      <c r="C51" s="36" t="s">
        <v>79</v>
      </c>
      <c r="D51" s="22"/>
      <c r="E51" s="23"/>
      <c r="F51" s="22"/>
      <c r="G51" s="37">
        <f t="shared" si="2"/>
        <v>0</v>
      </c>
      <c r="H51" s="194">
        <f>SUM(G51,G52)</f>
        <v>0</v>
      </c>
      <c r="I51" s="15"/>
      <c r="J51" s="15"/>
      <c r="K51" s="15"/>
    </row>
    <row r="52" spans="1:11" ht="21" hidden="1" customHeight="1" outlineLevel="1" x14ac:dyDescent="0.15">
      <c r="A52" s="15"/>
      <c r="B52" s="69"/>
      <c r="C52" s="39" t="s">
        <v>53</v>
      </c>
      <c r="D52" s="40"/>
      <c r="E52" s="41"/>
      <c r="F52" s="40"/>
      <c r="G52" s="42">
        <f t="shared" si="2"/>
        <v>0</v>
      </c>
      <c r="H52" s="196"/>
      <c r="I52" s="15"/>
      <c r="J52" s="15"/>
      <c r="K52" s="15"/>
    </row>
    <row r="53" spans="1:11" ht="21" hidden="1" customHeight="1" outlineLevel="1" x14ac:dyDescent="0.15">
      <c r="A53" s="15"/>
      <c r="B53" s="68" t="s">
        <v>77</v>
      </c>
      <c r="C53" s="36" t="s">
        <v>79</v>
      </c>
      <c r="D53" s="26"/>
      <c r="E53" s="27"/>
      <c r="F53" s="26"/>
      <c r="G53" s="37">
        <f t="shared" si="2"/>
        <v>0</v>
      </c>
      <c r="H53" s="194">
        <f>SUM(G53,G54)</f>
        <v>0</v>
      </c>
      <c r="I53" s="15"/>
      <c r="J53" s="15"/>
      <c r="K53" s="15"/>
    </row>
    <row r="54" spans="1:11" ht="21" hidden="1" customHeight="1" outlineLevel="1" thickBot="1" x14ac:dyDescent="0.2">
      <c r="A54" s="15"/>
      <c r="B54" s="69"/>
      <c r="C54" s="43" t="s">
        <v>53</v>
      </c>
      <c r="D54" s="44"/>
      <c r="E54" s="45"/>
      <c r="F54" s="44"/>
      <c r="G54" s="46">
        <f t="shared" si="2"/>
        <v>0</v>
      </c>
      <c r="H54" s="195"/>
      <c r="I54" s="15"/>
      <c r="J54" s="15"/>
      <c r="K54" s="15"/>
    </row>
    <row r="55" spans="1:11" ht="21" customHeight="1" collapsed="1" thickTop="1" x14ac:dyDescent="0.15">
      <c r="A55" s="15"/>
      <c r="B55" s="47" t="s">
        <v>54</v>
      </c>
      <c r="C55" s="48" t="s">
        <v>79</v>
      </c>
      <c r="D55" s="49">
        <f t="shared" ref="D55:F56" si="3">SUM(D33,D35,D37,D39,D41,D43,D45,D47,D49,D51,D53)</f>
        <v>0</v>
      </c>
      <c r="E55" s="50">
        <f t="shared" si="3"/>
        <v>3</v>
      </c>
      <c r="F55" s="49">
        <f t="shared" si="3"/>
        <v>11</v>
      </c>
      <c r="G55" s="51">
        <f t="shared" si="2"/>
        <v>14</v>
      </c>
      <c r="H55" s="197">
        <f>SUM(G55,G56)</f>
        <v>19</v>
      </c>
      <c r="I55" s="15"/>
      <c r="J55" s="15"/>
      <c r="K55" s="15"/>
    </row>
    <row r="56" spans="1:11" ht="21" customHeight="1" thickBot="1" x14ac:dyDescent="0.2">
      <c r="A56" s="15"/>
      <c r="B56" s="52"/>
      <c r="C56" s="39" t="s">
        <v>53</v>
      </c>
      <c r="D56" s="40">
        <f t="shared" si="3"/>
        <v>1</v>
      </c>
      <c r="E56" s="41">
        <f t="shared" si="3"/>
        <v>2</v>
      </c>
      <c r="F56" s="44">
        <f t="shared" si="3"/>
        <v>2</v>
      </c>
      <c r="G56" s="42">
        <f t="shared" si="2"/>
        <v>5</v>
      </c>
      <c r="H56" s="199"/>
      <c r="I56" s="15" t="s">
        <v>87</v>
      </c>
      <c r="J56" s="15"/>
      <c r="K56" s="15"/>
    </row>
    <row r="57" spans="1:11" ht="21" customHeight="1" thickBot="1" x14ac:dyDescent="0.2">
      <c r="A57" s="15"/>
      <c r="B57" s="53"/>
      <c r="C57" s="54" t="s">
        <v>55</v>
      </c>
      <c r="D57" s="55">
        <f>SUM(D55,D56)</f>
        <v>1</v>
      </c>
      <c r="E57" s="56">
        <f>SUM(E55,E56)</f>
        <v>5</v>
      </c>
      <c r="F57" s="65">
        <f>SUM(F55,F56)</f>
        <v>13</v>
      </c>
      <c r="G57" s="57">
        <f>SUM(G55,G56)</f>
        <v>19</v>
      </c>
      <c r="H57" s="15"/>
      <c r="I57" s="15"/>
      <c r="J57" s="15"/>
      <c r="K57" s="15"/>
    </row>
    <row r="58" spans="1:11" ht="17.25" x14ac:dyDescent="0.15">
      <c r="A58" s="15"/>
      <c r="B58" s="81" t="s">
        <v>105</v>
      </c>
      <c r="C58" s="58"/>
      <c r="D58" s="189" t="s">
        <v>331</v>
      </c>
      <c r="E58" s="190"/>
      <c r="F58" s="73" t="s">
        <v>102</v>
      </c>
      <c r="G58" s="44"/>
      <c r="H58" s="15"/>
      <c r="I58" s="15"/>
      <c r="J58" s="15"/>
      <c r="K58" s="15"/>
    </row>
    <row r="59" spans="1:11" ht="30" customHeight="1" x14ac:dyDescent="0.15">
      <c r="A59" s="15"/>
      <c r="B59" s="58"/>
      <c r="C59" s="58"/>
      <c r="D59" s="44"/>
      <c r="E59" s="44"/>
      <c r="F59" s="73"/>
      <c r="G59" s="44"/>
      <c r="H59" s="15"/>
      <c r="I59" s="15"/>
      <c r="J59" s="15"/>
      <c r="K59" s="15"/>
    </row>
    <row r="60" spans="1:11" ht="30" customHeight="1" x14ac:dyDescent="0.15">
      <c r="A60" s="15"/>
      <c r="B60" s="58"/>
      <c r="C60" s="58"/>
      <c r="D60" s="44"/>
      <c r="E60" s="44"/>
      <c r="F60" s="73"/>
      <c r="G60" s="44"/>
      <c r="H60" s="15"/>
      <c r="I60" s="15"/>
      <c r="J60" s="15"/>
      <c r="K60" s="15"/>
    </row>
    <row r="61" spans="1:11" ht="30" customHeight="1" x14ac:dyDescent="0.15">
      <c r="A61" s="15"/>
      <c r="B61" s="58"/>
      <c r="C61" s="58"/>
      <c r="D61" s="44"/>
      <c r="E61" s="44"/>
      <c r="F61" s="73"/>
      <c r="G61" s="44"/>
      <c r="H61" s="15"/>
      <c r="I61" s="15"/>
      <c r="J61" s="15"/>
      <c r="K61" s="15"/>
    </row>
    <row r="62" spans="1:11" ht="30" customHeight="1" x14ac:dyDescent="0.15">
      <c r="A62" s="15"/>
      <c r="B62" s="58"/>
      <c r="C62" s="58"/>
      <c r="D62" s="44"/>
      <c r="E62" s="44"/>
      <c r="F62" s="73"/>
      <c r="G62" s="44"/>
      <c r="H62" s="15"/>
      <c r="I62" s="15"/>
      <c r="J62" s="15"/>
      <c r="K62" s="15"/>
    </row>
    <row r="63" spans="1:11" ht="30" customHeight="1" x14ac:dyDescent="0.15">
      <c r="A63" s="15"/>
      <c r="B63" s="58"/>
      <c r="C63" s="58"/>
      <c r="D63" s="44"/>
      <c r="E63" s="44"/>
      <c r="F63" s="73"/>
      <c r="G63" s="44"/>
      <c r="H63" s="15"/>
      <c r="I63" s="15"/>
      <c r="J63" s="15"/>
      <c r="K63" s="15"/>
    </row>
    <row r="64" spans="1:11" ht="30" customHeight="1" x14ac:dyDescent="0.15">
      <c r="A64" s="15"/>
      <c r="B64" s="58"/>
      <c r="C64" s="58"/>
      <c r="D64" s="44"/>
      <c r="E64" s="44"/>
      <c r="F64" s="73"/>
      <c r="G64" s="44"/>
      <c r="H64" s="15"/>
      <c r="I64" s="15"/>
      <c r="J64" s="15"/>
      <c r="K64" s="15"/>
    </row>
    <row r="65" spans="1:13" ht="30" customHeight="1" x14ac:dyDescent="0.15">
      <c r="A65" s="15"/>
      <c r="B65" s="58"/>
      <c r="C65" s="58"/>
      <c r="D65" s="44"/>
      <c r="E65" s="44"/>
      <c r="F65" s="73"/>
      <c r="G65" s="44"/>
      <c r="H65" s="15"/>
      <c r="I65" s="15"/>
      <c r="J65" s="15"/>
      <c r="K65" s="15"/>
    </row>
    <row r="66" spans="1:13" ht="30" customHeight="1" x14ac:dyDescent="0.15">
      <c r="A66" s="15"/>
      <c r="B66" s="58"/>
      <c r="C66" s="58"/>
      <c r="D66" s="44"/>
      <c r="E66" s="44"/>
      <c r="F66" s="73"/>
      <c r="G66" s="44"/>
      <c r="H66" s="15"/>
      <c r="I66" s="15"/>
      <c r="J66" s="15"/>
      <c r="K66" s="15"/>
    </row>
    <row r="67" spans="1:13" ht="30" customHeight="1" x14ac:dyDescent="0.15">
      <c r="A67" s="15"/>
      <c r="B67" s="58"/>
      <c r="C67" s="58"/>
      <c r="D67" s="44"/>
      <c r="E67" s="44"/>
      <c r="F67" s="73"/>
      <c r="G67" s="44"/>
      <c r="H67" s="15"/>
      <c r="I67" s="15"/>
      <c r="J67" s="15"/>
      <c r="K67" s="15"/>
    </row>
    <row r="68" spans="1:13" ht="30" customHeight="1" x14ac:dyDescent="0.15">
      <c r="A68" s="15"/>
      <c r="B68" s="58"/>
      <c r="C68" s="58"/>
      <c r="D68" s="44"/>
      <c r="E68" s="44"/>
      <c r="F68" s="73"/>
      <c r="G68" s="44"/>
      <c r="H68" s="15"/>
      <c r="I68" s="15"/>
      <c r="J68" s="15"/>
      <c r="K68" s="15"/>
    </row>
    <row r="69" spans="1:13" ht="30" customHeight="1" x14ac:dyDescent="0.15">
      <c r="A69" s="15"/>
      <c r="B69" s="58"/>
      <c r="C69" s="58"/>
      <c r="D69" s="44"/>
      <c r="E69" s="44"/>
      <c r="F69" s="73"/>
      <c r="G69" s="44"/>
      <c r="H69" s="15"/>
      <c r="I69" s="15"/>
      <c r="J69" s="15"/>
      <c r="K69" s="15"/>
    </row>
    <row r="70" spans="1:13" ht="30" customHeight="1" x14ac:dyDescent="0.15">
      <c r="A70" s="15"/>
      <c r="B70" s="58"/>
      <c r="C70" s="58"/>
      <c r="D70" s="44"/>
      <c r="E70" s="44"/>
      <c r="F70" s="73"/>
      <c r="G70" s="44"/>
      <c r="H70" s="15"/>
      <c r="I70" s="15"/>
      <c r="J70" s="15"/>
      <c r="K70" s="15"/>
    </row>
    <row r="71" spans="1:13" ht="30" customHeight="1" x14ac:dyDescent="0.15">
      <c r="A71" s="15"/>
      <c r="B71" s="58"/>
      <c r="C71" s="58"/>
      <c r="D71" s="44"/>
      <c r="E71" s="44"/>
      <c r="F71" s="73"/>
      <c r="G71" s="44"/>
      <c r="H71" s="15"/>
      <c r="I71" s="15"/>
      <c r="J71" s="15"/>
      <c r="K71" s="15"/>
    </row>
    <row r="72" spans="1:13" ht="30" customHeight="1" x14ac:dyDescent="0.15">
      <c r="A72" s="15"/>
      <c r="B72" s="58"/>
      <c r="C72" s="58"/>
      <c r="D72" s="44"/>
      <c r="E72" s="44"/>
      <c r="F72" s="73"/>
      <c r="G72" s="44"/>
      <c r="H72" s="15"/>
      <c r="I72" s="15"/>
      <c r="J72" s="15"/>
      <c r="K72" s="15"/>
    </row>
    <row r="73" spans="1:13" ht="30" customHeight="1" x14ac:dyDescent="0.15">
      <c r="A73" s="15"/>
      <c r="B73" s="58"/>
      <c r="C73" s="58"/>
      <c r="D73" s="44"/>
      <c r="E73" s="44"/>
      <c r="F73" s="73"/>
      <c r="G73" s="44"/>
      <c r="H73" s="15"/>
      <c r="I73" s="15"/>
      <c r="J73" s="15"/>
      <c r="K73" s="15"/>
    </row>
    <row r="74" spans="1:13" ht="30" customHeight="1" x14ac:dyDescent="0.15">
      <c r="A74" s="15"/>
      <c r="B74" s="58"/>
      <c r="C74" s="58"/>
      <c r="D74" s="44"/>
      <c r="E74" s="44"/>
      <c r="F74" s="73"/>
      <c r="G74" s="44"/>
      <c r="H74" s="15"/>
      <c r="I74" s="15"/>
      <c r="J74" s="15"/>
      <c r="K74" s="15"/>
    </row>
    <row r="75" spans="1:13" ht="30" customHeight="1" x14ac:dyDescent="0.15">
      <c r="A75" s="15"/>
      <c r="B75" s="58"/>
      <c r="C75" s="58"/>
      <c r="D75" s="44"/>
      <c r="E75" s="44"/>
      <c r="F75" s="73"/>
      <c r="G75" s="44"/>
      <c r="H75" s="15"/>
      <c r="I75" s="15"/>
      <c r="J75" s="15"/>
      <c r="K75" s="15"/>
    </row>
    <row r="76" spans="1:13" ht="30" customHeight="1" x14ac:dyDescent="0.15">
      <c r="A76" s="15"/>
      <c r="B76" s="16" t="s">
        <v>56</v>
      </c>
      <c r="C76" s="15"/>
      <c r="D76" s="15"/>
      <c r="E76" s="15"/>
      <c r="F76" s="59" t="s">
        <v>57</v>
      </c>
      <c r="G76" s="15"/>
      <c r="H76" s="15"/>
      <c r="I76" s="15"/>
      <c r="J76" s="15"/>
      <c r="K76" s="15"/>
    </row>
    <row r="77" spans="1:13" ht="30" customHeight="1" x14ac:dyDescent="0.15">
      <c r="A77" s="15"/>
      <c r="B77" s="15"/>
      <c r="C77" s="15"/>
      <c r="D77" s="60" t="s">
        <v>58</v>
      </c>
      <c r="E77" s="15"/>
      <c r="F77" s="15"/>
      <c r="G77" s="16"/>
      <c r="H77" s="15"/>
      <c r="I77" s="15"/>
      <c r="J77" s="15"/>
      <c r="K77" s="15"/>
      <c r="L77" s="12">
        <v>0.87704899999999997</v>
      </c>
      <c r="M77" s="11"/>
    </row>
    <row r="78" spans="1:13" ht="30" customHeight="1" x14ac:dyDescent="0.15">
      <c r="A78" s="15"/>
      <c r="B78" s="200" t="s">
        <v>59</v>
      </c>
      <c r="C78" s="200"/>
      <c r="D78" s="144" t="s">
        <v>60</v>
      </c>
      <c r="E78" s="62" t="e">
        <f>B78/D78</f>
        <v>#VALUE!</v>
      </c>
      <c r="F78" s="15"/>
      <c r="G78" s="63" t="s">
        <v>61</v>
      </c>
      <c r="H78" s="15"/>
      <c r="I78" s="15"/>
      <c r="J78" s="15"/>
      <c r="K78" s="15"/>
      <c r="L78" s="13">
        <v>1</v>
      </c>
    </row>
    <row r="79" spans="1:13" s="10" customFormat="1" ht="30" customHeight="1" x14ac:dyDescent="0.15">
      <c r="A79" s="31"/>
      <c r="B79" s="31"/>
      <c r="C79" s="31"/>
      <c r="D79" s="31"/>
      <c r="E79" s="31"/>
      <c r="F79" s="31"/>
      <c r="G79" s="31"/>
      <c r="H79" s="31"/>
      <c r="I79" s="31"/>
      <c r="J79" s="31"/>
      <c r="K79" s="31"/>
    </row>
    <row r="80" spans="1:13" ht="30" customHeight="1" x14ac:dyDescent="0.15">
      <c r="A80" s="15"/>
      <c r="B80" s="15"/>
      <c r="C80" s="15"/>
      <c r="D80" s="15"/>
      <c r="E80" s="15"/>
      <c r="F80" s="15"/>
      <c r="G80" s="15"/>
      <c r="H80" s="15"/>
      <c r="I80" s="64"/>
      <c r="J80" s="64"/>
      <c r="K80" s="15"/>
    </row>
    <row r="81" spans="1:11" ht="30" customHeight="1" x14ac:dyDescent="0.15">
      <c r="A81" s="15"/>
      <c r="B81" s="15"/>
      <c r="C81" s="15"/>
      <c r="D81" s="15"/>
      <c r="E81" s="15"/>
      <c r="F81" s="15"/>
      <c r="G81" s="15"/>
      <c r="H81" s="15"/>
      <c r="I81" s="64"/>
      <c r="J81" s="64"/>
      <c r="K81" s="15"/>
    </row>
    <row r="82" spans="1:11" ht="30" customHeight="1" x14ac:dyDescent="0.15">
      <c r="A82" s="15"/>
      <c r="B82" s="15"/>
      <c r="C82" s="15"/>
      <c r="D82" s="15"/>
      <c r="E82" s="15"/>
      <c r="F82" s="15"/>
      <c r="G82" s="15"/>
      <c r="H82" s="15"/>
      <c r="I82" s="64"/>
      <c r="J82" s="64"/>
      <c r="K82" s="15"/>
    </row>
    <row r="83" spans="1:11" ht="30" customHeight="1" x14ac:dyDescent="0.15">
      <c r="A83" s="15"/>
      <c r="B83" s="15"/>
      <c r="C83" s="15"/>
      <c r="D83" s="15"/>
      <c r="E83" s="15"/>
      <c r="F83" s="15"/>
      <c r="G83" s="15"/>
      <c r="H83" s="15"/>
      <c r="I83" s="64"/>
      <c r="J83" s="64"/>
      <c r="K83" s="15"/>
    </row>
    <row r="84" spans="1:11" ht="30" customHeight="1" x14ac:dyDescent="0.15">
      <c r="A84" s="15"/>
      <c r="B84" s="15"/>
      <c r="C84" s="15"/>
      <c r="D84" s="15"/>
      <c r="E84" s="15"/>
      <c r="F84" s="15"/>
      <c r="G84" s="15"/>
      <c r="H84" s="15"/>
      <c r="I84" s="64"/>
      <c r="J84" s="64"/>
      <c r="K84" s="15"/>
    </row>
    <row r="85" spans="1:11" ht="30" customHeight="1" x14ac:dyDescent="0.15">
      <c r="A85" s="15"/>
      <c r="B85" s="15"/>
      <c r="C85" s="15"/>
      <c r="D85" s="15"/>
      <c r="E85" s="15"/>
      <c r="F85" s="15"/>
      <c r="G85" s="15"/>
      <c r="H85" s="15"/>
      <c r="I85" s="64"/>
      <c r="J85" s="64"/>
      <c r="K85" s="15"/>
    </row>
    <row r="86" spans="1:11" ht="30" customHeight="1" x14ac:dyDescent="0.15">
      <c r="A86" s="15"/>
      <c r="B86" s="15"/>
      <c r="C86" s="15"/>
      <c r="D86" s="15"/>
      <c r="E86" s="15"/>
      <c r="F86" s="15"/>
      <c r="G86" s="15"/>
      <c r="H86" s="15"/>
      <c r="I86" s="64"/>
      <c r="J86" s="64"/>
      <c r="K86" s="15"/>
    </row>
    <row r="87" spans="1:11" ht="30" customHeight="1" x14ac:dyDescent="0.15">
      <c r="A87" s="15"/>
      <c r="B87" s="15"/>
      <c r="C87" s="15"/>
      <c r="D87" s="15"/>
      <c r="E87" s="15"/>
      <c r="F87" s="15"/>
      <c r="G87" s="15"/>
      <c r="H87" s="15"/>
      <c r="I87" s="64"/>
      <c r="J87" s="64"/>
      <c r="K87" s="15"/>
    </row>
  </sheetData>
  <mergeCells count="29">
    <mergeCell ref="H12:H13"/>
    <mergeCell ref="D29:E29"/>
    <mergeCell ref="D58:E58"/>
    <mergeCell ref="D2:H2"/>
    <mergeCell ref="H4:H5"/>
    <mergeCell ref="H6:H7"/>
    <mergeCell ref="H8:H9"/>
    <mergeCell ref="H10:H11"/>
    <mergeCell ref="H39:H40"/>
    <mergeCell ref="H14:H15"/>
    <mergeCell ref="H16:H17"/>
    <mergeCell ref="H18:H19"/>
    <mergeCell ref="H20:H21"/>
    <mergeCell ref="H22:H23"/>
    <mergeCell ref="H24:H25"/>
    <mergeCell ref="H26:H27"/>
    <mergeCell ref="D31:H31"/>
    <mergeCell ref="H33:H34"/>
    <mergeCell ref="H35:H36"/>
    <mergeCell ref="H37:H38"/>
    <mergeCell ref="H53:H54"/>
    <mergeCell ref="H55:H56"/>
    <mergeCell ref="B78:C78"/>
    <mergeCell ref="H41:H42"/>
    <mergeCell ref="H43:H44"/>
    <mergeCell ref="H45:H46"/>
    <mergeCell ref="H47:H48"/>
    <mergeCell ref="H49:H50"/>
    <mergeCell ref="H51:H52"/>
  </mergeCells>
  <phoneticPr fontId="1"/>
  <printOptions horizontalCentered="1"/>
  <pageMargins left="0.51181102362204722" right="0.51181102362204722" top="0.74803149606299213" bottom="0.74803149606299213" header="0.31496062992125984" footer="0.31496062992125984"/>
  <pageSetup paperSize="9" orientation="portrait" r:id="rId1"/>
  <headerFooter>
    <oddFooter>&amp;R&amp;A</oddFooter>
  </headerFooter>
  <rowBreaks count="2" manualBreakCount="2">
    <brk id="59" max="10" man="1"/>
    <brk id="75"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L64"/>
  <sheetViews>
    <sheetView view="pageBreakPreview" zoomScale="130" zoomScaleNormal="100" zoomScaleSheetLayoutView="130" workbookViewId="0">
      <selection activeCell="D58" sqref="D58:E58"/>
    </sheetView>
  </sheetViews>
  <sheetFormatPr defaultRowHeight="30" customHeight="1" outlineLevelRow="1" x14ac:dyDescent="0.15"/>
  <cols>
    <col min="1" max="1" width="3.875" style="9" customWidth="1"/>
    <col min="2" max="2" width="12.875" style="9" customWidth="1"/>
    <col min="3" max="4" width="10.75" style="9" customWidth="1"/>
    <col min="5" max="5" width="9.375" style="9" customWidth="1"/>
    <col min="6" max="7" width="2.625" customWidth="1"/>
    <col min="8" max="16384" width="9" style="9"/>
  </cols>
  <sheetData>
    <row r="1" spans="1:8" ht="30" customHeight="1" x14ac:dyDescent="0.15">
      <c r="A1" s="15"/>
      <c r="B1" s="15"/>
      <c r="C1" s="15"/>
      <c r="D1" s="15"/>
      <c r="E1" s="15"/>
      <c r="F1" s="15"/>
      <c r="G1" s="15"/>
      <c r="H1" s="15"/>
    </row>
    <row r="2" spans="1:8" ht="30" customHeight="1" x14ac:dyDescent="0.15">
      <c r="A2" s="15"/>
      <c r="B2" s="205" t="s">
        <v>129</v>
      </c>
      <c r="C2" s="206"/>
      <c r="D2" s="201" t="s">
        <v>124</v>
      </c>
      <c r="E2" s="202"/>
      <c r="F2" s="15"/>
      <c r="G2" s="15"/>
      <c r="H2" s="15"/>
    </row>
    <row r="3" spans="1:8" ht="30" customHeight="1" x14ac:dyDescent="0.15">
      <c r="A3" s="15"/>
      <c r="B3" s="94"/>
      <c r="C3" s="93" t="s">
        <v>125</v>
      </c>
      <c r="D3" s="95" t="s">
        <v>126</v>
      </c>
      <c r="E3" s="96" t="s">
        <v>127</v>
      </c>
      <c r="F3" s="15"/>
      <c r="G3" s="15"/>
      <c r="H3" s="15"/>
    </row>
    <row r="4" spans="1:8" ht="21" customHeight="1" thickBot="1" x14ac:dyDescent="0.2">
      <c r="A4" s="15"/>
      <c r="B4" s="97" t="s">
        <v>62</v>
      </c>
      <c r="C4" s="98">
        <v>3</v>
      </c>
      <c r="D4" s="99">
        <v>2</v>
      </c>
      <c r="E4" s="100">
        <f t="shared" ref="E4:E14" si="0">IF(C4="","",D4/C4)</f>
        <v>0.66666666666666663</v>
      </c>
      <c r="F4" s="15"/>
      <c r="G4" s="15"/>
      <c r="H4" s="15"/>
    </row>
    <row r="5" spans="1:8" ht="21" hidden="1" customHeight="1" outlineLevel="1" x14ac:dyDescent="0.15">
      <c r="A5" s="15"/>
      <c r="B5" s="97" t="s">
        <v>63</v>
      </c>
      <c r="C5" s="98"/>
      <c r="D5" s="99"/>
      <c r="E5" s="100" t="str">
        <f t="shared" si="0"/>
        <v/>
      </c>
      <c r="F5" s="15"/>
      <c r="G5" s="15"/>
      <c r="H5" s="15"/>
    </row>
    <row r="6" spans="1:8" ht="21" hidden="1" customHeight="1" outlineLevel="1" x14ac:dyDescent="0.15">
      <c r="A6" s="15"/>
      <c r="B6" s="97" t="s">
        <v>64</v>
      </c>
      <c r="C6" s="98"/>
      <c r="D6" s="99"/>
      <c r="E6" s="100" t="str">
        <f t="shared" si="0"/>
        <v/>
      </c>
      <c r="F6" s="15"/>
      <c r="G6" s="15"/>
      <c r="H6" s="15"/>
    </row>
    <row r="7" spans="1:8" ht="21" hidden="1" customHeight="1" outlineLevel="1" x14ac:dyDescent="0.15">
      <c r="A7" s="15"/>
      <c r="B7" s="97" t="s">
        <v>65</v>
      </c>
      <c r="C7" s="98"/>
      <c r="D7" s="99"/>
      <c r="E7" s="100" t="str">
        <f t="shared" si="0"/>
        <v/>
      </c>
      <c r="F7" s="15"/>
      <c r="G7" s="15"/>
      <c r="H7" s="15"/>
    </row>
    <row r="8" spans="1:8" ht="21" hidden="1" customHeight="1" outlineLevel="1" x14ac:dyDescent="0.15">
      <c r="A8" s="15"/>
      <c r="B8" s="97" t="s">
        <v>66</v>
      </c>
      <c r="C8" s="98"/>
      <c r="D8" s="99"/>
      <c r="E8" s="100" t="str">
        <f t="shared" si="0"/>
        <v/>
      </c>
      <c r="F8" s="15"/>
      <c r="G8" s="15"/>
      <c r="H8" s="15"/>
    </row>
    <row r="9" spans="1:8" ht="21" hidden="1" customHeight="1" outlineLevel="1" x14ac:dyDescent="0.15">
      <c r="A9" s="15"/>
      <c r="B9" s="97" t="s">
        <v>67</v>
      </c>
      <c r="C9" s="98"/>
      <c r="D9" s="99"/>
      <c r="E9" s="100" t="str">
        <f t="shared" si="0"/>
        <v/>
      </c>
      <c r="F9" s="15"/>
      <c r="G9" s="15"/>
      <c r="H9" s="15"/>
    </row>
    <row r="10" spans="1:8" ht="21" hidden="1" customHeight="1" outlineLevel="1" x14ac:dyDescent="0.15">
      <c r="A10" s="15"/>
      <c r="B10" s="97" t="s">
        <v>68</v>
      </c>
      <c r="C10" s="98"/>
      <c r="D10" s="99"/>
      <c r="E10" s="100" t="str">
        <f t="shared" si="0"/>
        <v/>
      </c>
      <c r="F10" s="15"/>
      <c r="G10" s="15"/>
      <c r="H10" s="15"/>
    </row>
    <row r="11" spans="1:8" ht="21" hidden="1" customHeight="1" outlineLevel="1" x14ac:dyDescent="0.15">
      <c r="A11" s="15"/>
      <c r="B11" s="97" t="s">
        <v>74</v>
      </c>
      <c r="C11" s="98"/>
      <c r="D11" s="99"/>
      <c r="E11" s="100" t="str">
        <f t="shared" si="0"/>
        <v/>
      </c>
      <c r="F11" s="15"/>
      <c r="G11" s="15"/>
      <c r="H11" s="15"/>
    </row>
    <row r="12" spans="1:8" ht="21" hidden="1" customHeight="1" outlineLevel="1" x14ac:dyDescent="0.15">
      <c r="A12" s="15"/>
      <c r="B12" s="97" t="s">
        <v>75</v>
      </c>
      <c r="C12" s="98"/>
      <c r="D12" s="99"/>
      <c r="E12" s="100" t="str">
        <f t="shared" si="0"/>
        <v/>
      </c>
      <c r="F12" s="15"/>
      <c r="G12" s="15"/>
      <c r="H12" s="15"/>
    </row>
    <row r="13" spans="1:8" ht="21" hidden="1" customHeight="1" outlineLevel="1" x14ac:dyDescent="0.15">
      <c r="A13" s="15"/>
      <c r="B13" s="97" t="s">
        <v>76</v>
      </c>
      <c r="C13" s="98"/>
      <c r="D13" s="99"/>
      <c r="E13" s="100" t="str">
        <f t="shared" si="0"/>
        <v/>
      </c>
      <c r="F13" s="15"/>
      <c r="G13" s="15"/>
      <c r="H13" s="15"/>
    </row>
    <row r="14" spans="1:8" ht="21" hidden="1" customHeight="1" outlineLevel="1" thickBot="1" x14ac:dyDescent="0.2">
      <c r="A14" s="15"/>
      <c r="B14" s="97" t="s">
        <v>77</v>
      </c>
      <c r="C14" s="101"/>
      <c r="D14" s="102"/>
      <c r="E14" s="100" t="str">
        <f t="shared" si="0"/>
        <v/>
      </c>
      <c r="F14" s="15"/>
      <c r="G14" s="15"/>
      <c r="H14" s="15"/>
    </row>
    <row r="15" spans="1:8" ht="21" customHeight="1" collapsed="1" thickTop="1" thickBot="1" x14ac:dyDescent="0.2">
      <c r="A15" s="15"/>
      <c r="B15" s="103" t="s">
        <v>54</v>
      </c>
      <c r="C15" s="104">
        <f>SUM(C4,C5,C6,C7,C8,C9,C10,C11,C12,C13,C14)</f>
        <v>3</v>
      </c>
      <c r="D15" s="105">
        <f>SUM(D4,D5,D6,D7,D8,D9,D10,D11,D12,D13,D14)</f>
        <v>2</v>
      </c>
      <c r="E15" s="106">
        <f>D15/C15</f>
        <v>0.66666666666666663</v>
      </c>
      <c r="F15" s="15"/>
      <c r="G15" s="15"/>
      <c r="H15" s="15"/>
    </row>
    <row r="16" spans="1:8" ht="17.25" x14ac:dyDescent="0.15">
      <c r="A16" s="15"/>
      <c r="B16" s="81"/>
      <c r="C16" s="73" t="s">
        <v>86</v>
      </c>
      <c r="D16" s="73" t="s">
        <v>87</v>
      </c>
      <c r="E16" s="44"/>
      <c r="F16" s="15"/>
      <c r="G16" s="15"/>
      <c r="H16" s="15"/>
    </row>
    <row r="17" spans="1:12" ht="21" customHeight="1" x14ac:dyDescent="0.15">
      <c r="A17" s="15"/>
      <c r="B17" s="15"/>
      <c r="C17" s="15"/>
      <c r="D17" s="15"/>
      <c r="E17" s="15"/>
      <c r="F17" s="15"/>
      <c r="G17" s="15"/>
      <c r="H17" s="15"/>
    </row>
    <row r="18" spans="1:12" ht="21" customHeight="1" x14ac:dyDescent="0.15">
      <c r="A18" s="15"/>
      <c r="B18" s="15"/>
      <c r="C18" s="15"/>
      <c r="D18" s="15"/>
      <c r="E18" s="15"/>
      <c r="F18" s="15"/>
      <c r="G18" s="15"/>
      <c r="H18" s="15"/>
    </row>
    <row r="19" spans="1:12" ht="21" customHeight="1" x14ac:dyDescent="0.15">
      <c r="A19" s="15"/>
      <c r="B19" s="15"/>
      <c r="C19" s="15"/>
      <c r="D19" s="15"/>
      <c r="E19" s="15"/>
      <c r="F19" s="15"/>
      <c r="G19" s="15"/>
      <c r="H19" s="15"/>
    </row>
    <row r="20" spans="1:12" ht="30" customHeight="1" x14ac:dyDescent="0.15">
      <c r="A20" s="15"/>
      <c r="B20" s="15"/>
      <c r="C20" s="15"/>
      <c r="D20" s="15"/>
      <c r="E20" s="15"/>
      <c r="F20" s="15"/>
      <c r="G20" s="15"/>
      <c r="H20" s="15"/>
    </row>
    <row r="21" spans="1:12" ht="30" customHeight="1" x14ac:dyDescent="0.15">
      <c r="A21" s="15"/>
      <c r="B21" s="203" t="s">
        <v>128</v>
      </c>
      <c r="C21" s="204"/>
      <c r="D21" s="201" t="s">
        <v>124</v>
      </c>
      <c r="E21" s="202"/>
      <c r="F21" s="15"/>
      <c r="G21" s="15"/>
      <c r="H21" s="15"/>
    </row>
    <row r="22" spans="1:12" ht="30" customHeight="1" x14ac:dyDescent="0.15">
      <c r="A22" s="15"/>
      <c r="B22" s="94"/>
      <c r="C22" s="93" t="s">
        <v>125</v>
      </c>
      <c r="D22" s="95" t="s">
        <v>126</v>
      </c>
      <c r="E22" s="96" t="s">
        <v>127</v>
      </c>
      <c r="F22" s="15"/>
      <c r="G22" s="15"/>
      <c r="H22" s="15"/>
    </row>
    <row r="23" spans="1:12" ht="21" customHeight="1" x14ac:dyDescent="0.15">
      <c r="A23" s="15"/>
      <c r="B23" s="97" t="s">
        <v>62</v>
      </c>
      <c r="C23" s="98">
        <v>5</v>
      </c>
      <c r="D23" s="99">
        <v>3</v>
      </c>
      <c r="E23" s="100">
        <f>IF(C23="","",D23/C23)</f>
        <v>0.6</v>
      </c>
      <c r="F23" s="15"/>
      <c r="G23" s="15"/>
      <c r="H23" s="15"/>
    </row>
    <row r="24" spans="1:12" ht="21" customHeight="1" x14ac:dyDescent="0.15">
      <c r="A24" s="15"/>
      <c r="B24" s="97" t="s">
        <v>63</v>
      </c>
      <c r="C24" s="98">
        <v>1</v>
      </c>
      <c r="D24" s="99">
        <v>0</v>
      </c>
      <c r="E24" s="100">
        <f>IF(C24="","",D24/C24)</f>
        <v>0</v>
      </c>
      <c r="F24" s="15"/>
      <c r="G24" s="15"/>
      <c r="H24" s="15"/>
      <c r="L24" s="66"/>
    </row>
    <row r="25" spans="1:12" ht="21" customHeight="1" x14ac:dyDescent="0.15">
      <c r="A25" s="15"/>
      <c r="B25" s="97" t="s">
        <v>64</v>
      </c>
      <c r="C25" s="98">
        <v>0</v>
      </c>
      <c r="D25" s="99">
        <v>0</v>
      </c>
      <c r="E25" s="100" t="e">
        <f>IF(C25="","",D25/C25)</f>
        <v>#DIV/0!</v>
      </c>
      <c r="F25" s="15"/>
      <c r="G25" s="15"/>
      <c r="H25" s="15"/>
    </row>
    <row r="26" spans="1:12" ht="21" customHeight="1" thickBot="1" x14ac:dyDescent="0.2">
      <c r="A26" s="15"/>
      <c r="B26" s="97" t="s">
        <v>65</v>
      </c>
      <c r="C26" s="98">
        <v>1</v>
      </c>
      <c r="D26" s="99">
        <v>1</v>
      </c>
      <c r="E26" s="100">
        <f>IF(C26="","",D26/C26)</f>
        <v>1</v>
      </c>
      <c r="F26" s="15"/>
      <c r="G26" s="15"/>
      <c r="H26" s="15"/>
    </row>
    <row r="27" spans="1:12" ht="21" hidden="1" customHeight="1" outlineLevel="1" x14ac:dyDescent="0.15">
      <c r="A27" s="15"/>
      <c r="B27" s="97" t="s">
        <v>66</v>
      </c>
      <c r="C27" s="98"/>
      <c r="D27" s="99"/>
      <c r="E27" s="100" t="str">
        <f t="shared" ref="E27:E33" si="1">IF(C27="","",D27/C27)</f>
        <v/>
      </c>
      <c r="F27" s="15"/>
      <c r="G27" s="15"/>
      <c r="H27" s="15"/>
    </row>
    <row r="28" spans="1:12" ht="21" hidden="1" customHeight="1" outlineLevel="1" x14ac:dyDescent="0.15">
      <c r="A28" s="15"/>
      <c r="B28" s="97" t="s">
        <v>67</v>
      </c>
      <c r="C28" s="98"/>
      <c r="D28" s="99"/>
      <c r="E28" s="100" t="str">
        <f t="shared" si="1"/>
        <v/>
      </c>
      <c r="F28" s="15"/>
      <c r="G28" s="15"/>
      <c r="H28" s="15"/>
    </row>
    <row r="29" spans="1:12" ht="21" hidden="1" customHeight="1" outlineLevel="1" x14ac:dyDescent="0.15">
      <c r="A29" s="15"/>
      <c r="B29" s="97" t="s">
        <v>68</v>
      </c>
      <c r="C29" s="98"/>
      <c r="D29" s="99"/>
      <c r="E29" s="100" t="str">
        <f t="shared" si="1"/>
        <v/>
      </c>
      <c r="F29" s="15"/>
      <c r="G29" s="15"/>
      <c r="H29" s="15"/>
    </row>
    <row r="30" spans="1:12" ht="21" hidden="1" customHeight="1" outlineLevel="1" x14ac:dyDescent="0.15">
      <c r="A30" s="15"/>
      <c r="B30" s="97" t="s">
        <v>74</v>
      </c>
      <c r="C30" s="98"/>
      <c r="D30" s="99"/>
      <c r="E30" s="100" t="str">
        <f t="shared" si="1"/>
        <v/>
      </c>
      <c r="F30" s="15"/>
      <c r="G30" s="15"/>
      <c r="H30" s="15"/>
    </row>
    <row r="31" spans="1:12" ht="21" hidden="1" customHeight="1" outlineLevel="1" x14ac:dyDescent="0.15">
      <c r="A31" s="15"/>
      <c r="B31" s="97" t="s">
        <v>75</v>
      </c>
      <c r="C31" s="98"/>
      <c r="D31" s="99"/>
      <c r="E31" s="100" t="str">
        <f t="shared" si="1"/>
        <v/>
      </c>
      <c r="F31" s="15"/>
      <c r="G31" s="15"/>
      <c r="H31" s="15"/>
    </row>
    <row r="32" spans="1:12" ht="21" hidden="1" customHeight="1" outlineLevel="1" x14ac:dyDescent="0.15">
      <c r="A32" s="15"/>
      <c r="B32" s="97" t="s">
        <v>76</v>
      </c>
      <c r="C32" s="98"/>
      <c r="D32" s="99"/>
      <c r="E32" s="100" t="str">
        <f t="shared" si="1"/>
        <v/>
      </c>
      <c r="F32" s="15"/>
      <c r="G32" s="15"/>
      <c r="H32" s="15"/>
    </row>
    <row r="33" spans="1:8" ht="21" hidden="1" customHeight="1" outlineLevel="1" thickBot="1" x14ac:dyDescent="0.2">
      <c r="A33" s="15"/>
      <c r="B33" s="97" t="s">
        <v>77</v>
      </c>
      <c r="C33" s="101"/>
      <c r="D33" s="102"/>
      <c r="E33" s="100" t="str">
        <f t="shared" si="1"/>
        <v/>
      </c>
      <c r="F33" s="15"/>
      <c r="G33" s="15"/>
      <c r="H33" s="15"/>
    </row>
    <row r="34" spans="1:8" ht="21" customHeight="1" collapsed="1" thickTop="1" thickBot="1" x14ac:dyDescent="0.2">
      <c r="A34" s="15"/>
      <c r="B34" s="103" t="s">
        <v>54</v>
      </c>
      <c r="C34" s="104">
        <f>SUM(C23,C24,C25,C26,C27,C28,C29,C30,C31,C32,C33)</f>
        <v>7</v>
      </c>
      <c r="D34" s="105">
        <f>SUM(D23,D24,D25,D26,D27,D28,D29,D30,D31,D32,D33)</f>
        <v>4</v>
      </c>
      <c r="E34" s="106">
        <f>D34/C34</f>
        <v>0.5714285714285714</v>
      </c>
      <c r="F34" s="15"/>
      <c r="G34" s="15"/>
      <c r="H34" s="15"/>
    </row>
    <row r="35" spans="1:8" ht="17.25" x14ac:dyDescent="0.15">
      <c r="A35" s="15"/>
      <c r="B35" s="81" t="s">
        <v>105</v>
      </c>
      <c r="C35" s="73" t="s">
        <v>86</v>
      </c>
      <c r="D35" s="73" t="s">
        <v>87</v>
      </c>
      <c r="E35" s="44"/>
      <c r="F35" s="15"/>
      <c r="G35" s="15"/>
      <c r="H35" s="15"/>
    </row>
    <row r="36" spans="1:8" ht="30" customHeight="1" x14ac:dyDescent="0.15">
      <c r="A36" s="15"/>
      <c r="B36" s="58"/>
      <c r="C36" s="44"/>
      <c r="D36" s="73"/>
      <c r="E36" s="44"/>
      <c r="F36" s="15"/>
      <c r="G36" s="15"/>
      <c r="H36" s="15"/>
    </row>
    <row r="37" spans="1:8" ht="30" customHeight="1" x14ac:dyDescent="0.15">
      <c r="A37" s="15"/>
      <c r="B37" s="58"/>
      <c r="C37" s="44"/>
      <c r="D37" s="73"/>
      <c r="E37" s="44"/>
      <c r="F37" s="15"/>
      <c r="G37" s="15"/>
      <c r="H37" s="15"/>
    </row>
    <row r="38" spans="1:8" ht="30" customHeight="1" x14ac:dyDescent="0.15">
      <c r="A38" s="15"/>
      <c r="B38" s="58"/>
      <c r="C38" s="44"/>
      <c r="D38" s="73"/>
      <c r="E38" s="44"/>
      <c r="F38" s="15"/>
      <c r="G38" s="15"/>
      <c r="H38" s="15"/>
    </row>
    <row r="39" spans="1:8" ht="30" customHeight="1" x14ac:dyDescent="0.15">
      <c r="A39" s="15"/>
      <c r="B39" s="58"/>
      <c r="C39" s="44"/>
      <c r="D39" s="73"/>
      <c r="E39" s="44"/>
      <c r="F39" s="15"/>
      <c r="G39" s="15"/>
      <c r="H39" s="15"/>
    </row>
    <row r="40" spans="1:8" ht="30" customHeight="1" x14ac:dyDescent="0.15">
      <c r="A40" s="15"/>
      <c r="B40" s="58"/>
      <c r="C40" s="44"/>
      <c r="D40" s="73"/>
      <c r="E40" s="44"/>
      <c r="F40" s="15"/>
      <c r="G40" s="15"/>
      <c r="H40" s="15"/>
    </row>
    <row r="41" spans="1:8" ht="30" customHeight="1" x14ac:dyDescent="0.15">
      <c r="A41" s="15"/>
      <c r="B41" s="58"/>
      <c r="C41" s="44"/>
      <c r="D41" s="73"/>
      <c r="E41" s="44"/>
      <c r="F41" s="15"/>
      <c r="G41" s="15"/>
      <c r="H41" s="15"/>
    </row>
    <row r="42" spans="1:8" ht="30" customHeight="1" x14ac:dyDescent="0.15">
      <c r="A42" s="15"/>
      <c r="B42" s="58"/>
      <c r="C42" s="44"/>
      <c r="D42" s="73"/>
      <c r="E42" s="44"/>
      <c r="F42" s="15"/>
      <c r="G42" s="15"/>
      <c r="H42" s="15"/>
    </row>
    <row r="43" spans="1:8" ht="30" customHeight="1" x14ac:dyDescent="0.15">
      <c r="A43" s="15"/>
      <c r="B43" s="58"/>
      <c r="C43" s="44"/>
      <c r="D43" s="73"/>
      <c r="E43" s="44"/>
      <c r="F43" s="15"/>
      <c r="G43" s="15"/>
      <c r="H43" s="15"/>
    </row>
    <row r="44" spans="1:8" ht="30" customHeight="1" x14ac:dyDescent="0.15">
      <c r="A44" s="15"/>
      <c r="B44" s="58"/>
      <c r="C44" s="44"/>
      <c r="D44" s="73"/>
      <c r="E44" s="44"/>
      <c r="F44" s="15"/>
      <c r="G44" s="15"/>
      <c r="H44" s="15"/>
    </row>
    <row r="45" spans="1:8" ht="30" customHeight="1" x14ac:dyDescent="0.15">
      <c r="A45" s="15"/>
      <c r="B45" s="58"/>
      <c r="C45" s="44"/>
      <c r="D45" s="73"/>
      <c r="E45" s="44"/>
      <c r="F45" s="15"/>
      <c r="G45" s="15"/>
      <c r="H45" s="15"/>
    </row>
    <row r="46" spans="1:8" ht="30" customHeight="1" x14ac:dyDescent="0.15">
      <c r="A46" s="15"/>
      <c r="B46" s="58"/>
      <c r="C46" s="44"/>
      <c r="D46" s="73"/>
      <c r="E46" s="44"/>
      <c r="F46" s="15"/>
      <c r="G46" s="15"/>
      <c r="H46" s="15"/>
    </row>
    <row r="47" spans="1:8" ht="30" customHeight="1" x14ac:dyDescent="0.15">
      <c r="A47" s="15"/>
      <c r="B47" s="58"/>
      <c r="C47" s="44"/>
      <c r="D47" s="73"/>
      <c r="E47" s="44"/>
      <c r="F47" s="15"/>
      <c r="G47" s="15"/>
      <c r="H47" s="15"/>
    </row>
    <row r="48" spans="1:8" ht="30" customHeight="1" x14ac:dyDescent="0.15">
      <c r="A48" s="15"/>
      <c r="B48" s="58"/>
      <c r="C48" s="44"/>
      <c r="D48" s="73"/>
      <c r="E48" s="44"/>
      <c r="F48" s="15"/>
      <c r="G48" s="15"/>
      <c r="H48" s="15"/>
    </row>
    <row r="49" spans="1:10" ht="30" customHeight="1" x14ac:dyDescent="0.15">
      <c r="A49" s="15"/>
      <c r="B49" s="58"/>
      <c r="C49" s="44"/>
      <c r="D49" s="73"/>
      <c r="E49" s="44"/>
      <c r="F49" s="15"/>
      <c r="G49" s="15"/>
      <c r="H49" s="15"/>
    </row>
    <row r="50" spans="1:10" ht="30" customHeight="1" x14ac:dyDescent="0.15">
      <c r="A50" s="15"/>
      <c r="B50" s="58"/>
      <c r="C50" s="44"/>
      <c r="D50" s="73"/>
      <c r="E50" s="44"/>
      <c r="F50" s="15"/>
      <c r="G50" s="15"/>
      <c r="H50" s="15"/>
    </row>
    <row r="51" spans="1:10" ht="30" customHeight="1" x14ac:dyDescent="0.15">
      <c r="A51" s="15"/>
      <c r="B51" s="58"/>
      <c r="C51" s="44"/>
      <c r="D51" s="73"/>
      <c r="E51" s="44"/>
      <c r="F51" s="15"/>
      <c r="G51" s="15"/>
      <c r="H51" s="15"/>
    </row>
    <row r="52" spans="1:10" ht="30" customHeight="1" x14ac:dyDescent="0.15">
      <c r="A52" s="15"/>
      <c r="B52" s="58"/>
      <c r="C52" s="44"/>
      <c r="D52" s="73"/>
      <c r="E52" s="44"/>
      <c r="F52" s="15"/>
      <c r="G52" s="15"/>
      <c r="H52" s="15"/>
    </row>
    <row r="53" spans="1:10" ht="30" customHeight="1" x14ac:dyDescent="0.15">
      <c r="A53" s="15"/>
      <c r="B53" s="16" t="s">
        <v>56</v>
      </c>
      <c r="C53" s="15"/>
      <c r="D53" s="59" t="s">
        <v>57</v>
      </c>
      <c r="E53" s="15"/>
      <c r="F53" s="15"/>
      <c r="G53" s="15"/>
      <c r="H53" s="15"/>
    </row>
    <row r="54" spans="1:10" ht="30" customHeight="1" x14ac:dyDescent="0.15">
      <c r="A54" s="15"/>
      <c r="B54" s="15"/>
      <c r="C54" s="60" t="s">
        <v>58</v>
      </c>
      <c r="D54" s="15"/>
      <c r="E54" s="16"/>
      <c r="F54" s="15"/>
      <c r="G54" s="15"/>
      <c r="H54" s="15"/>
      <c r="I54" s="12">
        <v>0.87704899999999997</v>
      </c>
      <c r="J54" s="11"/>
    </row>
    <row r="55" spans="1:10" ht="30" customHeight="1" x14ac:dyDescent="0.15">
      <c r="A55" s="15"/>
      <c r="B55" s="144" t="s">
        <v>59</v>
      </c>
      <c r="C55" s="144" t="s">
        <v>60</v>
      </c>
      <c r="D55" s="15"/>
      <c r="E55" s="63" t="s">
        <v>61</v>
      </c>
      <c r="F55" s="15"/>
      <c r="G55" s="15"/>
      <c r="H55" s="15"/>
      <c r="I55" s="13">
        <v>1</v>
      </c>
    </row>
    <row r="56" spans="1:10" s="10" customFormat="1" ht="30" customHeight="1" x14ac:dyDescent="0.15">
      <c r="A56" s="31"/>
      <c r="B56" s="31"/>
      <c r="C56" s="31"/>
      <c r="D56" s="31"/>
      <c r="E56" s="31"/>
      <c r="F56" s="31"/>
      <c r="G56" s="31"/>
      <c r="H56" s="31"/>
    </row>
    <row r="57" spans="1:10" ht="30" customHeight="1" x14ac:dyDescent="0.15">
      <c r="A57" s="15"/>
      <c r="B57" s="15"/>
      <c r="C57" s="15"/>
      <c r="D57" s="15"/>
      <c r="E57" s="15"/>
      <c r="F57" s="64"/>
      <c r="G57" s="64"/>
      <c r="H57" s="15"/>
    </row>
    <row r="58" spans="1:10" ht="30" customHeight="1" x14ac:dyDescent="0.15">
      <c r="A58" s="15"/>
      <c r="B58" s="15"/>
      <c r="C58" s="15"/>
      <c r="D58" s="15"/>
      <c r="E58" s="15"/>
      <c r="F58" s="64"/>
      <c r="G58" s="64"/>
      <c r="H58" s="15"/>
    </row>
    <row r="59" spans="1:10" ht="30" customHeight="1" x14ac:dyDescent="0.15">
      <c r="A59" s="15"/>
      <c r="B59" s="15"/>
      <c r="C59" s="15"/>
      <c r="D59" s="15"/>
      <c r="E59" s="15"/>
      <c r="F59" s="64"/>
      <c r="G59" s="64"/>
      <c r="H59" s="15"/>
    </row>
    <row r="60" spans="1:10" ht="30" customHeight="1" x14ac:dyDescent="0.15">
      <c r="A60" s="15"/>
      <c r="B60" s="15"/>
      <c r="C60" s="15"/>
      <c r="D60" s="15"/>
      <c r="E60" s="15"/>
      <c r="F60" s="64"/>
      <c r="G60" s="64"/>
      <c r="H60" s="15"/>
    </row>
    <row r="61" spans="1:10" ht="30" customHeight="1" x14ac:dyDescent="0.15">
      <c r="A61" s="15"/>
      <c r="B61" s="15"/>
      <c r="C61" s="15"/>
      <c r="D61" s="15"/>
      <c r="E61" s="15"/>
      <c r="F61" s="64"/>
      <c r="G61" s="64"/>
      <c r="H61" s="15"/>
    </row>
    <row r="62" spans="1:10" ht="30" customHeight="1" x14ac:dyDescent="0.15">
      <c r="A62" s="15"/>
      <c r="B62" s="15"/>
      <c r="C62" s="15"/>
      <c r="D62" s="15"/>
      <c r="E62" s="15"/>
      <c r="F62" s="64"/>
      <c r="G62" s="64"/>
      <c r="H62" s="15"/>
    </row>
    <row r="63" spans="1:10" ht="30" customHeight="1" x14ac:dyDescent="0.15">
      <c r="A63" s="15"/>
      <c r="B63" s="15"/>
      <c r="C63" s="15"/>
      <c r="D63" s="15"/>
      <c r="E63" s="15"/>
      <c r="F63" s="64"/>
      <c r="G63" s="64"/>
      <c r="H63" s="15"/>
    </row>
    <row r="64" spans="1:10" ht="30" customHeight="1" x14ac:dyDescent="0.15">
      <c r="A64" s="15"/>
      <c r="B64" s="15"/>
      <c r="C64" s="15"/>
      <c r="D64" s="15"/>
      <c r="E64" s="15"/>
      <c r="F64" s="64"/>
      <c r="G64" s="64"/>
      <c r="H64" s="15"/>
    </row>
  </sheetData>
  <mergeCells count="4">
    <mergeCell ref="B2:C2"/>
    <mergeCell ref="D2:E2"/>
    <mergeCell ref="B21:C21"/>
    <mergeCell ref="D21:E21"/>
  </mergeCells>
  <phoneticPr fontId="1"/>
  <printOptions horizontalCentered="1"/>
  <pageMargins left="0.51181102362204722" right="0.51181102362204722" top="0.74803149606299213" bottom="0.74803149606299213" header="0.31496062992125984" footer="0.31496062992125984"/>
  <pageSetup paperSize="9" orientation="portrait" r:id="rId1"/>
  <headerFooter>
    <oddFooter>&amp;R&amp;A</oddFooter>
  </headerFooter>
  <rowBreaks count="2" manualBreakCount="2">
    <brk id="36" max="10" man="1"/>
    <brk id="5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設問①～⑱</vt:lpstr>
      <vt:lpstr>表1</vt:lpstr>
      <vt:lpstr>表2</vt:lpstr>
      <vt:lpstr>表3</vt:lpstr>
      <vt:lpstr>記入例（設問①、⑤）</vt:lpstr>
      <vt:lpstr>表1 (例)</vt:lpstr>
      <vt:lpstr>表2 (例)</vt:lpstr>
      <vt:lpstr>表3 (例)</vt:lpstr>
      <vt:lpstr>'記入例（設問①、⑤）'!Print_Area</vt:lpstr>
      <vt:lpstr>'設問①～⑱'!Print_Area</vt:lpstr>
      <vt:lpstr>表1!Print_Area</vt:lpstr>
      <vt:lpstr>'表1 (例)'!Print_Area</vt:lpstr>
      <vt:lpstr>表2!Print_Area</vt:lpstr>
      <vt:lpstr>'表2 (例)'!Print_Area</vt:lpstr>
      <vt:lpstr>表3!Print_Area</vt:lpstr>
      <vt:lpstr>'表3 (例)'!Print_Area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2017-10-26T06:24:22Z</dcterms:modified>
</cp:coreProperties>
</file>