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8655" tabRatio="599" activeTab="0"/>
  </bookViews>
  <sheets>
    <sheet name="疾病任意継続被保険者 (平成26年度)" sheetId="1" r:id="rId1"/>
  </sheets>
  <externalReferences>
    <externalReference r:id="rId4"/>
  </externalReferences>
  <definedNames>
    <definedName name="_xlnm.Print_Area" localSheetId="0">'疾病任意継続被保険者 (平成26年度)'!$A$1:$L$59</definedName>
    <definedName name="印刷" localSheetId="0">[1]!印刷</definedName>
    <definedName name="印刷">[1]!印刷</definedName>
  </definedNames>
  <calcPr fullCalcOnLoad="1"/>
</workbook>
</file>

<file path=xl/sharedStrings.xml><?xml version="1.0" encoding="utf-8"?>
<sst xmlns="http://schemas.openxmlformats.org/spreadsheetml/2006/main" count="57" uniqueCount="28">
  <si>
    <t>～</t>
  </si>
  <si>
    <t>等級</t>
  </si>
  <si>
    <t>標　準　報　酬</t>
  </si>
  <si>
    <t>（単位：円）</t>
  </si>
  <si>
    <t>報　酬　月　額</t>
  </si>
  <si>
    <t>月　額</t>
  </si>
  <si>
    <t>円以上</t>
  </si>
  <si>
    <t>円未満</t>
  </si>
  <si>
    <t/>
  </si>
  <si>
    <t>≪保険料の納付方法について≫</t>
  </si>
  <si>
    <t>　　　〔一定期間分〕　　６カ月分：４月分～９月分または10月分～翌年３月分</t>
  </si>
  <si>
    <t>船　員　保　険　料</t>
  </si>
  <si>
    <t>介護保険第２号被保険者
に該当しない場合</t>
  </si>
  <si>
    <t>介護保険第２号被保険者
に該当する場合</t>
  </si>
  <si>
    <t>　・災害保健福祉保険料率は、健診等に充てられるものです。</t>
  </si>
  <si>
    <t xml:space="preserve"> 　る特定保険料率となります。</t>
  </si>
  <si>
    <r>
      <t>　</t>
    </r>
    <r>
      <rPr>
        <sz val="9"/>
        <color indexed="8"/>
        <rFont val="ＭＳ Ｐゴシック"/>
        <family val="3"/>
      </rPr>
      <t>◇ 前納による納付：</t>
    </r>
    <r>
      <rPr>
        <sz val="9"/>
        <color indexed="8"/>
        <rFont val="HGPｺﾞｼｯｸM"/>
        <family val="3"/>
      </rPr>
      <t>3月と9月に一定期間分を前納(まとめ払い)することができ、保険料が割引きになります。納付期限は</t>
    </r>
  </si>
  <si>
    <t>疾病任意継続被保険者の方の保険料は、納付書により毎月納付する方法のほか、次の方法があります。</t>
  </si>
  <si>
    <t>納付方法の変更に関するご相談などにつきましては、全国健康保険協会船員保険部までお問い合わせください。</t>
  </si>
  <si>
    <t>　                         前納開始月の前月末となります。</t>
  </si>
  <si>
    <r>
      <t>　　　　　　　　　　　　　</t>
    </r>
    <r>
      <rPr>
        <sz val="9"/>
        <color indexed="9"/>
        <rFont val="HGPｺﾞｼｯｸM"/>
        <family val="3"/>
      </rPr>
      <t>..</t>
    </r>
    <r>
      <rPr>
        <sz val="9"/>
        <color indexed="8"/>
        <rFont val="HGPｺﾞｼｯｸM"/>
        <family val="3"/>
      </rPr>
      <t>12カ月分：４月分～翌年３月分</t>
    </r>
  </si>
  <si>
    <r>
      <t>船員保険疾病任意継続被保険者の方の保険料額</t>
    </r>
    <r>
      <rPr>
        <b/>
        <sz val="14"/>
        <color indexed="8"/>
        <rFont val="ＭＳ ゴシック"/>
        <family val="3"/>
      </rPr>
      <t xml:space="preserve">
【平成</t>
    </r>
    <r>
      <rPr>
        <b/>
        <sz val="14"/>
        <color indexed="8"/>
        <rFont val="ＭＳ ゴシック"/>
        <family val="3"/>
      </rPr>
      <t>26</t>
    </r>
    <r>
      <rPr>
        <b/>
        <sz val="14"/>
        <color indexed="8"/>
        <rFont val="ＭＳ ゴシック"/>
        <family val="3"/>
      </rPr>
      <t>年4月分（4月納付分）～】</t>
    </r>
  </si>
  <si>
    <t>○平成26年度における疾病任意継続被保険者の標準報酬月額の上限は、410,000円です。</t>
  </si>
  <si>
    <t>○介護保険第２号被保険者に該当する方は、40歳以上65歳未満の方であり、一般保険料率(9.95%)</t>
  </si>
  <si>
    <t>　に介護保険料率(1.71%)が加わります。</t>
  </si>
  <si>
    <t>　保険料率(0.35%)を合計した率です。</t>
  </si>
  <si>
    <t>　・疾病保険料率のうち、6.00%は保険給付等に充てるための基本保険料率となり、3.60%は後期高齢者支援金等に充てられ</t>
  </si>
  <si>
    <t>○疾病任意継続被保険者の方の一般保険料率（9.95%）は、疾病保険料率(9.60%)と災害保健福祉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</si>
</sst>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円&quot;;[Red]\-#,##0&quot;円&quot;"/>
    <numFmt numFmtId="178" formatCode="#,##0&quot;円&quot;;[Red]\-#,##0"/>
    <numFmt numFmtId="179" formatCode="&quot;※介護保険第２号被保険者は、40歳以上65歳未満の方であり、健康保険料率(&quot;0.00%&quot;)に介護保険料率(1.51%）が加わります。&quot;"/>
    <numFmt numFmtId="180" formatCode="\※&quot;健&quot;&quot;康&quot;&quot;保&quot;&quot;険&quot;&quot;料&quot;&quot;率&quot;&quot;の&quot;&quot;う&quot;&quot;ち、&quot;0.00%&quot;は&quot;&quot;加&quot;&quot;入&quot;&quot;者&quot;&quot;の&quot;&quot;皆&quot;&quot;様&quot;&quot;の&quot;&quot;た&quot;&quot;め&quot;&quot;の&quot;&quot;給&quot;&quot;付&quot;&quot;等&quot;&quot;に&quot;&quot;充&quot;&quot;て&quot;&quot;ら&quot;&quot;れ&quot;&quot;る&quot;&quot;基&quot;&quot;本&quot;&quot;保&quot;&quot;険&quot;&quot;料&quot;&quot;率&quot;&quot;と&quot;&quot;な&quot;&quot;り&quot;&quot;、&quot;"/>
    <numFmt numFmtId="181" formatCode="0.0000%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9"/>
      <name val="HG丸ｺﾞｼｯｸM-PRO"/>
      <family val="3"/>
    </font>
    <font>
      <b/>
      <sz val="14"/>
      <color indexed="8"/>
      <name val="ＭＳ ゴシック"/>
      <family val="3"/>
    </font>
    <font>
      <sz val="9"/>
      <color indexed="8"/>
      <name val="HGPｺﾞｼｯｸM"/>
      <family val="3"/>
    </font>
    <font>
      <sz val="9"/>
      <color indexed="8"/>
      <name val="ＭＳ Ｐゴシック"/>
      <family val="3"/>
    </font>
    <font>
      <sz val="9"/>
      <color indexed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9.5"/>
      <color indexed="8"/>
      <name val="ＭＳ Ｐゴシック"/>
      <family val="3"/>
    </font>
    <font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HGPｺﾞｼｯｸM"/>
      <family val="3"/>
    </font>
    <font>
      <sz val="10"/>
      <color theme="1"/>
      <name val="ＭＳ ゴシック"/>
      <family val="3"/>
    </font>
    <font>
      <sz val="9.5"/>
      <color theme="1"/>
      <name val="Calibri"/>
      <family val="3"/>
    </font>
    <font>
      <sz val="9"/>
      <color theme="1"/>
      <name val="HG丸ｺﾞｼｯｸM-PRO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double"/>
      <right/>
      <top style="hair"/>
      <bottom style="hair"/>
    </border>
    <border>
      <left style="thin">
        <color indexed="8"/>
      </left>
      <right/>
      <top style="hair"/>
      <bottom style="hair"/>
    </border>
    <border>
      <left/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/>
      <top/>
      <bottom style="hair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hair"/>
      <right/>
      <top style="thin"/>
      <bottom/>
    </border>
    <border>
      <left/>
      <right style="double"/>
      <top style="thin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 style="double"/>
      <top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/>
      <bottom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hair"/>
      <right/>
      <top style="hair"/>
      <bottom style="double"/>
    </border>
    <border>
      <left/>
      <right style="double"/>
      <top style="hair"/>
      <bottom style="double"/>
    </border>
    <border>
      <left style="hair"/>
      <right/>
      <top/>
      <bottom style="thin"/>
    </border>
    <border>
      <left/>
      <right style="double"/>
      <top/>
      <bottom style="thin"/>
    </border>
    <border>
      <left/>
      <right/>
      <top style="double"/>
      <bottom/>
    </border>
    <border>
      <left style="double"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/>
    </border>
    <border>
      <left/>
      <right style="double"/>
      <top/>
      <bottom/>
    </border>
    <border>
      <left style="double"/>
      <right style="thin">
        <color indexed="8"/>
      </right>
      <top style="thin">
        <color indexed="8"/>
      </top>
      <bottom/>
    </border>
    <border>
      <left style="double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38" fontId="5" fillId="0" borderId="0" xfId="51" applyFont="1" applyFill="1" applyBorder="1" applyAlignment="1">
      <alignment vertical="center" wrapText="1"/>
    </xf>
    <xf numFmtId="38" fontId="6" fillId="0" borderId="0" xfId="51" applyFont="1" applyAlignment="1">
      <alignment vertical="center"/>
    </xf>
    <xf numFmtId="38" fontId="7" fillId="0" borderId="0" xfId="51" applyFont="1" applyAlignment="1">
      <alignment vertical="center"/>
    </xf>
    <xf numFmtId="10" fontId="7" fillId="0" borderId="0" xfId="51" applyNumberFormat="1" applyFont="1" applyAlignment="1">
      <alignment vertical="center"/>
    </xf>
    <xf numFmtId="38" fontId="8" fillId="0" borderId="0" xfId="51" applyFont="1" applyFill="1" applyBorder="1" applyAlignment="1">
      <alignment vertical="center" wrapText="1"/>
    </xf>
    <xf numFmtId="38" fontId="9" fillId="0" borderId="0" xfId="51" applyFont="1" applyAlignment="1">
      <alignment vertical="center"/>
    </xf>
    <xf numFmtId="38" fontId="7" fillId="0" borderId="10" xfId="51" applyFont="1" applyFill="1" applyBorder="1" applyAlignment="1">
      <alignment horizontal="center" vertical="center"/>
    </xf>
    <xf numFmtId="38" fontId="7" fillId="0" borderId="11" xfId="51" applyFont="1" applyFill="1" applyBorder="1" applyAlignment="1">
      <alignment horizontal="right" vertical="center"/>
    </xf>
    <xf numFmtId="38" fontId="7" fillId="0" borderId="12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vertical="center"/>
    </xf>
    <xf numFmtId="38" fontId="7" fillId="0" borderId="13" xfId="51" applyFont="1" applyFill="1" applyBorder="1" applyAlignment="1">
      <alignment horizontal="center" vertical="center"/>
    </xf>
    <xf numFmtId="38" fontId="7" fillId="0" borderId="14" xfId="51" applyFont="1" applyFill="1" applyBorder="1" applyAlignment="1">
      <alignment horizontal="right" vertical="center"/>
    </xf>
    <xf numFmtId="38" fontId="7" fillId="0" borderId="15" xfId="51" applyFont="1" applyFill="1" applyBorder="1" applyAlignment="1">
      <alignment horizontal="right" vertical="center"/>
    </xf>
    <xf numFmtId="38" fontId="7" fillId="12" borderId="16" xfId="51" applyFont="1" applyFill="1" applyBorder="1" applyAlignment="1">
      <alignment horizontal="center" vertical="center"/>
    </xf>
    <xf numFmtId="38" fontId="7" fillId="12" borderId="17" xfId="51" applyFont="1" applyFill="1" applyBorder="1" applyAlignment="1">
      <alignment horizontal="right" vertical="center"/>
    </xf>
    <xf numFmtId="38" fontId="7" fillId="12" borderId="18" xfId="51" applyFont="1" applyFill="1" applyBorder="1" applyAlignment="1">
      <alignment horizontal="right" vertical="center"/>
    </xf>
    <xf numFmtId="38" fontId="7" fillId="12" borderId="19" xfId="51" applyFont="1" applyFill="1" applyBorder="1" applyAlignment="1">
      <alignment horizontal="right" vertical="center"/>
    </xf>
    <xf numFmtId="38" fontId="7" fillId="12" borderId="19" xfId="51" applyFont="1" applyFill="1" applyBorder="1" applyAlignment="1">
      <alignment horizontal="center" vertical="center"/>
    </xf>
    <xf numFmtId="38" fontId="7" fillId="0" borderId="16" xfId="51" applyFont="1" applyFill="1" applyBorder="1" applyAlignment="1">
      <alignment horizontal="center" vertical="center"/>
    </xf>
    <xf numFmtId="38" fontId="7" fillId="0" borderId="17" xfId="51" applyFont="1" applyFill="1" applyBorder="1" applyAlignment="1">
      <alignment horizontal="right" vertical="center"/>
    </xf>
    <xf numFmtId="38" fontId="7" fillId="0" borderId="18" xfId="51" applyFont="1" applyFill="1" applyBorder="1" applyAlignment="1">
      <alignment horizontal="right" vertical="center"/>
    </xf>
    <xf numFmtId="38" fontId="7" fillId="0" borderId="19" xfId="51" applyFont="1" applyFill="1" applyBorder="1" applyAlignment="1">
      <alignment horizontal="right" vertical="center"/>
    </xf>
    <xf numFmtId="38" fontId="7" fillId="0" borderId="19" xfId="51" applyFont="1" applyFill="1" applyBorder="1" applyAlignment="1">
      <alignment horizontal="center" vertical="center"/>
    </xf>
    <xf numFmtId="38" fontId="7" fillId="0" borderId="20" xfId="51" applyFont="1" applyFill="1" applyBorder="1" applyAlignment="1">
      <alignment horizontal="right" vertical="center"/>
    </xf>
    <xf numFmtId="38" fontId="7" fillId="0" borderId="19" xfId="51" applyFont="1" applyFill="1" applyBorder="1" applyAlignment="1">
      <alignment vertical="center"/>
    </xf>
    <xf numFmtId="38" fontId="7" fillId="12" borderId="20" xfId="51" applyFont="1" applyFill="1" applyBorder="1" applyAlignment="1">
      <alignment horizontal="right" vertical="center"/>
    </xf>
    <xf numFmtId="38" fontId="7" fillId="12" borderId="19" xfId="51" applyFont="1" applyFill="1" applyBorder="1" applyAlignment="1">
      <alignment vertical="center"/>
    </xf>
    <xf numFmtId="38" fontId="7" fillId="12" borderId="21" xfId="51" applyFont="1" applyFill="1" applyBorder="1" applyAlignment="1">
      <alignment horizontal="right" vertical="center"/>
    </xf>
    <xf numFmtId="38" fontId="7" fillId="12" borderId="22" xfId="51" applyFont="1" applyFill="1" applyBorder="1" applyAlignment="1">
      <alignment horizontal="right" vertical="center"/>
    </xf>
    <xf numFmtId="38" fontId="7" fillId="12" borderId="23" xfId="51" applyFont="1" applyFill="1" applyBorder="1" applyAlignment="1">
      <alignment horizontal="right" vertical="center"/>
    </xf>
    <xf numFmtId="38" fontId="7" fillId="12" borderId="24" xfId="51" applyFont="1" applyFill="1" applyBorder="1" applyAlignment="1">
      <alignment horizontal="center" vertical="center"/>
    </xf>
    <xf numFmtId="38" fontId="7" fillId="12" borderId="24" xfId="51" applyFont="1" applyFill="1" applyBorder="1" applyAlignment="1">
      <alignment vertical="center"/>
    </xf>
    <xf numFmtId="38" fontId="7" fillId="0" borderId="21" xfId="51" applyFont="1" applyFill="1" applyBorder="1" applyAlignment="1">
      <alignment horizontal="right" vertical="center"/>
    </xf>
    <xf numFmtId="38" fontId="7" fillId="0" borderId="25" xfId="51" applyFont="1" applyFill="1" applyBorder="1" applyAlignment="1">
      <alignment horizontal="right" vertical="center"/>
    </xf>
    <xf numFmtId="38" fontId="7" fillId="0" borderId="26" xfId="51" applyFont="1" applyFill="1" applyBorder="1" applyAlignment="1">
      <alignment horizontal="right" vertical="center"/>
    </xf>
    <xf numFmtId="38" fontId="7" fillId="0" borderId="27" xfId="51" applyFont="1" applyFill="1" applyBorder="1" applyAlignment="1">
      <alignment horizontal="center" vertical="center"/>
    </xf>
    <xf numFmtId="38" fontId="7" fillId="0" borderId="24" xfId="51" applyFont="1" applyFill="1" applyBorder="1" applyAlignment="1">
      <alignment vertical="center"/>
    </xf>
    <xf numFmtId="38" fontId="7" fillId="12" borderId="25" xfId="51" applyFont="1" applyFill="1" applyBorder="1" applyAlignment="1">
      <alignment horizontal="right" vertical="center"/>
    </xf>
    <xf numFmtId="38" fontId="7" fillId="12" borderId="26" xfId="51" applyFont="1" applyFill="1" applyBorder="1" applyAlignment="1">
      <alignment horizontal="right" vertical="center"/>
    </xf>
    <xf numFmtId="38" fontId="7" fillId="12" borderId="27" xfId="51" applyFont="1" applyFill="1" applyBorder="1" applyAlignment="1">
      <alignment horizontal="center" vertical="center"/>
    </xf>
    <xf numFmtId="38" fontId="9" fillId="0" borderId="0" xfId="51" applyFont="1" applyAlignment="1">
      <alignment horizontal="right" vertical="center"/>
    </xf>
    <xf numFmtId="176" fontId="9" fillId="0" borderId="0" xfId="51" applyNumberFormat="1" applyFont="1" applyAlignment="1">
      <alignment vertical="center"/>
    </xf>
    <xf numFmtId="38" fontId="7" fillId="0" borderId="0" xfId="51" applyFont="1" applyAlignment="1">
      <alignment horizontal="right" vertical="center"/>
    </xf>
    <xf numFmtId="176" fontId="7" fillId="0" borderId="0" xfId="51" applyNumberFormat="1" applyFont="1" applyAlignment="1">
      <alignment vertical="center"/>
    </xf>
    <xf numFmtId="38" fontId="7" fillId="0" borderId="28" xfId="51" applyNumberFormat="1" applyFont="1" applyFill="1" applyBorder="1" applyAlignment="1">
      <alignment vertical="center"/>
    </xf>
    <xf numFmtId="38" fontId="7" fillId="12" borderId="20" xfId="51" applyNumberFormat="1" applyFont="1" applyFill="1" applyBorder="1" applyAlignment="1">
      <alignment vertical="center"/>
    </xf>
    <xf numFmtId="38" fontId="7" fillId="0" borderId="20" xfId="51" applyNumberFormat="1" applyFont="1" applyFill="1" applyBorder="1" applyAlignment="1">
      <alignment vertical="center"/>
    </xf>
    <xf numFmtId="38" fontId="8" fillId="0" borderId="29" xfId="51" applyFont="1" applyFill="1" applyBorder="1" applyAlignment="1">
      <alignment vertical="center" wrapText="1"/>
    </xf>
    <xf numFmtId="10" fontId="11" fillId="0" borderId="30" xfId="43" applyNumberFormat="1" applyFont="1" applyFill="1" applyBorder="1" applyAlignment="1" applyProtection="1">
      <alignment vertical="center"/>
      <protection locked="0"/>
    </xf>
    <xf numFmtId="10" fontId="11" fillId="0" borderId="31" xfId="43" applyNumberFormat="1" applyFont="1" applyFill="1" applyBorder="1" applyAlignment="1" applyProtection="1">
      <alignment vertical="center"/>
      <protection locked="0"/>
    </xf>
    <xf numFmtId="38" fontId="7" fillId="0" borderId="32" xfId="51" applyFont="1" applyFill="1" applyBorder="1" applyAlignment="1">
      <alignment horizontal="center" vertical="center"/>
    </xf>
    <xf numFmtId="38" fontId="7" fillId="0" borderId="33" xfId="51" applyFont="1" applyFill="1" applyBorder="1" applyAlignment="1">
      <alignment horizontal="center" vertical="center"/>
    </xf>
    <xf numFmtId="38" fontId="7" fillId="0" borderId="34" xfId="51" applyFont="1" applyFill="1" applyBorder="1" applyAlignment="1">
      <alignment horizontal="center" vertical="center"/>
    </xf>
    <xf numFmtId="177" fontId="7" fillId="0" borderId="35" xfId="51" applyNumberFormat="1" applyFont="1" applyFill="1" applyBorder="1" applyAlignment="1">
      <alignment vertical="center"/>
    </xf>
    <xf numFmtId="38" fontId="7" fillId="0" borderId="36" xfId="51" applyNumberFormat="1" applyFont="1" applyFill="1" applyBorder="1" applyAlignment="1">
      <alignment vertical="center"/>
    </xf>
    <xf numFmtId="178" fontId="7" fillId="0" borderId="37" xfId="51" applyNumberFormat="1" applyFont="1" applyFill="1" applyBorder="1" applyAlignment="1">
      <alignment vertical="center"/>
    </xf>
    <xf numFmtId="177" fontId="7" fillId="12" borderId="38" xfId="51" applyNumberFormat="1" applyFont="1" applyFill="1" applyBorder="1" applyAlignment="1">
      <alignment vertical="center"/>
    </xf>
    <xf numFmtId="38" fontId="7" fillId="12" borderId="39" xfId="51" applyNumberFormat="1" applyFont="1" applyFill="1" applyBorder="1" applyAlignment="1">
      <alignment vertical="center"/>
    </xf>
    <xf numFmtId="178" fontId="7" fillId="12" borderId="40" xfId="51" applyNumberFormat="1" applyFont="1" applyFill="1" applyBorder="1" applyAlignment="1">
      <alignment vertical="center"/>
    </xf>
    <xf numFmtId="177" fontId="7" fillId="0" borderId="38" xfId="51" applyNumberFormat="1" applyFont="1" applyFill="1" applyBorder="1" applyAlignment="1">
      <alignment vertical="center"/>
    </xf>
    <xf numFmtId="38" fontId="7" fillId="0" borderId="39" xfId="51" applyNumberFormat="1" applyFont="1" applyFill="1" applyBorder="1" applyAlignment="1">
      <alignment vertical="center"/>
    </xf>
    <xf numFmtId="178" fontId="7" fillId="0" borderId="40" xfId="51" applyNumberFormat="1" applyFont="1" applyFill="1" applyBorder="1" applyAlignment="1">
      <alignment vertical="center"/>
    </xf>
    <xf numFmtId="10" fontId="12" fillId="0" borderId="0" xfId="51" applyNumberFormat="1" applyFont="1" applyAlignment="1">
      <alignment vertical="center" wrapText="1"/>
    </xf>
    <xf numFmtId="38" fontId="7" fillId="0" borderId="41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center" vertical="center"/>
    </xf>
    <xf numFmtId="10" fontId="9" fillId="0" borderId="0" xfId="51" applyNumberFormat="1" applyFont="1" applyAlignment="1">
      <alignment vertical="center"/>
    </xf>
    <xf numFmtId="38" fontId="56" fillId="0" borderId="0" xfId="51" applyFont="1" applyAlignment="1">
      <alignment vertical="center"/>
    </xf>
    <xf numFmtId="38" fontId="57" fillId="0" borderId="16" xfId="51" applyFont="1" applyFill="1" applyBorder="1" applyAlignment="1">
      <alignment horizontal="center" vertical="center"/>
    </xf>
    <xf numFmtId="38" fontId="57" fillId="0" borderId="21" xfId="51" applyFont="1" applyFill="1" applyBorder="1" applyAlignment="1">
      <alignment horizontal="right" vertical="center"/>
    </xf>
    <xf numFmtId="38" fontId="57" fillId="0" borderId="22" xfId="51" applyFont="1" applyFill="1" applyBorder="1" applyAlignment="1">
      <alignment horizontal="right" vertical="center"/>
    </xf>
    <xf numFmtId="38" fontId="57" fillId="0" borderId="26" xfId="51" applyFont="1" applyFill="1" applyBorder="1" applyAlignment="1">
      <alignment horizontal="right" vertical="center"/>
    </xf>
    <xf numFmtId="38" fontId="57" fillId="0" borderId="24" xfId="51" applyFont="1" applyFill="1" applyBorder="1" applyAlignment="1">
      <alignment horizontal="center" vertical="center"/>
    </xf>
    <xf numFmtId="38" fontId="57" fillId="0" borderId="24" xfId="51" applyFont="1" applyFill="1" applyBorder="1" applyAlignment="1">
      <alignment vertical="center"/>
    </xf>
    <xf numFmtId="38" fontId="57" fillId="0" borderId="42" xfId="51" applyNumberFormat="1" applyFont="1" applyFill="1" applyBorder="1" applyAlignment="1">
      <alignment vertical="center"/>
    </xf>
    <xf numFmtId="177" fontId="57" fillId="0" borderId="43" xfId="51" applyNumberFormat="1" applyFont="1" applyFill="1" applyBorder="1" applyAlignment="1">
      <alignment vertical="center"/>
    </xf>
    <xf numFmtId="38" fontId="57" fillId="0" borderId="44" xfId="51" applyNumberFormat="1" applyFont="1" applyFill="1" applyBorder="1" applyAlignment="1">
      <alignment vertical="center"/>
    </xf>
    <xf numFmtId="178" fontId="57" fillId="0" borderId="45" xfId="51" applyNumberFormat="1" applyFont="1" applyFill="1" applyBorder="1" applyAlignment="1">
      <alignment vertical="center"/>
    </xf>
    <xf numFmtId="38" fontId="56" fillId="0" borderId="0" xfId="51" applyFont="1" applyFill="1" applyBorder="1" applyAlignment="1">
      <alignment vertical="center" wrapText="1"/>
    </xf>
    <xf numFmtId="38" fontId="58" fillId="0" borderId="0" xfId="51" applyFont="1" applyFill="1" applyBorder="1" applyAlignment="1">
      <alignment vertical="center" wrapText="1"/>
    </xf>
    <xf numFmtId="38" fontId="56" fillId="0" borderId="0" xfId="51" applyFont="1" applyFill="1" applyBorder="1" applyAlignment="1">
      <alignment horizontal="left" vertical="center" wrapText="1"/>
    </xf>
    <xf numFmtId="10" fontId="59" fillId="0" borderId="0" xfId="51" applyNumberFormat="1" applyFont="1" applyAlignment="1">
      <alignment horizontal="left" vertical="center" wrapText="1"/>
    </xf>
    <xf numFmtId="10" fontId="59" fillId="0" borderId="0" xfId="51" applyNumberFormat="1" applyFont="1" applyAlignment="1">
      <alignment horizontal="left" vertical="center"/>
    </xf>
    <xf numFmtId="179" fontId="59" fillId="0" borderId="0" xfId="51" applyNumberFormat="1" applyFont="1" applyFill="1" applyBorder="1" applyAlignment="1">
      <alignment horizontal="left" vertical="center" wrapText="1"/>
    </xf>
    <xf numFmtId="38" fontId="60" fillId="0" borderId="0" xfId="51" applyFont="1" applyFill="1" applyBorder="1" applyAlignment="1">
      <alignment horizontal="left" vertical="center" wrapText="1"/>
    </xf>
    <xf numFmtId="38" fontId="61" fillId="0" borderId="0" xfId="51" applyFont="1" applyFill="1" applyBorder="1" applyAlignment="1">
      <alignment horizontal="left" vertical="center" wrapText="1"/>
    </xf>
    <xf numFmtId="10" fontId="62" fillId="0" borderId="0" xfId="51" applyNumberFormat="1" applyFont="1" applyAlignment="1">
      <alignment horizontal="left" vertical="center" wrapText="1"/>
    </xf>
    <xf numFmtId="10" fontId="62" fillId="0" borderId="0" xfId="51" applyNumberFormat="1" applyFont="1" applyAlignment="1">
      <alignment horizontal="left" vertical="center"/>
    </xf>
    <xf numFmtId="10" fontId="59" fillId="0" borderId="0" xfId="51" applyNumberFormat="1" applyFont="1" applyAlignment="1">
      <alignment horizontal="left" vertical="top"/>
    </xf>
    <xf numFmtId="179" fontId="60" fillId="0" borderId="0" xfId="51" applyNumberFormat="1" applyFont="1" applyFill="1" applyBorder="1" applyAlignment="1">
      <alignment horizontal="left" vertical="center" wrapText="1"/>
    </xf>
    <xf numFmtId="180" fontId="59" fillId="0" borderId="0" xfId="51" applyNumberFormat="1" applyFont="1" applyFill="1" applyBorder="1" applyAlignment="1" applyProtection="1">
      <alignment horizontal="left" vertical="center" wrapText="1"/>
      <protection/>
    </xf>
    <xf numFmtId="10" fontId="57" fillId="0" borderId="33" xfId="43" applyNumberFormat="1" applyFont="1" applyFill="1" applyBorder="1" applyAlignment="1" applyProtection="1" quotePrefix="1">
      <alignment horizontal="center" vertical="center"/>
      <protection locked="0"/>
    </xf>
    <xf numFmtId="10" fontId="57" fillId="0" borderId="34" xfId="43" applyNumberFormat="1" applyFont="1" applyFill="1" applyBorder="1" applyAlignment="1" applyProtection="1" quotePrefix="1">
      <alignment horizontal="center" vertical="center"/>
      <protection locked="0"/>
    </xf>
    <xf numFmtId="10" fontId="57" fillId="0" borderId="46" xfId="43" applyNumberFormat="1" applyFont="1" applyFill="1" applyBorder="1" applyAlignment="1" applyProtection="1" quotePrefix="1">
      <alignment horizontal="center" vertical="center"/>
      <protection locked="0"/>
    </xf>
    <xf numFmtId="10" fontId="57" fillId="0" borderId="47" xfId="43" applyNumberFormat="1" applyFont="1" applyFill="1" applyBorder="1" applyAlignment="1" applyProtection="1" quotePrefix="1">
      <alignment horizontal="center" vertical="center"/>
      <protection locked="0"/>
    </xf>
    <xf numFmtId="38" fontId="56" fillId="0" borderId="48" xfId="51" applyFont="1" applyFill="1" applyBorder="1" applyAlignment="1">
      <alignment horizontal="left" vertical="center" wrapText="1"/>
    </xf>
    <xf numFmtId="38" fontId="63" fillId="0" borderId="0" xfId="51" applyFont="1" applyFill="1" applyBorder="1" applyAlignment="1">
      <alignment horizontal="center" vertical="top" wrapText="1"/>
    </xf>
    <xf numFmtId="38" fontId="64" fillId="0" borderId="0" xfId="51" applyFont="1" applyFill="1" applyBorder="1" applyAlignment="1">
      <alignment horizontal="center" vertical="top" wrapText="1"/>
    </xf>
    <xf numFmtId="38" fontId="8" fillId="0" borderId="29" xfId="51" applyFont="1" applyFill="1" applyBorder="1" applyAlignment="1">
      <alignment horizontal="right" wrapText="1"/>
    </xf>
    <xf numFmtId="38" fontId="4" fillId="0" borderId="29" xfId="51" applyFont="1" applyFill="1" applyBorder="1" applyAlignment="1">
      <alignment horizontal="right" wrapText="1"/>
    </xf>
    <xf numFmtId="38" fontId="7" fillId="0" borderId="49" xfId="51" applyFont="1" applyFill="1" applyBorder="1" applyAlignment="1">
      <alignment horizontal="center" vertical="center"/>
    </xf>
    <xf numFmtId="38" fontId="7" fillId="0" borderId="48" xfId="51" applyFont="1" applyFill="1" applyBorder="1" applyAlignment="1">
      <alignment horizontal="center" vertical="center"/>
    </xf>
    <xf numFmtId="38" fontId="7" fillId="0" borderId="41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center" vertical="center"/>
    </xf>
    <xf numFmtId="38" fontId="7" fillId="0" borderId="50" xfId="51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38" fontId="7" fillId="0" borderId="55" xfId="51" applyFont="1" applyFill="1" applyBorder="1" applyAlignment="1">
      <alignment horizontal="center" vertical="center"/>
    </xf>
    <xf numFmtId="38" fontId="7" fillId="0" borderId="56" xfId="51" applyFont="1" applyFill="1" applyBorder="1" applyAlignment="1">
      <alignment horizontal="center" vertical="center"/>
    </xf>
    <xf numFmtId="38" fontId="7" fillId="0" borderId="57" xfId="51" applyFont="1" applyFill="1" applyBorder="1" applyAlignment="1">
      <alignment horizontal="center" vertical="center"/>
    </xf>
    <xf numFmtId="38" fontId="10" fillId="0" borderId="13" xfId="51" applyFont="1" applyFill="1" applyBorder="1" applyAlignment="1">
      <alignment horizontal="center" vertical="center" wrapText="1"/>
    </xf>
    <xf numFmtId="38" fontId="10" fillId="0" borderId="32" xfId="51" applyFont="1" applyFill="1" applyBorder="1" applyAlignment="1">
      <alignment horizontal="center" vertical="center" wrapText="1"/>
    </xf>
    <xf numFmtId="38" fontId="10" fillId="0" borderId="30" xfId="51" applyFont="1" applyFill="1" applyBorder="1" applyAlignment="1">
      <alignment horizontal="center" vertical="center" wrapText="1"/>
    </xf>
    <xf numFmtId="38" fontId="10" fillId="0" borderId="31" xfId="51" applyFont="1" applyFill="1" applyBorder="1" applyAlignment="1">
      <alignment horizontal="center" vertical="center" wrapText="1"/>
    </xf>
    <xf numFmtId="176" fontId="10" fillId="0" borderId="58" xfId="51" applyNumberFormat="1" applyFont="1" applyFill="1" applyBorder="1" applyAlignment="1">
      <alignment horizontal="center" vertical="center" wrapText="1"/>
    </xf>
    <xf numFmtId="176" fontId="10" fillId="0" borderId="34" xfId="51" applyNumberFormat="1" applyFont="1" applyFill="1" applyBorder="1" applyAlignment="1">
      <alignment horizontal="center" vertical="center" wrapText="1"/>
    </xf>
    <xf numFmtId="176" fontId="10" fillId="0" borderId="0" xfId="51" applyNumberFormat="1" applyFont="1" applyFill="1" applyBorder="1" applyAlignment="1">
      <alignment horizontal="center" vertical="center" wrapText="1"/>
    </xf>
    <xf numFmtId="176" fontId="10" fillId="0" borderId="59" xfId="51" applyNumberFormat="1" applyFont="1" applyFill="1" applyBorder="1" applyAlignment="1">
      <alignment horizontal="center" vertical="center" wrapText="1"/>
    </xf>
    <xf numFmtId="38" fontId="7" fillId="0" borderId="60" xfId="51" applyFont="1" applyFill="1" applyBorder="1" applyAlignment="1">
      <alignment horizontal="center" vertical="center"/>
    </xf>
    <xf numFmtId="38" fontId="7" fillId="0" borderId="61" xfId="51" applyFont="1" applyFill="1" applyBorder="1" applyAlignment="1">
      <alignment horizontal="center" vertical="center"/>
    </xf>
    <xf numFmtId="38" fontId="7" fillId="0" borderId="62" xfId="51" applyFont="1" applyFill="1" applyBorder="1" applyAlignment="1">
      <alignment horizontal="center" vertical="center"/>
    </xf>
    <xf numFmtId="38" fontId="7" fillId="0" borderId="63" xfId="51" applyFont="1" applyFill="1" applyBorder="1" applyAlignment="1">
      <alignment horizontal="center" vertical="center"/>
    </xf>
    <xf numFmtId="38" fontId="7" fillId="0" borderId="64" xfId="51" applyFont="1" applyFill="1" applyBorder="1" applyAlignment="1">
      <alignment horizontal="center" vertical="center"/>
    </xf>
    <xf numFmtId="38" fontId="7" fillId="0" borderId="53" xfId="51" applyFont="1" applyFill="1" applyBorder="1" applyAlignment="1">
      <alignment horizontal="center" vertical="center"/>
    </xf>
    <xf numFmtId="10" fontId="57" fillId="0" borderId="13" xfId="43" applyNumberFormat="1" applyFont="1" applyFill="1" applyBorder="1" applyAlignment="1" applyProtection="1" quotePrefix="1">
      <alignment horizontal="center" vertical="center"/>
      <protection locked="0"/>
    </xf>
    <xf numFmtId="10" fontId="57" fillId="0" borderId="32" xfId="43" applyNumberFormat="1" applyFont="1" applyFill="1" applyBorder="1" applyAlignment="1" applyProtection="1" quotePrefix="1">
      <alignment horizontal="center" vertical="center"/>
      <protection locked="0"/>
    </xf>
    <xf numFmtId="10" fontId="57" fillId="0" borderId="52" xfId="43" applyNumberFormat="1" applyFont="1" applyFill="1" applyBorder="1" applyAlignment="1" applyProtection="1" quotePrefix="1">
      <alignment horizontal="center" vertical="center"/>
      <protection locked="0"/>
    </xf>
    <xf numFmtId="10" fontId="57" fillId="0" borderId="54" xfId="43" applyNumberFormat="1" applyFont="1" applyFill="1" applyBorder="1" applyAlignment="1" applyProtection="1" quotePrefix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31038;&#20250;&#20445;&#38522;&#24193;&#32207;&#21209;&#37096;&#32076;&#29702;&#35506;\GMAXCL\Mail\tmp\MsgTmp\M0395f87\&#38598;&#35336;&#32080;&#26524;\&#12304;121214&#12305;&#32013;&#20837;&#21578;&#30693;&#26360;&#36865;&#20184;&#20869;&#353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121214】納入告知書送付内訳"/>
    </sheetNames>
    <definedNames>
      <definedName name="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showGridLines="0" tabSelected="1" view="pageBreakPreview" zoomScale="115" zoomScaleSheetLayoutView="115" zoomScalePageLayoutView="0" workbookViewId="0" topLeftCell="A1">
      <selection activeCell="J9" sqref="J9:K10"/>
    </sheetView>
  </sheetViews>
  <sheetFormatPr defaultColWidth="1.28515625" defaultRowHeight="15"/>
  <cols>
    <col min="1" max="1" width="0.71875" style="3" customWidth="1"/>
    <col min="2" max="2" width="5.140625" style="3" customWidth="1"/>
    <col min="3" max="3" width="11.28125" style="44" customWidth="1"/>
    <col min="4" max="4" width="1.28515625" style="44" customWidth="1"/>
    <col min="5" max="5" width="10.00390625" style="3" customWidth="1"/>
    <col min="6" max="6" width="2.421875" style="3" customWidth="1"/>
    <col min="7" max="7" width="10.00390625" style="3" customWidth="1"/>
    <col min="8" max="8" width="20.00390625" style="3" customWidth="1"/>
    <col min="9" max="9" width="1.28515625" style="3" customWidth="1"/>
    <col min="10" max="10" width="20.00390625" style="45" customWidth="1"/>
    <col min="11" max="11" width="1.28515625" style="45" customWidth="1"/>
    <col min="12" max="12" width="0.71875" style="3" customWidth="1"/>
    <col min="13" max="252" width="9.00390625" style="3" customWidth="1"/>
    <col min="253" max="253" width="0.71875" style="3" customWidth="1"/>
    <col min="254" max="254" width="5.140625" style="3" customWidth="1"/>
    <col min="255" max="255" width="11.28125" style="3" customWidth="1"/>
    <col min="256" max="16384" width="1.28515625" style="3" customWidth="1"/>
  </cols>
  <sheetData>
    <row r="1" spans="2:13" ht="16.5" customHeight="1">
      <c r="B1" s="97" t="s">
        <v>21</v>
      </c>
      <c r="C1" s="98"/>
      <c r="D1" s="98"/>
      <c r="E1" s="98"/>
      <c r="F1" s="98"/>
      <c r="G1" s="98"/>
      <c r="H1" s="98"/>
      <c r="I1" s="98"/>
      <c r="J1" s="98"/>
      <c r="K1" s="98"/>
      <c r="L1" s="1"/>
      <c r="M1" s="2"/>
    </row>
    <row r="2" spans="2:13" ht="24.7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1"/>
      <c r="M2" s="4"/>
    </row>
    <row r="3" spans="2:13" ht="5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1"/>
      <c r="M3" s="4"/>
    </row>
    <row r="4" spans="2:12" ht="18.75" customHeight="1" thickBot="1">
      <c r="B4" s="49"/>
      <c r="C4" s="49"/>
      <c r="D4" s="49"/>
      <c r="E4" s="49"/>
      <c r="F4" s="49"/>
      <c r="G4" s="49"/>
      <c r="H4" s="99" t="s">
        <v>3</v>
      </c>
      <c r="I4" s="100"/>
      <c r="J4" s="100"/>
      <c r="K4" s="100"/>
      <c r="L4" s="1"/>
    </row>
    <row r="5" spans="2:11" s="6" customFormat="1" ht="21" customHeight="1" thickTop="1">
      <c r="B5" s="101" t="s">
        <v>2</v>
      </c>
      <c r="C5" s="102"/>
      <c r="D5" s="102"/>
      <c r="E5" s="105" t="s">
        <v>4</v>
      </c>
      <c r="F5" s="106"/>
      <c r="G5" s="107"/>
      <c r="H5" s="114" t="s">
        <v>11</v>
      </c>
      <c r="I5" s="115"/>
      <c r="J5" s="115"/>
      <c r="K5" s="116"/>
    </row>
    <row r="6" spans="2:11" s="6" customFormat="1" ht="13.5" customHeight="1">
      <c r="B6" s="103"/>
      <c r="C6" s="104"/>
      <c r="D6" s="104"/>
      <c r="E6" s="108"/>
      <c r="F6" s="109"/>
      <c r="G6" s="110"/>
      <c r="H6" s="117" t="s">
        <v>12</v>
      </c>
      <c r="I6" s="118"/>
      <c r="J6" s="121" t="s">
        <v>13</v>
      </c>
      <c r="K6" s="122"/>
    </row>
    <row r="7" spans="2:11" s="6" customFormat="1" ht="19.5" customHeight="1">
      <c r="B7" s="103"/>
      <c r="C7" s="104"/>
      <c r="D7" s="104"/>
      <c r="E7" s="108"/>
      <c r="F7" s="109"/>
      <c r="G7" s="110"/>
      <c r="H7" s="119"/>
      <c r="I7" s="120"/>
      <c r="J7" s="123"/>
      <c r="K7" s="124"/>
    </row>
    <row r="8" spans="2:11" s="6" customFormat="1" ht="1.5" customHeight="1">
      <c r="B8" s="103"/>
      <c r="C8" s="104"/>
      <c r="D8" s="104"/>
      <c r="E8" s="108"/>
      <c r="F8" s="109"/>
      <c r="G8" s="110"/>
      <c r="H8" s="50"/>
      <c r="I8" s="51"/>
      <c r="J8" s="123"/>
      <c r="K8" s="124"/>
    </row>
    <row r="9" spans="2:11" s="6" customFormat="1" ht="8.25" customHeight="1">
      <c r="B9" s="125" t="s">
        <v>1</v>
      </c>
      <c r="C9" s="127" t="s">
        <v>5</v>
      </c>
      <c r="D9" s="128"/>
      <c r="E9" s="108"/>
      <c r="F9" s="109"/>
      <c r="G9" s="110"/>
      <c r="H9" s="131">
        <v>0.0995</v>
      </c>
      <c r="I9" s="132"/>
      <c r="J9" s="92">
        <f>H9+0.0171</f>
        <v>0.11660000000000001</v>
      </c>
      <c r="K9" s="93"/>
    </row>
    <row r="10" spans="2:11" s="6" customFormat="1" ht="8.25" customHeight="1">
      <c r="B10" s="126"/>
      <c r="C10" s="129"/>
      <c r="D10" s="130"/>
      <c r="E10" s="111"/>
      <c r="F10" s="112"/>
      <c r="G10" s="113"/>
      <c r="H10" s="133"/>
      <c r="I10" s="134"/>
      <c r="J10" s="94"/>
      <c r="K10" s="95"/>
    </row>
    <row r="11" spans="2:11" s="6" customFormat="1" ht="13.5" customHeight="1">
      <c r="B11" s="7"/>
      <c r="C11" s="8"/>
      <c r="D11" s="9"/>
      <c r="E11" s="10" t="s">
        <v>6</v>
      </c>
      <c r="F11" s="11"/>
      <c r="G11" s="10" t="s">
        <v>7</v>
      </c>
      <c r="H11" s="12"/>
      <c r="I11" s="52"/>
      <c r="J11" s="53"/>
      <c r="K11" s="54"/>
    </row>
    <row r="12" spans="2:11" s="6" customFormat="1" ht="18.75" customHeight="1">
      <c r="B12" s="65">
        <v>1</v>
      </c>
      <c r="C12" s="13">
        <v>58000</v>
      </c>
      <c r="D12" s="14"/>
      <c r="E12" s="10"/>
      <c r="F12" s="66" t="s">
        <v>0</v>
      </c>
      <c r="G12" s="10">
        <v>63000</v>
      </c>
      <c r="H12" s="46">
        <f>ROUNDDOWN(C12*$H$9,0)</f>
        <v>5771</v>
      </c>
      <c r="I12" s="55"/>
      <c r="J12" s="56">
        <f>ROUNDDOWN(C12*$J$9,0)</f>
        <v>6762</v>
      </c>
      <c r="K12" s="57"/>
    </row>
    <row r="13" spans="2:11" s="6" customFormat="1" ht="18.75" customHeight="1">
      <c r="B13" s="15">
        <v>2</v>
      </c>
      <c r="C13" s="16">
        <v>68000</v>
      </c>
      <c r="D13" s="17"/>
      <c r="E13" s="18">
        <v>63000</v>
      </c>
      <c r="F13" s="19" t="s">
        <v>0</v>
      </c>
      <c r="G13" s="18">
        <v>73000</v>
      </c>
      <c r="H13" s="47">
        <f aca="true" t="shared" si="0" ref="H13:H38">ROUNDDOWN(C13*$H$9,0)</f>
        <v>6766</v>
      </c>
      <c r="I13" s="58"/>
      <c r="J13" s="59">
        <f aca="true" t="shared" si="1" ref="J13:J38">ROUNDDOWN(C13*$J$9,0)</f>
        <v>7928</v>
      </c>
      <c r="K13" s="60"/>
    </row>
    <row r="14" spans="2:11" s="6" customFormat="1" ht="18.75" customHeight="1">
      <c r="B14" s="20">
        <v>3</v>
      </c>
      <c r="C14" s="21">
        <v>78000</v>
      </c>
      <c r="D14" s="22"/>
      <c r="E14" s="23">
        <v>73000</v>
      </c>
      <c r="F14" s="24" t="s">
        <v>0</v>
      </c>
      <c r="G14" s="23">
        <v>83000</v>
      </c>
      <c r="H14" s="48">
        <f t="shared" si="0"/>
        <v>7761</v>
      </c>
      <c r="I14" s="61"/>
      <c r="J14" s="62">
        <f t="shared" si="1"/>
        <v>9094</v>
      </c>
      <c r="K14" s="63"/>
    </row>
    <row r="15" spans="2:11" s="6" customFormat="1" ht="18.75" customHeight="1">
      <c r="B15" s="15">
        <v>4</v>
      </c>
      <c r="C15" s="16">
        <v>88000</v>
      </c>
      <c r="D15" s="17"/>
      <c r="E15" s="18">
        <v>83000</v>
      </c>
      <c r="F15" s="19" t="s">
        <v>0</v>
      </c>
      <c r="G15" s="18">
        <v>93000</v>
      </c>
      <c r="H15" s="47">
        <f t="shared" si="0"/>
        <v>8756</v>
      </c>
      <c r="I15" s="58"/>
      <c r="J15" s="59">
        <f t="shared" si="1"/>
        <v>10260</v>
      </c>
      <c r="K15" s="60"/>
    </row>
    <row r="16" spans="2:11" s="6" customFormat="1" ht="18.75" customHeight="1">
      <c r="B16" s="20">
        <v>5</v>
      </c>
      <c r="C16" s="21">
        <v>98000</v>
      </c>
      <c r="D16" s="22"/>
      <c r="E16" s="25">
        <v>93000</v>
      </c>
      <c r="F16" s="24" t="s">
        <v>0</v>
      </c>
      <c r="G16" s="26">
        <v>101000</v>
      </c>
      <c r="H16" s="48">
        <f t="shared" si="0"/>
        <v>9751</v>
      </c>
      <c r="I16" s="61"/>
      <c r="J16" s="62">
        <f t="shared" si="1"/>
        <v>11426</v>
      </c>
      <c r="K16" s="63"/>
    </row>
    <row r="17" spans="2:11" s="6" customFormat="1" ht="18.75" customHeight="1">
      <c r="B17" s="15">
        <v>6</v>
      </c>
      <c r="C17" s="16">
        <v>104000</v>
      </c>
      <c r="D17" s="17"/>
      <c r="E17" s="27">
        <v>101000</v>
      </c>
      <c r="F17" s="19" t="s">
        <v>0</v>
      </c>
      <c r="G17" s="28">
        <v>107000</v>
      </c>
      <c r="H17" s="47">
        <f t="shared" si="0"/>
        <v>10348</v>
      </c>
      <c r="I17" s="58"/>
      <c r="J17" s="59">
        <f t="shared" si="1"/>
        <v>12126</v>
      </c>
      <c r="K17" s="60"/>
    </row>
    <row r="18" spans="2:11" s="6" customFormat="1" ht="18.75" customHeight="1">
      <c r="B18" s="20">
        <v>7</v>
      </c>
      <c r="C18" s="21">
        <v>110000</v>
      </c>
      <c r="D18" s="22"/>
      <c r="E18" s="25">
        <v>107000</v>
      </c>
      <c r="F18" s="24" t="s">
        <v>0</v>
      </c>
      <c r="G18" s="26">
        <v>114000</v>
      </c>
      <c r="H18" s="48">
        <f t="shared" si="0"/>
        <v>10945</v>
      </c>
      <c r="I18" s="61"/>
      <c r="J18" s="62">
        <f t="shared" si="1"/>
        <v>12826</v>
      </c>
      <c r="K18" s="63"/>
    </row>
    <row r="19" spans="2:11" s="6" customFormat="1" ht="18.75" customHeight="1">
      <c r="B19" s="15">
        <v>8</v>
      </c>
      <c r="C19" s="16">
        <v>118000</v>
      </c>
      <c r="D19" s="17"/>
      <c r="E19" s="27">
        <v>114000</v>
      </c>
      <c r="F19" s="19" t="s">
        <v>0</v>
      </c>
      <c r="G19" s="28">
        <v>122000</v>
      </c>
      <c r="H19" s="47">
        <f t="shared" si="0"/>
        <v>11741</v>
      </c>
      <c r="I19" s="58"/>
      <c r="J19" s="59">
        <f t="shared" si="1"/>
        <v>13758</v>
      </c>
      <c r="K19" s="60"/>
    </row>
    <row r="20" spans="2:11" s="6" customFormat="1" ht="18.75" customHeight="1">
      <c r="B20" s="20">
        <v>9</v>
      </c>
      <c r="C20" s="21">
        <v>126000</v>
      </c>
      <c r="D20" s="22"/>
      <c r="E20" s="25">
        <v>122000</v>
      </c>
      <c r="F20" s="24" t="s">
        <v>0</v>
      </c>
      <c r="G20" s="26">
        <v>130000</v>
      </c>
      <c r="H20" s="48">
        <f t="shared" si="0"/>
        <v>12537</v>
      </c>
      <c r="I20" s="61"/>
      <c r="J20" s="62">
        <f t="shared" si="1"/>
        <v>14691</v>
      </c>
      <c r="K20" s="63"/>
    </row>
    <row r="21" spans="2:11" s="6" customFormat="1" ht="18.75" customHeight="1">
      <c r="B21" s="15">
        <v>10</v>
      </c>
      <c r="C21" s="29">
        <v>134000</v>
      </c>
      <c r="D21" s="30"/>
      <c r="E21" s="31">
        <v>130000</v>
      </c>
      <c r="F21" s="32" t="s">
        <v>0</v>
      </c>
      <c r="G21" s="33">
        <v>138000</v>
      </c>
      <c r="H21" s="47">
        <f t="shared" si="0"/>
        <v>13333</v>
      </c>
      <c r="I21" s="58"/>
      <c r="J21" s="59">
        <f t="shared" si="1"/>
        <v>15624</v>
      </c>
      <c r="K21" s="60"/>
    </row>
    <row r="22" spans="2:11" s="6" customFormat="1" ht="18.75" customHeight="1">
      <c r="B22" s="20">
        <v>11</v>
      </c>
      <c r="C22" s="34">
        <v>142000</v>
      </c>
      <c r="D22" s="35"/>
      <c r="E22" s="36">
        <v>138000</v>
      </c>
      <c r="F22" s="37" t="s">
        <v>0</v>
      </c>
      <c r="G22" s="38">
        <v>146000</v>
      </c>
      <c r="H22" s="48">
        <f t="shared" si="0"/>
        <v>14129</v>
      </c>
      <c r="I22" s="61"/>
      <c r="J22" s="62">
        <f t="shared" si="1"/>
        <v>16557</v>
      </c>
      <c r="K22" s="63"/>
    </row>
    <row r="23" spans="2:11" s="6" customFormat="1" ht="18.75" customHeight="1">
      <c r="B23" s="15">
        <v>12</v>
      </c>
      <c r="C23" s="29">
        <v>150000</v>
      </c>
      <c r="D23" s="39"/>
      <c r="E23" s="40">
        <v>146000</v>
      </c>
      <c r="F23" s="41" t="s">
        <v>0</v>
      </c>
      <c r="G23" s="33">
        <v>155000</v>
      </c>
      <c r="H23" s="47">
        <f t="shared" si="0"/>
        <v>14925</v>
      </c>
      <c r="I23" s="58"/>
      <c r="J23" s="59">
        <f t="shared" si="1"/>
        <v>17490</v>
      </c>
      <c r="K23" s="60"/>
    </row>
    <row r="24" spans="2:11" s="6" customFormat="1" ht="18.75" customHeight="1">
      <c r="B24" s="20">
        <v>13</v>
      </c>
      <c r="C24" s="34">
        <v>160000</v>
      </c>
      <c r="D24" s="35"/>
      <c r="E24" s="36">
        <v>155000</v>
      </c>
      <c r="F24" s="37" t="s">
        <v>0</v>
      </c>
      <c r="G24" s="38">
        <v>165000</v>
      </c>
      <c r="H24" s="48">
        <f t="shared" si="0"/>
        <v>15920</v>
      </c>
      <c r="I24" s="61"/>
      <c r="J24" s="62">
        <f t="shared" si="1"/>
        <v>18656</v>
      </c>
      <c r="K24" s="63"/>
    </row>
    <row r="25" spans="2:11" s="6" customFormat="1" ht="18.75" customHeight="1">
      <c r="B25" s="15">
        <v>14</v>
      </c>
      <c r="C25" s="29">
        <v>170000</v>
      </c>
      <c r="D25" s="39"/>
      <c r="E25" s="40">
        <v>165000</v>
      </c>
      <c r="F25" s="41" t="s">
        <v>0</v>
      </c>
      <c r="G25" s="33">
        <v>175000</v>
      </c>
      <c r="H25" s="47">
        <f t="shared" si="0"/>
        <v>16915</v>
      </c>
      <c r="I25" s="58"/>
      <c r="J25" s="59">
        <f t="shared" si="1"/>
        <v>19822</v>
      </c>
      <c r="K25" s="60"/>
    </row>
    <row r="26" spans="2:11" s="6" customFormat="1" ht="18.75" customHeight="1">
      <c r="B26" s="20">
        <v>15</v>
      </c>
      <c r="C26" s="34">
        <v>180000</v>
      </c>
      <c r="D26" s="35"/>
      <c r="E26" s="36">
        <v>175000</v>
      </c>
      <c r="F26" s="37" t="s">
        <v>0</v>
      </c>
      <c r="G26" s="38">
        <v>185000</v>
      </c>
      <c r="H26" s="48">
        <f t="shared" si="0"/>
        <v>17910</v>
      </c>
      <c r="I26" s="61"/>
      <c r="J26" s="62">
        <f t="shared" si="1"/>
        <v>20988</v>
      </c>
      <c r="K26" s="63"/>
    </row>
    <row r="27" spans="2:11" s="6" customFormat="1" ht="18.75" customHeight="1">
      <c r="B27" s="15">
        <v>16</v>
      </c>
      <c r="C27" s="29">
        <v>190000</v>
      </c>
      <c r="D27" s="39"/>
      <c r="E27" s="40">
        <v>185000</v>
      </c>
      <c r="F27" s="41" t="s">
        <v>0</v>
      </c>
      <c r="G27" s="33">
        <v>195000</v>
      </c>
      <c r="H27" s="47">
        <f t="shared" si="0"/>
        <v>18905</v>
      </c>
      <c r="I27" s="58"/>
      <c r="J27" s="59">
        <f t="shared" si="1"/>
        <v>22154</v>
      </c>
      <c r="K27" s="60"/>
    </row>
    <row r="28" spans="2:11" s="6" customFormat="1" ht="18.75" customHeight="1">
      <c r="B28" s="20">
        <v>17</v>
      </c>
      <c r="C28" s="34">
        <v>200000</v>
      </c>
      <c r="D28" s="35"/>
      <c r="E28" s="36">
        <v>195000</v>
      </c>
      <c r="F28" s="37" t="s">
        <v>0</v>
      </c>
      <c r="G28" s="38">
        <v>210000</v>
      </c>
      <c r="H28" s="48">
        <f t="shared" si="0"/>
        <v>19900</v>
      </c>
      <c r="I28" s="61"/>
      <c r="J28" s="62">
        <f t="shared" si="1"/>
        <v>23320</v>
      </c>
      <c r="K28" s="63"/>
    </row>
    <row r="29" spans="2:11" s="6" customFormat="1" ht="18.75" customHeight="1">
      <c r="B29" s="15">
        <v>18</v>
      </c>
      <c r="C29" s="29">
        <v>220000</v>
      </c>
      <c r="D29" s="39"/>
      <c r="E29" s="40">
        <v>210000</v>
      </c>
      <c r="F29" s="41" t="s">
        <v>0</v>
      </c>
      <c r="G29" s="33">
        <v>230000</v>
      </c>
      <c r="H29" s="47">
        <f t="shared" si="0"/>
        <v>21890</v>
      </c>
      <c r="I29" s="58"/>
      <c r="J29" s="59">
        <f t="shared" si="1"/>
        <v>25652</v>
      </c>
      <c r="K29" s="60"/>
    </row>
    <row r="30" spans="2:11" s="6" customFormat="1" ht="18.75" customHeight="1">
      <c r="B30" s="20">
        <v>19</v>
      </c>
      <c r="C30" s="34">
        <v>240000</v>
      </c>
      <c r="D30" s="35"/>
      <c r="E30" s="36">
        <v>230000</v>
      </c>
      <c r="F30" s="37" t="s">
        <v>0</v>
      </c>
      <c r="G30" s="38">
        <v>250000</v>
      </c>
      <c r="H30" s="48">
        <f t="shared" si="0"/>
        <v>23880</v>
      </c>
      <c r="I30" s="61"/>
      <c r="J30" s="62">
        <f t="shared" si="1"/>
        <v>27984</v>
      </c>
      <c r="K30" s="63"/>
    </row>
    <row r="31" spans="2:11" s="6" customFormat="1" ht="18.75" customHeight="1">
      <c r="B31" s="15">
        <v>20</v>
      </c>
      <c r="C31" s="29">
        <v>260000</v>
      </c>
      <c r="D31" s="39"/>
      <c r="E31" s="40">
        <v>250000</v>
      </c>
      <c r="F31" s="41" t="s">
        <v>0</v>
      </c>
      <c r="G31" s="33">
        <v>270000</v>
      </c>
      <c r="H31" s="47">
        <f t="shared" si="0"/>
        <v>25870</v>
      </c>
      <c r="I31" s="58"/>
      <c r="J31" s="59">
        <f t="shared" si="1"/>
        <v>30316</v>
      </c>
      <c r="K31" s="60"/>
    </row>
    <row r="32" spans="2:11" s="6" customFormat="1" ht="18.75" customHeight="1">
      <c r="B32" s="20">
        <v>21</v>
      </c>
      <c r="C32" s="34">
        <v>280000</v>
      </c>
      <c r="D32" s="35"/>
      <c r="E32" s="36">
        <v>270000</v>
      </c>
      <c r="F32" s="37" t="s">
        <v>0</v>
      </c>
      <c r="G32" s="38">
        <v>290000</v>
      </c>
      <c r="H32" s="48">
        <f t="shared" si="0"/>
        <v>27860</v>
      </c>
      <c r="I32" s="61"/>
      <c r="J32" s="62">
        <f t="shared" si="1"/>
        <v>32648</v>
      </c>
      <c r="K32" s="63"/>
    </row>
    <row r="33" spans="2:11" s="6" customFormat="1" ht="18.75" customHeight="1">
      <c r="B33" s="15">
        <v>22</v>
      </c>
      <c r="C33" s="29">
        <v>300000</v>
      </c>
      <c r="D33" s="39"/>
      <c r="E33" s="40">
        <v>290000</v>
      </c>
      <c r="F33" s="41" t="s">
        <v>0</v>
      </c>
      <c r="G33" s="33">
        <v>310000</v>
      </c>
      <c r="H33" s="47">
        <f t="shared" si="0"/>
        <v>29850</v>
      </c>
      <c r="I33" s="58"/>
      <c r="J33" s="59">
        <f t="shared" si="1"/>
        <v>34980</v>
      </c>
      <c r="K33" s="60"/>
    </row>
    <row r="34" spans="2:11" s="6" customFormat="1" ht="18.75" customHeight="1">
      <c r="B34" s="20">
        <v>23</v>
      </c>
      <c r="C34" s="34">
        <v>320000</v>
      </c>
      <c r="D34" s="35"/>
      <c r="E34" s="36">
        <v>310000</v>
      </c>
      <c r="F34" s="37" t="s">
        <v>0</v>
      </c>
      <c r="G34" s="38">
        <v>330000</v>
      </c>
      <c r="H34" s="48">
        <f t="shared" si="0"/>
        <v>31840</v>
      </c>
      <c r="I34" s="61"/>
      <c r="J34" s="62">
        <f t="shared" si="1"/>
        <v>37312</v>
      </c>
      <c r="K34" s="63"/>
    </row>
    <row r="35" spans="2:11" s="6" customFormat="1" ht="18.75" customHeight="1">
      <c r="B35" s="15">
        <v>24</v>
      </c>
      <c r="C35" s="29">
        <v>340000</v>
      </c>
      <c r="D35" s="39"/>
      <c r="E35" s="40">
        <v>330000</v>
      </c>
      <c r="F35" s="41" t="s">
        <v>0</v>
      </c>
      <c r="G35" s="33">
        <v>350000</v>
      </c>
      <c r="H35" s="47">
        <f t="shared" si="0"/>
        <v>33830</v>
      </c>
      <c r="I35" s="58"/>
      <c r="J35" s="59">
        <f t="shared" si="1"/>
        <v>39644</v>
      </c>
      <c r="K35" s="60"/>
    </row>
    <row r="36" spans="2:11" s="6" customFormat="1" ht="18.75" customHeight="1">
      <c r="B36" s="20">
        <v>25</v>
      </c>
      <c r="C36" s="34">
        <v>360000</v>
      </c>
      <c r="D36" s="35"/>
      <c r="E36" s="36">
        <v>350000</v>
      </c>
      <c r="F36" s="37" t="s">
        <v>0</v>
      </c>
      <c r="G36" s="38">
        <v>370000</v>
      </c>
      <c r="H36" s="48">
        <f>ROUNDDOWN(C36*$H$9,0)</f>
        <v>35820</v>
      </c>
      <c r="I36" s="61"/>
      <c r="J36" s="62">
        <f>ROUNDDOWN(C36*$J$9,0)</f>
        <v>41976</v>
      </c>
      <c r="K36" s="63"/>
    </row>
    <row r="37" spans="2:11" s="6" customFormat="1" ht="18.75" customHeight="1">
      <c r="B37" s="15">
        <v>26</v>
      </c>
      <c r="C37" s="29">
        <v>380000</v>
      </c>
      <c r="D37" s="39"/>
      <c r="E37" s="40">
        <v>370000</v>
      </c>
      <c r="F37" s="41" t="s">
        <v>0</v>
      </c>
      <c r="G37" s="33">
        <v>395000</v>
      </c>
      <c r="H37" s="47">
        <f t="shared" si="0"/>
        <v>37810</v>
      </c>
      <c r="I37" s="58"/>
      <c r="J37" s="59">
        <f t="shared" si="1"/>
        <v>44308</v>
      </c>
      <c r="K37" s="60"/>
    </row>
    <row r="38" spans="1:12" s="6" customFormat="1" ht="18.75" customHeight="1" thickBot="1">
      <c r="A38" s="68"/>
      <c r="B38" s="69">
        <v>27</v>
      </c>
      <c r="C38" s="70">
        <v>410000</v>
      </c>
      <c r="D38" s="71"/>
      <c r="E38" s="72">
        <v>395000</v>
      </c>
      <c r="F38" s="73" t="s">
        <v>0</v>
      </c>
      <c r="G38" s="74"/>
      <c r="H38" s="75">
        <f t="shared" si="0"/>
        <v>40795</v>
      </c>
      <c r="I38" s="76"/>
      <c r="J38" s="77">
        <f t="shared" si="1"/>
        <v>47806</v>
      </c>
      <c r="K38" s="78"/>
      <c r="L38" s="68"/>
    </row>
    <row r="39" spans="1:12" s="6" customFormat="1" ht="7.5" customHeight="1" thickTop="1">
      <c r="A39" s="68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81"/>
    </row>
    <row r="40" spans="1:12" s="6" customFormat="1" ht="15" customHeight="1">
      <c r="A40" s="85" t="s">
        <v>22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s="6" customFormat="1" ht="3.75" customHeight="1">
      <c r="A41" s="68"/>
      <c r="B41" s="81" t="s">
        <v>8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1:12" s="6" customFormat="1" ht="15" customHeight="1">
      <c r="A42" s="90" t="s">
        <v>23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s="6" customFormat="1" ht="15" customHeight="1">
      <c r="A43" s="90" t="s">
        <v>24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s="6" customFormat="1" ht="3.75" customHeight="1">
      <c r="A44" s="68"/>
      <c r="B44" s="81" t="s">
        <v>8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1:12" s="6" customFormat="1" ht="15" customHeight="1">
      <c r="A45" s="90" t="s">
        <v>27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s="6" customFormat="1" ht="15" customHeight="1">
      <c r="A46" s="90" t="s">
        <v>25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s="6" customFormat="1" ht="3.75" customHeight="1">
      <c r="A47" s="68"/>
      <c r="B47" s="81" t="s">
        <v>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s="6" customFormat="1" ht="15" customHeight="1">
      <c r="A48" s="84" t="s">
        <v>26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1:12" s="6" customFormat="1" ht="15" customHeight="1">
      <c r="A49" s="91" t="s">
        <v>15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s="6" customFormat="1" ht="15" customHeight="1">
      <c r="A50" s="84" t="s">
        <v>14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1:12" s="6" customFormat="1" ht="7.5" customHeight="1">
      <c r="A51" s="6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s="6" customFormat="1" ht="12">
      <c r="A52" s="68"/>
      <c r="B52" s="85" t="s">
        <v>9</v>
      </c>
      <c r="C52" s="85"/>
      <c r="D52" s="85"/>
      <c r="E52" s="85"/>
      <c r="F52" s="85"/>
      <c r="G52" s="85"/>
      <c r="H52" s="85"/>
      <c r="I52" s="85"/>
      <c r="J52" s="85"/>
      <c r="K52" s="85"/>
      <c r="L52" s="79"/>
    </row>
    <row r="53" spans="1:12" s="6" customFormat="1" ht="15.75" customHeight="1">
      <c r="A53" s="68"/>
      <c r="B53" s="86" t="s">
        <v>17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1:12" s="6" customFormat="1" ht="15.75" customHeight="1">
      <c r="A54" s="68"/>
      <c r="B54" s="86" t="s">
        <v>18</v>
      </c>
      <c r="C54" s="86"/>
      <c r="D54" s="86"/>
      <c r="E54" s="86"/>
      <c r="F54" s="86"/>
      <c r="G54" s="86"/>
      <c r="H54" s="86"/>
      <c r="I54" s="86"/>
      <c r="J54" s="86"/>
      <c r="K54" s="86"/>
      <c r="L54" s="80"/>
    </row>
    <row r="55" spans="1:12" s="6" customFormat="1" ht="15" customHeight="1">
      <c r="A55" s="68"/>
      <c r="B55" s="87" t="s">
        <v>16</v>
      </c>
      <c r="C55" s="88"/>
      <c r="D55" s="88"/>
      <c r="E55" s="88"/>
      <c r="F55" s="88"/>
      <c r="G55" s="88"/>
      <c r="H55" s="88"/>
      <c r="I55" s="88"/>
      <c r="J55" s="88"/>
      <c r="K55" s="88"/>
      <c r="L55" s="68"/>
    </row>
    <row r="56" spans="1:12" s="6" customFormat="1" ht="11.25">
      <c r="A56" s="68"/>
      <c r="B56" s="89" t="s">
        <v>19</v>
      </c>
      <c r="C56" s="89"/>
      <c r="D56" s="89"/>
      <c r="E56" s="89"/>
      <c r="F56" s="89"/>
      <c r="G56" s="89"/>
      <c r="H56" s="89"/>
      <c r="I56" s="89"/>
      <c r="J56" s="89"/>
      <c r="K56" s="89"/>
      <c r="L56" s="68"/>
    </row>
    <row r="57" spans="1:12" s="6" customFormat="1" ht="3.75" customHeight="1">
      <c r="A57" s="68"/>
      <c r="B57" s="81" t="s">
        <v>8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1:12" s="6" customFormat="1" ht="11.25" customHeight="1">
      <c r="A58" s="68"/>
      <c r="B58" s="82" t="s">
        <v>10</v>
      </c>
      <c r="C58" s="83"/>
      <c r="D58" s="83"/>
      <c r="E58" s="83"/>
      <c r="F58" s="83"/>
      <c r="G58" s="83"/>
      <c r="H58" s="83"/>
      <c r="I58" s="83"/>
      <c r="J58" s="83"/>
      <c r="K58" s="83"/>
      <c r="L58" s="68"/>
    </row>
    <row r="59" spans="1:12" s="6" customFormat="1" ht="11.25" customHeight="1">
      <c r="A59" s="68"/>
      <c r="B59" s="83" t="s">
        <v>20</v>
      </c>
      <c r="C59" s="83"/>
      <c r="D59" s="83"/>
      <c r="E59" s="83"/>
      <c r="F59" s="83"/>
      <c r="G59" s="83"/>
      <c r="H59" s="83"/>
      <c r="I59" s="83"/>
      <c r="J59" s="83"/>
      <c r="K59" s="83"/>
      <c r="L59" s="68"/>
    </row>
    <row r="60" spans="2:11" s="6" customFormat="1" ht="8.2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2:11" s="6" customFormat="1" ht="12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2:11" s="6" customFormat="1" ht="11.2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2:11" s="6" customFormat="1" ht="11.2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2:11" s="6" customFormat="1" ht="11.25" customHeight="1">
      <c r="B64" s="64"/>
      <c r="C64" s="64"/>
      <c r="D64" s="64"/>
      <c r="E64" s="64"/>
      <c r="F64" s="64"/>
      <c r="H64" s="64"/>
      <c r="I64" s="64"/>
      <c r="J64" s="64"/>
      <c r="K64" s="64"/>
    </row>
    <row r="65" s="6" customFormat="1" ht="15.75" customHeight="1"/>
    <row r="66" s="6" customFormat="1" ht="15.75" customHeight="1"/>
    <row r="67" spans="2:11" s="6" customFormat="1" ht="15.75" customHeight="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3:11" s="6" customFormat="1" ht="15.75" customHeight="1">
      <c r="C68" s="42"/>
      <c r="D68" s="42"/>
      <c r="J68" s="43"/>
      <c r="K68" s="43"/>
    </row>
    <row r="69" spans="3:11" s="6" customFormat="1" ht="15.75" customHeight="1">
      <c r="C69" s="42"/>
      <c r="D69" s="42"/>
      <c r="J69" s="43"/>
      <c r="K69" s="43"/>
    </row>
    <row r="70" spans="3:11" s="6" customFormat="1" ht="15.75" customHeight="1">
      <c r="C70" s="42"/>
      <c r="D70" s="42"/>
      <c r="J70" s="43"/>
      <c r="K70" s="43"/>
    </row>
    <row r="71" spans="3:11" s="6" customFormat="1" ht="15.75" customHeight="1">
      <c r="C71" s="42"/>
      <c r="D71" s="42"/>
      <c r="J71" s="43"/>
      <c r="K71" s="43"/>
    </row>
    <row r="72" spans="3:11" s="6" customFormat="1" ht="15.75" customHeight="1">
      <c r="C72" s="42"/>
      <c r="D72" s="42"/>
      <c r="J72" s="43"/>
      <c r="K72" s="43"/>
    </row>
    <row r="73" spans="3:11" s="6" customFormat="1" ht="15.75" customHeight="1">
      <c r="C73" s="42"/>
      <c r="D73" s="42"/>
      <c r="J73" s="43"/>
      <c r="K73" s="43"/>
    </row>
    <row r="74" spans="3:11" s="6" customFormat="1" ht="15.75" customHeight="1">
      <c r="C74" s="42"/>
      <c r="D74" s="42"/>
      <c r="J74" s="43"/>
      <c r="K74" s="43"/>
    </row>
    <row r="75" spans="3:11" s="6" customFormat="1" ht="15.75" customHeight="1">
      <c r="C75" s="42"/>
      <c r="D75" s="42"/>
      <c r="J75" s="43"/>
      <c r="K75" s="43"/>
    </row>
    <row r="76" spans="3:11" s="6" customFormat="1" ht="15.75" customHeight="1">
      <c r="C76" s="42"/>
      <c r="D76" s="42"/>
      <c r="J76" s="43"/>
      <c r="K76" s="43"/>
    </row>
    <row r="77" spans="3:11" s="6" customFormat="1" ht="15.75" customHeight="1">
      <c r="C77" s="42"/>
      <c r="D77" s="42"/>
      <c r="J77" s="43"/>
      <c r="K77" s="43"/>
    </row>
    <row r="78" spans="3:11" s="6" customFormat="1" ht="15.75" customHeight="1">
      <c r="C78" s="42"/>
      <c r="D78" s="42"/>
      <c r="J78" s="43"/>
      <c r="K78" s="43"/>
    </row>
    <row r="79" spans="3:11" s="6" customFormat="1" ht="15.75" customHeight="1">
      <c r="C79" s="42"/>
      <c r="D79" s="42"/>
      <c r="J79" s="43"/>
      <c r="K79" s="43"/>
    </row>
    <row r="80" spans="3:11" s="6" customFormat="1" ht="15.75" customHeight="1">
      <c r="C80" s="42"/>
      <c r="D80" s="42"/>
      <c r="J80" s="43"/>
      <c r="K80" s="43"/>
    </row>
    <row r="81" spans="3:11" s="6" customFormat="1" ht="15.75" customHeight="1">
      <c r="C81" s="42"/>
      <c r="D81" s="42"/>
      <c r="J81" s="43"/>
      <c r="K81" s="43"/>
    </row>
    <row r="82" spans="3:11" s="6" customFormat="1" ht="15.75" customHeight="1">
      <c r="C82" s="42"/>
      <c r="D82" s="42"/>
      <c r="J82" s="43"/>
      <c r="K82" s="43"/>
    </row>
    <row r="83" spans="3:11" s="6" customFormat="1" ht="15.75" customHeight="1">
      <c r="C83" s="42"/>
      <c r="D83" s="42"/>
      <c r="J83" s="43"/>
      <c r="K83" s="43"/>
    </row>
    <row r="84" spans="3:11" s="6" customFormat="1" ht="15.75" customHeight="1">
      <c r="C84" s="42"/>
      <c r="D84" s="42"/>
      <c r="J84" s="43"/>
      <c r="K84" s="43"/>
    </row>
    <row r="85" spans="3:11" s="6" customFormat="1" ht="15.75" customHeight="1">
      <c r="C85" s="42"/>
      <c r="D85" s="42"/>
      <c r="J85" s="43"/>
      <c r="K85" s="43"/>
    </row>
    <row r="86" spans="3:11" s="6" customFormat="1" ht="15.75" customHeight="1">
      <c r="C86" s="42"/>
      <c r="D86" s="42"/>
      <c r="J86" s="43"/>
      <c r="K86" s="43"/>
    </row>
    <row r="87" spans="3:11" s="6" customFormat="1" ht="15.75" customHeight="1">
      <c r="C87" s="42"/>
      <c r="D87" s="42"/>
      <c r="J87" s="43"/>
      <c r="K87" s="43"/>
    </row>
    <row r="88" spans="3:11" s="6" customFormat="1" ht="15.75" customHeight="1">
      <c r="C88" s="42"/>
      <c r="D88" s="42"/>
      <c r="J88" s="43"/>
      <c r="K88" s="43"/>
    </row>
    <row r="89" spans="3:11" s="6" customFormat="1" ht="15.75" customHeight="1">
      <c r="C89" s="42"/>
      <c r="D89" s="42"/>
      <c r="J89" s="43"/>
      <c r="K89" s="43"/>
    </row>
    <row r="90" spans="3:11" s="6" customFormat="1" ht="15.75" customHeight="1">
      <c r="C90" s="42"/>
      <c r="D90" s="42"/>
      <c r="J90" s="43"/>
      <c r="K90" s="43"/>
    </row>
    <row r="91" spans="3:11" s="6" customFormat="1" ht="15.75" customHeight="1">
      <c r="C91" s="42"/>
      <c r="D91" s="42"/>
      <c r="J91" s="43"/>
      <c r="K91" s="43"/>
    </row>
    <row r="92" spans="3:11" s="6" customFormat="1" ht="15.75" customHeight="1">
      <c r="C92" s="42"/>
      <c r="D92" s="42"/>
      <c r="J92" s="43"/>
      <c r="K92" s="43"/>
    </row>
    <row r="93" spans="3:11" s="6" customFormat="1" ht="15.75" customHeight="1">
      <c r="C93" s="42"/>
      <c r="D93" s="42"/>
      <c r="J93" s="43"/>
      <c r="K93" s="43"/>
    </row>
    <row r="94" spans="3:11" s="6" customFormat="1" ht="15.75" customHeight="1">
      <c r="C94" s="42"/>
      <c r="D94" s="42"/>
      <c r="J94" s="43"/>
      <c r="K94" s="43"/>
    </row>
    <row r="95" spans="3:11" s="6" customFormat="1" ht="15.75" customHeight="1">
      <c r="C95" s="42"/>
      <c r="D95" s="42"/>
      <c r="J95" s="43"/>
      <c r="K95" s="43"/>
    </row>
    <row r="96" spans="3:11" s="6" customFormat="1" ht="15.75" customHeight="1">
      <c r="C96" s="42"/>
      <c r="D96" s="42"/>
      <c r="J96" s="43"/>
      <c r="K96" s="43"/>
    </row>
    <row r="97" spans="3:11" s="6" customFormat="1" ht="15.75" customHeight="1">
      <c r="C97" s="42"/>
      <c r="D97" s="42"/>
      <c r="J97" s="43"/>
      <c r="K97" s="43"/>
    </row>
    <row r="98" spans="3:11" s="6" customFormat="1" ht="15.75" customHeight="1">
      <c r="C98" s="42"/>
      <c r="D98" s="42"/>
      <c r="J98" s="43"/>
      <c r="K98" s="43"/>
    </row>
    <row r="99" spans="3:11" s="6" customFormat="1" ht="15.75" customHeight="1">
      <c r="C99" s="42"/>
      <c r="D99" s="42"/>
      <c r="J99" s="43"/>
      <c r="K99" s="43"/>
    </row>
    <row r="100" spans="3:11" s="6" customFormat="1" ht="15.75" customHeight="1">
      <c r="C100" s="42"/>
      <c r="D100" s="42"/>
      <c r="J100" s="43"/>
      <c r="K100" s="43"/>
    </row>
    <row r="101" spans="3:11" s="6" customFormat="1" ht="11.25">
      <c r="C101" s="42"/>
      <c r="D101" s="42"/>
      <c r="J101" s="43"/>
      <c r="K101" s="43"/>
    </row>
    <row r="102" spans="3:11" s="6" customFormat="1" ht="11.25">
      <c r="C102" s="42"/>
      <c r="D102" s="42"/>
      <c r="J102" s="43"/>
      <c r="K102" s="43"/>
    </row>
    <row r="103" spans="3:11" s="6" customFormat="1" ht="11.25">
      <c r="C103" s="42"/>
      <c r="D103" s="42"/>
      <c r="J103" s="43"/>
      <c r="K103" s="43"/>
    </row>
    <row r="104" spans="3:11" s="6" customFormat="1" ht="11.25">
      <c r="C104" s="42"/>
      <c r="D104" s="42"/>
      <c r="J104" s="43"/>
      <c r="K104" s="43"/>
    </row>
    <row r="105" spans="3:11" s="6" customFormat="1" ht="11.25">
      <c r="C105" s="42"/>
      <c r="D105" s="42"/>
      <c r="J105" s="43"/>
      <c r="K105" s="43"/>
    </row>
    <row r="106" spans="3:11" s="6" customFormat="1" ht="11.25">
      <c r="C106" s="42"/>
      <c r="D106" s="42"/>
      <c r="J106" s="43"/>
      <c r="K106" s="43"/>
    </row>
    <row r="107" spans="3:11" s="6" customFormat="1" ht="11.25">
      <c r="C107" s="42"/>
      <c r="D107" s="42"/>
      <c r="J107" s="43"/>
      <c r="K107" s="43"/>
    </row>
    <row r="108" spans="3:11" s="6" customFormat="1" ht="11.25">
      <c r="C108" s="42"/>
      <c r="D108" s="42"/>
      <c r="J108" s="43"/>
      <c r="K108" s="43"/>
    </row>
    <row r="109" spans="3:11" s="6" customFormat="1" ht="11.25">
      <c r="C109" s="42"/>
      <c r="D109" s="42"/>
      <c r="J109" s="43"/>
      <c r="K109" s="43"/>
    </row>
    <row r="110" spans="3:11" s="6" customFormat="1" ht="11.25">
      <c r="C110" s="42"/>
      <c r="D110" s="42"/>
      <c r="J110" s="43"/>
      <c r="K110" s="43"/>
    </row>
    <row r="111" spans="3:11" s="6" customFormat="1" ht="11.25">
      <c r="C111" s="42"/>
      <c r="D111" s="42"/>
      <c r="J111" s="43"/>
      <c r="K111" s="43"/>
    </row>
    <row r="112" spans="3:11" s="6" customFormat="1" ht="11.25">
      <c r="C112" s="42"/>
      <c r="D112" s="42"/>
      <c r="J112" s="43"/>
      <c r="K112" s="43"/>
    </row>
    <row r="113" spans="3:11" s="6" customFormat="1" ht="11.25">
      <c r="C113" s="42"/>
      <c r="D113" s="42"/>
      <c r="J113" s="43"/>
      <c r="K113" s="43"/>
    </row>
    <row r="114" spans="3:11" s="6" customFormat="1" ht="11.25">
      <c r="C114" s="42"/>
      <c r="D114" s="42"/>
      <c r="J114" s="43"/>
      <c r="K114" s="43"/>
    </row>
    <row r="115" spans="3:11" s="6" customFormat="1" ht="11.25">
      <c r="C115" s="42"/>
      <c r="D115" s="42"/>
      <c r="J115" s="43"/>
      <c r="K115" s="43"/>
    </row>
    <row r="116" spans="3:11" s="6" customFormat="1" ht="11.25">
      <c r="C116" s="42"/>
      <c r="D116" s="42"/>
      <c r="J116" s="43"/>
      <c r="K116" s="43"/>
    </row>
    <row r="117" spans="3:11" s="6" customFormat="1" ht="11.25">
      <c r="C117" s="42"/>
      <c r="D117" s="42"/>
      <c r="J117" s="43"/>
      <c r="K117" s="43"/>
    </row>
    <row r="118" spans="3:11" s="6" customFormat="1" ht="11.25">
      <c r="C118" s="42"/>
      <c r="D118" s="42"/>
      <c r="J118" s="43"/>
      <c r="K118" s="43"/>
    </row>
    <row r="119" spans="3:11" s="6" customFormat="1" ht="11.25">
      <c r="C119" s="42"/>
      <c r="D119" s="42"/>
      <c r="J119" s="43"/>
      <c r="K119" s="43"/>
    </row>
    <row r="120" spans="3:11" s="6" customFormat="1" ht="11.25">
      <c r="C120" s="42"/>
      <c r="D120" s="42"/>
      <c r="J120" s="43"/>
      <c r="K120" s="43"/>
    </row>
    <row r="121" spans="3:11" s="6" customFormat="1" ht="11.25">
      <c r="C121" s="42"/>
      <c r="D121" s="42"/>
      <c r="J121" s="43"/>
      <c r="K121" s="43"/>
    </row>
    <row r="122" spans="3:11" s="6" customFormat="1" ht="11.25">
      <c r="C122" s="42"/>
      <c r="D122" s="42"/>
      <c r="J122" s="43"/>
      <c r="K122" s="43"/>
    </row>
    <row r="123" spans="3:11" s="6" customFormat="1" ht="11.25">
      <c r="C123" s="42"/>
      <c r="D123" s="42"/>
      <c r="J123" s="43"/>
      <c r="K123" s="43"/>
    </row>
    <row r="124" spans="3:11" s="6" customFormat="1" ht="11.25">
      <c r="C124" s="42"/>
      <c r="D124" s="42"/>
      <c r="J124" s="43"/>
      <c r="K124" s="43"/>
    </row>
    <row r="125" spans="3:11" s="6" customFormat="1" ht="11.25">
      <c r="C125" s="42"/>
      <c r="D125" s="42"/>
      <c r="J125" s="43"/>
      <c r="K125" s="43"/>
    </row>
    <row r="126" spans="3:11" s="6" customFormat="1" ht="11.25">
      <c r="C126" s="42"/>
      <c r="D126" s="42"/>
      <c r="J126" s="43"/>
      <c r="K126" s="43"/>
    </row>
    <row r="127" spans="3:11" s="6" customFormat="1" ht="11.25">
      <c r="C127" s="42"/>
      <c r="D127" s="42"/>
      <c r="J127" s="43"/>
      <c r="K127" s="43"/>
    </row>
    <row r="128" spans="2:12" ht="13.5">
      <c r="B128" s="6"/>
      <c r="C128" s="42"/>
      <c r="D128" s="42"/>
      <c r="E128" s="6"/>
      <c r="F128" s="6"/>
      <c r="G128" s="6"/>
      <c r="H128" s="6"/>
      <c r="I128" s="6"/>
      <c r="J128" s="43"/>
      <c r="K128" s="43"/>
      <c r="L128" s="6"/>
    </row>
  </sheetData>
  <sheetProtection/>
  <mergeCells count="31">
    <mergeCell ref="B1:K2"/>
    <mergeCell ref="H4:K4"/>
    <mergeCell ref="B5:D8"/>
    <mergeCell ref="E5:G10"/>
    <mergeCell ref="H5:K5"/>
    <mergeCell ref="H6:I7"/>
    <mergeCell ref="J6:K8"/>
    <mergeCell ref="B9:B10"/>
    <mergeCell ref="C9:D10"/>
    <mergeCell ref="H9:I10"/>
    <mergeCell ref="J9:K10"/>
    <mergeCell ref="B39:L39"/>
    <mergeCell ref="A40:L40"/>
    <mergeCell ref="B41:L41"/>
    <mergeCell ref="A42:L42"/>
    <mergeCell ref="A43:L43"/>
    <mergeCell ref="B44:L44"/>
    <mergeCell ref="A45:L45"/>
    <mergeCell ref="A46:L46"/>
    <mergeCell ref="B47:L47"/>
    <mergeCell ref="A48:L48"/>
    <mergeCell ref="A49:L49"/>
    <mergeCell ref="B57:L57"/>
    <mergeCell ref="B58:K58"/>
    <mergeCell ref="B59:K59"/>
    <mergeCell ref="A50:L50"/>
    <mergeCell ref="B52:K52"/>
    <mergeCell ref="B53:L53"/>
    <mergeCell ref="B54:K54"/>
    <mergeCell ref="B55:K55"/>
    <mergeCell ref="B56:K56"/>
  </mergeCells>
  <printOptions horizontalCentered="1" verticalCentered="1"/>
  <pageMargins left="0.1968503937007874" right="0.1968503937007874" top="0.4330708661417323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TEST01</dc:creator>
  <cp:keywords/>
  <dc:description/>
  <cp:lastModifiedBy>TEST01</cp:lastModifiedBy>
  <cp:lastPrinted>2014-01-12T07:13:44Z</cp:lastPrinted>
  <dcterms:created xsi:type="dcterms:W3CDTF">2010-11-16T01:37:50Z</dcterms:created>
  <dcterms:modified xsi:type="dcterms:W3CDTF">2014-01-12T07:22:01Z</dcterms:modified>
  <cp:category/>
  <cp:version/>
  <cp:contentType/>
  <cp:contentStatus/>
</cp:coreProperties>
</file>