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30" yWindow="1590" windowWidth="10575" windowHeight="6015" activeTab="0"/>
  </bookViews>
  <sheets>
    <sheet name="疾病任意継続被保険者" sheetId="1" r:id="rId1"/>
  </sheets>
  <definedNames>
    <definedName name="_xlnm.Print_Area" localSheetId="0">'疾病任意継続被保険者'!$A$1:$J$40</definedName>
  </definedNames>
  <calcPr fullCalcOnLoad="1"/>
</workbook>
</file>

<file path=xl/sharedStrings.xml><?xml version="1.0" encoding="utf-8"?>
<sst xmlns="http://schemas.openxmlformats.org/spreadsheetml/2006/main" count="45" uniqueCount="19">
  <si>
    <t>（単位：円）</t>
  </si>
  <si>
    <t>報　　酬　　月　　額</t>
  </si>
  <si>
    <t>等級</t>
  </si>
  <si>
    <t>月額</t>
  </si>
  <si>
    <t>～</t>
  </si>
  <si>
    <t>日額</t>
  </si>
  <si>
    <t>円以上</t>
  </si>
  <si>
    <t>円未満</t>
  </si>
  <si>
    <t>船　　員　　保　　険　　料</t>
  </si>
  <si>
    <t>介護保険に該当しない被保険者</t>
  </si>
  <si>
    <t>介護保険に該当する被保険者</t>
  </si>
  <si>
    <t>標　準　報　酬</t>
  </si>
  <si>
    <t>疾病任意継続被保険者の方の保険料額表</t>
  </si>
  <si>
    <t>　○　疾病任継続被保険者の方の保険料率は、疾病保険料率9.25％と災害保健福祉
　　保険料率0.50％を合算した額です。</t>
  </si>
  <si>
    <t>　　・　疾病保険料率のうち、6.05％は保険給付等に充てるための基本保険料率となり、
　　　3.20％は後期高齢者医療制度支援金等に充てられる特定保険料率となります。</t>
  </si>
  <si>
    <t>　　・　災害保健福祉保険料率は、保健福祉事業等に充てられるものです。</t>
  </si>
  <si>
    <t>全国健康保険協会</t>
  </si>
  <si>
    <t>【平成２２年４月分（４月納付分）～】</t>
  </si>
  <si>
    <t>　○　介護保険に該当となる被保険者とは、４０歳以上６５歳未満の方です。平成２２年
　　４月分からの介護保険料率は1.47％です。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</si>
</sst>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_ ;[Red]\-#,##0\ "/>
    <numFmt numFmtId="180" formatCode="#,##0;[Red]#,##0"/>
    <numFmt numFmtId="181" formatCode="#,##0;&quot;△ &quot;#,##0"/>
    <numFmt numFmtId="182" formatCode="#,##0_ "/>
    <numFmt numFmtId="183" formatCode="#,##0.0;&quot;△ &quot;#,##0.0"/>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0_ "/>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52"/>
      <name val="ＭＳ Ｐゴシック"/>
      <family val="3"/>
    </font>
    <font>
      <u val="single"/>
      <sz val="11"/>
      <color indexed="12"/>
      <name val="ＭＳ Ｐゴシック"/>
      <family val="3"/>
    </font>
    <font>
      <u val="single"/>
      <sz val="11"/>
      <color indexed="36"/>
      <name val="ＭＳ Ｐゴシック"/>
      <family val="3"/>
    </font>
    <font>
      <sz val="11"/>
      <color indexed="56"/>
      <name val="ＭＳ Ｐゴシック"/>
      <family val="3"/>
    </font>
    <font>
      <sz val="12"/>
      <color indexed="8"/>
      <name val="ＭＳ Ｐゴシック"/>
      <family val="3"/>
    </font>
    <font>
      <sz val="14"/>
      <name val="ＭＳ Ｐゴシック"/>
      <family val="3"/>
    </font>
    <font>
      <b/>
      <sz val="12"/>
      <color indexed="9"/>
      <name val="ＭＳ Ｐゴシック"/>
      <family val="3"/>
    </font>
    <font>
      <sz val="12"/>
      <name val="ＭＳ Ｐゴシック"/>
      <family val="3"/>
    </font>
    <font>
      <sz val="12"/>
      <color indexed="48"/>
      <name val="ＭＳ Ｐゴシック"/>
      <family val="3"/>
    </font>
    <font>
      <sz val="11"/>
      <color indexed="8"/>
      <name val="ＭＳ Ｐゴシック"/>
      <family val="3"/>
    </font>
    <font>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8"/>
      </right>
      <top style="thin">
        <color indexed="8"/>
      </top>
      <bottom style="hair"/>
    </border>
    <border>
      <left style="thin">
        <color indexed="8"/>
      </left>
      <right style="thin">
        <color indexed="8"/>
      </right>
      <top style="thin">
        <color indexed="8"/>
      </top>
      <bottom style="hair"/>
    </border>
    <border>
      <left style="thin">
        <color indexed="8"/>
      </left>
      <right>
        <color indexed="63"/>
      </right>
      <top style="thin">
        <color indexed="8"/>
      </top>
      <bottom style="hair"/>
    </border>
    <border>
      <left>
        <color indexed="63"/>
      </left>
      <right>
        <color indexed="63"/>
      </right>
      <top style="thin">
        <color indexed="8"/>
      </top>
      <bottom style="hair"/>
    </border>
    <border>
      <left>
        <color indexed="63"/>
      </left>
      <right style="thin">
        <color indexed="8"/>
      </right>
      <top style="thin">
        <color indexed="8"/>
      </top>
      <bottom style="hair"/>
    </border>
    <border>
      <left style="thin">
        <color indexed="8"/>
      </left>
      <right style="thin">
        <color indexed="8"/>
      </right>
      <top style="thin">
        <color indexed="8"/>
      </top>
      <bottom>
        <color indexed="63"/>
      </bottom>
    </border>
    <border>
      <left style="medium"/>
      <right style="thin">
        <color indexed="8"/>
      </right>
      <top style="hair"/>
      <bottom style="hair"/>
    </border>
    <border>
      <left style="thin">
        <color indexed="8"/>
      </left>
      <right style="thin">
        <color indexed="8"/>
      </right>
      <top style="hair"/>
      <bottom style="hair"/>
    </border>
    <border>
      <left style="thin">
        <color indexed="8"/>
      </left>
      <right>
        <color indexed="63"/>
      </right>
      <top style="hair"/>
      <bottom style="hair"/>
    </border>
    <border>
      <left>
        <color indexed="63"/>
      </left>
      <right>
        <color indexed="63"/>
      </right>
      <top style="hair"/>
      <bottom style="hair"/>
    </border>
    <border>
      <left>
        <color indexed="63"/>
      </left>
      <right style="thin">
        <color indexed="8"/>
      </right>
      <top style="hair"/>
      <bottom style="hair"/>
    </border>
    <border>
      <left style="thin">
        <color indexed="8"/>
      </left>
      <right style="thin">
        <color indexed="8"/>
      </right>
      <top style="hair">
        <color indexed="8"/>
      </top>
      <bottom style="hair">
        <color indexed="8"/>
      </bottom>
    </border>
    <border>
      <left style="medium"/>
      <right style="thin">
        <color indexed="8"/>
      </right>
      <top style="hair"/>
      <bottom style="medium"/>
    </border>
    <border>
      <left>
        <color indexed="63"/>
      </left>
      <right>
        <color indexed="63"/>
      </right>
      <top style="hair"/>
      <bottom style="medium"/>
    </border>
    <border>
      <left style="thin"/>
      <right>
        <color indexed="63"/>
      </right>
      <top style="hair"/>
      <bottom style="medium"/>
    </border>
    <border>
      <left style="thin">
        <color indexed="8"/>
      </left>
      <right style="thin">
        <color indexed="8"/>
      </right>
      <top>
        <color indexed="63"/>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style="hair">
        <color indexed="8"/>
      </top>
      <bottom style="hair">
        <color indexed="8"/>
      </bottom>
    </border>
    <border>
      <left style="thin">
        <color indexed="8"/>
      </left>
      <right style="medium"/>
      <top style="hair">
        <color indexed="8"/>
      </top>
      <bottom style="medium">
        <color indexed="8"/>
      </bottom>
    </border>
    <border>
      <left style="medium"/>
      <right style="thin">
        <color indexed="8"/>
      </right>
      <top style="medium"/>
      <bottom style="thin">
        <color indexed="8"/>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74">
    <xf numFmtId="0" fontId="0" fillId="0" borderId="0" xfId="0" applyAlignment="1">
      <alignment/>
    </xf>
    <xf numFmtId="38" fontId="5" fillId="0" borderId="0" xfId="49" applyFont="1" applyAlignment="1">
      <alignment/>
    </xf>
    <xf numFmtId="38" fontId="5" fillId="0" borderId="0" xfId="49" applyNumberFormat="1" applyFont="1" applyAlignment="1">
      <alignment/>
    </xf>
    <xf numFmtId="38" fontId="8" fillId="0" borderId="0" xfId="49" applyFont="1" applyFill="1" applyBorder="1" applyAlignment="1">
      <alignment/>
    </xf>
    <xf numFmtId="38" fontId="8" fillId="0" borderId="0" xfId="49" applyNumberFormat="1" applyFont="1" applyFill="1" applyBorder="1" applyAlignment="1">
      <alignment/>
    </xf>
    <xf numFmtId="38" fontId="0" fillId="0" borderId="0" xfId="49" applyAlignment="1">
      <alignment/>
    </xf>
    <xf numFmtId="38" fontId="0" fillId="0" borderId="0" xfId="49" applyFill="1" applyAlignment="1">
      <alignment/>
    </xf>
    <xf numFmtId="38" fontId="0" fillId="0" borderId="0" xfId="49" applyNumberFormat="1" applyAlignment="1">
      <alignment/>
    </xf>
    <xf numFmtId="38" fontId="0" fillId="0" borderId="0" xfId="49" applyAlignment="1">
      <alignment vertical="center"/>
    </xf>
    <xf numFmtId="38" fontId="0" fillId="33" borderId="0" xfId="49" applyFill="1" applyAlignment="1">
      <alignment/>
    </xf>
    <xf numFmtId="0" fontId="0" fillId="0" borderId="0" xfId="49" applyNumberFormat="1" applyAlignment="1">
      <alignment vertical="center"/>
    </xf>
    <xf numFmtId="0" fontId="0" fillId="0" borderId="0" xfId="49" applyNumberFormat="1" applyAlignment="1">
      <alignment/>
    </xf>
    <xf numFmtId="38" fontId="0" fillId="34" borderId="0" xfId="49" applyFill="1" applyAlignment="1">
      <alignment/>
    </xf>
    <xf numFmtId="38" fontId="0" fillId="34" borderId="0" xfId="49" applyFont="1" applyFill="1" applyBorder="1" applyAlignment="1">
      <alignment/>
    </xf>
    <xf numFmtId="38" fontId="0" fillId="34" borderId="0" xfId="49" applyNumberFormat="1" applyFont="1" applyFill="1" applyBorder="1" applyAlignment="1">
      <alignment horizontal="right"/>
    </xf>
    <xf numFmtId="38" fontId="0" fillId="34" borderId="0" xfId="49" applyFill="1" applyAlignment="1">
      <alignment vertical="center"/>
    </xf>
    <xf numFmtId="38" fontId="9" fillId="34" borderId="10" xfId="49" applyFont="1" applyFill="1" applyBorder="1" applyAlignment="1">
      <alignment horizontal="center"/>
    </xf>
    <xf numFmtId="38" fontId="9" fillId="34" borderId="11" xfId="49" applyFont="1" applyFill="1" applyBorder="1" applyAlignment="1">
      <alignment/>
    </xf>
    <xf numFmtId="38" fontId="9" fillId="34" borderId="12" xfId="49" applyFont="1" applyFill="1" applyBorder="1" applyAlignment="1">
      <alignment/>
    </xf>
    <xf numFmtId="38" fontId="9" fillId="34" borderId="13" xfId="49" applyFont="1" applyFill="1" applyBorder="1" applyAlignment="1">
      <alignment/>
    </xf>
    <xf numFmtId="38" fontId="9" fillId="34" borderId="14" xfId="49" applyFont="1" applyFill="1" applyBorder="1" applyAlignment="1">
      <alignment/>
    </xf>
    <xf numFmtId="38" fontId="9" fillId="34" borderId="15" xfId="49" applyFont="1" applyFill="1" applyBorder="1" applyAlignment="1">
      <alignment/>
    </xf>
    <xf numFmtId="38" fontId="9" fillId="34" borderId="16" xfId="49" applyFont="1" applyFill="1" applyBorder="1" applyAlignment="1">
      <alignment horizontal="center"/>
    </xf>
    <xf numFmtId="38" fontId="9" fillId="34" borderId="17" xfId="49" applyFont="1" applyFill="1" applyBorder="1" applyAlignment="1">
      <alignment/>
    </xf>
    <xf numFmtId="38" fontId="9" fillId="34" borderId="18" xfId="49" applyFont="1" applyFill="1" applyBorder="1" applyAlignment="1">
      <alignment/>
    </xf>
    <xf numFmtId="38" fontId="9" fillId="34" borderId="19" xfId="49" applyFont="1" applyFill="1" applyBorder="1" applyAlignment="1">
      <alignment/>
    </xf>
    <xf numFmtId="38" fontId="9" fillId="34" borderId="20" xfId="49" applyFont="1" applyFill="1" applyBorder="1" applyAlignment="1">
      <alignment/>
    </xf>
    <xf numFmtId="38" fontId="9" fillId="34" borderId="21" xfId="49" applyFont="1" applyFill="1" applyBorder="1" applyAlignment="1">
      <alignment/>
    </xf>
    <xf numFmtId="38" fontId="9" fillId="34" borderId="22" xfId="49" applyFont="1" applyFill="1" applyBorder="1" applyAlignment="1">
      <alignment horizontal="center"/>
    </xf>
    <xf numFmtId="38" fontId="9" fillId="34" borderId="23" xfId="49" applyFont="1" applyFill="1" applyBorder="1" applyAlignment="1">
      <alignment/>
    </xf>
    <xf numFmtId="38" fontId="9" fillId="34" borderId="24" xfId="49" applyFont="1" applyFill="1" applyBorder="1" applyAlignment="1">
      <alignment/>
    </xf>
    <xf numFmtId="38" fontId="9" fillId="34" borderId="25" xfId="49" applyFont="1" applyFill="1" applyBorder="1" applyAlignment="1">
      <alignment/>
    </xf>
    <xf numFmtId="38" fontId="12" fillId="34" borderId="0" xfId="49" applyFont="1" applyFill="1" applyBorder="1" applyAlignment="1">
      <alignment/>
    </xf>
    <xf numFmtId="38" fontId="13" fillId="34" borderId="0" xfId="49" applyFont="1" applyFill="1" applyBorder="1" applyAlignment="1">
      <alignment/>
    </xf>
    <xf numFmtId="38" fontId="13" fillId="34" borderId="0" xfId="49" applyNumberFormat="1" applyFont="1" applyFill="1" applyBorder="1" applyAlignment="1">
      <alignment/>
    </xf>
    <xf numFmtId="38" fontId="11" fillId="35" borderId="26" xfId="49" applyFont="1" applyFill="1" applyBorder="1" applyAlignment="1">
      <alignment horizontal="centerContinuous" vertical="center"/>
    </xf>
    <xf numFmtId="38" fontId="11" fillId="35" borderId="27" xfId="49" applyNumberFormat="1" applyFont="1" applyFill="1" applyBorder="1" applyAlignment="1">
      <alignment horizontal="centerContinuous" vertical="center"/>
    </xf>
    <xf numFmtId="38" fontId="11" fillId="35" borderId="28" xfId="49" applyFont="1" applyFill="1" applyBorder="1" applyAlignment="1">
      <alignment horizontal="centerContinuous" vertical="center" wrapText="1"/>
    </xf>
    <xf numFmtId="38" fontId="11" fillId="35" borderId="29" xfId="49" applyNumberFormat="1" applyFont="1" applyFill="1" applyBorder="1" applyAlignment="1">
      <alignment horizontal="center" vertical="center" wrapText="1"/>
    </xf>
    <xf numFmtId="38" fontId="11" fillId="35" borderId="30" xfId="49" applyFont="1" applyFill="1" applyBorder="1" applyAlignment="1">
      <alignment horizontal="center" vertical="center"/>
    </xf>
    <xf numFmtId="38" fontId="11" fillId="35" borderId="28" xfId="49" applyFont="1" applyFill="1" applyBorder="1" applyAlignment="1">
      <alignment horizontal="center" vertical="center"/>
    </xf>
    <xf numFmtId="0" fontId="11" fillId="35" borderId="31" xfId="0" applyFont="1" applyFill="1" applyBorder="1" applyAlignment="1">
      <alignment vertical="center"/>
    </xf>
    <xf numFmtId="38" fontId="11" fillId="35" borderId="32" xfId="49" applyFont="1" applyFill="1" applyBorder="1" applyAlignment="1">
      <alignment horizontal="centerContinuous" vertical="center"/>
    </xf>
    <xf numFmtId="38" fontId="11" fillId="35" borderId="33" xfId="49" applyFont="1" applyFill="1" applyBorder="1" applyAlignment="1">
      <alignment horizontal="right" vertical="center"/>
    </xf>
    <xf numFmtId="10" fontId="11" fillId="35" borderId="28" xfId="49" applyNumberFormat="1" applyFont="1" applyFill="1" applyBorder="1" applyAlignment="1">
      <alignment horizontal="center" vertical="center"/>
    </xf>
    <xf numFmtId="38" fontId="15" fillId="34" borderId="0" xfId="49" applyFont="1" applyFill="1" applyAlignment="1">
      <alignment/>
    </xf>
    <xf numFmtId="38" fontId="15" fillId="0" borderId="0" xfId="49" applyFont="1" applyAlignment="1">
      <alignment/>
    </xf>
    <xf numFmtId="38" fontId="15" fillId="34" borderId="0" xfId="49" applyFont="1" applyFill="1" applyBorder="1" applyAlignment="1">
      <alignment horizontal="right" shrinkToFit="1"/>
    </xf>
    <xf numFmtId="0" fontId="15" fillId="0" borderId="0" xfId="0" applyFont="1" applyAlignment="1">
      <alignment horizontal="right"/>
    </xf>
    <xf numFmtId="10" fontId="48" fillId="35" borderId="29" xfId="49" applyNumberFormat="1" applyFont="1" applyFill="1" applyBorder="1" applyAlignment="1">
      <alignment horizontal="center" vertical="center"/>
    </xf>
    <xf numFmtId="38" fontId="12" fillId="34" borderId="34" xfId="49" applyNumberFormat="1" applyFont="1" applyFill="1" applyBorder="1" applyAlignment="1">
      <alignment/>
    </xf>
    <xf numFmtId="38" fontId="12" fillId="34" borderId="35" xfId="49" applyNumberFormat="1" applyFont="1" applyFill="1" applyBorder="1" applyAlignment="1">
      <alignment/>
    </xf>
    <xf numFmtId="38" fontId="12" fillId="34" borderId="36" xfId="49" applyNumberFormat="1" applyFont="1" applyFill="1" applyBorder="1" applyAlignment="1">
      <alignment/>
    </xf>
    <xf numFmtId="38" fontId="15" fillId="34" borderId="0" xfId="49" applyFont="1" applyFill="1" applyBorder="1" applyAlignment="1">
      <alignment horizontal="center" shrinkToFit="1"/>
    </xf>
    <xf numFmtId="0" fontId="15" fillId="0" borderId="0" xfId="0" applyFont="1" applyAlignment="1">
      <alignment horizontal="center"/>
    </xf>
    <xf numFmtId="38" fontId="14" fillId="34" borderId="0" xfId="49" applyFont="1" applyFill="1" applyBorder="1" applyAlignment="1">
      <alignment horizontal="left" wrapText="1"/>
    </xf>
    <xf numFmtId="0" fontId="0" fillId="0" borderId="0" xfId="0" applyFont="1" applyAlignment="1">
      <alignment wrapText="1"/>
    </xf>
    <xf numFmtId="38" fontId="0" fillId="34" borderId="0" xfId="49" applyFont="1" applyFill="1" applyBorder="1" applyAlignment="1">
      <alignment horizontal="left" wrapText="1"/>
    </xf>
    <xf numFmtId="38" fontId="10" fillId="33" borderId="0" xfId="49" applyFont="1" applyFill="1" applyBorder="1" applyAlignment="1">
      <alignment horizontal="center"/>
    </xf>
    <xf numFmtId="0" fontId="0" fillId="0" borderId="0" xfId="0" applyAlignment="1">
      <alignment horizontal="center"/>
    </xf>
    <xf numFmtId="38" fontId="11" fillId="35" borderId="37" xfId="49" applyFont="1" applyFill="1" applyBorder="1" applyAlignment="1">
      <alignment horizontal="center" vertical="center"/>
    </xf>
    <xf numFmtId="38" fontId="11" fillId="35" borderId="26" xfId="49" applyFont="1" applyFill="1" applyBorder="1" applyAlignment="1">
      <alignment horizontal="center" vertical="center"/>
    </xf>
    <xf numFmtId="38" fontId="11" fillId="35" borderId="30" xfId="49" applyFont="1" applyFill="1" applyBorder="1" applyAlignment="1">
      <alignment horizontal="center" vertical="center"/>
    </xf>
    <xf numFmtId="38" fontId="11" fillId="35" borderId="28" xfId="49" applyFont="1" applyFill="1" applyBorder="1" applyAlignment="1">
      <alignment horizontal="center" vertical="center"/>
    </xf>
    <xf numFmtId="38" fontId="11" fillId="35" borderId="38" xfId="49" applyFont="1" applyFill="1" applyBorder="1" applyAlignment="1">
      <alignment horizontal="center" vertical="center"/>
    </xf>
    <xf numFmtId="38" fontId="11" fillId="35" borderId="39" xfId="49" applyFont="1" applyFill="1" applyBorder="1" applyAlignment="1">
      <alignment horizontal="center" vertical="center"/>
    </xf>
    <xf numFmtId="38" fontId="11" fillId="35" borderId="40" xfId="49" applyFont="1" applyFill="1" applyBorder="1" applyAlignment="1">
      <alignment horizontal="center" vertical="center"/>
    </xf>
    <xf numFmtId="38" fontId="11" fillId="35" borderId="41" xfId="49" applyFont="1" applyFill="1" applyBorder="1" applyAlignment="1">
      <alignment horizontal="center" vertical="center"/>
    </xf>
    <xf numFmtId="38" fontId="11" fillId="35" borderId="42" xfId="49" applyFont="1" applyFill="1" applyBorder="1" applyAlignment="1">
      <alignment horizontal="center" vertical="center"/>
    </xf>
    <xf numFmtId="38" fontId="11" fillId="35" borderId="43" xfId="49" applyFont="1" applyFill="1" applyBorder="1" applyAlignment="1">
      <alignment horizontal="center" vertical="center"/>
    </xf>
    <xf numFmtId="38" fontId="10" fillId="34" borderId="0" xfId="49" applyFont="1" applyFill="1" applyBorder="1" applyAlignment="1">
      <alignment horizontal="center" shrinkToFit="1"/>
    </xf>
    <xf numFmtId="38" fontId="10" fillId="34" borderId="0" xfId="49" applyFont="1" applyFill="1" applyBorder="1" applyAlignment="1">
      <alignment horizontal="center" vertical="top"/>
    </xf>
    <xf numFmtId="0" fontId="0" fillId="0" borderId="0" xfId="0" applyFont="1" applyAlignment="1">
      <alignment horizontal="center" vertical="top"/>
    </xf>
    <xf numFmtId="0" fontId="0"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view="pageBreakPreview" zoomScale="90" zoomScaleSheetLayoutView="90" zoomScalePageLayoutView="0" workbookViewId="0" topLeftCell="A1">
      <selection activeCell="I10" sqref="I10"/>
    </sheetView>
  </sheetViews>
  <sheetFormatPr defaultColWidth="9.00390625" defaultRowHeight="13.5"/>
  <cols>
    <col min="1" max="1" width="1.875" style="5" customWidth="1"/>
    <col min="2" max="2" width="6.50390625" style="5" customWidth="1"/>
    <col min="3" max="3" width="10.50390625" style="5" customWidth="1"/>
    <col min="4" max="4" width="7.625" style="5" hidden="1" customWidth="1"/>
    <col min="5" max="5" width="9.00390625" style="5" customWidth="1"/>
    <col min="6" max="6" width="2.75390625" style="5" customWidth="1"/>
    <col min="7" max="7" width="9.00390625" style="5" customWidth="1"/>
    <col min="8" max="8" width="18.25390625" style="5" customWidth="1"/>
    <col min="9" max="9" width="18.25390625" style="7" customWidth="1"/>
    <col min="10" max="10" width="1.875" style="5" customWidth="1"/>
    <col min="11" max="11" width="9.00390625" style="5" customWidth="1"/>
    <col min="12" max="16384" width="9.00390625" style="5" customWidth="1"/>
  </cols>
  <sheetData>
    <row r="1" spans="1:11" ht="21.75" customHeight="1">
      <c r="A1" s="12"/>
      <c r="B1" s="12"/>
      <c r="C1" s="12"/>
      <c r="D1" s="12"/>
      <c r="E1" s="12"/>
      <c r="F1" s="12"/>
      <c r="G1" s="12"/>
      <c r="H1" s="12"/>
      <c r="I1" s="53"/>
      <c r="J1" s="54"/>
      <c r="K1" s="54"/>
    </row>
    <row r="2" spans="1:11" ht="7.5" customHeight="1">
      <c r="A2" s="12"/>
      <c r="B2" s="12"/>
      <c r="C2" s="12"/>
      <c r="D2" s="12"/>
      <c r="E2" s="12"/>
      <c r="F2" s="12"/>
      <c r="G2" s="12"/>
      <c r="H2" s="12"/>
      <c r="I2" s="47"/>
      <c r="J2" s="48"/>
      <c r="K2" s="48"/>
    </row>
    <row r="3" spans="1:10" ht="18" customHeight="1">
      <c r="A3" s="12"/>
      <c r="B3" s="70" t="s">
        <v>12</v>
      </c>
      <c r="C3" s="70"/>
      <c r="D3" s="70"/>
      <c r="E3" s="70"/>
      <c r="F3" s="70"/>
      <c r="G3" s="70"/>
      <c r="H3" s="70"/>
      <c r="I3" s="70"/>
      <c r="J3" s="12"/>
    </row>
    <row r="4" spans="1:9" ht="18" customHeight="1">
      <c r="A4" s="12"/>
      <c r="B4" s="71" t="s">
        <v>17</v>
      </c>
      <c r="C4" s="72"/>
      <c r="D4" s="72"/>
      <c r="E4" s="72"/>
      <c r="F4" s="72"/>
      <c r="G4" s="72"/>
      <c r="H4" s="72"/>
      <c r="I4" s="73"/>
    </row>
    <row r="5" spans="1:10" ht="14.25" thickBot="1">
      <c r="A5" s="12"/>
      <c r="B5" s="13"/>
      <c r="C5" s="13"/>
      <c r="D5" s="13"/>
      <c r="E5" s="13"/>
      <c r="F5" s="13"/>
      <c r="G5" s="13"/>
      <c r="H5" s="13"/>
      <c r="I5" s="14" t="s">
        <v>0</v>
      </c>
      <c r="J5" s="12"/>
    </row>
    <row r="6" spans="1:10" ht="27" customHeight="1">
      <c r="A6" s="12"/>
      <c r="B6" s="60" t="s">
        <v>11</v>
      </c>
      <c r="C6" s="61"/>
      <c r="D6" s="61"/>
      <c r="E6" s="64" t="s">
        <v>1</v>
      </c>
      <c r="F6" s="65"/>
      <c r="G6" s="66"/>
      <c r="H6" s="35" t="s">
        <v>8</v>
      </c>
      <c r="I6" s="36"/>
      <c r="J6" s="12"/>
    </row>
    <row r="7" spans="1:10" ht="36.75" customHeight="1">
      <c r="A7" s="12"/>
      <c r="B7" s="62"/>
      <c r="C7" s="63"/>
      <c r="D7" s="63"/>
      <c r="E7" s="67"/>
      <c r="F7" s="68"/>
      <c r="G7" s="69"/>
      <c r="H7" s="37" t="s">
        <v>9</v>
      </c>
      <c r="I7" s="38" t="s">
        <v>10</v>
      </c>
      <c r="J7" s="12"/>
    </row>
    <row r="8" spans="1:15" s="8" customFormat="1" ht="21.75" customHeight="1">
      <c r="A8" s="15"/>
      <c r="B8" s="39" t="s">
        <v>2</v>
      </c>
      <c r="C8" s="40" t="s">
        <v>3</v>
      </c>
      <c r="D8" s="40" t="s">
        <v>5</v>
      </c>
      <c r="E8" s="41" t="s">
        <v>6</v>
      </c>
      <c r="F8" s="42"/>
      <c r="G8" s="43" t="s">
        <v>7</v>
      </c>
      <c r="H8" s="44">
        <v>0.0975</v>
      </c>
      <c r="I8" s="49">
        <v>0.1122</v>
      </c>
      <c r="J8" s="15"/>
      <c r="M8" s="10"/>
      <c r="N8" s="10"/>
      <c r="O8" s="10"/>
    </row>
    <row r="9" spans="1:15" ht="19.5" customHeight="1">
      <c r="A9" s="12"/>
      <c r="B9" s="16">
        <v>1</v>
      </c>
      <c r="C9" s="17">
        <v>58000</v>
      </c>
      <c r="D9" s="17">
        <f aca="true" t="shared" si="0" ref="D9:D35">ROUND(C9/30,-1)</f>
        <v>1930</v>
      </c>
      <c r="E9" s="18"/>
      <c r="F9" s="19" t="s">
        <v>4</v>
      </c>
      <c r="G9" s="20">
        <v>63000</v>
      </c>
      <c r="H9" s="21">
        <f>C9*0.0975</f>
        <v>5655</v>
      </c>
      <c r="I9" s="50">
        <f>ROUNDDOWN(C9*0.1122,0)</f>
        <v>6507</v>
      </c>
      <c r="J9" s="12"/>
      <c r="L9" s="6"/>
      <c r="M9" s="10"/>
      <c r="N9" s="10"/>
      <c r="O9" s="11"/>
    </row>
    <row r="10" spans="1:10" ht="19.5" customHeight="1">
      <c r="A10" s="12"/>
      <c r="B10" s="22">
        <v>2</v>
      </c>
      <c r="C10" s="23">
        <v>68000</v>
      </c>
      <c r="D10" s="23">
        <f t="shared" si="0"/>
        <v>2270</v>
      </c>
      <c r="E10" s="24">
        <v>63000</v>
      </c>
      <c r="F10" s="25" t="s">
        <v>4</v>
      </c>
      <c r="G10" s="26">
        <v>73000</v>
      </c>
      <c r="H10" s="27">
        <f aca="true" t="shared" si="1" ref="H10:H35">C10*0.0975</f>
        <v>6630</v>
      </c>
      <c r="I10" s="51">
        <f aca="true" t="shared" si="2" ref="I10:I35">ROUNDDOWN(C10*0.1122,0)</f>
        <v>7629</v>
      </c>
      <c r="J10" s="12"/>
    </row>
    <row r="11" spans="1:10" ht="19.5" customHeight="1">
      <c r="A11" s="12"/>
      <c r="B11" s="22">
        <v>3</v>
      </c>
      <c r="C11" s="23">
        <v>78000</v>
      </c>
      <c r="D11" s="23">
        <f t="shared" si="0"/>
        <v>2600</v>
      </c>
      <c r="E11" s="24">
        <v>73000</v>
      </c>
      <c r="F11" s="25" t="s">
        <v>4</v>
      </c>
      <c r="G11" s="26">
        <v>83000</v>
      </c>
      <c r="H11" s="27">
        <f t="shared" si="1"/>
        <v>7605</v>
      </c>
      <c r="I11" s="51">
        <f t="shared" si="2"/>
        <v>8751</v>
      </c>
      <c r="J11" s="12"/>
    </row>
    <row r="12" spans="1:10" ht="19.5" customHeight="1">
      <c r="A12" s="12"/>
      <c r="B12" s="22">
        <v>4</v>
      </c>
      <c r="C12" s="23">
        <v>88000</v>
      </c>
      <c r="D12" s="23">
        <f t="shared" si="0"/>
        <v>2930</v>
      </c>
      <c r="E12" s="24">
        <v>83000</v>
      </c>
      <c r="F12" s="25" t="s">
        <v>4</v>
      </c>
      <c r="G12" s="26">
        <v>93000</v>
      </c>
      <c r="H12" s="27">
        <f t="shared" si="1"/>
        <v>8580</v>
      </c>
      <c r="I12" s="51">
        <f t="shared" si="2"/>
        <v>9873</v>
      </c>
      <c r="J12" s="12"/>
    </row>
    <row r="13" spans="1:10" ht="19.5" customHeight="1">
      <c r="A13" s="12"/>
      <c r="B13" s="22">
        <v>5</v>
      </c>
      <c r="C13" s="23">
        <v>98000</v>
      </c>
      <c r="D13" s="23">
        <f t="shared" si="0"/>
        <v>3270</v>
      </c>
      <c r="E13" s="24">
        <v>93000</v>
      </c>
      <c r="F13" s="25" t="s">
        <v>4</v>
      </c>
      <c r="G13" s="26">
        <v>101000</v>
      </c>
      <c r="H13" s="27">
        <f t="shared" si="1"/>
        <v>9555</v>
      </c>
      <c r="I13" s="51">
        <f t="shared" si="2"/>
        <v>10995</v>
      </c>
      <c r="J13" s="12"/>
    </row>
    <row r="14" spans="1:10" ht="19.5" customHeight="1">
      <c r="A14" s="12"/>
      <c r="B14" s="22">
        <v>6</v>
      </c>
      <c r="C14" s="23">
        <v>104000</v>
      </c>
      <c r="D14" s="23">
        <f t="shared" si="0"/>
        <v>3470</v>
      </c>
      <c r="E14" s="24">
        <v>101000</v>
      </c>
      <c r="F14" s="25" t="s">
        <v>4</v>
      </c>
      <c r="G14" s="26">
        <v>107000</v>
      </c>
      <c r="H14" s="27">
        <f t="shared" si="1"/>
        <v>10140</v>
      </c>
      <c r="I14" s="51">
        <f t="shared" si="2"/>
        <v>11668</v>
      </c>
      <c r="J14" s="12"/>
    </row>
    <row r="15" spans="1:10" ht="19.5" customHeight="1">
      <c r="A15" s="12"/>
      <c r="B15" s="22">
        <v>7</v>
      </c>
      <c r="C15" s="23">
        <v>110000</v>
      </c>
      <c r="D15" s="23">
        <f t="shared" si="0"/>
        <v>3670</v>
      </c>
      <c r="E15" s="24">
        <v>107000</v>
      </c>
      <c r="F15" s="25" t="s">
        <v>4</v>
      </c>
      <c r="G15" s="26">
        <v>114000</v>
      </c>
      <c r="H15" s="27">
        <f>C15*0.0975</f>
        <v>10725</v>
      </c>
      <c r="I15" s="51">
        <f t="shared" si="2"/>
        <v>12342</v>
      </c>
      <c r="J15" s="12"/>
    </row>
    <row r="16" spans="1:10" ht="19.5" customHeight="1">
      <c r="A16" s="12"/>
      <c r="B16" s="22">
        <v>8</v>
      </c>
      <c r="C16" s="23">
        <v>118000</v>
      </c>
      <c r="D16" s="23">
        <f t="shared" si="0"/>
        <v>3930</v>
      </c>
      <c r="E16" s="24">
        <v>114000</v>
      </c>
      <c r="F16" s="25" t="s">
        <v>4</v>
      </c>
      <c r="G16" s="26">
        <v>122000</v>
      </c>
      <c r="H16" s="27">
        <f t="shared" si="1"/>
        <v>11505</v>
      </c>
      <c r="I16" s="51">
        <f t="shared" si="2"/>
        <v>13239</v>
      </c>
      <c r="J16" s="12"/>
    </row>
    <row r="17" spans="1:10" ht="19.5" customHeight="1">
      <c r="A17" s="12"/>
      <c r="B17" s="22">
        <v>9</v>
      </c>
      <c r="C17" s="23">
        <v>126000</v>
      </c>
      <c r="D17" s="23">
        <f t="shared" si="0"/>
        <v>4200</v>
      </c>
      <c r="E17" s="24">
        <v>122000</v>
      </c>
      <c r="F17" s="25" t="s">
        <v>4</v>
      </c>
      <c r="G17" s="26">
        <v>130000</v>
      </c>
      <c r="H17" s="27">
        <f t="shared" si="1"/>
        <v>12285</v>
      </c>
      <c r="I17" s="51">
        <f t="shared" si="2"/>
        <v>14137</v>
      </c>
      <c r="J17" s="12"/>
    </row>
    <row r="18" spans="1:10" ht="19.5" customHeight="1">
      <c r="A18" s="12"/>
      <c r="B18" s="22">
        <v>10</v>
      </c>
      <c r="C18" s="23">
        <v>134000</v>
      </c>
      <c r="D18" s="23">
        <f t="shared" si="0"/>
        <v>4470</v>
      </c>
      <c r="E18" s="24">
        <v>130000</v>
      </c>
      <c r="F18" s="25" t="s">
        <v>4</v>
      </c>
      <c r="G18" s="26">
        <v>138000</v>
      </c>
      <c r="H18" s="27">
        <f t="shared" si="1"/>
        <v>13065</v>
      </c>
      <c r="I18" s="51">
        <f t="shared" si="2"/>
        <v>15034</v>
      </c>
      <c r="J18" s="12"/>
    </row>
    <row r="19" spans="1:10" ht="19.5" customHeight="1">
      <c r="A19" s="12"/>
      <c r="B19" s="22">
        <v>11</v>
      </c>
      <c r="C19" s="23">
        <v>142000</v>
      </c>
      <c r="D19" s="23">
        <f t="shared" si="0"/>
        <v>4730</v>
      </c>
      <c r="E19" s="24">
        <v>138000</v>
      </c>
      <c r="F19" s="25" t="s">
        <v>4</v>
      </c>
      <c r="G19" s="26">
        <v>146000</v>
      </c>
      <c r="H19" s="27">
        <f t="shared" si="1"/>
        <v>13845</v>
      </c>
      <c r="I19" s="51">
        <f t="shared" si="2"/>
        <v>15932</v>
      </c>
      <c r="J19" s="12"/>
    </row>
    <row r="20" spans="1:10" ht="19.5" customHeight="1">
      <c r="A20" s="12"/>
      <c r="B20" s="22">
        <v>12</v>
      </c>
      <c r="C20" s="23">
        <v>150000</v>
      </c>
      <c r="D20" s="23">
        <f t="shared" si="0"/>
        <v>5000</v>
      </c>
      <c r="E20" s="24">
        <v>146000</v>
      </c>
      <c r="F20" s="25" t="s">
        <v>4</v>
      </c>
      <c r="G20" s="26">
        <v>155000</v>
      </c>
      <c r="H20" s="27">
        <f t="shared" si="1"/>
        <v>14625</v>
      </c>
      <c r="I20" s="51">
        <f t="shared" si="2"/>
        <v>16830</v>
      </c>
      <c r="J20" s="12"/>
    </row>
    <row r="21" spans="1:10" ht="19.5" customHeight="1">
      <c r="A21" s="12"/>
      <c r="B21" s="22">
        <v>13</v>
      </c>
      <c r="C21" s="23">
        <v>160000</v>
      </c>
      <c r="D21" s="23">
        <f t="shared" si="0"/>
        <v>5330</v>
      </c>
      <c r="E21" s="24">
        <v>155000</v>
      </c>
      <c r="F21" s="25" t="s">
        <v>4</v>
      </c>
      <c r="G21" s="26">
        <v>165000</v>
      </c>
      <c r="H21" s="27">
        <f t="shared" si="1"/>
        <v>15600</v>
      </c>
      <c r="I21" s="51">
        <f t="shared" si="2"/>
        <v>17952</v>
      </c>
      <c r="J21" s="12"/>
    </row>
    <row r="22" spans="1:10" ht="19.5" customHeight="1">
      <c r="A22" s="12"/>
      <c r="B22" s="22">
        <v>14</v>
      </c>
      <c r="C22" s="23">
        <v>170000</v>
      </c>
      <c r="D22" s="23">
        <f t="shared" si="0"/>
        <v>5670</v>
      </c>
      <c r="E22" s="24">
        <v>165000</v>
      </c>
      <c r="F22" s="25" t="s">
        <v>4</v>
      </c>
      <c r="G22" s="26">
        <v>175000</v>
      </c>
      <c r="H22" s="27">
        <f t="shared" si="1"/>
        <v>16575</v>
      </c>
      <c r="I22" s="51">
        <f t="shared" si="2"/>
        <v>19074</v>
      </c>
      <c r="J22" s="12"/>
    </row>
    <row r="23" spans="1:10" ht="19.5" customHeight="1">
      <c r="A23" s="12"/>
      <c r="B23" s="22">
        <v>15</v>
      </c>
      <c r="C23" s="23">
        <v>180000</v>
      </c>
      <c r="D23" s="23">
        <f t="shared" si="0"/>
        <v>6000</v>
      </c>
      <c r="E23" s="24">
        <v>175000</v>
      </c>
      <c r="F23" s="25" t="s">
        <v>4</v>
      </c>
      <c r="G23" s="26">
        <v>185000</v>
      </c>
      <c r="H23" s="27">
        <f t="shared" si="1"/>
        <v>17550</v>
      </c>
      <c r="I23" s="51">
        <f t="shared" si="2"/>
        <v>20196</v>
      </c>
      <c r="J23" s="12"/>
    </row>
    <row r="24" spans="1:10" ht="19.5" customHeight="1">
      <c r="A24" s="12"/>
      <c r="B24" s="22">
        <v>16</v>
      </c>
      <c r="C24" s="23">
        <v>190000</v>
      </c>
      <c r="D24" s="23">
        <f t="shared" si="0"/>
        <v>6330</v>
      </c>
      <c r="E24" s="24">
        <v>185000</v>
      </c>
      <c r="F24" s="25" t="s">
        <v>4</v>
      </c>
      <c r="G24" s="26">
        <v>195000</v>
      </c>
      <c r="H24" s="27">
        <f t="shared" si="1"/>
        <v>18525</v>
      </c>
      <c r="I24" s="51">
        <f t="shared" si="2"/>
        <v>21318</v>
      </c>
      <c r="J24" s="12"/>
    </row>
    <row r="25" spans="1:10" ht="19.5" customHeight="1">
      <c r="A25" s="12"/>
      <c r="B25" s="22">
        <v>17</v>
      </c>
      <c r="C25" s="23">
        <v>200000</v>
      </c>
      <c r="D25" s="23">
        <f t="shared" si="0"/>
        <v>6670</v>
      </c>
      <c r="E25" s="24">
        <v>195000</v>
      </c>
      <c r="F25" s="25" t="s">
        <v>4</v>
      </c>
      <c r="G25" s="26">
        <v>210000</v>
      </c>
      <c r="H25" s="27">
        <f t="shared" si="1"/>
        <v>19500</v>
      </c>
      <c r="I25" s="51">
        <f t="shared" si="2"/>
        <v>22440</v>
      </c>
      <c r="J25" s="12"/>
    </row>
    <row r="26" spans="1:10" ht="19.5" customHeight="1">
      <c r="A26" s="12"/>
      <c r="B26" s="22">
        <v>18</v>
      </c>
      <c r="C26" s="23">
        <v>220000</v>
      </c>
      <c r="D26" s="23">
        <f t="shared" si="0"/>
        <v>7330</v>
      </c>
      <c r="E26" s="24">
        <v>210000</v>
      </c>
      <c r="F26" s="25" t="s">
        <v>4</v>
      </c>
      <c r="G26" s="26">
        <v>230000</v>
      </c>
      <c r="H26" s="27">
        <f t="shared" si="1"/>
        <v>21450</v>
      </c>
      <c r="I26" s="51">
        <f t="shared" si="2"/>
        <v>24684</v>
      </c>
      <c r="J26" s="12"/>
    </row>
    <row r="27" spans="1:10" ht="19.5" customHeight="1">
      <c r="A27" s="12"/>
      <c r="B27" s="22">
        <v>19</v>
      </c>
      <c r="C27" s="23">
        <v>240000</v>
      </c>
      <c r="D27" s="23">
        <f t="shared" si="0"/>
        <v>8000</v>
      </c>
      <c r="E27" s="24">
        <v>230000</v>
      </c>
      <c r="F27" s="25" t="s">
        <v>4</v>
      </c>
      <c r="G27" s="26">
        <v>250000</v>
      </c>
      <c r="H27" s="27">
        <f t="shared" si="1"/>
        <v>23400</v>
      </c>
      <c r="I27" s="51">
        <f t="shared" si="2"/>
        <v>26928</v>
      </c>
      <c r="J27" s="12"/>
    </row>
    <row r="28" spans="1:10" ht="19.5" customHeight="1">
      <c r="A28" s="12"/>
      <c r="B28" s="22">
        <v>20</v>
      </c>
      <c r="C28" s="23">
        <v>260000</v>
      </c>
      <c r="D28" s="23">
        <f t="shared" si="0"/>
        <v>8670</v>
      </c>
      <c r="E28" s="24">
        <v>250000</v>
      </c>
      <c r="F28" s="25" t="s">
        <v>4</v>
      </c>
      <c r="G28" s="26">
        <v>270000</v>
      </c>
      <c r="H28" s="27">
        <f t="shared" si="1"/>
        <v>25350</v>
      </c>
      <c r="I28" s="51">
        <f t="shared" si="2"/>
        <v>29172</v>
      </c>
      <c r="J28" s="12"/>
    </row>
    <row r="29" spans="1:10" ht="19.5" customHeight="1">
      <c r="A29" s="12"/>
      <c r="B29" s="22">
        <v>21</v>
      </c>
      <c r="C29" s="23">
        <v>280000</v>
      </c>
      <c r="D29" s="23">
        <f t="shared" si="0"/>
        <v>9330</v>
      </c>
      <c r="E29" s="24">
        <v>270000</v>
      </c>
      <c r="F29" s="25" t="s">
        <v>4</v>
      </c>
      <c r="G29" s="26">
        <v>290000</v>
      </c>
      <c r="H29" s="27">
        <f t="shared" si="1"/>
        <v>27300</v>
      </c>
      <c r="I29" s="51">
        <f t="shared" si="2"/>
        <v>31416</v>
      </c>
      <c r="J29" s="12"/>
    </row>
    <row r="30" spans="1:10" ht="19.5" customHeight="1">
      <c r="A30" s="12"/>
      <c r="B30" s="22">
        <v>22</v>
      </c>
      <c r="C30" s="23">
        <v>300000</v>
      </c>
      <c r="D30" s="23">
        <f t="shared" si="0"/>
        <v>10000</v>
      </c>
      <c r="E30" s="24">
        <v>290000</v>
      </c>
      <c r="F30" s="25" t="s">
        <v>4</v>
      </c>
      <c r="G30" s="26">
        <v>310000</v>
      </c>
      <c r="H30" s="27">
        <f t="shared" si="1"/>
        <v>29250</v>
      </c>
      <c r="I30" s="51">
        <f t="shared" si="2"/>
        <v>33660</v>
      </c>
      <c r="J30" s="12"/>
    </row>
    <row r="31" spans="1:10" ht="19.5" customHeight="1">
      <c r="A31" s="12"/>
      <c r="B31" s="22">
        <v>23</v>
      </c>
      <c r="C31" s="23">
        <v>320000</v>
      </c>
      <c r="D31" s="23">
        <f t="shared" si="0"/>
        <v>10670</v>
      </c>
      <c r="E31" s="24">
        <v>310000</v>
      </c>
      <c r="F31" s="25" t="s">
        <v>4</v>
      </c>
      <c r="G31" s="26">
        <v>330000</v>
      </c>
      <c r="H31" s="27">
        <f t="shared" si="1"/>
        <v>31200</v>
      </c>
      <c r="I31" s="51">
        <f t="shared" si="2"/>
        <v>35904</v>
      </c>
      <c r="J31" s="12"/>
    </row>
    <row r="32" spans="1:10" ht="19.5" customHeight="1">
      <c r="A32" s="12"/>
      <c r="B32" s="22">
        <v>24</v>
      </c>
      <c r="C32" s="23">
        <v>340000</v>
      </c>
      <c r="D32" s="23">
        <f t="shared" si="0"/>
        <v>11330</v>
      </c>
      <c r="E32" s="24">
        <v>330000</v>
      </c>
      <c r="F32" s="25" t="s">
        <v>4</v>
      </c>
      <c r="G32" s="26">
        <v>350000</v>
      </c>
      <c r="H32" s="27">
        <f t="shared" si="1"/>
        <v>33150</v>
      </c>
      <c r="I32" s="51">
        <f t="shared" si="2"/>
        <v>38148</v>
      </c>
      <c r="J32" s="12"/>
    </row>
    <row r="33" spans="1:10" ht="19.5" customHeight="1">
      <c r="A33" s="12"/>
      <c r="B33" s="22">
        <v>25</v>
      </c>
      <c r="C33" s="23">
        <v>360000</v>
      </c>
      <c r="D33" s="23">
        <f t="shared" si="0"/>
        <v>12000</v>
      </c>
      <c r="E33" s="24">
        <v>350000</v>
      </c>
      <c r="F33" s="25" t="s">
        <v>4</v>
      </c>
      <c r="G33" s="26">
        <v>370000</v>
      </c>
      <c r="H33" s="27">
        <f t="shared" si="1"/>
        <v>35100</v>
      </c>
      <c r="I33" s="51">
        <f t="shared" si="2"/>
        <v>40392</v>
      </c>
      <c r="J33" s="12"/>
    </row>
    <row r="34" spans="1:10" ht="19.5" customHeight="1">
      <c r="A34" s="12"/>
      <c r="B34" s="22">
        <v>26</v>
      </c>
      <c r="C34" s="23">
        <v>380000</v>
      </c>
      <c r="D34" s="23">
        <f t="shared" si="0"/>
        <v>12670</v>
      </c>
      <c r="E34" s="24">
        <v>370000</v>
      </c>
      <c r="F34" s="25" t="s">
        <v>4</v>
      </c>
      <c r="G34" s="26">
        <v>395000</v>
      </c>
      <c r="H34" s="27">
        <f t="shared" si="1"/>
        <v>37050</v>
      </c>
      <c r="I34" s="51">
        <f t="shared" si="2"/>
        <v>42636</v>
      </c>
      <c r="J34" s="12"/>
    </row>
    <row r="35" spans="1:10" ht="19.5" customHeight="1" thickBot="1">
      <c r="A35" s="12"/>
      <c r="B35" s="28">
        <v>27</v>
      </c>
      <c r="C35" s="29">
        <v>410000</v>
      </c>
      <c r="D35" s="29">
        <f t="shared" si="0"/>
        <v>13670</v>
      </c>
      <c r="E35" s="30">
        <v>395000</v>
      </c>
      <c r="F35" s="29" t="s">
        <v>4</v>
      </c>
      <c r="G35" s="29"/>
      <c r="H35" s="31">
        <f t="shared" si="1"/>
        <v>39975</v>
      </c>
      <c r="I35" s="52">
        <f t="shared" si="2"/>
        <v>46002</v>
      </c>
      <c r="J35" s="12"/>
    </row>
    <row r="36" spans="1:10" ht="34.5" customHeight="1">
      <c r="A36" s="12"/>
      <c r="B36" s="55" t="s">
        <v>13</v>
      </c>
      <c r="C36" s="56"/>
      <c r="D36" s="56"/>
      <c r="E36" s="56"/>
      <c r="F36" s="56"/>
      <c r="G36" s="56"/>
      <c r="H36" s="56"/>
      <c r="I36" s="56"/>
      <c r="J36" s="12"/>
    </row>
    <row r="37" spans="1:10" s="46" customFormat="1" ht="27.75" customHeight="1">
      <c r="A37" s="45"/>
      <c r="B37" s="55" t="s">
        <v>14</v>
      </c>
      <c r="C37" s="56"/>
      <c r="D37" s="56"/>
      <c r="E37" s="56"/>
      <c r="F37" s="56"/>
      <c r="G37" s="56"/>
      <c r="H37" s="56"/>
      <c r="I37" s="56"/>
      <c r="J37" s="45"/>
    </row>
    <row r="38" spans="1:10" s="46" customFormat="1" ht="13.5" customHeight="1">
      <c r="A38" s="45"/>
      <c r="B38" s="55" t="s">
        <v>15</v>
      </c>
      <c r="C38" s="56"/>
      <c r="D38" s="56"/>
      <c r="E38" s="56"/>
      <c r="F38" s="56"/>
      <c r="G38" s="56"/>
      <c r="H38" s="56"/>
      <c r="I38" s="56"/>
      <c r="J38" s="45"/>
    </row>
    <row r="39" spans="1:10" s="46" customFormat="1" ht="42" customHeight="1">
      <c r="A39" s="45"/>
      <c r="B39" s="57" t="s">
        <v>18</v>
      </c>
      <c r="C39" s="56"/>
      <c r="D39" s="56"/>
      <c r="E39" s="56"/>
      <c r="F39" s="56"/>
      <c r="G39" s="56"/>
      <c r="H39" s="56"/>
      <c r="I39" s="56"/>
      <c r="J39" s="45"/>
    </row>
    <row r="40" spans="1:10" ht="17.25" customHeight="1">
      <c r="A40" s="12"/>
      <c r="B40" s="32"/>
      <c r="C40" s="33"/>
      <c r="D40" s="33"/>
      <c r="E40" s="33"/>
      <c r="F40" s="33"/>
      <c r="G40" s="33"/>
      <c r="H40" s="33"/>
      <c r="I40" s="34"/>
      <c r="J40" s="12"/>
    </row>
    <row r="41" spans="1:10" ht="19.5" customHeight="1" hidden="1">
      <c r="A41" s="9"/>
      <c r="B41" s="58" t="s">
        <v>16</v>
      </c>
      <c r="C41" s="59"/>
      <c r="D41" s="59"/>
      <c r="E41" s="59"/>
      <c r="F41" s="59"/>
      <c r="G41" s="59"/>
      <c r="H41" s="59"/>
      <c r="I41" s="59"/>
      <c r="J41" s="9"/>
    </row>
    <row r="42" spans="2:9" ht="13.5">
      <c r="B42" s="3"/>
      <c r="C42" s="3"/>
      <c r="D42" s="3"/>
      <c r="E42" s="3"/>
      <c r="F42" s="3"/>
      <c r="G42" s="3"/>
      <c r="H42" s="3"/>
      <c r="I42" s="4"/>
    </row>
    <row r="43" spans="2:9" ht="13.5">
      <c r="B43" s="1"/>
      <c r="C43" s="1"/>
      <c r="D43" s="1"/>
      <c r="E43" s="1"/>
      <c r="F43" s="1"/>
      <c r="G43" s="1"/>
      <c r="H43" s="1"/>
      <c r="I43" s="2"/>
    </row>
    <row r="44" spans="2:9" ht="13.5">
      <c r="B44" s="1"/>
      <c r="C44" s="1"/>
      <c r="D44" s="1"/>
      <c r="E44" s="1"/>
      <c r="F44" s="1"/>
      <c r="G44" s="1"/>
      <c r="H44" s="1"/>
      <c r="I44" s="2"/>
    </row>
  </sheetData>
  <sheetProtection/>
  <mergeCells count="10">
    <mergeCell ref="I1:K1"/>
    <mergeCell ref="B38:I38"/>
    <mergeCell ref="B36:I36"/>
    <mergeCell ref="B37:I37"/>
    <mergeCell ref="B39:I39"/>
    <mergeCell ref="B41:I41"/>
    <mergeCell ref="B6:D7"/>
    <mergeCell ref="E6:G7"/>
    <mergeCell ref="B3:I3"/>
    <mergeCell ref="B4:I4"/>
  </mergeCells>
  <printOptions horizontalCentered="1"/>
  <pageMargins left="0.5905511811023623" right="0.5905511811023623" top="0.5905511811023623"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社会保険庁</dc:creator>
  <cp:keywords/>
  <dc:description/>
  <cp:lastModifiedBy>TEST01</cp:lastModifiedBy>
  <cp:lastPrinted>2010-02-22T03:12:28Z</cp:lastPrinted>
  <dcterms:created xsi:type="dcterms:W3CDTF">2000-01-14T13:37:06Z</dcterms:created>
  <dcterms:modified xsi:type="dcterms:W3CDTF">2010-02-22T03:13:02Z</dcterms:modified>
  <cp:category/>
  <cp:version/>
  <cp:contentType/>
  <cp:contentStatus/>
</cp:coreProperties>
</file>