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82nsn2g\i82v0106\sharefs\99.本部\46.保健第一G\藤原\HP関連\20201218\外部インターフェイス定義書_HP掲載用(機密性2)_修正\"/>
    </mc:Choice>
  </mc:AlternateContent>
  <bookViews>
    <workbookView xWindow="0" yWindow="0" windowWidth="28800" windowHeight="12360" tabRatio="712"/>
  </bookViews>
  <sheets>
    <sheet name="表紙" sheetId="10" r:id="rId1"/>
    <sheet name="目次" sheetId="18" r:id="rId2"/>
    <sheet name="FL_HK003" sheetId="13" r:id="rId3"/>
    <sheet name="FL_HK004" sheetId="20" r:id="rId4"/>
    <sheet name="FL_HK215" sheetId="14" r:id="rId5"/>
    <sheet name="FL_HK219" sheetId="21" r:id="rId6"/>
    <sheet name="FL_HK220" sheetId="22" r:id="rId7"/>
    <sheet name="FL_HK221" sheetId="23" r:id="rId8"/>
    <sheet name="FL_HK222" sheetId="24" r:id="rId9"/>
  </sheets>
  <definedNames>
    <definedName name="_a３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a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a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a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AAA" localSheetId="2" hidden="1">#REF!</definedName>
    <definedName name="AAA" localSheetId="4" hidden="1">#REF!</definedName>
    <definedName name="AAA" localSheetId="1" hidden="1">#REF!</definedName>
    <definedName name="AAA" hidden="1">#REF!</definedName>
    <definedName name="Access_Button" hidden="1">"外証デー他項目管理__テーブル項目説明原紙_List"</definedName>
    <definedName name="AccessDatabase" hidden="1">"C:\WINNT\Profiles\gotanda\ﾃﾞｽｸﾄｯﾌﾟ\自動生成\外証デー他項目管理 .mdb"</definedName>
    <definedName name="ACwvu.受給権者テーブル." localSheetId="2" hidden="1">#REF!</definedName>
    <definedName name="ACwvu.受給権者テーブル." localSheetId="4" hidden="1">#REF!</definedName>
    <definedName name="ACwvu.受給権者テーブル." localSheetId="1" hidden="1">#REF!</definedName>
    <definedName name="ACwvu.受給権者テーブル." hidden="1">#REF!</definedName>
    <definedName name="b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b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b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d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d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d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e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e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e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q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q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q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Rwvu.受給権者テーブル." localSheetId="2" hidden="1">#REF!</definedName>
    <definedName name="Rwvu.受給権者テーブル." localSheetId="4" hidden="1">#REF!</definedName>
    <definedName name="Rwvu.受給権者テーブル." localSheetId="1" hidden="1">#REF!</definedName>
    <definedName name="Rwvu.受給権者テーブル." hidden="1">#REF!</definedName>
    <definedName name="Swvu.受給権者テーブル." localSheetId="2" hidden="1">#REF!</definedName>
    <definedName name="Swvu.受給権者テーブル." localSheetId="4" hidden="1">#REF!</definedName>
    <definedName name="Swvu.受給権者テーブル." localSheetId="1" hidden="1">#REF!</definedName>
    <definedName name="Swvu.受給権者テーブル." hidden="1">#REF!</definedName>
    <definedName name="wrn.メッセージ一覧." localSheetId="2" hidden="1">{#N/A,#N/A,FALSE,"Message"}</definedName>
    <definedName name="wrn.メッセージ一覧." localSheetId="4" hidden="1">{#N/A,#N/A,FALSE,"Message"}</definedName>
    <definedName name="wrn.メッセージ一覧." hidden="1">{#N/A,#N/A,FALSE,"Message"}</definedName>
    <definedName name="wvu.受給権者テーブル.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wvu.受給権者テーブル.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wvu.受給権者テーブル.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ＸＸＸＸＸ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ＸＸＸＸＸ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ＸＸＸＸＸ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Z_3C00CB68_EF87_4F1F_BEF1_17B78A0ACD39_.wvu.Cols" localSheetId="2" hidden="1">FL_HK003!#REF!,FL_HK003!#REF!</definedName>
    <definedName name="Z_3C00CB68_EF87_4F1F_BEF1_17B78A0ACD39_.wvu.Cols" localSheetId="4" hidden="1">FL_HK215!#REF!,FL_HK215!#REF!</definedName>
    <definedName name="Z_3C00CB68_EF87_4F1F_BEF1_17B78A0ACD39_.wvu.PrintArea" localSheetId="2" hidden="1">FL_HK003!#REF!</definedName>
    <definedName name="Z_3C00CB68_EF87_4F1F_BEF1_17B78A0ACD39_.wvu.PrintArea" localSheetId="4" hidden="1">FL_HK215!#REF!</definedName>
    <definedName name="Z_3C00CB68_EF87_4F1F_BEF1_17B78A0ACD39_.wvu.PrintTitles" localSheetId="2" hidden="1">FL_HK003!#REF!</definedName>
    <definedName name="Z_3C00CB68_EF87_4F1F_BEF1_17B78A0ACD39_.wvu.PrintTitles" localSheetId="4" hidden="1">FL_HK215!#REF!</definedName>
    <definedName name="Z_50C54F94_BD63_4A1B_BAF1_9EA8EB5F33F2_.wvu.Cols" localSheetId="2" hidden="1">FL_HK003!#REF!,FL_HK003!#REF!</definedName>
    <definedName name="Z_50C54F94_BD63_4A1B_BAF1_9EA8EB5F33F2_.wvu.Cols" localSheetId="4" hidden="1">FL_HK215!#REF!,FL_HK215!#REF!</definedName>
    <definedName name="Z_50C54F94_BD63_4A1B_BAF1_9EA8EB5F33F2_.wvu.PrintArea" localSheetId="2" hidden="1">FL_HK003!#REF!</definedName>
    <definedName name="Z_50C54F94_BD63_4A1B_BAF1_9EA8EB5F33F2_.wvu.PrintArea" localSheetId="4" hidden="1">FL_HK215!#REF!</definedName>
    <definedName name="Z_50C54F94_BD63_4A1B_BAF1_9EA8EB5F33F2_.wvu.PrintTitles" localSheetId="2" hidden="1">FL_HK003!#REF!</definedName>
    <definedName name="Z_50C54F94_BD63_4A1B_BAF1_9EA8EB5F33F2_.wvu.PrintTitles" localSheetId="4" hidden="1">FL_HK215!#REF!</definedName>
    <definedName name="Z_71EB9794_391E_4CD6_BD59_C56B2DABF1B6_.wvu.Cols" localSheetId="2" hidden="1">FL_HK003!#REF!,FL_HK003!#REF!</definedName>
    <definedName name="Z_71EB9794_391E_4CD6_BD59_C56B2DABF1B6_.wvu.Cols" localSheetId="4" hidden="1">FL_HK215!#REF!,FL_HK215!#REF!</definedName>
    <definedName name="Z_71EB9794_391E_4CD6_BD59_C56B2DABF1B6_.wvu.PrintArea" localSheetId="2" hidden="1">FL_HK003!#REF!</definedName>
    <definedName name="Z_71EB9794_391E_4CD6_BD59_C56B2DABF1B6_.wvu.PrintArea" localSheetId="4" hidden="1">FL_HK215!#REF!</definedName>
    <definedName name="Z_71EB9794_391E_4CD6_BD59_C56B2DABF1B6_.wvu.PrintTitles" localSheetId="2" hidden="1">FL_HK003!#REF!</definedName>
    <definedName name="Z_71EB9794_391E_4CD6_BD59_C56B2DABF1B6_.wvu.PrintTitles" localSheetId="4" hidden="1">FL_HK215!#REF!</definedName>
    <definedName name="Z_98675AE7_8B41_4F26_82A1_BDDE3F00B959_.wvu.Cols" localSheetId="2" hidden="1">FL_HK003!#REF!,FL_HK003!#REF!</definedName>
    <definedName name="Z_98675AE7_8B41_4F26_82A1_BDDE3F00B959_.wvu.Cols" localSheetId="4" hidden="1">FL_HK215!#REF!,FL_HK215!#REF!</definedName>
    <definedName name="Z_98675AE7_8B41_4F26_82A1_BDDE3F00B959_.wvu.PrintArea" localSheetId="2" hidden="1">FL_HK003!#REF!</definedName>
    <definedName name="Z_98675AE7_8B41_4F26_82A1_BDDE3F00B959_.wvu.PrintArea" localSheetId="4" hidden="1">FL_HK215!#REF!</definedName>
    <definedName name="Z_98675AE7_8B41_4F26_82A1_BDDE3F00B959_.wvu.PrintTitles" localSheetId="2" hidden="1">FL_HK003!#REF!</definedName>
    <definedName name="Z_98675AE7_8B41_4F26_82A1_BDDE3F00B959_.wvu.PrintTitles" localSheetId="4" hidden="1">FL_HK215!#REF!</definedName>
    <definedName name="Z_F5DFB691_7EAF_4D52_9180_B1736FCB60C3_.wvu.Cols" localSheetId="2" hidden="1">FL_HK003!#REF!,FL_HK003!#REF!</definedName>
    <definedName name="Z_F5DFB691_7EAF_4D52_9180_B1736FCB60C3_.wvu.Cols" localSheetId="4" hidden="1">FL_HK215!#REF!,FL_HK215!#REF!</definedName>
    <definedName name="Z_F5DFB691_7EAF_4D52_9180_B1736FCB60C3_.wvu.PrintArea" localSheetId="2" hidden="1">FL_HK003!#REF!</definedName>
    <definedName name="Z_F5DFB691_7EAF_4D52_9180_B1736FCB60C3_.wvu.PrintArea" localSheetId="4" hidden="1">FL_HK215!#REF!</definedName>
    <definedName name="Z_F5DFB691_7EAF_4D52_9180_B1736FCB60C3_.wvu.PrintTitles" localSheetId="2" hidden="1">FL_HK003!#REF!</definedName>
    <definedName name="Z_F5DFB691_7EAF_4D52_9180_B1736FCB60C3_.wvu.PrintTitles" localSheetId="4" hidden="1">FL_HK215!#REF!</definedName>
    <definedName name="Z_F822046F_F2FC_484A_B8A6_0B0E149C0584_.wvu.Cols" localSheetId="2" hidden="1">FL_HK003!#REF!,FL_HK003!#REF!</definedName>
    <definedName name="Z_F822046F_F2FC_484A_B8A6_0B0E149C0584_.wvu.Cols" localSheetId="4" hidden="1">FL_HK215!#REF!,FL_HK215!#REF!</definedName>
    <definedName name="Z_F822046F_F2FC_484A_B8A6_0B0E149C0584_.wvu.PrintArea" localSheetId="2" hidden="1">FL_HK003!#REF!</definedName>
    <definedName name="Z_F822046F_F2FC_484A_B8A6_0B0E149C0584_.wvu.PrintArea" localSheetId="4" hidden="1">FL_HK215!#REF!</definedName>
    <definedName name="Z_F822046F_F2FC_484A_B8A6_0B0E149C0584_.wvu.PrintTitles" localSheetId="2" hidden="1">FL_HK003!#REF!</definedName>
    <definedName name="Z_F822046F_F2FC_484A_B8A6_0B0E149C0584_.wvu.PrintTitles" localSheetId="4" hidden="1">FL_HK215!#REF!</definedName>
    <definedName name="あ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Ｓ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Ｓ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Ｓ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ああ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ああ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ああ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くぁ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くぁ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くぁ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概要図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概要図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概要図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補足４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補足４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補足４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</definedNames>
  <calcPr calcId="162913" concurrentManualCount="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24" l="1"/>
  <c r="M19" i="24"/>
  <c r="N18" i="24"/>
  <c r="M18" i="24"/>
  <c r="N17" i="24"/>
  <c r="M17" i="24"/>
  <c r="N16" i="24"/>
  <c r="M16" i="24"/>
  <c r="N15" i="24"/>
  <c r="M15" i="24"/>
  <c r="N14" i="24"/>
  <c r="M14" i="24"/>
  <c r="N13" i="24"/>
  <c r="M13" i="24"/>
  <c r="N12" i="24"/>
  <c r="M12" i="24"/>
  <c r="N11" i="24"/>
  <c r="M11" i="24"/>
  <c r="N10" i="24"/>
  <c r="M10" i="24"/>
  <c r="N29" i="23"/>
  <c r="N28" i="23"/>
  <c r="N27" i="23"/>
  <c r="N26" i="23"/>
  <c r="N25" i="23"/>
  <c r="N24" i="23"/>
  <c r="N23" i="23"/>
  <c r="N21" i="23"/>
  <c r="M21" i="23"/>
  <c r="N20" i="23"/>
  <c r="M20" i="23"/>
  <c r="N19" i="23"/>
  <c r="M19" i="23"/>
  <c r="N18" i="23"/>
  <c r="M18" i="23"/>
  <c r="N17" i="23"/>
  <c r="M17" i="23"/>
  <c r="N16" i="23"/>
  <c r="M16" i="23"/>
  <c r="N15" i="23"/>
  <c r="M15" i="23"/>
  <c r="N14" i="23"/>
  <c r="M14" i="23"/>
  <c r="N13" i="23"/>
  <c r="M13" i="23"/>
  <c r="N12" i="23"/>
  <c r="M12" i="23"/>
  <c r="N11" i="23"/>
  <c r="M11" i="23"/>
  <c r="N10" i="23"/>
  <c r="M10" i="23"/>
  <c r="A35" i="21"/>
  <c r="N33" i="21"/>
  <c r="M33" i="21"/>
  <c r="M32" i="21"/>
  <c r="M31" i="21"/>
  <c r="N30" i="21"/>
  <c r="M30" i="21"/>
  <c r="N29" i="21"/>
  <c r="M29" i="21"/>
  <c r="N28" i="21"/>
  <c r="M28" i="21"/>
  <c r="N27" i="21"/>
  <c r="M27" i="21"/>
  <c r="N26" i="21"/>
  <c r="M26" i="21"/>
  <c r="N25" i="21"/>
  <c r="M25" i="21"/>
  <c r="N24" i="21"/>
  <c r="M24" i="21"/>
  <c r="N23" i="21"/>
  <c r="M23" i="21"/>
  <c r="N22" i="21"/>
  <c r="M22" i="21"/>
  <c r="N21" i="21"/>
  <c r="M21" i="21"/>
  <c r="N20" i="21"/>
  <c r="M20" i="21"/>
  <c r="N19" i="21"/>
  <c r="M19" i="21"/>
  <c r="N18" i="21"/>
  <c r="M18" i="21"/>
  <c r="N17" i="21"/>
  <c r="M17" i="21"/>
  <c r="N16" i="21"/>
  <c r="M16" i="21"/>
  <c r="N15" i="21"/>
  <c r="M15" i="21"/>
  <c r="N14" i="21"/>
  <c r="M14" i="21"/>
  <c r="N13" i="21"/>
  <c r="M13" i="21"/>
  <c r="N12" i="21"/>
  <c r="M12" i="21"/>
  <c r="N11" i="21"/>
  <c r="M11" i="21"/>
  <c r="N10" i="21"/>
  <c r="M10" i="21"/>
  <c r="A10" i="21"/>
</calcChain>
</file>

<file path=xl/sharedStrings.xml><?xml version="1.0" encoding="utf-8"?>
<sst xmlns="http://schemas.openxmlformats.org/spreadsheetml/2006/main" count="1032" uniqueCount="431">
  <si>
    <t>登録支部コード</t>
  </si>
  <si>
    <t>以下の固定文字を設定。
"登録支部コード"</t>
  </si>
  <si>
    <t>受付番号</t>
  </si>
  <si>
    <t>N</t>
  </si>
  <si>
    <t>以下の固定文字を設定。
"受付番号"</t>
  </si>
  <si>
    <t>支部コード</t>
  </si>
  <si>
    <t>以下の固定文字を設定。
"支部コード"</t>
  </si>
  <si>
    <t>事業所記号</t>
  </si>
  <si>
    <t>以下の固定文字を設定。
"事業所記号"</t>
  </si>
  <si>
    <t>被保険者番号</t>
  </si>
  <si>
    <t>以下の固定文字を設定。
"被保険者番号"</t>
  </si>
  <si>
    <t>以下の固定文字を設定。
"被扶養者番号"</t>
  </si>
  <si>
    <t>生年月日</t>
  </si>
  <si>
    <t>以下の固定文字を設定。
"生年月日"</t>
  </si>
  <si>
    <t>性別</t>
  </si>
  <si>
    <t>以下の固定文字を設定。
"性別"</t>
  </si>
  <si>
    <t>対象者資格</t>
  </si>
  <si>
    <t>以下の固定文字を設定。
"対象者資格"</t>
  </si>
  <si>
    <t>健診区分</t>
  </si>
  <si>
    <t>以下の固定文字を設定。
"健診区分"</t>
  </si>
  <si>
    <t>追加検診</t>
  </si>
  <si>
    <t>以下の固定文字を設定。
"追加検診"</t>
  </si>
  <si>
    <t>資格確認日(申込日)</t>
  </si>
  <si>
    <t>以下の固定文字を設定。
"資格確認日(申込日)"</t>
  </si>
  <si>
    <t>健診予定日</t>
  </si>
  <si>
    <t>以下の固定文字を設定。
"健診予定日"</t>
  </si>
  <si>
    <t>健診受診日</t>
  </si>
  <si>
    <t>以下の固定文字を設定。
"健診受診日"</t>
  </si>
  <si>
    <t>決済状況</t>
  </si>
  <si>
    <t>以下の固定文字を設定。
"決済状況"</t>
  </si>
  <si>
    <t>予約キャンセル</t>
  </si>
  <si>
    <t>以下の固定文字を設定。
"予約キャンセル"</t>
  </si>
  <si>
    <t>予備</t>
  </si>
  <si>
    <t>以下の固定文字を設定。
"予備"</t>
  </si>
  <si>
    <t>全て半角スペース</t>
    <rPh sb="0" eb="1">
      <t>スベ</t>
    </rPh>
    <rPh sb="2" eb="4">
      <t>ハンカク</t>
    </rPh>
    <phoneticPr fontId="5"/>
  </si>
  <si>
    <t>ZZZZZZZ9</t>
  </si>
  <si>
    <t>対象となる加入者の事業所記号。</t>
  </si>
  <si>
    <t>ZZZZZZ9</t>
  </si>
  <si>
    <t>対象となる加入者の被保険者番号。</t>
  </si>
  <si>
    <t>対象者資格</t>
    <rPh sb="0" eb="3">
      <t>タイショウシャ</t>
    </rPh>
    <phoneticPr fontId="5"/>
  </si>
  <si>
    <t xml:space="preserve">・"資格有り"
・"資格無し"
</t>
    <rPh sb="12" eb="13">
      <t>ナ</t>
    </rPh>
    <phoneticPr fontId="3"/>
  </si>
  <si>
    <t>追加検診</t>
    <rPh sb="2" eb="4">
      <t>ケンシン</t>
    </rPh>
    <phoneticPr fontId="5"/>
  </si>
  <si>
    <t>決済状況</t>
    <rPh sb="0" eb="2">
      <t>ケッサイ</t>
    </rPh>
    <phoneticPr fontId="3"/>
  </si>
  <si>
    <t>予約キャンセル</t>
    <rPh sb="0" eb="2">
      <t>ヨヤク</t>
    </rPh>
    <phoneticPr fontId="3"/>
  </si>
  <si>
    <t>X</t>
  </si>
  <si>
    <t>申込者氏名（フリガナ）</t>
  </si>
  <si>
    <t>動機付け支援相当照会結果ファイル</t>
    <phoneticPr fontId="5"/>
  </si>
  <si>
    <t>支部コード</t>
    <rPh sb="0" eb="2">
      <t>シブ</t>
    </rPh>
    <phoneticPr fontId="5"/>
  </si>
  <si>
    <t>以下の固定文字を設定する。
"支部コード"</t>
    <rPh sb="15" eb="17">
      <t>シブ</t>
    </rPh>
    <phoneticPr fontId="5"/>
  </si>
  <si>
    <t>生年月日</t>
    <rPh sb="0" eb="2">
      <t>セイネン</t>
    </rPh>
    <rPh sb="2" eb="4">
      <t>ガッピ</t>
    </rPh>
    <phoneticPr fontId="5"/>
  </si>
  <si>
    <t>以下の固定文字を設定する。
"生年月日"</t>
    <rPh sb="15" eb="17">
      <t>セイネン</t>
    </rPh>
    <rPh sb="17" eb="19">
      <t>ガッピ</t>
    </rPh>
    <phoneticPr fontId="5"/>
  </si>
  <si>
    <t>健診受診日</t>
    <rPh sb="0" eb="2">
      <t>ケンシン</t>
    </rPh>
    <rPh sb="2" eb="4">
      <t>ジュシン</t>
    </rPh>
    <rPh sb="4" eb="5">
      <t>ヒ</t>
    </rPh>
    <phoneticPr fontId="5"/>
  </si>
  <si>
    <t>体重(kg)</t>
    <rPh sb="0" eb="2">
      <t>タイジュウ</t>
    </rPh>
    <phoneticPr fontId="3"/>
  </si>
  <si>
    <t>腹囲(cm)</t>
    <rPh sb="0" eb="2">
      <t>フクイ</t>
    </rPh>
    <phoneticPr fontId="5"/>
  </si>
  <si>
    <t>動機付け支援相当の要件該当</t>
    <rPh sb="0" eb="2">
      <t>ドウキ</t>
    </rPh>
    <rPh sb="2" eb="3">
      <t>ツ</t>
    </rPh>
    <rPh sb="4" eb="6">
      <t>シエン</t>
    </rPh>
    <rPh sb="6" eb="8">
      <t>ソウトウ</t>
    </rPh>
    <rPh sb="9" eb="11">
      <t>ヨウケン</t>
    </rPh>
    <rPh sb="11" eb="13">
      <t>ガイトウ</t>
    </rPh>
    <phoneticPr fontId="5"/>
  </si>
  <si>
    <t>要件該当補足</t>
    <rPh sb="0" eb="2">
      <t>ヨウケン</t>
    </rPh>
    <rPh sb="2" eb="4">
      <t>ガイトウ</t>
    </rPh>
    <rPh sb="4" eb="6">
      <t>ホソク</t>
    </rPh>
    <phoneticPr fontId="5"/>
  </si>
  <si>
    <t>確認日</t>
    <rPh sb="0" eb="2">
      <t>カクニン</t>
    </rPh>
    <rPh sb="2" eb="3">
      <t>ヒ</t>
    </rPh>
    <phoneticPr fontId="5"/>
  </si>
  <si>
    <t>支部コード(2桁)</t>
    <rPh sb="0" eb="1">
      <t>シブ</t>
    </rPh>
    <rPh sb="6" eb="7">
      <t>ケタ</t>
    </rPh>
    <phoneticPr fontId="3"/>
  </si>
  <si>
    <t>99形式</t>
  </si>
  <si>
    <t>YYYYMMDD形式</t>
    <rPh sb="8" eb="10">
      <t>ケイシキ</t>
    </rPh>
    <phoneticPr fontId="5"/>
  </si>
  <si>
    <t>ZZ9.9形式</t>
    <rPh sb="5" eb="7">
      <t>ケイシキ</t>
    </rPh>
    <phoneticPr fontId="5"/>
  </si>
  <si>
    <t xml:space="preserve">'該当'：動機付け支援相当に該当する
'非該当'：動機付け支援相当に該当しない
</t>
    <rPh sb="1" eb="3">
      <t>ガイトウ</t>
    </rPh>
    <rPh sb="14" eb="16">
      <t>ガイトウ</t>
    </rPh>
    <rPh sb="20" eb="23">
      <t>ヒガイトウ</t>
    </rPh>
    <phoneticPr fontId="5"/>
  </si>
  <si>
    <t>コード表[CD_HK032]のコード内容参照</t>
    <rPh sb="17" eb="19">
      <t>ナイヨウ</t>
    </rPh>
    <phoneticPr fontId="5"/>
  </si>
  <si>
    <t>#</t>
    <phoneticPr fontId="5"/>
  </si>
  <si>
    <t>CSV</t>
  </si>
  <si>
    <t>該当の健診機関に健診予約されている加入者について、予約の状況と受診の状況、および決済状況を確認するためのデータ。</t>
  </si>
  <si>
    <t>健診機関に渡す動機付け支援相当照会結果。</t>
  </si>
  <si>
    <t>情報提供サービスから取得できる生活習慣病予防健診予定者名簿データ。生活習慣病予防健診結果データ作成ツールに読み込ませることができる。</t>
    <phoneticPr fontId="5"/>
  </si>
  <si>
    <t>インターフェース
ファイル名</t>
    <rPh sb="13" eb="14">
      <t>メイ</t>
    </rPh>
    <phoneticPr fontId="5"/>
  </si>
  <si>
    <t>インターフェース
概要</t>
    <rPh sb="9" eb="11">
      <t>ガイヨウ</t>
    </rPh>
    <phoneticPr fontId="5"/>
  </si>
  <si>
    <t>インターフェース
変更点</t>
    <rPh sb="9" eb="12">
      <t>ヘンコウテン</t>
    </rPh>
    <phoneticPr fontId="5"/>
  </si>
  <si>
    <t>ファイル
形式</t>
    <rPh sb="5" eb="7">
      <t>ケイシキ</t>
    </rPh>
    <phoneticPr fontId="5"/>
  </si>
  <si>
    <t>被扶養者番号</t>
  </si>
  <si>
    <t>■インターフェースファイル定義書一覧（情報提供サービス関連）</t>
    <rPh sb="13" eb="15">
      <t>テイギ</t>
    </rPh>
    <rPh sb="15" eb="16">
      <t>ショ</t>
    </rPh>
    <rPh sb="16" eb="18">
      <t>イチラン</t>
    </rPh>
    <rPh sb="19" eb="21">
      <t>ジョウホウ</t>
    </rPh>
    <rPh sb="21" eb="23">
      <t>テイキョウ</t>
    </rPh>
    <rPh sb="27" eb="29">
      <t>カンレン</t>
    </rPh>
    <phoneticPr fontId="5"/>
  </si>
  <si>
    <t>インターフェース
ファイルID</t>
    <phoneticPr fontId="5"/>
  </si>
  <si>
    <t>変更有無</t>
    <rPh sb="0" eb="2">
      <t>ヘンコウ</t>
    </rPh>
    <rPh sb="2" eb="4">
      <t>ウム</t>
    </rPh>
    <phoneticPr fontId="5"/>
  </si>
  <si>
    <t>変更なし</t>
    <phoneticPr fontId="5"/>
  </si>
  <si>
    <t>生活習慣病予防健診予定者名簿データ</t>
    <phoneticPr fontId="5"/>
  </si>
  <si>
    <t>有</t>
    <rPh sb="0" eb="1">
      <t>アリ</t>
    </rPh>
    <phoneticPr fontId="5"/>
  </si>
  <si>
    <t>FL_HK003</t>
    <phoneticPr fontId="5"/>
  </si>
  <si>
    <t>予約情報一覧ファイル</t>
    <phoneticPr fontId="5"/>
  </si>
  <si>
    <t>FL_HK004</t>
    <phoneticPr fontId="5"/>
  </si>
  <si>
    <t>FL_HK219</t>
    <phoneticPr fontId="5"/>
  </si>
  <si>
    <t>FL_HK220</t>
  </si>
  <si>
    <t>健診対象者データ</t>
    <rPh sb="0" eb="2">
      <t>ケンシン</t>
    </rPh>
    <rPh sb="2" eb="5">
      <t>タイショウシャ</t>
    </rPh>
    <phoneticPr fontId="5"/>
  </si>
  <si>
    <t>受診資格一括確認データ</t>
    <rPh sb="0" eb="2">
      <t>ジュシン</t>
    </rPh>
    <rPh sb="2" eb="4">
      <t>シカク</t>
    </rPh>
    <rPh sb="4" eb="6">
      <t>イッカツ</t>
    </rPh>
    <rPh sb="6" eb="8">
      <t>カクニン</t>
    </rPh>
    <phoneticPr fontId="5"/>
  </si>
  <si>
    <t>FL_HK221</t>
  </si>
  <si>
    <t>FL_HK222</t>
  </si>
  <si>
    <t>受診資格一括確認結果リスト</t>
    <phoneticPr fontId="5"/>
  </si>
  <si>
    <t>受診資格一括確認フォーマットエラーリスト</t>
    <phoneticPr fontId="5"/>
  </si>
  <si>
    <t>FL_HK215</t>
    <phoneticPr fontId="5"/>
  </si>
  <si>
    <t>無</t>
    <rPh sb="0" eb="1">
      <t>ナシ</t>
    </rPh>
    <phoneticPr fontId="5"/>
  </si>
  <si>
    <t>健診対象事業所別に健診対象者の一覧データを作成する。
事業主は必要に応じて情報提供サービスよりダウンロードして利用する。</t>
    <phoneticPr fontId="5"/>
  </si>
  <si>
    <t>健診機関にて作成するファイルで、受診資格を一括確認したい対象者の情報が記載されたファイル。
受診資格確認（一括）、受診資格確認（支部用）の入力ファイル。</t>
    <phoneticPr fontId="5"/>
  </si>
  <si>
    <t>受診資格確認（一括）、受診資格確認（支部用）で出力される受診資格の一括確認結果。</t>
    <phoneticPr fontId="5"/>
  </si>
  <si>
    <t>受診資格確認（一括）、受診資格確認（支部用）で、受診資格一括確認データのフォーマットエラーが検出された場合に出力されるエラーリスト。</t>
    <phoneticPr fontId="5"/>
  </si>
  <si>
    <t>ファイルID</t>
    <phoneticPr fontId="5"/>
  </si>
  <si>
    <t>FL_HK004</t>
    <phoneticPr fontId="5"/>
  </si>
  <si>
    <t>ファイル形式</t>
    <phoneticPr fontId="5"/>
  </si>
  <si>
    <t>CSV</t>
    <phoneticPr fontId="5"/>
  </si>
  <si>
    <t>ファイル名（物理名）</t>
    <rPh sb="4" eb="5">
      <t>メイ</t>
    </rPh>
    <rPh sb="6" eb="8">
      <t>ブツリ</t>
    </rPh>
    <rPh sb="8" eb="9">
      <t>メイ</t>
    </rPh>
    <phoneticPr fontId="5"/>
  </si>
  <si>
    <t>HLE-KENSHIN-LIST_9999999999_YYYYMMDDHHMMSS.CSV</t>
  </si>
  <si>
    <t>文字コード</t>
    <rPh sb="0" eb="2">
      <t>モジ</t>
    </rPh>
    <phoneticPr fontId="5"/>
  </si>
  <si>
    <t>Shift-JIS</t>
    <phoneticPr fontId="5"/>
  </si>
  <si>
    <t>ファイル名（論理名）</t>
    <rPh sb="4" eb="5">
      <t>メイ</t>
    </rPh>
    <rPh sb="6" eb="8">
      <t>ロンリ</t>
    </rPh>
    <rPh sb="8" eb="9">
      <t>メイ</t>
    </rPh>
    <rPh sb="9" eb="10">
      <t>リナ</t>
    </rPh>
    <phoneticPr fontId="5"/>
  </si>
  <si>
    <t>固定／可変</t>
    <rPh sb="0" eb="2">
      <t>コテイ</t>
    </rPh>
    <rPh sb="3" eb="5">
      <t>カヘン</t>
    </rPh>
    <phoneticPr fontId="5"/>
  </si>
  <si>
    <t>可変長</t>
    <rPh sb="0" eb="2">
      <t>カヘン</t>
    </rPh>
    <rPh sb="2" eb="3">
      <t>チョウ</t>
    </rPh>
    <phoneticPr fontId="5"/>
  </si>
  <si>
    <t>ファイル概要</t>
    <rPh sb="4" eb="6">
      <t>ガイヨウ</t>
    </rPh>
    <phoneticPr fontId="5"/>
  </si>
  <si>
    <t xml:space="preserve">健診機関に渡す予定者名簿。
健診機関はダウンロード後に健診ソフトに読み込ませる。
圧縮後のzipファイル名はHLE-KENSHIN_9999999999_YYYYMMDDHHMMSS.zip
</t>
    <phoneticPr fontId="5"/>
  </si>
  <si>
    <t>項目区切り</t>
    <rPh sb="0" eb="2">
      <t>コウモク</t>
    </rPh>
    <rPh sb="2" eb="4">
      <t>クギ</t>
    </rPh>
    <phoneticPr fontId="5"/>
  </si>
  <si>
    <t>カンマ</t>
    <phoneticPr fontId="5"/>
  </si>
  <si>
    <t>レコード区切り</t>
    <rPh sb="4" eb="6">
      <t>クギ</t>
    </rPh>
    <phoneticPr fontId="5"/>
  </si>
  <si>
    <t>改行（CR+LF）</t>
    <phoneticPr fontId="5"/>
  </si>
  <si>
    <t>備考</t>
    <rPh sb="0" eb="2">
      <t>ビコウ</t>
    </rPh>
    <phoneticPr fontId="5"/>
  </si>
  <si>
    <t>・ファイル拡張子の大文字、小文字は区別しない。
・フィールドをダブルクォートで囲む。
・フィールドデータにダブルクォートが存在する場合は、エスケープ文字としてダブルクォートを挿入し、二つのダブルクォートとなるようにする（" → ""）。
・受診資格確認により登録された内容を出力。
・ＩＦ仕様書「HIF015」と同様。</t>
    <rPh sb="120" eb="122">
      <t>ジュシン</t>
    </rPh>
    <rPh sb="122" eb="124">
      <t>シカク</t>
    </rPh>
    <rPh sb="124" eb="126">
      <t>カクニン</t>
    </rPh>
    <rPh sb="129" eb="131">
      <t>トウロク</t>
    </rPh>
    <rPh sb="134" eb="136">
      <t>ナイヨウ</t>
    </rPh>
    <rPh sb="137" eb="139">
      <t>シュツリョク</t>
    </rPh>
    <rPh sb="144" eb="147">
      <t>シヨウショ</t>
    </rPh>
    <rPh sb="156" eb="158">
      <t>ドウヨウ</t>
    </rPh>
    <phoneticPr fontId="5"/>
  </si>
  <si>
    <t>#</t>
    <phoneticPr fontId="5"/>
  </si>
  <si>
    <t>レベル</t>
    <phoneticPr fontId="5"/>
  </si>
  <si>
    <t>項目名（物理名）</t>
    <rPh sb="0" eb="2">
      <t>コウモク</t>
    </rPh>
    <rPh sb="2" eb="3">
      <t>メイ</t>
    </rPh>
    <rPh sb="4" eb="6">
      <t>ブツリ</t>
    </rPh>
    <rPh sb="6" eb="7">
      <t>メイ</t>
    </rPh>
    <phoneticPr fontId="5"/>
  </si>
  <si>
    <t>項目名（論理名）</t>
    <rPh sb="0" eb="2">
      <t>コウモク</t>
    </rPh>
    <rPh sb="2" eb="3">
      <t>メイ</t>
    </rPh>
    <rPh sb="4" eb="6">
      <t>ロンリ</t>
    </rPh>
    <rPh sb="6" eb="7">
      <t>メイ</t>
    </rPh>
    <phoneticPr fontId="5"/>
  </si>
  <si>
    <t>属性</t>
    <rPh sb="0" eb="2">
      <t>ゾクセイ</t>
    </rPh>
    <phoneticPr fontId="5"/>
  </si>
  <si>
    <t>全角／半角</t>
    <rPh sb="0" eb="2">
      <t>ゼンカク</t>
    </rPh>
    <rPh sb="3" eb="5">
      <t>ハンカク</t>
    </rPh>
    <phoneticPr fontId="5"/>
  </si>
  <si>
    <t>配置</t>
    <rPh sb="0" eb="2">
      <t>ハイチ</t>
    </rPh>
    <phoneticPr fontId="5"/>
  </si>
  <si>
    <t>埋め文字</t>
    <rPh sb="0" eb="1">
      <t>ウ</t>
    </rPh>
    <rPh sb="2" eb="4">
      <t>モジ</t>
    </rPh>
    <phoneticPr fontId="5"/>
  </si>
  <si>
    <t>Byte</t>
    <phoneticPr fontId="5"/>
  </si>
  <si>
    <t>内容</t>
    <rPh sb="0" eb="2">
      <t>ナイヨウ</t>
    </rPh>
    <phoneticPr fontId="5"/>
  </si>
  <si>
    <t>出力データ詳細</t>
    <rPh sb="0" eb="2">
      <t>シュツリョク</t>
    </rPh>
    <rPh sb="5" eb="7">
      <t>ショウサイ</t>
    </rPh>
    <phoneticPr fontId="5"/>
  </si>
  <si>
    <t>保険者番号</t>
    <phoneticPr fontId="5"/>
  </si>
  <si>
    <t>半角</t>
  </si>
  <si>
    <t>対象となる加入者の該当する保険者番号。</t>
  </si>
  <si>
    <t>支部マスタ.保険者番号（支部マスタ.支部コード＝申込管理.支部コード）</t>
    <rPh sb="0" eb="2">
      <t>シブ</t>
    </rPh>
    <rPh sb="6" eb="9">
      <t>ホケンシャ</t>
    </rPh>
    <rPh sb="9" eb="11">
      <t>バンゴウ</t>
    </rPh>
    <rPh sb="12" eb="14">
      <t>シブ</t>
    </rPh>
    <rPh sb="18" eb="20">
      <t>シブ</t>
    </rPh>
    <rPh sb="24" eb="26">
      <t>モウシコ</t>
    </rPh>
    <rPh sb="26" eb="28">
      <t>カンリ</t>
    </rPh>
    <rPh sb="29" eb="31">
      <t>シブ</t>
    </rPh>
    <phoneticPr fontId="3"/>
  </si>
  <si>
    <t>支部コード</t>
    <phoneticPr fontId="5"/>
  </si>
  <si>
    <t xml:space="preserve">対象となる加入者の該当する管轄支部コード（保険者番号の先頭から３桁目～４桁目と同じ）。
</t>
    <phoneticPr fontId="5"/>
  </si>
  <si>
    <t>申込管理.支部コード</t>
    <rPh sb="0" eb="2">
      <t>モウシコ</t>
    </rPh>
    <rPh sb="2" eb="4">
      <t>カンリ</t>
    </rPh>
    <rPh sb="5" eb="7">
      <t>シブ</t>
    </rPh>
    <phoneticPr fontId="3"/>
  </si>
  <si>
    <t>事業所記号</t>
    <rPh sb="0" eb="3">
      <t>ジギョウショ</t>
    </rPh>
    <rPh sb="3" eb="5">
      <t>キゴウ</t>
    </rPh>
    <phoneticPr fontId="3"/>
  </si>
  <si>
    <t>　</t>
  </si>
  <si>
    <t xml:space="preserve">対象となる加入者の事業所記号。
</t>
    <phoneticPr fontId="5"/>
  </si>
  <si>
    <t>申込管理.事業者記号</t>
    <rPh sb="0" eb="2">
      <t>モウシコ</t>
    </rPh>
    <rPh sb="2" eb="4">
      <t>カンリ</t>
    </rPh>
    <rPh sb="5" eb="8">
      <t>ジギョウシャ</t>
    </rPh>
    <rPh sb="8" eb="10">
      <t>キゴウ</t>
    </rPh>
    <phoneticPr fontId="3"/>
  </si>
  <si>
    <t>被保険者番号</t>
    <rPh sb="0" eb="1">
      <t>ヒ</t>
    </rPh>
    <phoneticPr fontId="3"/>
  </si>
  <si>
    <t xml:space="preserve">対象となる加入者の被保険者番号。
</t>
    <phoneticPr fontId="5"/>
  </si>
  <si>
    <t>申込管理.被保険者番号</t>
    <rPh sb="0" eb="2">
      <t>モウシコ</t>
    </rPh>
    <rPh sb="2" eb="4">
      <t>カンリ</t>
    </rPh>
    <rPh sb="5" eb="9">
      <t>ヒホケンシャ</t>
    </rPh>
    <rPh sb="9" eb="11">
      <t>バンゴウ</t>
    </rPh>
    <phoneticPr fontId="3"/>
  </si>
  <si>
    <r>
      <t xml:space="preserve">予備
</t>
    </r>
    <r>
      <rPr>
        <sz val="9"/>
        <color rgb="FFFF00FF"/>
        <rFont val="ＭＳ ゴシック"/>
        <family val="3"/>
        <charset val="128"/>
      </rPr>
      <t>被扶養者番号</t>
    </r>
    <rPh sb="0" eb="2">
      <t>ヨビ</t>
    </rPh>
    <phoneticPr fontId="5"/>
  </si>
  <si>
    <r>
      <t xml:space="preserve">5
</t>
    </r>
    <r>
      <rPr>
        <sz val="9"/>
        <color rgb="FFFF00FF"/>
        <rFont val="ＭＳ ゴシック"/>
        <family val="3"/>
        <charset val="128"/>
      </rPr>
      <t xml:space="preserve">
2</t>
    </r>
    <phoneticPr fontId="5"/>
  </si>
  <si>
    <r>
      <t xml:space="preserve">半角スペース、または''（空文字）
</t>
    </r>
    <r>
      <rPr>
        <sz val="9"/>
        <color rgb="FFFF00FF"/>
        <rFont val="ＭＳ ゴシック"/>
        <family val="3"/>
        <charset val="128"/>
      </rPr>
      <t>対象となる加入者の被扶養者番号</t>
    </r>
    <rPh sb="0" eb="2">
      <t>ハンカク</t>
    </rPh>
    <rPh sb="13" eb="14">
      <t>カラ</t>
    </rPh>
    <rPh sb="14" eb="16">
      <t>モジ</t>
    </rPh>
    <phoneticPr fontId="19"/>
  </si>
  <si>
    <r>
      <t xml:space="preserve">「HLF000023」から出力時は''（空文字）
NICEと「HLF000024」から出力時は半角スペース
</t>
    </r>
    <r>
      <rPr>
        <sz val="9"/>
        <color rgb="FFFF00FF"/>
        <rFont val="ＭＳ ゴシック"/>
        <family val="3"/>
        <charset val="128"/>
      </rPr>
      <t>「00」固定</t>
    </r>
    <r>
      <rPr>
        <strike/>
        <sz val="9"/>
        <color rgb="FFFF00FF"/>
        <rFont val="ＭＳ ゴシック"/>
        <family val="3"/>
        <charset val="128"/>
      </rPr>
      <t xml:space="preserve">
</t>
    </r>
    <rPh sb="13" eb="15">
      <t>シュツリョク</t>
    </rPh>
    <rPh sb="15" eb="16">
      <t>ジ</t>
    </rPh>
    <rPh sb="20" eb="21">
      <t>カラ</t>
    </rPh>
    <rPh sb="21" eb="23">
      <t>モジ</t>
    </rPh>
    <rPh sb="43" eb="45">
      <t>シュツリョク</t>
    </rPh>
    <rPh sb="45" eb="46">
      <t>ジ</t>
    </rPh>
    <rPh sb="47" eb="49">
      <t>ハンカク</t>
    </rPh>
    <phoneticPr fontId="5"/>
  </si>
  <si>
    <t>事業所名称</t>
    <phoneticPr fontId="5"/>
  </si>
  <si>
    <t>全角</t>
  </si>
  <si>
    <t>適用事業所（保健用）＜参照用＞.事業所名称漢字２
※外字を含む場合は、外字共通関数で外字を"・"に変換。
※半角⇒全角変換を行う。
※末尾に全角スペースがある場合は全てトリムする。</t>
    <rPh sb="0" eb="2">
      <t>テキヨウ</t>
    </rPh>
    <rPh sb="2" eb="5">
      <t>ジギョウショ</t>
    </rPh>
    <rPh sb="6" eb="9">
      <t>ホケンヨウ</t>
    </rPh>
    <rPh sb="11" eb="14">
      <t>サンショウヨウ</t>
    </rPh>
    <rPh sb="16" eb="19">
      <t>ジギョウショ</t>
    </rPh>
    <rPh sb="19" eb="21">
      <t>メイショウ</t>
    </rPh>
    <rPh sb="21" eb="23">
      <t>カンジ</t>
    </rPh>
    <phoneticPr fontId="19"/>
  </si>
  <si>
    <t>担当者名</t>
    <phoneticPr fontId="3"/>
  </si>
  <si>
    <t>''（空文字）
但し、任継の場合は全角スペース</t>
    <rPh sb="3" eb="4">
      <t>カラ</t>
    </rPh>
    <rPh sb="4" eb="6">
      <t>モジ</t>
    </rPh>
    <rPh sb="8" eb="9">
      <t>タダ</t>
    </rPh>
    <rPh sb="11" eb="13">
      <t>ニンケイ</t>
    </rPh>
    <rPh sb="14" eb="16">
      <t>バアイ</t>
    </rPh>
    <rPh sb="17" eb="19">
      <t>ゼンカク</t>
    </rPh>
    <phoneticPr fontId="5"/>
  </si>
  <si>
    <t xml:space="preserve">申込管理.連絡先・担当者　※任継の場合ALLスペース
※外字を含む場合は、外字共通関数で外字を"・"に変換。
※半角⇒全角変換を行う。
※末尾に全角スペースがある場合は全てトリムする。但し、任継の場合は除く。
</t>
    <rPh sb="0" eb="2">
      <t>モウシコ</t>
    </rPh>
    <rPh sb="2" eb="4">
      <t>カンリ</t>
    </rPh>
    <rPh sb="5" eb="8">
      <t>レンラクサキ</t>
    </rPh>
    <rPh sb="9" eb="12">
      <t>タントウシャ</t>
    </rPh>
    <rPh sb="14" eb="16">
      <t>ニンケイ</t>
    </rPh>
    <rPh sb="17" eb="19">
      <t>バアイ</t>
    </rPh>
    <phoneticPr fontId="19"/>
  </si>
  <si>
    <t>事業所所在地－郵便番号</t>
    <phoneticPr fontId="3"/>
  </si>
  <si>
    <t>999-9999形式の文字列。</t>
    <phoneticPr fontId="3"/>
  </si>
  <si>
    <t xml:space="preserve">申込管理．連絡先・郵便番号
申込管理．連絡先・郵便番号、申込管理．連絡先・電話番号、申込管理．連絡先・住所の全てがNULL、または空白の場合以下より取得
・任継の場合、加入者資格＜参照用＞．郵便番号
・一般（任継以外）の場合、適用事業所＜参照用＞．郵便番号
※全角⇒半角変換を行い、ハイフンを4桁目に追加し、9byte以上を切り捨てる。
</t>
    <rPh sb="55" eb="56">
      <t>スベ</t>
    </rPh>
    <rPh sb="69" eb="71">
      <t>バアイ</t>
    </rPh>
    <rPh sb="71" eb="73">
      <t>イカ</t>
    </rPh>
    <rPh sb="75" eb="77">
      <t>シュトク</t>
    </rPh>
    <rPh sb="132" eb="134">
      <t>ゼンカク</t>
    </rPh>
    <rPh sb="135" eb="137">
      <t>ハンカク</t>
    </rPh>
    <rPh sb="137" eb="139">
      <t>ヘンカン</t>
    </rPh>
    <rPh sb="140" eb="141">
      <t>オコナ</t>
    </rPh>
    <rPh sb="149" eb="150">
      <t>ケタ</t>
    </rPh>
    <rPh sb="150" eb="151">
      <t>メ</t>
    </rPh>
    <rPh sb="152" eb="154">
      <t>ツイカ</t>
    </rPh>
    <rPh sb="161" eb="163">
      <t>イジョウ</t>
    </rPh>
    <rPh sb="164" eb="165">
      <t>キ</t>
    </rPh>
    <rPh sb="166" eb="167">
      <t>ス</t>
    </rPh>
    <phoneticPr fontId="3"/>
  </si>
  <si>
    <t>事業所電話番号</t>
    <phoneticPr fontId="3"/>
  </si>
  <si>
    <t>半角英数字（全角文字以外）。</t>
    <rPh sb="0" eb="2">
      <t>ハンカク</t>
    </rPh>
    <rPh sb="2" eb="5">
      <t>エイスウジ</t>
    </rPh>
    <rPh sb="6" eb="8">
      <t>ゼンカク</t>
    </rPh>
    <rPh sb="8" eb="10">
      <t>モジ</t>
    </rPh>
    <rPh sb="10" eb="12">
      <t>イガイ</t>
    </rPh>
    <phoneticPr fontId="3"/>
  </si>
  <si>
    <t xml:space="preserve">申込管理．連絡先・電話番号
申込管理．連絡先・郵便番号、申込管理．連絡先・電話番号、申込管理．連絡先・住所の全てがNULL、または空白の場合以下より取得
・任継の場合、加入者資格＜参照用＞．電話番号
・一般（任継以外）の場合、適用事業所＜参照用＞．事業所電話番号
</t>
    <phoneticPr fontId="3"/>
  </si>
  <si>
    <t>所在地</t>
    <phoneticPr fontId="5"/>
  </si>
  <si>
    <t>申込管理．連絡先・住所
申込管理．連絡先・郵便番号、申込管理．連絡先・電話番号、申込管理．連絡先・住所の全てがNULL、または空白の場合以下より取得
・任継の場合、加入者資格＜参照用＞．住所１～３
・一般（任継以外）の場合、適用事業所＜参照用＞．事業所所在地１～３（漢字）
※外字を含む場合は、外字共通関数で外字を"・"に変換。
※半角⇒全角変換を行う。
※末尾に全角スペースがある場合は全てトリムする。
※"ＮＵＬＬ"の文字列（大文字小文字問わず）である場合は空文字に変換する。</t>
    <rPh sb="181" eb="183">
      <t>マツビ</t>
    </rPh>
    <rPh sb="193" eb="195">
      <t>バアイ</t>
    </rPh>
    <rPh sb="213" eb="215">
      <t>モジ</t>
    </rPh>
    <rPh sb="215" eb="216">
      <t>レツ</t>
    </rPh>
    <rPh sb="230" eb="232">
      <t>バアイ</t>
    </rPh>
    <rPh sb="233" eb="234">
      <t>カラ</t>
    </rPh>
    <rPh sb="234" eb="236">
      <t>モジ</t>
    </rPh>
    <rPh sb="237" eb="239">
      <t>ヘンカン</t>
    </rPh>
    <phoneticPr fontId="19"/>
  </si>
  <si>
    <t>受付番号</t>
    <phoneticPr fontId="5"/>
  </si>
  <si>
    <t>全て半角スペース</t>
    <rPh sb="0" eb="1">
      <t>スベ</t>
    </rPh>
    <phoneticPr fontId="3"/>
  </si>
  <si>
    <t>申込管理.申込受付番号</t>
    <rPh sb="0" eb="2">
      <t>モウシコ</t>
    </rPh>
    <rPh sb="2" eb="4">
      <t>カンリ</t>
    </rPh>
    <rPh sb="5" eb="7">
      <t>モウシコ</t>
    </rPh>
    <rPh sb="7" eb="9">
      <t>ウケツケ</t>
    </rPh>
    <rPh sb="9" eb="11">
      <t>バンゴウ</t>
    </rPh>
    <phoneticPr fontId="3"/>
  </si>
  <si>
    <t>全て1バイト（"ｱ"～"ﾝ"、小文字はエラー）文字。</t>
    <phoneticPr fontId="3"/>
  </si>
  <si>
    <t>加入者資格.氏名（カナ）</t>
    <rPh sb="0" eb="3">
      <t>カニュウシャ</t>
    </rPh>
    <rPh sb="3" eb="5">
      <t>シカク</t>
    </rPh>
    <rPh sb="6" eb="8">
      <t>シメイ</t>
    </rPh>
    <phoneticPr fontId="3"/>
  </si>
  <si>
    <t>申込者氏名</t>
    <phoneticPr fontId="5"/>
  </si>
  <si>
    <t>加入者資格.氏名（漢字）
※外字を含む場合は、外字共通関数で外字を"・"に変換。
※半角⇒全角変換を行う。
※末尾に全角スペースがある場合は全てトリムする。
※編集した文字列の14文字以降を切り捨てる。</t>
    <rPh sb="0" eb="3">
      <t>カニュウシャ</t>
    </rPh>
    <rPh sb="3" eb="5">
      <t>シカク</t>
    </rPh>
    <rPh sb="6" eb="8">
      <t>シメイ</t>
    </rPh>
    <rPh sb="9" eb="11">
      <t>カンジ</t>
    </rPh>
    <phoneticPr fontId="3"/>
  </si>
  <si>
    <t>XZ9.Z9.Z9形式で設定。X=[T|S|H|R]</t>
    <phoneticPr fontId="3"/>
  </si>
  <si>
    <t xml:space="preserve">加入者資格.生年月日（和暦）
※上１桁の元号コードを以下のように変換した値をセット。
　3：大正→'T'
　5：昭和→'S'
　7：平成→'H'
　9：令和→'R'
</t>
    <rPh sb="0" eb="3">
      <t>カニュウシャ</t>
    </rPh>
    <rPh sb="3" eb="5">
      <t>シカク</t>
    </rPh>
    <rPh sb="6" eb="8">
      <t>セイネン</t>
    </rPh>
    <rPh sb="8" eb="10">
      <t>ガッピ</t>
    </rPh>
    <rPh sb="11" eb="13">
      <t>ワレキ</t>
    </rPh>
    <rPh sb="26" eb="28">
      <t>イカ</t>
    </rPh>
    <rPh sb="32" eb="34">
      <t>ヘンカン</t>
    </rPh>
    <rPh sb="36" eb="37">
      <t>アタイ</t>
    </rPh>
    <rPh sb="76" eb="78">
      <t>レイワ</t>
    </rPh>
    <phoneticPr fontId="3"/>
  </si>
  <si>
    <t>年齢</t>
  </si>
  <si>
    <t>9</t>
    <phoneticPr fontId="3"/>
  </si>
  <si>
    <t>健診予定者が受診年度に達する年齢を設定。</t>
    <rPh sb="6" eb="8">
      <t>ジュシン</t>
    </rPh>
    <phoneticPr fontId="3"/>
  </si>
  <si>
    <t xml:space="preserve">生年月日から算出
※健診予定者が受診年度に達する年齢をセット。（年齢算出時の年度定義はn年4月2日～n+1年4月1日）
</t>
    <rPh sb="0" eb="2">
      <t>セイネン</t>
    </rPh>
    <rPh sb="2" eb="4">
      <t>ガッピ</t>
    </rPh>
    <rPh sb="6" eb="8">
      <t>サンシュツ</t>
    </rPh>
    <rPh sb="16" eb="18">
      <t>ジュシン</t>
    </rPh>
    <rPh sb="32" eb="34">
      <t>ネンレイ</t>
    </rPh>
    <rPh sb="34" eb="36">
      <t>サンシュツ</t>
    </rPh>
    <rPh sb="36" eb="37">
      <t>ジ</t>
    </rPh>
    <rPh sb="38" eb="40">
      <t>ネンド</t>
    </rPh>
    <rPh sb="40" eb="42">
      <t>テイギ</t>
    </rPh>
    <rPh sb="44" eb="45">
      <t>ネン</t>
    </rPh>
    <rPh sb="46" eb="47">
      <t>ツキ</t>
    </rPh>
    <rPh sb="48" eb="49">
      <t>ニチ</t>
    </rPh>
    <rPh sb="53" eb="54">
      <t>ネン</t>
    </rPh>
    <rPh sb="55" eb="56">
      <t>ツキ</t>
    </rPh>
    <rPh sb="57" eb="58">
      <t>ニチ</t>
    </rPh>
    <phoneticPr fontId="3"/>
  </si>
  <si>
    <t>'1'：男　'2'：女　'3'：三</t>
    <phoneticPr fontId="5"/>
  </si>
  <si>
    <t>加入者資格.性別</t>
    <rPh sb="0" eb="3">
      <t>カニュウシャ</t>
    </rPh>
    <rPh sb="3" eb="5">
      <t>シカク</t>
    </rPh>
    <rPh sb="6" eb="8">
      <t>セイベツ</t>
    </rPh>
    <phoneticPr fontId="3"/>
  </si>
  <si>
    <t>健診区分</t>
    <rPh sb="2" eb="4">
      <t>クブン</t>
    </rPh>
    <phoneticPr fontId="3"/>
  </si>
  <si>
    <t xml:space="preserve">'1'：一般健診
'2'：一般健診及び付加健診
'3'：20・30歳代子宮頸がん検診（単独）
</t>
    <rPh sb="43" eb="45">
      <t>タンドク</t>
    </rPh>
    <phoneticPr fontId="5"/>
  </si>
  <si>
    <t>申込管理.健診区分</t>
    <rPh sb="0" eb="2">
      <t>モウシコ</t>
    </rPh>
    <rPh sb="2" eb="4">
      <t>カンリ</t>
    </rPh>
    <rPh sb="5" eb="7">
      <t>ケンシン</t>
    </rPh>
    <rPh sb="7" eb="9">
      <t>クブン</t>
    </rPh>
    <phoneticPr fontId="3"/>
  </si>
  <si>
    <t>乳がん検診資格有無</t>
    <phoneticPr fontId="5"/>
  </si>
  <si>
    <t>'0'資格無し　 '1'：資格有り</t>
    <rPh sb="3" eb="5">
      <t>シカク</t>
    </rPh>
    <rPh sb="5" eb="6">
      <t>ナ</t>
    </rPh>
    <rPh sb="13" eb="15">
      <t>シカク</t>
    </rPh>
    <rPh sb="15" eb="16">
      <t>ア</t>
    </rPh>
    <phoneticPr fontId="5"/>
  </si>
  <si>
    <t xml:space="preserve">申込管理.乳がん検診希望の有無
</t>
    <rPh sb="0" eb="2">
      <t>モウシコ</t>
    </rPh>
    <rPh sb="2" eb="4">
      <t>カンリ</t>
    </rPh>
    <rPh sb="10" eb="12">
      <t>キボウ</t>
    </rPh>
    <rPh sb="13" eb="15">
      <t>ウム</t>
    </rPh>
    <phoneticPr fontId="3"/>
  </si>
  <si>
    <t>子宮頸がん検診資格有無</t>
    <rPh sb="0" eb="2">
      <t>シキュウ</t>
    </rPh>
    <rPh sb="2" eb="3">
      <t>ケイ</t>
    </rPh>
    <phoneticPr fontId="5"/>
  </si>
  <si>
    <t>'0'：資格無し　 '1'：資格有り</t>
    <rPh sb="4" eb="6">
      <t>シカク</t>
    </rPh>
    <rPh sb="6" eb="7">
      <t>ナ</t>
    </rPh>
    <rPh sb="14" eb="16">
      <t>シカク</t>
    </rPh>
    <rPh sb="16" eb="17">
      <t>ア</t>
    </rPh>
    <phoneticPr fontId="5"/>
  </si>
  <si>
    <t xml:space="preserve">申込管理.子宮頚がん検診希望の有無
</t>
    <rPh sb="0" eb="2">
      <t>モウシコ</t>
    </rPh>
    <rPh sb="2" eb="4">
      <t>カンリ</t>
    </rPh>
    <rPh sb="5" eb="7">
      <t>シキュウ</t>
    </rPh>
    <rPh sb="7" eb="8">
      <t>ケイ</t>
    </rPh>
    <rPh sb="10" eb="12">
      <t>ケンシン</t>
    </rPh>
    <rPh sb="12" eb="14">
      <t>キボウ</t>
    </rPh>
    <rPh sb="15" eb="17">
      <t>ウム</t>
    </rPh>
    <phoneticPr fontId="3"/>
  </si>
  <si>
    <t>検診車希望有無</t>
    <phoneticPr fontId="5"/>
  </si>
  <si>
    <t>'0'：希望しない</t>
    <phoneticPr fontId="5"/>
  </si>
  <si>
    <t xml:space="preserve">申込管理.巡回健診車希望有無
</t>
    <rPh sb="0" eb="2">
      <t>モウシコ</t>
    </rPh>
    <rPh sb="2" eb="4">
      <t>カンリ</t>
    </rPh>
    <rPh sb="5" eb="7">
      <t>ジュンカイ</t>
    </rPh>
    <rPh sb="7" eb="9">
      <t>ケンシン</t>
    </rPh>
    <rPh sb="9" eb="10">
      <t>シャ</t>
    </rPh>
    <rPh sb="10" eb="12">
      <t>キボウ</t>
    </rPh>
    <rPh sb="12" eb="14">
      <t>ウム</t>
    </rPh>
    <phoneticPr fontId="3"/>
  </si>
  <si>
    <t>健診予定年月日（年）</t>
  </si>
  <si>
    <t>西暦で設定。</t>
    <phoneticPr fontId="3"/>
  </si>
  <si>
    <t xml:space="preserve">申込管理.健診予定年月日（年）
</t>
    <rPh sb="0" eb="2">
      <t>モウシコ</t>
    </rPh>
    <rPh sb="2" eb="4">
      <t>カンリ</t>
    </rPh>
    <rPh sb="5" eb="7">
      <t>ケンシン</t>
    </rPh>
    <rPh sb="7" eb="9">
      <t>ヨテイ</t>
    </rPh>
    <rPh sb="9" eb="12">
      <t>ネンガッピ</t>
    </rPh>
    <rPh sb="13" eb="14">
      <t>ネン</t>
    </rPh>
    <phoneticPr fontId="3"/>
  </si>
  <si>
    <t>健診予定年月日（月）</t>
  </si>
  <si>
    <t>'01'～'12'</t>
    <phoneticPr fontId="5"/>
  </si>
  <si>
    <t xml:space="preserve">申込管理.健診予定年月日（月）
</t>
    <rPh sb="13" eb="14">
      <t>ツキ</t>
    </rPh>
    <phoneticPr fontId="3"/>
  </si>
  <si>
    <t>健診予定年月日（日）</t>
  </si>
  <si>
    <t>'01'～'31'</t>
    <phoneticPr fontId="5"/>
  </si>
  <si>
    <t xml:space="preserve">申込管理.健診予定年月日（日）
</t>
    <rPh sb="13" eb="14">
      <t>ヒ</t>
    </rPh>
    <phoneticPr fontId="3"/>
  </si>
  <si>
    <t>肝炎ウィルス検査対象年齢識別(備考)</t>
  </si>
  <si>
    <t>半角スペース</t>
    <rPh sb="0" eb="2">
      <t>ハンカク</t>
    </rPh>
    <phoneticPr fontId="3"/>
  </si>
  <si>
    <t>予備２</t>
    <phoneticPr fontId="5"/>
  </si>
  <si>
    <t>半角スペース、または''（空文字）</t>
    <rPh sb="0" eb="2">
      <t>ハンカク</t>
    </rPh>
    <rPh sb="13" eb="14">
      <t>カラ</t>
    </rPh>
    <rPh sb="14" eb="16">
      <t>モジ</t>
    </rPh>
    <phoneticPr fontId="19"/>
  </si>
  <si>
    <t xml:space="preserve">「HLF000023」から出力時は''（空文字）
NICEと「HLF000024」から出力時は半角スペース
</t>
    <rPh sb="13" eb="15">
      <t>シュツリョク</t>
    </rPh>
    <rPh sb="15" eb="16">
      <t>ジ</t>
    </rPh>
    <rPh sb="20" eb="21">
      <t>カラ</t>
    </rPh>
    <rPh sb="21" eb="23">
      <t>モジ</t>
    </rPh>
    <rPh sb="43" eb="45">
      <t>シュツリョク</t>
    </rPh>
    <rPh sb="45" eb="46">
      <t>ジ</t>
    </rPh>
    <rPh sb="47" eb="49">
      <t>ハンカク</t>
    </rPh>
    <phoneticPr fontId="5"/>
  </si>
  <si>
    <t>生活習慣病予防健診予定者名簿データ</t>
    <phoneticPr fontId="5"/>
  </si>
  <si>
    <t>ファイルID</t>
    <phoneticPr fontId="5"/>
  </si>
  <si>
    <t>FL_HK003</t>
    <phoneticPr fontId="5"/>
  </si>
  <si>
    <t>ファイル形式</t>
    <phoneticPr fontId="5"/>
  </si>
  <si>
    <t>CSV</t>
    <phoneticPr fontId="5"/>
  </si>
  <si>
    <t>HKCV_9999999999_YYYYMMDDHHMMSS.CSV
(9999999999はログイン者の実施機関コード 10桁)</t>
    <phoneticPr fontId="3"/>
  </si>
  <si>
    <t>予約情報一覧ファイル</t>
    <phoneticPr fontId="3"/>
  </si>
  <si>
    <t xml:space="preserve">該当の健診機関に健診予約されている加入者について、予約の状況と受診の状況、および決済状況を確認する。
</t>
    <rPh sb="0" eb="2">
      <t>ガイトウ</t>
    </rPh>
    <rPh sb="3" eb="5">
      <t>ケンシン</t>
    </rPh>
    <rPh sb="5" eb="7">
      <t>キカン</t>
    </rPh>
    <rPh sb="8" eb="10">
      <t>ケンシン</t>
    </rPh>
    <rPh sb="10" eb="12">
      <t>ヨヤク</t>
    </rPh>
    <rPh sb="17" eb="20">
      <t>カニュウシャ</t>
    </rPh>
    <rPh sb="25" eb="27">
      <t>ヨヤク</t>
    </rPh>
    <rPh sb="28" eb="30">
      <t>ジョウキョウ</t>
    </rPh>
    <rPh sb="31" eb="33">
      <t>ジュシン</t>
    </rPh>
    <rPh sb="34" eb="36">
      <t>ジョウキョウ</t>
    </rPh>
    <rPh sb="40" eb="42">
      <t>ケッサイ</t>
    </rPh>
    <rPh sb="42" eb="44">
      <t>ジョウキョウ</t>
    </rPh>
    <rPh sb="45" eb="47">
      <t>カクニン</t>
    </rPh>
    <phoneticPr fontId="5"/>
  </si>
  <si>
    <t>カンマ</t>
    <phoneticPr fontId="5"/>
  </si>
  <si>
    <t>・ファイル拡張子の大文字、小文字は区別しない。
・受診資格確認により登録された内容を出力。</t>
    <phoneticPr fontId="5"/>
  </si>
  <si>
    <t>#</t>
    <phoneticPr fontId="5"/>
  </si>
  <si>
    <t>レベル</t>
    <phoneticPr fontId="5"/>
  </si>
  <si>
    <t>Byte</t>
    <phoneticPr fontId="5"/>
  </si>
  <si>
    <t>項目名レコードレイアウト（１行のみ）</t>
    <rPh sb="0" eb="2">
      <t>コウモク</t>
    </rPh>
    <rPh sb="2" eb="3">
      <t>メイ</t>
    </rPh>
    <phoneticPr fontId="8"/>
  </si>
  <si>
    <t>N</t>
    <phoneticPr fontId="5"/>
  </si>
  <si>
    <t>全角</t>
    <phoneticPr fontId="5"/>
  </si>
  <si>
    <t>被扶養者番号</t>
    <phoneticPr fontId="5"/>
  </si>
  <si>
    <t>被扶養者番号</t>
    <phoneticPr fontId="5"/>
  </si>
  <si>
    <t>全角</t>
    <phoneticPr fontId="5"/>
  </si>
  <si>
    <t>全角</t>
    <phoneticPr fontId="5"/>
  </si>
  <si>
    <t>明細レコードレイアウト（複数行）</t>
    <rPh sb="0" eb="2">
      <t>メイサイ</t>
    </rPh>
    <phoneticPr fontId="8"/>
  </si>
  <si>
    <t>登録支部コード</t>
    <phoneticPr fontId="5"/>
  </si>
  <si>
    <t>X</t>
    <phoneticPr fontId="5"/>
  </si>
  <si>
    <t>'01'～'47'</t>
    <phoneticPr fontId="5"/>
  </si>
  <si>
    <t xml:space="preserve">予約情報.登録支部コード
</t>
    <phoneticPr fontId="5"/>
  </si>
  <si>
    <t xml:space="preserve">予約情報.申込受付番号
</t>
    <phoneticPr fontId="5"/>
  </si>
  <si>
    <t xml:space="preserve">予約情報.支部コード
</t>
    <phoneticPr fontId="3"/>
  </si>
  <si>
    <t xml:space="preserve">予約情報.事業所記号
（申込管理.事業所記号の先頭から0サプレスした値）
</t>
    <phoneticPr fontId="3"/>
  </si>
  <si>
    <t xml:space="preserve">予約情報.被保険者番号
（申込管理.被保険者番号の先頭から0サプレスした値）
</t>
    <phoneticPr fontId="3"/>
  </si>
  <si>
    <t>対象となる加入者の被扶養者番号。</t>
    <phoneticPr fontId="5"/>
  </si>
  <si>
    <t>「00」固定</t>
    <phoneticPr fontId="3"/>
  </si>
  <si>
    <t>N</t>
    <phoneticPr fontId="3"/>
  </si>
  <si>
    <t>全半角</t>
  </si>
  <si>
    <t xml:space="preserve">GYY年MM月DD日形式
（G＝元号（令和／平成／昭和／大正／明治））
</t>
    <rPh sb="3" eb="4">
      <t>ネン</t>
    </rPh>
    <rPh sb="6" eb="7">
      <t>ガツ</t>
    </rPh>
    <rPh sb="9" eb="10">
      <t>ニチ</t>
    </rPh>
    <rPh sb="16" eb="18">
      <t>ゲンゴウ</t>
    </rPh>
    <rPh sb="19" eb="21">
      <t>レイワ</t>
    </rPh>
    <rPh sb="22" eb="24">
      <t>ヘイセイ</t>
    </rPh>
    <rPh sb="25" eb="27">
      <t>ショウワ</t>
    </rPh>
    <rPh sb="28" eb="30">
      <t>タイショウ</t>
    </rPh>
    <rPh sb="31" eb="33">
      <t>メイジ</t>
    </rPh>
    <phoneticPr fontId="3"/>
  </si>
  <si>
    <t xml:space="preserve">予約情報.生年月日
（加入者資格.生年月日から算出した和暦年月日）
</t>
    <rPh sb="29" eb="32">
      <t>ネンガッピ</t>
    </rPh>
    <phoneticPr fontId="3"/>
  </si>
  <si>
    <t>性別</t>
    <phoneticPr fontId="5"/>
  </si>
  <si>
    <t xml:space="preserve">・"男"
・"女"
・"三"
</t>
    <rPh sb="11" eb="12">
      <t>３</t>
    </rPh>
    <phoneticPr fontId="3"/>
  </si>
  <si>
    <t xml:space="preserve">予約情報.性別
（加入者資格.性別をコード名称変換した値）
</t>
    <phoneticPr fontId="3"/>
  </si>
  <si>
    <t xml:space="preserve">予約情報.申込者資格
（加入者資格.資格喪失、申込管理.健診予定年月日）
※上記の値をもとに得た申込者資格のコード名称
</t>
    <rPh sb="38" eb="40">
      <t>ジョウキ</t>
    </rPh>
    <rPh sb="41" eb="42">
      <t>アタイ</t>
    </rPh>
    <rPh sb="46" eb="47">
      <t>エ</t>
    </rPh>
    <rPh sb="48" eb="50">
      <t>モウシコミ</t>
    </rPh>
    <rPh sb="50" eb="51">
      <t>シャ</t>
    </rPh>
    <rPh sb="51" eb="53">
      <t>シカク</t>
    </rPh>
    <rPh sb="57" eb="59">
      <t>メイショウ</t>
    </rPh>
    <phoneticPr fontId="3"/>
  </si>
  <si>
    <t xml:space="preserve">・"一般健診"
・"一般＋付加"
・"子宮頸がん検診"
</t>
    <phoneticPr fontId="5"/>
  </si>
  <si>
    <t xml:space="preserve">予約情報.健診区分
（申込管理.健診区分をコード名称変換した値）
</t>
    <phoneticPr fontId="3"/>
  </si>
  <si>
    <t xml:space="preserve">・""（空文字）
・"乳"
・"子"
・"乳／子"
</t>
    <phoneticPr fontId="5"/>
  </si>
  <si>
    <t>予約情報.追加健診
（申込管理.乳がん検診希望の有無、申込管理.子宮頸がん検診希望の有無）
※上記の値をもとに得た追加健診の名称</t>
    <phoneticPr fontId="5"/>
  </si>
  <si>
    <t>資格確認日(申込日)</t>
    <phoneticPr fontId="5"/>
  </si>
  <si>
    <t xml:space="preserve">GYY年MM月DD日形式
（G＝元号（令和／平成／昭和／大正／明治））
</t>
    <phoneticPr fontId="5"/>
  </si>
  <si>
    <t xml:space="preserve">予約情報.申込日
（申込管理.申込年月日から算出した和暦年月日）
</t>
    <rPh sb="28" eb="31">
      <t>ネンガッピ</t>
    </rPh>
    <phoneticPr fontId="3"/>
  </si>
  <si>
    <t xml:space="preserve">予約情報.健診予定日
（申込管理.健診予定年月日から算出した和暦年月日）
</t>
    <phoneticPr fontId="3"/>
  </si>
  <si>
    <t>健診受診日</t>
    <phoneticPr fontId="5"/>
  </si>
  <si>
    <t xml:space="preserve">予約情報.健診受診日
（申込管理.健診受診年月日から算出した和暦年月日）
※予約情報.健診受診日が未設定(未受診)の場合、'-'を出力
</t>
    <rPh sb="38" eb="40">
      <t>ヨヤク</t>
    </rPh>
    <rPh sb="40" eb="42">
      <t>ジョウホウ</t>
    </rPh>
    <rPh sb="43" eb="45">
      <t>ケンシン</t>
    </rPh>
    <rPh sb="45" eb="48">
      <t>ジュシンビ</t>
    </rPh>
    <rPh sb="49" eb="52">
      <t>ミセッテイ</t>
    </rPh>
    <rPh sb="53" eb="54">
      <t>ミ</t>
    </rPh>
    <rPh sb="54" eb="56">
      <t>ジュシン</t>
    </rPh>
    <rPh sb="58" eb="60">
      <t>バアイ</t>
    </rPh>
    <rPh sb="65" eb="67">
      <t>シュツリョク</t>
    </rPh>
    <phoneticPr fontId="3"/>
  </si>
  <si>
    <t xml:space="preserve">・"済"
・"未済"
</t>
    <phoneticPr fontId="5"/>
  </si>
  <si>
    <t xml:space="preserve">予約情報.決済状況
（申込管理.健診受診年月日）
※上記の値をもとに得た決済状況のコード名称
</t>
    <rPh sb="5" eb="7">
      <t>ケッサイ</t>
    </rPh>
    <rPh sb="26" eb="28">
      <t>ジョウキ</t>
    </rPh>
    <rPh sb="29" eb="30">
      <t>アタイ</t>
    </rPh>
    <rPh sb="34" eb="35">
      <t>エ</t>
    </rPh>
    <rPh sb="36" eb="38">
      <t>ケッサイ</t>
    </rPh>
    <rPh sb="38" eb="40">
      <t>ジョウキョウ</t>
    </rPh>
    <rPh sb="44" eb="46">
      <t>メイショウ</t>
    </rPh>
    <phoneticPr fontId="3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</si>
  <si>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10</t>
    </r>
    <phoneticPr fontId="5"/>
  </si>
  <si>
    <t xml:space="preserve">・"キャンセル"
・""（空文字）
</t>
    <phoneticPr fontId="5"/>
  </si>
  <si>
    <t xml:space="preserve">予約情報.予約キャンセル
（申込管理.申込管理ステータス）
※上記の値をもとに得た予約キャンセルの名称
</t>
    <rPh sb="0" eb="2">
      <t>ヨヤク</t>
    </rPh>
    <rPh sb="2" eb="4">
      <t>ジョウホウ</t>
    </rPh>
    <rPh sb="5" eb="7">
      <t>ヨヤク</t>
    </rPh>
    <rPh sb="14" eb="16">
      <t>モウシコミ</t>
    </rPh>
    <rPh sb="16" eb="18">
      <t>カンリ</t>
    </rPh>
    <rPh sb="19" eb="21">
      <t>モウシコミ</t>
    </rPh>
    <rPh sb="21" eb="23">
      <t>カンリ</t>
    </rPh>
    <rPh sb="31" eb="33">
      <t>ジョウキ</t>
    </rPh>
    <rPh sb="34" eb="35">
      <t>アタイ</t>
    </rPh>
    <rPh sb="39" eb="40">
      <t>エ</t>
    </rPh>
    <rPh sb="41" eb="43">
      <t>ヨヤク</t>
    </rPh>
    <rPh sb="49" eb="51">
      <t>メイショウ</t>
    </rPh>
    <phoneticPr fontId="3"/>
  </si>
  <si>
    <t>予備</t>
    <phoneticPr fontId="5"/>
  </si>
  <si>
    <t>N</t>
    <phoneticPr fontId="3"/>
  </si>
  <si>
    <r>
      <t>・""（空文字）</t>
    </r>
    <r>
      <rPr>
        <strike/>
        <sz val="9"/>
        <rFont val="ＭＳ ゴシック"/>
        <family val="3"/>
        <charset val="128"/>
      </rPr>
      <t xml:space="preserve">
</t>
    </r>
    <phoneticPr fontId="3"/>
  </si>
  <si>
    <t>HLE-KENSHIN-DOSO_9999999999_YYYYMMDDHHMMSS.csv</t>
  </si>
  <si>
    <t>動機付け支援相当照会結果ファイル</t>
    <phoneticPr fontId="5"/>
  </si>
  <si>
    <t>健診機関に渡す動機付け支援相当照会結果。
圧縮後のzipファイル名はHLE-KENSHIN-DOSO_9999999999_YYYYMMDDHHMMSS.zip</t>
  </si>
  <si>
    <t>改行（CR+LF）</t>
    <phoneticPr fontId="5"/>
  </si>
  <si>
    <t>・ファイル拡張子の大文字、小文字は区別しない。
・フィールドをダブルクォートで囲む。
・項目名レコード（１行）、明細レコード（複数行）。</t>
    <rPh sb="53" eb="54">
      <t>ギョウ</t>
    </rPh>
    <rPh sb="63" eb="66">
      <t>フクスウギョウ</t>
    </rPh>
    <phoneticPr fontId="5"/>
  </si>
  <si>
    <t>Byte</t>
    <phoneticPr fontId="5"/>
  </si>
  <si>
    <t>以下の固定文字を設定する。
"被扶養者番号"</t>
    <phoneticPr fontId="5"/>
  </si>
  <si>
    <t>以下の固定文字を設定する。
"健診受診日"</t>
    <phoneticPr fontId="5"/>
  </si>
  <si>
    <t>身長(cm)</t>
    <phoneticPr fontId="3"/>
  </si>
  <si>
    <t>身長(cm)</t>
    <phoneticPr fontId="3"/>
  </si>
  <si>
    <t>以下の固定文字を設定する。
"身長(cm)"</t>
    <phoneticPr fontId="5"/>
  </si>
  <si>
    <t>X</t>
    <phoneticPr fontId="5"/>
  </si>
  <si>
    <t>以下の固定文字を設定する。
"体重(kg)"</t>
    <phoneticPr fontId="5"/>
  </si>
  <si>
    <t>ＢＭＩ</t>
    <phoneticPr fontId="3"/>
  </si>
  <si>
    <t>以下の固定文字を設定する。
"ＢＭＩ"</t>
    <phoneticPr fontId="5"/>
  </si>
  <si>
    <t>X</t>
    <phoneticPr fontId="5"/>
  </si>
  <si>
    <t>以下の固定文字を設定する。
"腹囲(cm)"</t>
    <phoneticPr fontId="5"/>
  </si>
  <si>
    <t>N</t>
    <phoneticPr fontId="5"/>
  </si>
  <si>
    <t>以下の固定文字を設定する。
"動機付け支援相当の要件該当"</t>
    <phoneticPr fontId="5"/>
  </si>
  <si>
    <t>以下の固定文字を設定する。
"要件該当補足"</t>
    <phoneticPr fontId="5"/>
  </si>
  <si>
    <t>以下の固定文字を設定する。
"確認日"</t>
    <phoneticPr fontId="5"/>
  </si>
  <si>
    <t>動機付け支援相当照会履歴情報.入力情報・支部コード</t>
    <phoneticPr fontId="3"/>
  </si>
  <si>
    <t>99999999形式</t>
    <phoneticPr fontId="5"/>
  </si>
  <si>
    <t>動機付け支援相当照会履歴情報.入力情報・事業所記号</t>
    <rPh sb="20" eb="23">
      <t>ジギョウショ</t>
    </rPh>
    <rPh sb="23" eb="25">
      <t>キゴウ</t>
    </rPh>
    <phoneticPr fontId="3"/>
  </si>
  <si>
    <t>9999999形式</t>
    <phoneticPr fontId="5"/>
  </si>
  <si>
    <t>動機付け支援相当照会履歴情報.入力情報・被保険者番号</t>
    <rPh sb="20" eb="24">
      <t>ヒホケンシャ</t>
    </rPh>
    <rPh sb="24" eb="26">
      <t>バンゴウ</t>
    </rPh>
    <phoneticPr fontId="3"/>
  </si>
  <si>
    <t>被扶養者番号</t>
    <phoneticPr fontId="5"/>
  </si>
  <si>
    <t>「00」固定</t>
    <rPh sb="4" eb="6">
      <t>コテイ</t>
    </rPh>
    <phoneticPr fontId="5"/>
  </si>
  <si>
    <t>動機付け支援相当照会履歴情報.入力情報・生年月日</t>
    <rPh sb="15" eb="17">
      <t>ニュウリョク</t>
    </rPh>
    <rPh sb="17" eb="19">
      <t>ジョウホウ</t>
    </rPh>
    <rPh sb="20" eb="22">
      <t>セイネン</t>
    </rPh>
    <rPh sb="22" eb="24">
      <t>ガッピ</t>
    </rPh>
    <phoneticPr fontId="3"/>
  </si>
  <si>
    <t>動機付け支援相当照会履歴情報.入力情報・受診年月日</t>
    <rPh sb="15" eb="17">
      <t>ニュウリョク</t>
    </rPh>
    <rPh sb="17" eb="19">
      <t>ジョウホウ</t>
    </rPh>
    <rPh sb="20" eb="22">
      <t>ジュシン</t>
    </rPh>
    <rPh sb="22" eb="25">
      <t>ネンガッピ</t>
    </rPh>
    <phoneticPr fontId="3"/>
  </si>
  <si>
    <t>動機付け支援相当照会履歴情報.入力情報・身長</t>
    <rPh sb="20" eb="22">
      <t>シンチョウ</t>
    </rPh>
    <phoneticPr fontId="5"/>
  </si>
  <si>
    <t>動機付け支援相当照会履歴情報.入力情報・体重</t>
    <rPh sb="20" eb="22">
      <t>タイジュウ</t>
    </rPh>
    <phoneticPr fontId="5"/>
  </si>
  <si>
    <t>ＢＭＩ</t>
    <phoneticPr fontId="3"/>
  </si>
  <si>
    <t>動機付け支援相当照会履歴情報.入力情報・ＢＭＩ</t>
  </si>
  <si>
    <t>動機付け支援相当照会履歴情報.入力情報・腹囲</t>
    <rPh sb="20" eb="22">
      <t>フクイ</t>
    </rPh>
    <phoneticPr fontId="5"/>
  </si>
  <si>
    <t>N</t>
    <phoneticPr fontId="5"/>
  </si>
  <si>
    <t>動機付け支援相当照会履歴情報.確認結果・要件該当補足
'01'：該当
'02'：非該当
'12'：非該当
上記以外の場合は設定しない</t>
    <rPh sb="32" eb="34">
      <t>ガイトウ</t>
    </rPh>
    <rPh sb="40" eb="41">
      <t>ヒ</t>
    </rPh>
    <rPh sb="41" eb="43">
      <t>ガイトウ</t>
    </rPh>
    <rPh sb="53" eb="55">
      <t>ジョウキ</t>
    </rPh>
    <rPh sb="55" eb="57">
      <t>イガイ</t>
    </rPh>
    <rPh sb="58" eb="60">
      <t>バアイ</t>
    </rPh>
    <rPh sb="61" eb="63">
      <t>セッテイ</t>
    </rPh>
    <phoneticPr fontId="5"/>
  </si>
  <si>
    <t>動機付け支援相当照会履歴情報.確認結果・要件該当補足</t>
    <rPh sb="15" eb="17">
      <t>カクニン</t>
    </rPh>
    <rPh sb="17" eb="19">
      <t>ケッカ</t>
    </rPh>
    <phoneticPr fontId="5"/>
  </si>
  <si>
    <t>動機付け支援相当照会履歴情報.確認年月日</t>
    <phoneticPr fontId="5"/>
  </si>
  <si>
    <t>taishousha_YYYYMMDD.csv</t>
    <phoneticPr fontId="5"/>
  </si>
  <si>
    <t>Shift-JIS</t>
    <phoneticPr fontId="5"/>
  </si>
  <si>
    <t>健診対象者データ</t>
    <phoneticPr fontId="5"/>
  </si>
  <si>
    <t>可変長</t>
    <rPh sb="0" eb="3">
      <t>カヘンチョウ</t>
    </rPh>
    <phoneticPr fontId="5"/>
  </si>
  <si>
    <t>改行（CR+LF)</t>
    <phoneticPr fontId="5"/>
  </si>
  <si>
    <t>支部名称</t>
  </si>
  <si>
    <t>保険者番号</t>
  </si>
  <si>
    <t>保険証の記号</t>
  </si>
  <si>
    <t>事業所名（漢字）</t>
  </si>
  <si>
    <t>事業所住所（漢字）</t>
  </si>
  <si>
    <t>事業所郵便番号</t>
  </si>
  <si>
    <t>事業所電話番号</t>
  </si>
  <si>
    <t>受診年度元号</t>
  </si>
  <si>
    <t>受診年度（和暦）</t>
  </si>
  <si>
    <t>保険証の番号</t>
  </si>
  <si>
    <t>生年月日（西暦）</t>
  </si>
  <si>
    <t>カナ氏名</t>
  </si>
  <si>
    <t>漢字氏名</t>
  </si>
  <si>
    <t>受診対象表示（一般健診）</t>
  </si>
  <si>
    <t>受診対象表示（付加健診）</t>
  </si>
  <si>
    <t>受診対象表示（乳がん）</t>
  </si>
  <si>
    <t>以下の固定文字を設定。
"受診対象表示（子宮頸がん）"</t>
    <phoneticPr fontId="5"/>
  </si>
  <si>
    <t>以下の固定文字を設定。
"受診対象表示（子宮頸がん単独）"</t>
    <phoneticPr fontId="5"/>
  </si>
  <si>
    <t>全半角混在</t>
  </si>
  <si>
    <t>※11byte以上を切り捨てる。</t>
    <rPh sb="7" eb="9">
      <t>イジョウ</t>
    </rPh>
    <rPh sb="10" eb="11">
      <t>キ</t>
    </rPh>
    <rPh sb="12" eb="13">
      <t>ス</t>
    </rPh>
    <phoneticPr fontId="5"/>
  </si>
  <si>
    <t>全半角混在</t>
    <rPh sb="0" eb="1">
      <t>ゼン</t>
    </rPh>
    <rPh sb="1" eb="3">
      <t>ハンカク</t>
    </rPh>
    <rPh sb="3" eb="5">
      <t>コンザイ</t>
    </rPh>
    <phoneticPr fontId="5"/>
  </si>
  <si>
    <t>※外字を含む場合は、外字を"・"に変換。
※361byte以上を切り捨てる。</t>
    <rPh sb="29" eb="31">
      <t>イジョウ</t>
    </rPh>
    <rPh sb="32" eb="33">
      <t>キ</t>
    </rPh>
    <rPh sb="34" eb="35">
      <t>ス</t>
    </rPh>
    <phoneticPr fontId="5"/>
  </si>
  <si>
    <t xml:space="preserve">※ハイフンを除く、8byte以上を切り捨てる。
</t>
    <rPh sb="6" eb="7">
      <t>ノゾ</t>
    </rPh>
    <rPh sb="14" eb="16">
      <t>イジョウ</t>
    </rPh>
    <rPh sb="17" eb="18">
      <t>キ</t>
    </rPh>
    <rPh sb="19" eb="20">
      <t>ス</t>
    </rPh>
    <phoneticPr fontId="5"/>
  </si>
  <si>
    <t>左12桁を設定。</t>
    <rPh sb="5" eb="7">
      <t>セッテイ</t>
    </rPh>
    <phoneticPr fontId="5"/>
  </si>
  <si>
    <t xml:space="preserve">※13桁目を切り捨てる。
</t>
    <phoneticPr fontId="5"/>
  </si>
  <si>
    <t>和暦年度01～99を設定。</t>
    <phoneticPr fontId="5"/>
  </si>
  <si>
    <t xml:space="preserve">被保険者本人を表す「00」を設定。
</t>
    <phoneticPr fontId="5"/>
  </si>
  <si>
    <t>00</t>
  </si>
  <si>
    <t>※26byte以上を切り捨てる。</t>
    <rPh sb="7" eb="9">
      <t>イジョウ</t>
    </rPh>
    <rPh sb="10" eb="11">
      <t>キ</t>
    </rPh>
    <rPh sb="12" eb="13">
      <t>ス</t>
    </rPh>
    <phoneticPr fontId="5"/>
  </si>
  <si>
    <t xml:space="preserve">'1'：受診可能、半角スペース：受診不可
</t>
    <rPh sb="9" eb="11">
      <t>ハンカク</t>
    </rPh>
    <phoneticPr fontId="5"/>
  </si>
  <si>
    <t xml:space="preserve">※受診年度に対応する年齢と性別から受診可否を設定。
</t>
    <phoneticPr fontId="5"/>
  </si>
  <si>
    <t>受診対象表示（子宮頸がん）</t>
    <phoneticPr fontId="5"/>
  </si>
  <si>
    <t xml:space="preserve">※受診年度に対応する年齢と性別から受診可否を設定。
</t>
    <phoneticPr fontId="5"/>
  </si>
  <si>
    <t>Shift-JIS</t>
    <phoneticPr fontId="5"/>
  </si>
  <si>
    <t>健診対象事業所別に健診対象者の一覧データを作成する。
事業主は必要に応じて情報提供サービスよりダウンロードして利用する。
ファイル名（物理名）のYYYYMMDDはファイル作成時点のシステム日付。</t>
    <phoneticPr fontId="5"/>
  </si>
  <si>
    <t xml:space="preserve">・フィールドをダブルクォートで囲む。
・項目名レコード（１行）、明細レコード（複数行）。
</t>
    <phoneticPr fontId="5"/>
  </si>
  <si>
    <t>受診対象表示（子宮頸がん）</t>
    <phoneticPr fontId="5"/>
  </si>
  <si>
    <t>受診対象表示（子宮頸がん単独）</t>
    <phoneticPr fontId="5"/>
  </si>
  <si>
    <t xml:space="preserve">対象となる加入者の該当する管轄支部コード（保険者番号
の先頭から３桁目～４桁目と同じ）。
</t>
    <phoneticPr fontId="5"/>
  </si>
  <si>
    <t>対象となる加入者の該当する保険者番号。</t>
    <phoneticPr fontId="5"/>
  </si>
  <si>
    <t>保険証の記号</t>
    <phoneticPr fontId="5"/>
  </si>
  <si>
    <t>対象となる加入者の事業所記号。</t>
    <phoneticPr fontId="5"/>
  </si>
  <si>
    <t>事業所名（漢字）</t>
    <phoneticPr fontId="5"/>
  </si>
  <si>
    <t>外字を含む場合は、外字を"・"に変換。</t>
    <phoneticPr fontId="5"/>
  </si>
  <si>
    <t>事業所住所（漢字）</t>
    <phoneticPr fontId="5"/>
  </si>
  <si>
    <t>3桁･4桁で計7桁の数値。</t>
    <phoneticPr fontId="5"/>
  </si>
  <si>
    <t>現時点では、令和を表す「5」のみを設定。</t>
    <phoneticPr fontId="5"/>
  </si>
  <si>
    <t>対象となる加入者の該当する管轄支部コード（保険者番号の先頭から３桁目～４桁目と同じ）。</t>
    <phoneticPr fontId="5"/>
  </si>
  <si>
    <t>対象となる加入者の被保険者番号。</t>
    <phoneticPr fontId="5"/>
  </si>
  <si>
    <t xml:space="preserve">YYYYMMDD形式の西暦年月日。
</t>
    <phoneticPr fontId="5"/>
  </si>
  <si>
    <t xml:space="preserve">
</t>
    <phoneticPr fontId="5"/>
  </si>
  <si>
    <t>半角カタカナで設定。</t>
    <phoneticPr fontId="5"/>
  </si>
  <si>
    <t>漢字氏名</t>
    <phoneticPr fontId="5"/>
  </si>
  <si>
    <t xml:space="preserve">※外字を含む場合は、外字を"・"に変換。
</t>
    <phoneticPr fontId="5"/>
  </si>
  <si>
    <t>'1'：男、'2'：女</t>
    <phoneticPr fontId="5"/>
  </si>
  <si>
    <t xml:space="preserve">※受診年度に対応する年齢と性別から受診可否を設定。
</t>
    <phoneticPr fontId="5"/>
  </si>
  <si>
    <t xml:space="preserve">※受診年度に対応する年齢と性別から受診可否を設定。
</t>
    <phoneticPr fontId="5"/>
  </si>
  <si>
    <t>''（空文字）</t>
    <phoneticPr fontId="5"/>
  </si>
  <si>
    <t>SIKAKU_9999999999xxx～xxx.csv</t>
    <phoneticPr fontId="5"/>
  </si>
  <si>
    <t xml:space="preserve">健診機関にて作成するファイルで、受診資格を一括確認したい対象者の情報が記載されたファイル。
受診資格確認（一括）、受診資格確認（支部用）の入力ファイル。
受診資格確認（支部用）での使用時は、既定のパスワードを設定したzipファイルとする。圧縮後のzipファイル名はSIKAKU_9999999999xxx～xxx.zip
ファイル名（物理名）の9999999999は健診機関コード 10桁。
ファイル名（物理名）のxxx～xxxは半角英数とアンダーバーとハイフンを組み合わせた0～12桁までの任意の文字列。
</t>
    <phoneticPr fontId="5"/>
  </si>
  <si>
    <t>・ファイル名、ファイル拡張子ともに大文字、小文字は区別しない。
・各フィールドのダブルクォートでの囲みの有無は任意。
・ファイル作成時、先頭に項目名レコードを付けないこと。</t>
    <phoneticPr fontId="5"/>
  </si>
  <si>
    <t>保険者番号（支部コード）</t>
    <rPh sb="0" eb="3">
      <t>ホケンシャ</t>
    </rPh>
    <rPh sb="3" eb="5">
      <t>バンゴウ</t>
    </rPh>
    <rPh sb="6" eb="8">
      <t>シブ</t>
    </rPh>
    <phoneticPr fontId="9"/>
  </si>
  <si>
    <t xml:space="preserve">8桁、または、2桁のみ。
前ゼロ省略不可。
</t>
    <rPh sb="1" eb="2">
      <t>ケタ</t>
    </rPh>
    <rPh sb="8" eb="9">
      <t>ケタ</t>
    </rPh>
    <rPh sb="17" eb="19">
      <t>フカ</t>
    </rPh>
    <phoneticPr fontId="5"/>
  </si>
  <si>
    <t>事業所記号</t>
    <rPh sb="0" eb="3">
      <t>ジギョウショ</t>
    </rPh>
    <rPh sb="3" eb="5">
      <t>キゴウ</t>
    </rPh>
    <phoneticPr fontId="9"/>
  </si>
  <si>
    <t xml:space="preserve">対象となる加入者の事業所記号。
</t>
    <phoneticPr fontId="5"/>
  </si>
  <si>
    <t>前ゼロ省略可能。</t>
    <phoneticPr fontId="5"/>
  </si>
  <si>
    <t>被保険者番号</t>
    <rPh sb="0" eb="4">
      <t>ヒホケンシャ</t>
    </rPh>
    <rPh sb="4" eb="6">
      <t>バンゴウ</t>
    </rPh>
    <phoneticPr fontId="9"/>
  </si>
  <si>
    <t>被扶養者番号</t>
    <rPh sb="0" eb="4">
      <t>ヒフヨウシャ</t>
    </rPh>
    <rPh sb="4" eb="6">
      <t>バンゴウ</t>
    </rPh>
    <phoneticPr fontId="9"/>
  </si>
  <si>
    <t xml:space="preserve">'00'：被保険者
</t>
    <rPh sb="5" eb="9">
      <t>ヒホケンシャ</t>
    </rPh>
    <phoneticPr fontId="5"/>
  </si>
  <si>
    <t>生年月日</t>
    <rPh sb="0" eb="2">
      <t>セイネン</t>
    </rPh>
    <rPh sb="2" eb="4">
      <t>ガッピ</t>
    </rPh>
    <phoneticPr fontId="9"/>
  </si>
  <si>
    <t xml:space="preserve">YYYYMMDD形式の西暦年月日。
</t>
    <rPh sb="8" eb="10">
      <t>ケイシキ</t>
    </rPh>
    <rPh sb="11" eb="13">
      <t>セイレキ</t>
    </rPh>
    <rPh sb="13" eb="16">
      <t>ネンガッピ</t>
    </rPh>
    <phoneticPr fontId="1"/>
  </si>
  <si>
    <t>健診予定日</t>
    <rPh sb="0" eb="2">
      <t>ケンシン</t>
    </rPh>
    <rPh sb="2" eb="5">
      <t>ヨテイビ</t>
    </rPh>
    <phoneticPr fontId="9"/>
  </si>
  <si>
    <t>健診の種類</t>
    <rPh sb="0" eb="2">
      <t>ケンシン</t>
    </rPh>
    <rPh sb="3" eb="5">
      <t>シュルイ</t>
    </rPh>
    <phoneticPr fontId="9"/>
  </si>
  <si>
    <t xml:space="preserve">'1'：一般健診
'2'：一般＋付加
'3'：子宮頸がん検診（単独）
</t>
    <rPh sb="4" eb="6">
      <t>イッパン</t>
    </rPh>
    <rPh sb="6" eb="8">
      <t>ケンシン</t>
    </rPh>
    <rPh sb="13" eb="15">
      <t>イッパン</t>
    </rPh>
    <rPh sb="16" eb="18">
      <t>フカ</t>
    </rPh>
    <rPh sb="23" eb="25">
      <t>シキュウ</t>
    </rPh>
    <rPh sb="25" eb="26">
      <t>ケイ</t>
    </rPh>
    <rPh sb="28" eb="30">
      <t>ケンシン</t>
    </rPh>
    <rPh sb="31" eb="33">
      <t>タンドク</t>
    </rPh>
    <phoneticPr fontId="1"/>
  </si>
  <si>
    <t>FL_HK220</t>
    <phoneticPr fontId="5"/>
  </si>
  <si>
    <t>受診資格一括確認データ</t>
    <phoneticPr fontId="5"/>
  </si>
  <si>
    <t>Byte</t>
    <phoneticPr fontId="5"/>
  </si>
  <si>
    <t xml:space="preserve">対象となる加入者の該当する保険者番号（8桁）、または対象となる加入者の該当する管轄支部コード（保険者番号の先頭から３桁目～４桁目と同じ）(2桁)。
</t>
    <phoneticPr fontId="19"/>
  </si>
  <si>
    <t>対象となる加入者の被保険者番号。</t>
    <phoneticPr fontId="5"/>
  </si>
  <si>
    <t>HLE-SIKAKU-KEKKA_9999999999xxx～xxx_YYMMDD.csv</t>
    <phoneticPr fontId="5"/>
  </si>
  <si>
    <t>受診資格確認（一括）、受診資格確認（支部用）で出力される受診資格の一括確認結果。
圧縮後のzipファイル名はHLE-SIKAKU-KEKKA_9999999999xxx～xxx_YYMMDD.zip
ファイル名（物理名）の9999999999は健診機関コード 10桁。
ファイル名（物理名）のxxx～xxxは対象の受診資格一括確認データ(FL_HK220)に健診機関が付与した0～12桁の任意の文字列
ファイル名（物理名）のYYMMDDはファイル作成時点のシステム日付(YYは西暦下２桁)</t>
    <phoneticPr fontId="5"/>
  </si>
  <si>
    <t>・フィールドをダブルクォートで囲む。
・項目名レコード（１行）、明細レコード（複数行）。</t>
    <rPh sb="29" eb="30">
      <t>ギョウ</t>
    </rPh>
    <rPh sb="39" eb="42">
      <t>フクスウギョウ</t>
    </rPh>
    <phoneticPr fontId="5"/>
  </si>
  <si>
    <t>レベル</t>
    <phoneticPr fontId="5"/>
  </si>
  <si>
    <t>受診資格</t>
    <rPh sb="0" eb="2">
      <t>ジュシン</t>
    </rPh>
    <rPh sb="2" eb="4">
      <t>シカク</t>
    </rPh>
    <phoneticPr fontId="9"/>
  </si>
  <si>
    <t>追加検診（乳）</t>
    <rPh sb="0" eb="2">
      <t>ツイカ</t>
    </rPh>
    <rPh sb="2" eb="4">
      <t>ケンシン</t>
    </rPh>
    <rPh sb="5" eb="6">
      <t>ニュウ</t>
    </rPh>
    <phoneticPr fontId="1"/>
  </si>
  <si>
    <t>追加検診（子）</t>
    <rPh sb="0" eb="2">
      <t>ツイカ</t>
    </rPh>
    <rPh sb="2" eb="4">
      <t>ケンシン</t>
    </rPh>
    <rPh sb="5" eb="6">
      <t>コ</t>
    </rPh>
    <phoneticPr fontId="1"/>
  </si>
  <si>
    <t>補足情報</t>
  </si>
  <si>
    <t xml:space="preserve">「資格無し」、「資格有り」、または、''（空文字）
</t>
    <rPh sb="10" eb="11">
      <t>ア</t>
    </rPh>
    <phoneticPr fontId="5"/>
  </si>
  <si>
    <t xml:space="preserve">資格有無の詳細理由をコードで表したものを設定。
補足情報なしの場合、''（空文字）を設定。
</t>
    <rPh sb="0" eb="2">
      <t>シカク</t>
    </rPh>
    <rPh sb="2" eb="4">
      <t>ウム</t>
    </rPh>
    <rPh sb="5" eb="7">
      <t>ショウサイ</t>
    </rPh>
    <rPh sb="7" eb="9">
      <t>リユウ</t>
    </rPh>
    <rPh sb="14" eb="15">
      <t>アラワ</t>
    </rPh>
    <rPh sb="20" eb="22">
      <t>セッテイ</t>
    </rPh>
    <rPh sb="24" eb="26">
      <t>ホソク</t>
    </rPh>
    <rPh sb="26" eb="28">
      <t>ジョウホウ</t>
    </rPh>
    <rPh sb="31" eb="33">
      <t>バアイ</t>
    </rPh>
    <rPh sb="37" eb="38">
      <t>カラ</t>
    </rPh>
    <rPh sb="38" eb="40">
      <t>モジ</t>
    </rPh>
    <rPh sb="42" eb="44">
      <t>セッテイ</t>
    </rPh>
    <phoneticPr fontId="5"/>
  </si>
  <si>
    <t xml:space="preserve">補足情報ＩＤに該当するメッセージを設定。
補足情報なしの場合、''（空文字）を設定。
</t>
    <phoneticPr fontId="1"/>
  </si>
  <si>
    <t>FL_HK221</t>
    <phoneticPr fontId="5"/>
  </si>
  <si>
    <t>ファイル形式</t>
    <phoneticPr fontId="5"/>
  </si>
  <si>
    <t>受診資格一括確認結果リスト</t>
    <phoneticPr fontId="5"/>
  </si>
  <si>
    <t>補足情報ＩＤ</t>
    <phoneticPr fontId="5"/>
  </si>
  <si>
    <t>N</t>
    <phoneticPr fontId="5"/>
  </si>
  <si>
    <t>補足情報ＩＤ</t>
    <phoneticPr fontId="5"/>
  </si>
  <si>
    <t>N</t>
    <phoneticPr fontId="5"/>
  </si>
  <si>
    <t>FL_HK222</t>
    <phoneticPr fontId="5"/>
  </si>
  <si>
    <t>HLE-SIKAKU-ERROR_9999999999xxx～xxx_YYMMDD.csv</t>
    <phoneticPr fontId="5"/>
  </si>
  <si>
    <t>受診資格確認（一括）、受診資格確認（支部用）で、受診資格一括確認データのフォーマットエラーが検出された場合に出力されるエラーリスト。
圧縮後のzipファイル名はHLE-SIKAKU-ERROR_9999999999xxx～xxx_YYMMDD.zip
ファイル名（物理名）の9999999999は健診機関コード 10桁。
ファイル名（物理名）のxxx～xxxは対象の受診資格一括確認データ(FL_HK220)に健診機関が付与した0～12桁の任意の文字列
ファイル名（物理名）のYYMMDDはファイル作成時点のシステム日付(YYは西暦下２桁)</t>
    <phoneticPr fontId="5"/>
  </si>
  <si>
    <t xml:space="preserve">・フィールドをダブルクォートで囲む。
・項目名レコード（１行）、明細レコード（複数行）。
</t>
    <phoneticPr fontId="5"/>
  </si>
  <si>
    <t>エラー発生行</t>
    <rPh sb="3" eb="5">
      <t>ハッセイ</t>
    </rPh>
    <rPh sb="5" eb="6">
      <t>ギョウ</t>
    </rPh>
    <phoneticPr fontId="9"/>
  </si>
  <si>
    <t>全角</t>
    <phoneticPr fontId="5"/>
  </si>
  <si>
    <t>エラーＩＤ</t>
    <phoneticPr fontId="5"/>
  </si>
  <si>
    <t>エラー内容</t>
    <rPh sb="3" eb="5">
      <t>ナイヨウ</t>
    </rPh>
    <phoneticPr fontId="9"/>
  </si>
  <si>
    <t>明細レコードレイアウト（複数行）</t>
    <rPh sb="0" eb="2">
      <t>メイサイ</t>
    </rPh>
    <rPh sb="12" eb="15">
      <t>フクスウギョウ</t>
    </rPh>
    <phoneticPr fontId="8"/>
  </si>
  <si>
    <t>X</t>
    <phoneticPr fontId="5"/>
  </si>
  <si>
    <t>半角</t>
    <rPh sb="0" eb="2">
      <t>ハンカク</t>
    </rPh>
    <phoneticPr fontId="1"/>
  </si>
  <si>
    <t xml:space="preserve">エラーを検出した行番号を設定。
ZZZ9形式。
</t>
    <rPh sb="4" eb="6">
      <t>ケンシュツ</t>
    </rPh>
    <rPh sb="8" eb="9">
      <t>ギョウ</t>
    </rPh>
    <rPh sb="9" eb="11">
      <t>バンゴウ</t>
    </rPh>
    <rPh sb="12" eb="14">
      <t>セッテイ</t>
    </rPh>
    <rPh sb="20" eb="22">
      <t>ケイシキ</t>
    </rPh>
    <phoneticPr fontId="5"/>
  </si>
  <si>
    <t>8
※</t>
    <phoneticPr fontId="5"/>
  </si>
  <si>
    <t xml:space="preserve">受診資格一括確認データ(FL_HK220)の１項目目を設定。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</si>
  <si>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 xml:space="preserve">※Byteは項目が正常な場合の最大長。
該当項目のサイズが最大長を超える場合でも、最大長で切らずに全て設定。
</t>
    <rPh sb="6" eb="8">
      <t>コウモク</t>
    </rPh>
    <rPh sb="9" eb="11">
      <t>セイジョウ</t>
    </rPh>
    <rPh sb="12" eb="14">
      <t>バアイ</t>
    </rPh>
    <rPh sb="15" eb="17">
      <t>サイダイ</t>
    </rPh>
    <rPh sb="17" eb="18">
      <t>チョウ</t>
    </rPh>
    <rPh sb="20" eb="22">
      <t>ガイトウ</t>
    </rPh>
    <rPh sb="22" eb="24">
      <t>コウモク</t>
    </rPh>
    <rPh sb="29" eb="31">
      <t>サイダイ</t>
    </rPh>
    <rPh sb="31" eb="32">
      <t>チョウ</t>
    </rPh>
    <rPh sb="33" eb="34">
      <t>コ</t>
    </rPh>
    <rPh sb="36" eb="38">
      <t>バアイ</t>
    </rPh>
    <rPh sb="41" eb="43">
      <t>サイダイ</t>
    </rPh>
    <rPh sb="43" eb="44">
      <t>チョウ</t>
    </rPh>
    <rPh sb="45" eb="46">
      <t>キ</t>
    </rPh>
    <rPh sb="49" eb="50">
      <t>スベ</t>
    </rPh>
    <rPh sb="51" eb="53">
      <t>セッテイ</t>
    </rPh>
    <phoneticPr fontId="5"/>
  </si>
  <si>
    <t xml:space="preserve">受診資格一括確認データ(FL_HK220)の２項目目を設定。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</si>
  <si>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>7
※</t>
    <phoneticPr fontId="5"/>
  </si>
  <si>
    <t xml:space="preserve">受診資格一括確認データ(FL_HK220)の３項目目を設定。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</si>
  <si>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>2
※</t>
    <phoneticPr fontId="5"/>
  </si>
  <si>
    <t xml:space="preserve">受診資格一括確認データ(FL_HK220)の４項目目を設定。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</si>
  <si>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 xml:space="preserve">受診資格一括確認データ(FL_HK220)の５項目目を設定。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</si>
  <si>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>X</t>
    <phoneticPr fontId="5"/>
  </si>
  <si>
    <t xml:space="preserve">受診資格一括確認データ(FL_HK220)の６項目目を設定。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</si>
  <si>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>1
※</t>
    <phoneticPr fontId="5"/>
  </si>
  <si>
    <t xml:space="preserve">受診資格一括確認データ(FL_HK220)の７項目目を設定。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</si>
  <si>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>エラーＩＤ</t>
    <phoneticPr fontId="5"/>
  </si>
  <si>
    <t xml:space="preserve">検出したエラーに該当するメッセージＩＤを設定。
</t>
    <phoneticPr fontId="1"/>
  </si>
  <si>
    <t xml:space="preserve">エラーＩＤ（メッセージＩＤ）に該当するメッセージを設定。
</t>
    <phoneticPr fontId="1"/>
  </si>
  <si>
    <t>被保険者番号</t>
    <rPh sb="0" eb="4">
      <t>ヒホケンシャ</t>
    </rPh>
    <phoneticPr fontId="3"/>
  </si>
  <si>
    <t>以下の固定文字を設定する。
"事業所記号"</t>
    <phoneticPr fontId="5"/>
  </si>
  <si>
    <t>以下の固定文字を設定する。
"被保険者番号"</t>
    <phoneticPr fontId="5"/>
  </si>
  <si>
    <t>6項目目に「被扶養者番号」を追加
(2021/2/15以降)</t>
    <rPh sb="27" eb="29">
      <t>イコウ</t>
    </rPh>
    <phoneticPr fontId="5"/>
  </si>
  <si>
    <t>5項目の「予備」を「被扶養者番号」に変更
(2021/2/15以降)</t>
    <phoneticPr fontId="5"/>
  </si>
  <si>
    <t>2項目目の「記号」を「事業所記号」に変更
3項目目の「番号」を「被保険者番号」に変更
4項目目に「被扶養者番号」を追加
(2021/2/15以降)</t>
    <rPh sb="1" eb="3">
      <t>コウモク</t>
    </rPh>
    <rPh sb="3" eb="4">
      <t>メ</t>
    </rPh>
    <rPh sb="6" eb="8">
      <t>キゴウ</t>
    </rPh>
    <rPh sb="11" eb="14">
      <t>ジギョウショ</t>
    </rPh>
    <rPh sb="14" eb="16">
      <t>キゴウ</t>
    </rPh>
    <rPh sb="18" eb="20">
      <t>ヘンコウ</t>
    </rPh>
    <rPh sb="22" eb="24">
      <t>コウモク</t>
    </rPh>
    <rPh sb="24" eb="25">
      <t>メ</t>
    </rPh>
    <rPh sb="27" eb="29">
      <t>バンゴウ</t>
    </rPh>
    <rPh sb="32" eb="36">
      <t>ヒホケンシャ</t>
    </rPh>
    <rPh sb="36" eb="38">
      <t>バンゴウ</t>
    </rPh>
    <rPh sb="40" eb="42">
      <t>ヘンコウ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</si>
</sst>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"/>
  </numFmts>
  <fonts count="2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b/>
      <sz val="20"/>
      <name val="Meiryo UI"/>
      <family val="3"/>
      <charset val="128"/>
    </font>
    <font>
      <sz val="9"/>
      <name val="ＭＳ Ｐゴシック"/>
      <family val="3"/>
      <charset val="128"/>
    </font>
    <font>
      <strike/>
      <sz val="9"/>
      <color rgb="FFFF00FF"/>
      <name val="ＭＳ ゴシック"/>
      <family val="3"/>
      <charset val="128"/>
    </font>
    <font>
      <sz val="9"/>
      <color rgb="FFFF00FF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7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2" fillId="3" borderId="8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4" fillId="0" borderId="0" xfId="0" applyFont="1"/>
    <xf numFmtId="0" fontId="1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0" fillId="5" borderId="0" xfId="0" applyFont="1" applyFill="1" applyAlignment="1">
      <alignment vertical="center"/>
    </xf>
    <xf numFmtId="0" fontId="0" fillId="5" borderId="0" xfId="0" applyFont="1" applyFill="1"/>
    <xf numFmtId="0" fontId="0" fillId="5" borderId="0" xfId="0" applyFont="1" applyFill="1" applyAlignment="1">
      <alignment horizontal="left"/>
    </xf>
    <xf numFmtId="0" fontId="6" fillId="4" borderId="28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9" fillId="0" borderId="31" xfId="0" applyNumberFormat="1" applyFont="1" applyBorder="1" applyAlignment="1">
      <alignment horizontal="right" vertical="top"/>
    </xf>
    <xf numFmtId="176" fontId="9" fillId="0" borderId="7" xfId="0" applyNumberFormat="1" applyFont="1" applyBorder="1" applyAlignment="1">
      <alignment horizontal="right" vertical="top"/>
    </xf>
    <xf numFmtId="49" fontId="9" fillId="0" borderId="7" xfId="0" applyNumberFormat="1" applyFont="1" applyFill="1" applyBorder="1" applyAlignment="1">
      <alignment horizontal="left" vertical="top"/>
    </xf>
    <xf numFmtId="49" fontId="9" fillId="0" borderId="32" xfId="0" applyNumberFormat="1" applyFont="1" applyFill="1" applyBorder="1" applyAlignment="1">
      <alignment horizontal="center" vertical="top"/>
    </xf>
    <xf numFmtId="49" fontId="9" fillId="0" borderId="33" xfId="0" applyNumberFormat="1" applyFont="1" applyFill="1" applyBorder="1" applyAlignment="1">
      <alignment horizontal="center" vertical="top"/>
    </xf>
    <xf numFmtId="49" fontId="9" fillId="0" borderId="7" xfId="0" applyNumberFormat="1" applyFont="1" applyBorder="1" applyAlignment="1">
      <alignment horizontal="left" vertical="top"/>
    </xf>
    <xf numFmtId="49" fontId="9" fillId="0" borderId="32" xfId="0" applyNumberFormat="1" applyFont="1" applyBorder="1" applyAlignment="1">
      <alignment horizontal="center" vertical="top"/>
    </xf>
    <xf numFmtId="49" fontId="9" fillId="0" borderId="33" xfId="0" applyNumberFormat="1" applyFont="1" applyBorder="1" applyAlignment="1">
      <alignment horizontal="center" vertical="top"/>
    </xf>
    <xf numFmtId="49" fontId="9" fillId="0" borderId="34" xfId="0" applyNumberFormat="1" applyFont="1" applyBorder="1" applyAlignment="1">
      <alignment horizontal="center" vertical="top"/>
    </xf>
    <xf numFmtId="0" fontId="9" fillId="0" borderId="34" xfId="0" applyNumberFormat="1" applyFont="1" applyBorder="1" applyAlignment="1">
      <alignment horizontal="right" vertical="top"/>
    </xf>
    <xf numFmtId="49" fontId="9" fillId="0" borderId="34" xfId="0" applyNumberFormat="1" applyFont="1" applyBorder="1" applyAlignment="1">
      <alignment horizontal="left" vertical="top" wrapText="1"/>
    </xf>
    <xf numFmtId="49" fontId="9" fillId="0" borderId="35" xfId="0" applyNumberFormat="1" applyFont="1" applyFill="1" applyBorder="1" applyAlignment="1">
      <alignment horizontal="left" vertical="top" wrapText="1"/>
    </xf>
    <xf numFmtId="49" fontId="0" fillId="5" borderId="0" xfId="0" applyNumberFormat="1" applyFont="1" applyFill="1" applyAlignment="1">
      <alignment vertical="top"/>
    </xf>
    <xf numFmtId="0" fontId="9" fillId="0" borderId="36" xfId="0" applyNumberFormat="1" applyFont="1" applyBorder="1" applyAlignment="1">
      <alignment horizontal="right" vertical="top"/>
    </xf>
    <xf numFmtId="176" fontId="9" fillId="0" borderId="37" xfId="0" applyNumberFormat="1" applyFont="1" applyBorder="1" applyAlignment="1">
      <alignment horizontal="right" vertical="top"/>
    </xf>
    <xf numFmtId="49" fontId="9" fillId="0" borderId="37" xfId="0" applyNumberFormat="1" applyFont="1" applyFill="1" applyBorder="1" applyAlignment="1">
      <alignment horizontal="left" vertical="top"/>
    </xf>
    <xf numFmtId="49" fontId="9" fillId="0" borderId="38" xfId="0" applyNumberFormat="1" applyFont="1" applyFill="1" applyBorder="1" applyAlignment="1">
      <alignment horizontal="center" vertical="top"/>
    </xf>
    <xf numFmtId="49" fontId="9" fillId="0" borderId="39" xfId="0" applyNumberFormat="1" applyFont="1" applyFill="1" applyBorder="1" applyAlignment="1">
      <alignment horizontal="center" vertical="top"/>
    </xf>
    <xf numFmtId="49" fontId="9" fillId="0" borderId="37" xfId="0" applyNumberFormat="1" applyFont="1" applyBorder="1" applyAlignment="1">
      <alignment horizontal="left" vertical="top"/>
    </xf>
    <xf numFmtId="49" fontId="9" fillId="0" borderId="38" xfId="0" applyNumberFormat="1" applyFont="1" applyBorder="1" applyAlignment="1">
      <alignment horizontal="center" vertical="top"/>
    </xf>
    <xf numFmtId="49" fontId="9" fillId="0" borderId="39" xfId="0" applyNumberFormat="1" applyFont="1" applyBorder="1" applyAlignment="1">
      <alignment horizontal="center" vertical="top"/>
    </xf>
    <xf numFmtId="49" fontId="9" fillId="0" borderId="40" xfId="0" applyNumberFormat="1" applyFont="1" applyBorder="1" applyAlignment="1">
      <alignment horizontal="center" vertical="top"/>
    </xf>
    <xf numFmtId="0" fontId="9" fillId="0" borderId="41" xfId="0" applyNumberFormat="1" applyFont="1" applyBorder="1" applyAlignment="1">
      <alignment horizontal="right" vertical="top"/>
    </xf>
    <xf numFmtId="49" fontId="9" fillId="0" borderId="41" xfId="0" quotePrefix="1" applyNumberFormat="1" applyFont="1" applyBorder="1" applyAlignment="1">
      <alignment horizontal="left" vertical="top" wrapText="1"/>
    </xf>
    <xf numFmtId="49" fontId="9" fillId="0" borderId="42" xfId="0" applyNumberFormat="1" applyFont="1" applyFill="1" applyBorder="1" applyAlignment="1">
      <alignment horizontal="left" vertical="top" wrapText="1"/>
    </xf>
    <xf numFmtId="49" fontId="9" fillId="0" borderId="41" xfId="0" applyNumberFormat="1" applyFont="1" applyBorder="1" applyAlignment="1">
      <alignment horizontal="left" vertical="top" wrapText="1"/>
    </xf>
    <xf numFmtId="0" fontId="9" fillId="2" borderId="36" xfId="0" applyNumberFormat="1" applyFont="1" applyFill="1" applyBorder="1" applyAlignment="1">
      <alignment horizontal="right" vertical="top"/>
    </xf>
    <xf numFmtId="176" fontId="9" fillId="2" borderId="37" xfId="0" applyNumberFormat="1" applyFont="1" applyFill="1" applyBorder="1" applyAlignment="1">
      <alignment horizontal="right" vertical="top"/>
    </xf>
    <xf numFmtId="49" fontId="9" fillId="2" borderId="37" xfId="0" applyNumberFormat="1" applyFont="1" applyFill="1" applyBorder="1" applyAlignment="1">
      <alignment horizontal="left" vertical="top"/>
    </xf>
    <xf numFmtId="49" fontId="9" fillId="2" borderId="38" xfId="0" applyNumberFormat="1" applyFont="1" applyFill="1" applyBorder="1" applyAlignment="1">
      <alignment horizontal="center" vertical="top"/>
    </xf>
    <xf numFmtId="49" fontId="9" fillId="2" borderId="39" xfId="0" applyNumberFormat="1" applyFont="1" applyFill="1" applyBorder="1" applyAlignment="1">
      <alignment horizontal="center" vertical="top"/>
    </xf>
    <xf numFmtId="49" fontId="9" fillId="2" borderId="40" xfId="0" applyNumberFormat="1" applyFont="1" applyFill="1" applyBorder="1" applyAlignment="1">
      <alignment horizontal="center" vertical="top"/>
    </xf>
    <xf numFmtId="49" fontId="18" fillId="2" borderId="40" xfId="0" applyNumberFormat="1" applyFont="1" applyFill="1" applyBorder="1" applyAlignment="1">
      <alignment horizontal="center" vertical="top"/>
    </xf>
    <xf numFmtId="49" fontId="18" fillId="2" borderId="39" xfId="0" applyNumberFormat="1" applyFont="1" applyFill="1" applyBorder="1" applyAlignment="1">
      <alignment horizontal="center" vertical="top"/>
    </xf>
    <xf numFmtId="0" fontId="16" fillId="2" borderId="41" xfId="0" applyNumberFormat="1" applyFont="1" applyFill="1" applyBorder="1" applyAlignment="1">
      <alignment horizontal="right" vertical="top" wrapText="1"/>
    </xf>
    <xf numFmtId="49" fontId="16" fillId="2" borderId="41" xfId="0" applyNumberFormat="1" applyFont="1" applyFill="1" applyBorder="1" applyAlignment="1">
      <alignment horizontal="left" vertical="top" wrapText="1"/>
    </xf>
    <xf numFmtId="49" fontId="16" fillId="2" borderId="42" xfId="0" applyNumberFormat="1" applyFont="1" applyFill="1" applyBorder="1" applyAlignment="1">
      <alignment horizontal="left" vertical="top" wrapText="1"/>
    </xf>
    <xf numFmtId="0" fontId="9" fillId="0" borderId="46" xfId="0" applyNumberFormat="1" applyFont="1" applyBorder="1" applyAlignment="1">
      <alignment horizontal="right" vertical="top"/>
    </xf>
    <xf numFmtId="49" fontId="9" fillId="0" borderId="41" xfId="0" applyNumberFormat="1" applyFont="1" applyBorder="1" applyAlignment="1">
      <alignment horizontal="center" vertical="top"/>
    </xf>
    <xf numFmtId="49" fontId="9" fillId="0" borderId="42" xfId="0" applyNumberFormat="1" applyFont="1" applyBorder="1" applyAlignment="1">
      <alignment horizontal="left" vertical="top" wrapText="1"/>
    </xf>
    <xf numFmtId="49" fontId="9" fillId="0" borderId="40" xfId="0" applyNumberFormat="1" applyFont="1" applyFill="1" applyBorder="1" applyAlignment="1">
      <alignment horizontal="center" vertical="top"/>
    </xf>
    <xf numFmtId="0" fontId="9" fillId="0" borderId="41" xfId="0" applyNumberFormat="1" applyFont="1" applyFill="1" applyBorder="1" applyAlignment="1">
      <alignment horizontal="right" vertical="top"/>
    </xf>
    <xf numFmtId="49" fontId="9" fillId="0" borderId="41" xfId="0" applyNumberFormat="1" applyFont="1" applyFill="1" applyBorder="1" applyAlignment="1">
      <alignment horizontal="left" vertical="top" wrapText="1"/>
    </xf>
    <xf numFmtId="0" fontId="9" fillId="0" borderId="47" xfId="0" applyNumberFormat="1" applyFont="1" applyFill="1" applyBorder="1" applyAlignment="1">
      <alignment horizontal="right" vertical="top"/>
    </xf>
    <xf numFmtId="176" fontId="9" fillId="0" borderId="48" xfId="0" applyNumberFormat="1" applyFont="1" applyFill="1" applyBorder="1" applyAlignment="1">
      <alignment horizontal="right" vertical="top"/>
    </xf>
    <xf numFmtId="49" fontId="9" fillId="0" borderId="23" xfId="0" applyNumberFormat="1" applyFont="1" applyFill="1" applyBorder="1" applyAlignment="1">
      <alignment horizontal="left" vertical="top"/>
    </xf>
    <xf numFmtId="49" fontId="9" fillId="0" borderId="21" xfId="0" applyNumberFormat="1" applyFont="1" applyFill="1" applyBorder="1" applyAlignment="1">
      <alignment horizontal="center" vertical="top"/>
    </xf>
    <xf numFmtId="49" fontId="9" fillId="0" borderId="22" xfId="0" applyNumberFormat="1" applyFont="1" applyFill="1" applyBorder="1" applyAlignment="1">
      <alignment horizontal="center" vertical="top"/>
    </xf>
    <xf numFmtId="49" fontId="9" fillId="0" borderId="49" xfId="0" applyNumberFormat="1" applyFont="1" applyFill="1" applyBorder="1" applyAlignment="1">
      <alignment horizontal="left" vertical="top"/>
    </xf>
    <xf numFmtId="49" fontId="9" fillId="0" borderId="48" xfId="0" applyNumberFormat="1" applyFont="1" applyFill="1" applyBorder="1" applyAlignment="1">
      <alignment horizontal="center" vertical="top"/>
    </xf>
    <xf numFmtId="0" fontId="9" fillId="0" borderId="50" xfId="0" applyNumberFormat="1" applyFont="1" applyFill="1" applyBorder="1" applyAlignment="1">
      <alignment horizontal="right" vertical="top"/>
    </xf>
    <xf numFmtId="49" fontId="9" fillId="0" borderId="48" xfId="0" applyNumberFormat="1" applyFont="1" applyFill="1" applyBorder="1" applyAlignment="1">
      <alignment horizontal="left" vertical="top" wrapText="1"/>
    </xf>
    <xf numFmtId="49" fontId="9" fillId="0" borderId="5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9" fillId="0" borderId="52" xfId="0" applyNumberFormat="1" applyFont="1" applyBorder="1" applyAlignment="1">
      <alignment horizontal="right" vertical="top"/>
    </xf>
    <xf numFmtId="49" fontId="9" fillId="5" borderId="34" xfId="0" applyNumberFormat="1" applyFont="1" applyFill="1" applyBorder="1" applyAlignment="1">
      <alignment horizontal="center" vertical="top"/>
    </xf>
    <xf numFmtId="0" fontId="9" fillId="0" borderId="34" xfId="0" quotePrefix="1" applyNumberFormat="1" applyFont="1" applyBorder="1" applyAlignment="1">
      <alignment horizontal="left" vertical="top" wrapText="1"/>
    </xf>
    <xf numFmtId="0" fontId="9" fillId="0" borderId="53" xfId="0" applyNumberFormat="1" applyFont="1" applyBorder="1" applyAlignment="1">
      <alignment horizontal="left" vertical="top" wrapText="1"/>
    </xf>
    <xf numFmtId="0" fontId="0" fillId="5" borderId="0" xfId="0" applyNumberFormat="1" applyFont="1" applyFill="1" applyAlignment="1">
      <alignment vertical="top"/>
    </xf>
    <xf numFmtId="49" fontId="9" fillId="0" borderId="45" xfId="0" applyNumberFormat="1" applyFont="1" applyBorder="1" applyAlignment="1">
      <alignment horizontal="center" vertical="top"/>
    </xf>
    <xf numFmtId="0" fontId="9" fillId="0" borderId="40" xfId="0" applyNumberFormat="1" applyFont="1" applyBorder="1" applyAlignment="1">
      <alignment horizontal="right" vertical="top"/>
    </xf>
    <xf numFmtId="0" fontId="9" fillId="0" borderId="40" xfId="0" quotePrefix="1" applyNumberFormat="1" applyFont="1" applyBorder="1" applyAlignment="1">
      <alignment horizontal="left" vertical="top" wrapText="1"/>
    </xf>
    <xf numFmtId="0" fontId="9" fillId="0" borderId="54" xfId="0" applyNumberFormat="1" applyFont="1" applyBorder="1" applyAlignment="1">
      <alignment horizontal="left" vertical="top" wrapText="1"/>
    </xf>
    <xf numFmtId="0" fontId="17" fillId="2" borderId="36" xfId="0" applyNumberFormat="1" applyFont="1" applyFill="1" applyBorder="1" applyAlignment="1">
      <alignment horizontal="right" vertical="top"/>
    </xf>
    <xf numFmtId="176" fontId="17" fillId="2" borderId="37" xfId="0" applyNumberFormat="1" applyFont="1" applyFill="1" applyBorder="1" applyAlignment="1">
      <alignment horizontal="right" vertical="top"/>
    </xf>
    <xf numFmtId="49" fontId="17" fillId="2" borderId="37" xfId="0" applyNumberFormat="1" applyFont="1" applyFill="1" applyBorder="1" applyAlignment="1">
      <alignment horizontal="left" vertical="top"/>
    </xf>
    <xf numFmtId="49" fontId="17" fillId="2" borderId="38" xfId="0" applyNumberFormat="1" applyFont="1" applyFill="1" applyBorder="1" applyAlignment="1">
      <alignment horizontal="center" vertical="top"/>
    </xf>
    <xf numFmtId="49" fontId="17" fillId="2" borderId="39" xfId="0" applyNumberFormat="1" applyFont="1" applyFill="1" applyBorder="1" applyAlignment="1">
      <alignment horizontal="center" vertical="top"/>
    </xf>
    <xf numFmtId="49" fontId="17" fillId="2" borderId="45" xfId="0" applyNumberFormat="1" applyFont="1" applyFill="1" applyBorder="1" applyAlignment="1">
      <alignment horizontal="center" vertical="top"/>
    </xf>
    <xf numFmtId="49" fontId="17" fillId="2" borderId="40" xfId="0" applyNumberFormat="1" applyFont="1" applyFill="1" applyBorder="1" applyAlignment="1">
      <alignment horizontal="center" vertical="top"/>
    </xf>
    <xf numFmtId="0" fontId="17" fillId="2" borderId="40" xfId="0" applyNumberFormat="1" applyFont="1" applyFill="1" applyBorder="1" applyAlignment="1">
      <alignment horizontal="right" vertical="top"/>
    </xf>
    <xf numFmtId="0" fontId="17" fillId="2" borderId="40" xfId="0" quotePrefix="1" applyNumberFormat="1" applyFont="1" applyFill="1" applyBorder="1" applyAlignment="1">
      <alignment horizontal="left" vertical="top" wrapText="1"/>
    </xf>
    <xf numFmtId="0" fontId="17" fillId="2" borderId="54" xfId="0" applyNumberFormat="1" applyFont="1" applyFill="1" applyBorder="1" applyAlignment="1">
      <alignment horizontal="left" vertical="top" wrapText="1"/>
    </xf>
    <xf numFmtId="49" fontId="9" fillId="5" borderId="40" xfId="0" applyNumberFormat="1" applyFont="1" applyFill="1" applyBorder="1" applyAlignment="1">
      <alignment horizontal="center" vertical="top"/>
    </xf>
    <xf numFmtId="0" fontId="9" fillId="0" borderId="41" xfId="0" applyNumberFormat="1" applyFont="1" applyBorder="1" applyAlignment="1">
      <alignment horizontal="right" vertical="top" wrapText="1"/>
    </xf>
    <xf numFmtId="49" fontId="9" fillId="0" borderId="55" xfId="0" applyNumberFormat="1" applyFont="1" applyFill="1" applyBorder="1" applyAlignment="1">
      <alignment horizontal="left" vertical="top"/>
    </xf>
    <xf numFmtId="0" fontId="9" fillId="0" borderId="42" xfId="0" applyNumberFormat="1" applyFont="1" applyBorder="1" applyAlignment="1">
      <alignment horizontal="left" vertical="top" wrapText="1"/>
    </xf>
    <xf numFmtId="49" fontId="20" fillId="0" borderId="40" xfId="0" applyNumberFormat="1" applyFont="1" applyBorder="1" applyAlignment="1">
      <alignment horizontal="center" vertical="top"/>
    </xf>
    <xf numFmtId="49" fontId="20" fillId="0" borderId="39" xfId="0" applyNumberFormat="1" applyFont="1" applyBorder="1" applyAlignment="1">
      <alignment horizontal="center" vertical="top"/>
    </xf>
    <xf numFmtId="176" fontId="9" fillId="0" borderId="43" xfId="0" applyNumberFormat="1" applyFont="1" applyBorder="1" applyAlignment="1">
      <alignment horizontal="right" vertical="top"/>
    </xf>
    <xf numFmtId="49" fontId="9" fillId="0" borderId="43" xfId="0" applyNumberFormat="1" applyFont="1" applyFill="1" applyBorder="1" applyAlignment="1">
      <alignment horizontal="left" vertical="top"/>
    </xf>
    <xf numFmtId="49" fontId="9" fillId="0" borderId="44" xfId="0" applyNumberFormat="1" applyFont="1" applyFill="1" applyBorder="1" applyAlignment="1">
      <alignment horizontal="center" vertical="top"/>
    </xf>
    <xf numFmtId="49" fontId="9" fillId="0" borderId="45" xfId="0" applyNumberFormat="1" applyFont="1" applyFill="1" applyBorder="1" applyAlignment="1">
      <alignment horizontal="center" vertical="top"/>
    </xf>
    <xf numFmtId="49" fontId="9" fillId="0" borderId="43" xfId="0" applyNumberFormat="1" applyFont="1" applyBorder="1" applyAlignment="1">
      <alignment horizontal="left" vertical="top"/>
    </xf>
    <xf numFmtId="49" fontId="9" fillId="0" borderId="44" xfId="0" applyNumberFormat="1" applyFont="1" applyBorder="1" applyAlignment="1">
      <alignment horizontal="center" vertical="top"/>
    </xf>
    <xf numFmtId="49" fontId="9" fillId="0" borderId="40" xfId="0" applyNumberFormat="1" applyFont="1" applyBorder="1" applyAlignment="1">
      <alignment horizontal="left" vertical="top" wrapText="1"/>
    </xf>
    <xf numFmtId="49" fontId="9" fillId="0" borderId="56" xfId="0" applyNumberFormat="1" applyFont="1" applyFill="1" applyBorder="1" applyAlignment="1">
      <alignment horizontal="left" vertical="top" wrapText="1"/>
    </xf>
    <xf numFmtId="0" fontId="9" fillId="0" borderId="36" xfId="0" applyNumberFormat="1" applyFont="1" applyFill="1" applyBorder="1" applyAlignment="1">
      <alignment horizontal="right" vertical="top"/>
    </xf>
    <xf numFmtId="176" fontId="9" fillId="0" borderId="43" xfId="0" applyNumberFormat="1" applyFont="1" applyFill="1" applyBorder="1" applyAlignment="1">
      <alignment horizontal="right" vertical="top"/>
    </xf>
    <xf numFmtId="49" fontId="20" fillId="0" borderId="40" xfId="0" applyNumberFormat="1" applyFont="1" applyFill="1" applyBorder="1" applyAlignment="1">
      <alignment horizontal="center" vertical="top"/>
    </xf>
    <xf numFmtId="0" fontId="9" fillId="0" borderId="40" xfId="0" applyNumberFormat="1" applyFont="1" applyFill="1" applyBorder="1" applyAlignment="1">
      <alignment horizontal="right" vertical="top" wrapText="1"/>
    </xf>
    <xf numFmtId="49" fontId="9" fillId="0" borderId="40" xfId="0" applyNumberFormat="1" applyFont="1" applyFill="1" applyBorder="1" applyAlignment="1">
      <alignment horizontal="left" vertical="top" wrapText="1"/>
    </xf>
    <xf numFmtId="176" fontId="9" fillId="0" borderId="49" xfId="0" applyNumberFormat="1" applyFont="1" applyFill="1" applyBorder="1" applyAlignment="1">
      <alignment horizontal="right" vertical="top"/>
    </xf>
    <xf numFmtId="49" fontId="9" fillId="0" borderId="57" xfId="0" applyNumberFormat="1" applyFont="1" applyFill="1" applyBorder="1" applyAlignment="1">
      <alignment horizontal="center" vertical="top"/>
    </xf>
    <xf numFmtId="49" fontId="9" fillId="0" borderId="58" xfId="0" applyNumberFormat="1" applyFont="1" applyFill="1" applyBorder="1" applyAlignment="1">
      <alignment horizontal="center" vertical="top"/>
    </xf>
    <xf numFmtId="49" fontId="20" fillId="0" borderId="48" xfId="0" applyNumberFormat="1" applyFont="1" applyFill="1" applyBorder="1" applyAlignment="1">
      <alignment horizontal="center" vertical="top"/>
    </xf>
    <xf numFmtId="0" fontId="9" fillId="0" borderId="48" xfId="0" applyNumberFormat="1" applyFont="1" applyFill="1" applyBorder="1" applyAlignment="1">
      <alignment horizontal="right" vertical="top"/>
    </xf>
    <xf numFmtId="49" fontId="20" fillId="0" borderId="51" xfId="0" applyNumberFormat="1" applyFont="1" applyFill="1" applyBorder="1" applyAlignment="1">
      <alignment horizontal="left" vertical="top" wrapText="1"/>
    </xf>
    <xf numFmtId="49" fontId="9" fillId="0" borderId="34" xfId="0" quotePrefix="1" applyNumberFormat="1" applyFont="1" applyBorder="1" applyAlignment="1">
      <alignment horizontal="left" vertical="top" wrapText="1"/>
    </xf>
    <xf numFmtId="49" fontId="9" fillId="0" borderId="35" xfId="0" quotePrefix="1" applyNumberFormat="1" applyFont="1" applyFill="1" applyBorder="1" applyAlignment="1">
      <alignment horizontal="left" vertical="top" wrapText="1"/>
    </xf>
    <xf numFmtId="0" fontId="17" fillId="2" borderId="41" xfId="0" applyNumberFormat="1" applyFont="1" applyFill="1" applyBorder="1" applyAlignment="1">
      <alignment horizontal="right" vertical="top"/>
    </xf>
    <xf numFmtId="49" fontId="17" fillId="2" borderId="41" xfId="0" applyNumberFormat="1" applyFont="1" applyFill="1" applyBorder="1" applyAlignment="1">
      <alignment horizontal="left" vertical="top" wrapText="1"/>
    </xf>
    <xf numFmtId="49" fontId="17" fillId="2" borderId="42" xfId="0" applyNumberFormat="1" applyFont="1" applyFill="1" applyBorder="1" applyAlignment="1">
      <alignment horizontal="left" vertical="top" wrapText="1"/>
    </xf>
    <xf numFmtId="0" fontId="9" fillId="5" borderId="41" xfId="0" applyNumberFormat="1" applyFont="1" applyFill="1" applyBorder="1" applyAlignment="1">
      <alignment horizontal="right" vertical="top"/>
    </xf>
    <xf numFmtId="176" fontId="9" fillId="0" borderId="37" xfId="0" applyNumberFormat="1" applyFont="1" applyFill="1" applyBorder="1" applyAlignment="1">
      <alignment horizontal="right" vertical="top"/>
    </xf>
    <xf numFmtId="0" fontId="9" fillId="0" borderId="41" xfId="0" applyNumberFormat="1" applyFont="1" applyFill="1" applyBorder="1" applyAlignment="1">
      <alignment horizontal="right" vertical="top" wrapText="1"/>
    </xf>
    <xf numFmtId="0" fontId="9" fillId="0" borderId="47" xfId="0" applyNumberFormat="1" applyFont="1" applyBorder="1" applyAlignment="1">
      <alignment horizontal="right" vertical="top"/>
    </xf>
    <xf numFmtId="176" fontId="9" fillId="0" borderId="48" xfId="0" applyNumberFormat="1" applyFont="1" applyBorder="1" applyAlignment="1">
      <alignment horizontal="right" vertical="top"/>
    </xf>
    <xf numFmtId="49" fontId="9" fillId="0" borderId="49" xfId="0" applyNumberFormat="1" applyFont="1" applyBorder="1" applyAlignment="1">
      <alignment horizontal="left" vertical="top"/>
    </xf>
    <xf numFmtId="49" fontId="9" fillId="0" borderId="21" xfId="0" applyNumberFormat="1" applyFont="1" applyBorder="1" applyAlignment="1">
      <alignment horizontal="center" vertical="top"/>
    </xf>
    <xf numFmtId="49" fontId="9" fillId="0" borderId="22" xfId="0" applyNumberFormat="1" applyFont="1" applyBorder="1" applyAlignment="1">
      <alignment horizontal="center" vertical="top"/>
    </xf>
    <xf numFmtId="49" fontId="9" fillId="0" borderId="48" xfId="0" applyNumberFormat="1" applyFont="1" applyBorder="1" applyAlignment="1">
      <alignment horizontal="center" vertical="top"/>
    </xf>
    <xf numFmtId="0" fontId="9" fillId="0" borderId="50" xfId="0" applyNumberFormat="1" applyFont="1" applyBorder="1" applyAlignment="1">
      <alignment horizontal="right" vertical="top"/>
    </xf>
    <xf numFmtId="49" fontId="9" fillId="0" borderId="50" xfId="0" applyNumberFormat="1" applyFont="1" applyBorder="1" applyAlignment="1">
      <alignment horizontal="left" vertical="top" wrapText="1"/>
    </xf>
    <xf numFmtId="49" fontId="9" fillId="0" borderId="59" xfId="0" applyNumberFormat="1" applyFont="1" applyBorder="1" applyAlignment="1">
      <alignment horizontal="left" vertical="top" wrapText="1"/>
    </xf>
    <xf numFmtId="0" fontId="21" fillId="4" borderId="12" xfId="0" applyFont="1" applyFill="1" applyBorder="1" applyAlignment="1">
      <alignment vertical="center"/>
    </xf>
    <xf numFmtId="0" fontId="21" fillId="4" borderId="3" xfId="0" applyFont="1" applyFill="1" applyBorder="1" applyAlignment="1">
      <alignment vertical="center"/>
    </xf>
    <xf numFmtId="0" fontId="21" fillId="4" borderId="24" xfId="0" applyFont="1" applyFill="1" applyBorder="1" applyAlignment="1">
      <alignment vertical="top"/>
    </xf>
    <xf numFmtId="0" fontId="11" fillId="5" borderId="0" xfId="0" applyFont="1" applyFill="1"/>
    <xf numFmtId="0" fontId="21" fillId="4" borderId="28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21" fillId="4" borderId="30" xfId="0" applyFont="1" applyFill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23" fillId="0" borderId="31" xfId="0" applyNumberFormat="1" applyFont="1" applyBorder="1" applyAlignment="1">
      <alignment horizontal="right" vertical="top"/>
    </xf>
    <xf numFmtId="176" fontId="23" fillId="0" borderId="7" xfId="0" applyNumberFormat="1" applyFont="1" applyBorder="1" applyAlignment="1">
      <alignment horizontal="right" vertical="top"/>
    </xf>
    <xf numFmtId="49" fontId="23" fillId="0" borderId="7" xfId="0" applyNumberFormat="1" applyFont="1" applyBorder="1" applyAlignment="1">
      <alignment horizontal="left" vertical="top"/>
    </xf>
    <xf numFmtId="49" fontId="23" fillId="0" borderId="32" xfId="0" applyNumberFormat="1" applyFont="1" applyBorder="1" applyAlignment="1">
      <alignment horizontal="center" vertical="top"/>
    </xf>
    <xf numFmtId="49" fontId="23" fillId="0" borderId="33" xfId="0" applyNumberFormat="1" applyFont="1" applyBorder="1" applyAlignment="1">
      <alignment horizontal="center" vertical="top"/>
    </xf>
    <xf numFmtId="49" fontId="23" fillId="0" borderId="34" xfId="0" applyNumberFormat="1" applyFont="1" applyBorder="1" applyAlignment="1">
      <alignment horizontal="center" vertical="top"/>
    </xf>
    <xf numFmtId="0" fontId="23" fillId="0" borderId="34" xfId="0" applyNumberFormat="1" applyFont="1" applyBorder="1" applyAlignment="1">
      <alignment horizontal="right" vertical="top"/>
    </xf>
    <xf numFmtId="0" fontId="23" fillId="0" borderId="34" xfId="0" quotePrefix="1" applyNumberFormat="1" applyFont="1" applyBorder="1" applyAlignment="1">
      <alignment horizontal="left" vertical="top" wrapText="1"/>
    </xf>
    <xf numFmtId="49" fontId="23" fillId="0" borderId="35" xfId="0" quotePrefix="1" applyNumberFormat="1" applyFont="1" applyFill="1" applyBorder="1" applyAlignment="1">
      <alignment horizontal="left" vertical="top" wrapText="1"/>
    </xf>
    <xf numFmtId="49" fontId="11" fillId="5" borderId="0" xfId="0" applyNumberFormat="1" applyFont="1" applyFill="1" applyAlignment="1">
      <alignment vertical="top"/>
    </xf>
    <xf numFmtId="0" fontId="23" fillId="0" borderId="36" xfId="0" applyNumberFormat="1" applyFont="1" applyBorder="1" applyAlignment="1">
      <alignment horizontal="right" vertical="top"/>
    </xf>
    <xf numFmtId="176" fontId="23" fillId="0" borderId="37" xfId="0" applyNumberFormat="1" applyFont="1" applyBorder="1" applyAlignment="1">
      <alignment horizontal="right" vertical="top"/>
    </xf>
    <xf numFmtId="49" fontId="23" fillId="0" borderId="37" xfId="0" applyNumberFormat="1" applyFont="1" applyBorder="1" applyAlignment="1">
      <alignment horizontal="left" vertical="top"/>
    </xf>
    <xf numFmtId="49" fontId="23" fillId="0" borderId="38" xfId="0" applyNumberFormat="1" applyFont="1" applyBorder="1" applyAlignment="1">
      <alignment horizontal="center" vertical="top"/>
    </xf>
    <xf numFmtId="49" fontId="23" fillId="0" borderId="39" xfId="0" applyNumberFormat="1" applyFont="1" applyBorder="1" applyAlignment="1">
      <alignment horizontal="center" vertical="top"/>
    </xf>
    <xf numFmtId="49" fontId="23" fillId="0" borderId="40" xfId="0" applyNumberFormat="1" applyFont="1" applyBorder="1" applyAlignment="1">
      <alignment horizontal="center" vertical="top"/>
    </xf>
    <xf numFmtId="0" fontId="23" fillId="0" borderId="40" xfId="0" applyNumberFormat="1" applyFont="1" applyBorder="1" applyAlignment="1">
      <alignment horizontal="right" vertical="top"/>
    </xf>
    <xf numFmtId="0" fontId="23" fillId="0" borderId="40" xfId="0" quotePrefix="1" applyNumberFormat="1" applyFont="1" applyBorder="1" applyAlignment="1">
      <alignment horizontal="left" vertical="top" wrapText="1"/>
    </xf>
    <xf numFmtId="49" fontId="23" fillId="0" borderId="42" xfId="0" applyNumberFormat="1" applyFont="1" applyFill="1" applyBorder="1" applyAlignment="1">
      <alignment horizontal="left" vertical="top" wrapText="1"/>
    </xf>
    <xf numFmtId="49" fontId="23" fillId="0" borderId="37" xfId="0" applyNumberFormat="1" applyFont="1" applyFill="1" applyBorder="1" applyAlignment="1">
      <alignment horizontal="left" vertical="top"/>
    </xf>
    <xf numFmtId="49" fontId="23" fillId="0" borderId="38" xfId="0" applyNumberFormat="1" applyFont="1" applyFill="1" applyBorder="1" applyAlignment="1">
      <alignment horizontal="center" vertical="top"/>
    </xf>
    <xf numFmtId="49" fontId="23" fillId="0" borderId="39" xfId="0" applyNumberFormat="1" applyFont="1" applyFill="1" applyBorder="1" applyAlignment="1">
      <alignment horizontal="center" vertical="top"/>
    </xf>
    <xf numFmtId="0" fontId="23" fillId="0" borderId="40" xfId="0" applyNumberFormat="1" applyFont="1" applyFill="1" applyBorder="1" applyAlignment="1">
      <alignment horizontal="right" vertical="top"/>
    </xf>
    <xf numFmtId="0" fontId="23" fillId="0" borderId="40" xfId="0" quotePrefix="1" applyNumberFormat="1" applyFont="1" applyFill="1" applyBorder="1" applyAlignment="1">
      <alignment horizontal="left" vertical="top" wrapText="1"/>
    </xf>
    <xf numFmtId="0" fontId="23" fillId="0" borderId="47" xfId="0" applyNumberFormat="1" applyFont="1" applyBorder="1" applyAlignment="1">
      <alignment horizontal="right" vertical="top"/>
    </xf>
    <xf numFmtId="176" fontId="23" fillId="0" borderId="49" xfId="0" applyNumberFormat="1" applyFont="1" applyBorder="1" applyAlignment="1">
      <alignment horizontal="right" vertical="top"/>
    </xf>
    <xf numFmtId="49" fontId="23" fillId="0" borderId="49" xfId="0" applyNumberFormat="1" applyFont="1" applyBorder="1" applyAlignment="1">
      <alignment horizontal="left" vertical="top"/>
    </xf>
    <xf numFmtId="49" fontId="23" fillId="0" borderId="57" xfId="0" applyNumberFormat="1" applyFont="1" applyBorder="1" applyAlignment="1">
      <alignment horizontal="center" vertical="top"/>
    </xf>
    <xf numFmtId="49" fontId="23" fillId="0" borderId="58" xfId="0" applyNumberFormat="1" applyFont="1" applyBorder="1" applyAlignment="1">
      <alignment horizontal="center" vertical="top"/>
    </xf>
    <xf numFmtId="49" fontId="23" fillId="0" borderId="48" xfId="0" applyNumberFormat="1" applyFont="1" applyBorder="1" applyAlignment="1">
      <alignment horizontal="center" vertical="top"/>
    </xf>
    <xf numFmtId="0" fontId="23" fillId="0" borderId="48" xfId="0" applyNumberFormat="1" applyFont="1" applyBorder="1" applyAlignment="1">
      <alignment horizontal="right" vertical="top"/>
    </xf>
    <xf numFmtId="0" fontId="23" fillId="0" borderId="48" xfId="0" quotePrefix="1" applyNumberFormat="1" applyFont="1" applyBorder="1" applyAlignment="1">
      <alignment horizontal="left" vertical="top" wrapText="1"/>
    </xf>
    <xf numFmtId="49" fontId="23" fillId="0" borderId="51" xfId="0" applyNumberFormat="1" applyFont="1" applyFill="1" applyBorder="1" applyAlignment="1">
      <alignment horizontal="left" vertical="top" wrapText="1"/>
    </xf>
    <xf numFmtId="49" fontId="23" fillId="0" borderId="34" xfId="0" quotePrefix="1" applyNumberFormat="1" applyFont="1" applyBorder="1" applyAlignment="1">
      <alignment horizontal="left" vertical="top" wrapText="1"/>
    </xf>
    <xf numFmtId="49" fontId="23" fillId="0" borderId="35" xfId="0" quotePrefix="1" applyNumberFormat="1" applyFont="1" applyBorder="1" applyAlignment="1">
      <alignment horizontal="left" vertical="top" wrapText="1"/>
    </xf>
    <xf numFmtId="0" fontId="23" fillId="0" borderId="41" xfId="0" applyNumberFormat="1" applyFont="1" applyBorder="1" applyAlignment="1">
      <alignment horizontal="right" vertical="top"/>
    </xf>
    <xf numFmtId="49" fontId="23" fillId="0" borderId="41" xfId="0" applyNumberFormat="1" applyFont="1" applyBorder="1" applyAlignment="1">
      <alignment horizontal="left" vertical="top" wrapText="1"/>
    </xf>
    <xf numFmtId="49" fontId="23" fillId="0" borderId="42" xfId="0" applyNumberFormat="1" applyFont="1" applyBorder="1" applyAlignment="1">
      <alignment horizontal="left" vertical="top" wrapText="1"/>
    </xf>
    <xf numFmtId="49" fontId="23" fillId="0" borderId="40" xfId="0" applyNumberFormat="1" applyFont="1" applyFill="1" applyBorder="1" applyAlignment="1">
      <alignment horizontal="center" vertical="top"/>
    </xf>
    <xf numFmtId="49" fontId="23" fillId="5" borderId="37" xfId="0" applyNumberFormat="1" applyFont="1" applyFill="1" applyBorder="1" applyAlignment="1">
      <alignment horizontal="center" vertical="top" wrapText="1"/>
    </xf>
    <xf numFmtId="49" fontId="23" fillId="0" borderId="43" xfId="0" applyNumberFormat="1" applyFont="1" applyBorder="1" applyAlignment="1">
      <alignment horizontal="left" vertical="top"/>
    </xf>
    <xf numFmtId="49" fontId="23" fillId="0" borderId="44" xfId="0" applyNumberFormat="1" applyFont="1" applyBorder="1" applyAlignment="1">
      <alignment horizontal="center" vertical="top"/>
    </xf>
    <xf numFmtId="49" fontId="23" fillId="0" borderId="45" xfId="0" applyNumberFormat="1" applyFont="1" applyBorder="1" applyAlignment="1">
      <alignment horizontal="center" vertical="top"/>
    </xf>
    <xf numFmtId="49" fontId="23" fillId="0" borderId="40" xfId="0" applyNumberFormat="1" applyFont="1" applyBorder="1" applyAlignment="1">
      <alignment horizontal="left" vertical="top" wrapText="1"/>
    </xf>
    <xf numFmtId="49" fontId="23" fillId="0" borderId="56" xfId="0" applyNumberFormat="1" applyFont="1" applyBorder="1" applyAlignment="1">
      <alignment horizontal="left" vertical="top" wrapText="1"/>
    </xf>
    <xf numFmtId="49" fontId="23" fillId="0" borderId="41" xfId="0" applyNumberFormat="1" applyFont="1" applyBorder="1" applyAlignment="1">
      <alignment horizontal="center" vertical="top"/>
    </xf>
    <xf numFmtId="49" fontId="23" fillId="0" borderId="41" xfId="0" quotePrefix="1" applyNumberFormat="1" applyFont="1" applyBorder="1" applyAlignment="1">
      <alignment horizontal="left" vertical="top" wrapText="1"/>
    </xf>
    <xf numFmtId="49" fontId="23" fillId="0" borderId="42" xfId="0" quotePrefix="1" applyNumberFormat="1" applyFont="1" applyBorder="1" applyAlignment="1">
      <alignment horizontal="left" vertical="top" wrapText="1"/>
    </xf>
    <xf numFmtId="0" fontId="23" fillId="0" borderId="41" xfId="0" applyNumberFormat="1" applyFont="1" applyFill="1" applyBorder="1" applyAlignment="1">
      <alignment horizontal="right" vertical="top"/>
    </xf>
    <xf numFmtId="49" fontId="23" fillId="0" borderId="42" xfId="0" applyNumberFormat="1" applyFont="1" applyBorder="1" applyAlignment="1">
      <alignment vertical="top" wrapText="1"/>
    </xf>
    <xf numFmtId="49" fontId="23" fillId="0" borderId="41" xfId="0" applyNumberFormat="1" applyFont="1" applyFill="1" applyBorder="1" applyAlignment="1">
      <alignment horizontal="left" vertical="top" wrapText="1"/>
    </xf>
    <xf numFmtId="49" fontId="23" fillId="0" borderId="41" xfId="0" quotePrefix="1" applyNumberFormat="1" applyFont="1" applyFill="1" applyBorder="1" applyAlignment="1">
      <alignment horizontal="left" vertical="top" wrapText="1"/>
    </xf>
    <xf numFmtId="176" fontId="23" fillId="0" borderId="49" xfId="0" applyNumberFormat="1" applyFont="1" applyFill="1" applyBorder="1" applyAlignment="1">
      <alignment horizontal="right" vertical="top"/>
    </xf>
    <xf numFmtId="49" fontId="23" fillId="0" borderId="49" xfId="0" applyNumberFormat="1" applyFont="1" applyFill="1" applyBorder="1" applyAlignment="1">
      <alignment horizontal="left" vertical="top"/>
    </xf>
    <xf numFmtId="49" fontId="23" fillId="0" borderId="57" xfId="0" applyNumberFormat="1" applyFont="1" applyFill="1" applyBorder="1" applyAlignment="1">
      <alignment horizontal="center" vertical="top"/>
    </xf>
    <xf numFmtId="49" fontId="23" fillId="0" borderId="58" xfId="0" applyNumberFormat="1" applyFont="1" applyFill="1" applyBorder="1" applyAlignment="1">
      <alignment horizontal="center" vertical="top"/>
    </xf>
    <xf numFmtId="0" fontId="23" fillId="0" borderId="48" xfId="0" applyNumberFormat="1" applyFont="1" applyFill="1" applyBorder="1" applyAlignment="1">
      <alignment horizontal="right" vertical="top"/>
    </xf>
    <xf numFmtId="49" fontId="23" fillId="0" borderId="51" xfId="0" applyNumberFormat="1" applyFont="1" applyFill="1" applyBorder="1" applyAlignment="1">
      <alignment horizontal="left" vertical="top"/>
    </xf>
    <xf numFmtId="0" fontId="19" fillId="5" borderId="0" xfId="0" applyFont="1" applyFill="1"/>
    <xf numFmtId="0" fontId="22" fillId="5" borderId="1" xfId="0" applyFont="1" applyFill="1" applyBorder="1" applyAlignment="1">
      <alignment vertical="center"/>
    </xf>
    <xf numFmtId="0" fontId="22" fillId="5" borderId="2" xfId="0" applyFont="1" applyFill="1" applyBorder="1" applyAlignment="1">
      <alignment vertical="center"/>
    </xf>
    <xf numFmtId="0" fontId="11" fillId="5" borderId="0" xfId="0" applyFont="1" applyFill="1" applyAlignment="1">
      <alignment horizontal="left"/>
    </xf>
    <xf numFmtId="176" fontId="23" fillId="0" borderId="43" xfId="0" applyNumberFormat="1" applyFont="1" applyBorder="1" applyAlignment="1">
      <alignment horizontal="right" vertical="top"/>
    </xf>
    <xf numFmtId="49" fontId="23" fillId="0" borderId="56" xfId="0" applyNumberFormat="1" applyFont="1" applyFill="1" applyBorder="1" applyAlignment="1">
      <alignment horizontal="left" vertical="top" wrapText="1"/>
    </xf>
    <xf numFmtId="49" fontId="23" fillId="0" borderId="40" xfId="0" quotePrefix="1" applyNumberFormat="1" applyFont="1" applyBorder="1" applyAlignment="1">
      <alignment horizontal="left" vertical="top" wrapText="1"/>
    </xf>
    <xf numFmtId="0" fontId="23" fillId="5" borderId="40" xfId="0" applyNumberFormat="1" applyFont="1" applyFill="1" applyBorder="1" applyAlignment="1">
      <alignment horizontal="right" vertical="top"/>
    </xf>
    <xf numFmtId="0" fontId="23" fillId="0" borderId="40" xfId="0" applyNumberFormat="1" applyFont="1" applyBorder="1" applyAlignment="1">
      <alignment horizontal="right" vertical="top" wrapText="1"/>
    </xf>
    <xf numFmtId="176" fontId="23" fillId="0" borderId="48" xfId="0" applyNumberFormat="1" applyFont="1" applyBorder="1" applyAlignment="1">
      <alignment horizontal="right" vertical="top"/>
    </xf>
    <xf numFmtId="49" fontId="23" fillId="0" borderId="48" xfId="0" applyNumberFormat="1" applyFont="1" applyBorder="1" applyAlignment="1">
      <alignment horizontal="left" vertical="top" wrapText="1"/>
    </xf>
    <xf numFmtId="49" fontId="23" fillId="0" borderId="51" xfId="0" applyNumberFormat="1" applyFont="1" applyBorder="1" applyAlignment="1">
      <alignment horizontal="left" vertical="top" wrapText="1"/>
    </xf>
    <xf numFmtId="0" fontId="23" fillId="0" borderId="40" xfId="0" applyNumberFormat="1" applyFont="1" applyBorder="1" applyAlignment="1">
      <alignment horizontal="left" vertical="top" wrapText="1"/>
    </xf>
    <xf numFmtId="49" fontId="9" fillId="0" borderId="57" xfId="0" applyNumberFormat="1" applyFont="1" applyBorder="1" applyAlignment="1">
      <alignment horizontal="center" vertical="top"/>
    </xf>
    <xf numFmtId="49" fontId="9" fillId="0" borderId="58" xfId="0" applyNumberFormat="1" applyFont="1" applyBorder="1" applyAlignment="1">
      <alignment horizontal="center" vertical="top"/>
    </xf>
    <xf numFmtId="0" fontId="9" fillId="0" borderId="48" xfId="0" applyNumberFormat="1" applyFont="1" applyBorder="1" applyAlignment="1">
      <alignment horizontal="right" vertical="top"/>
    </xf>
    <xf numFmtId="49" fontId="9" fillId="0" borderId="48" xfId="0" applyNumberFormat="1" applyFont="1" applyBorder="1" applyAlignment="1">
      <alignment horizontal="left" vertical="top" wrapText="1"/>
    </xf>
    <xf numFmtId="49" fontId="9" fillId="0" borderId="51" xfId="0" applyNumberFormat="1" applyFont="1" applyBorder="1" applyAlignment="1">
      <alignment horizontal="left" vertical="top" wrapText="1"/>
    </xf>
    <xf numFmtId="176" fontId="23" fillId="5" borderId="7" xfId="0" applyNumberFormat="1" applyFont="1" applyFill="1" applyBorder="1" applyAlignment="1">
      <alignment horizontal="right" vertical="top"/>
    </xf>
    <xf numFmtId="49" fontId="23" fillId="5" borderId="32" xfId="0" applyNumberFormat="1" applyFont="1" applyFill="1" applyBorder="1" applyAlignment="1">
      <alignment horizontal="center" vertical="top"/>
    </xf>
    <xf numFmtId="49" fontId="23" fillId="5" borderId="33" xfId="0" applyNumberFormat="1" applyFont="1" applyFill="1" applyBorder="1" applyAlignment="1">
      <alignment horizontal="center" vertical="top"/>
    </xf>
    <xf numFmtId="0" fontId="23" fillId="0" borderId="35" xfId="0" applyNumberFormat="1" applyFont="1" applyBorder="1" applyAlignment="1">
      <alignment horizontal="left" vertical="top" wrapText="1"/>
    </xf>
    <xf numFmtId="176" fontId="23" fillId="5" borderId="43" xfId="0" applyNumberFormat="1" applyFont="1" applyFill="1" applyBorder="1" applyAlignment="1">
      <alignment horizontal="right" vertical="top"/>
    </xf>
    <xf numFmtId="49" fontId="23" fillId="5" borderId="43" xfId="0" applyNumberFormat="1" applyFont="1" applyFill="1" applyBorder="1" applyAlignment="1">
      <alignment horizontal="left" vertical="top"/>
    </xf>
    <xf numFmtId="49" fontId="23" fillId="5" borderId="44" xfId="0" applyNumberFormat="1" applyFont="1" applyFill="1" applyBorder="1" applyAlignment="1">
      <alignment horizontal="center" vertical="top"/>
    </xf>
    <xf numFmtId="49" fontId="23" fillId="5" borderId="45" xfId="0" applyNumberFormat="1" applyFont="1" applyFill="1" applyBorder="1" applyAlignment="1">
      <alignment horizontal="center" vertical="top"/>
    </xf>
    <xf numFmtId="0" fontId="23" fillId="0" borderId="56" xfId="0" applyNumberFormat="1" applyFont="1" applyBorder="1" applyAlignment="1">
      <alignment horizontal="left" vertical="top" wrapText="1"/>
    </xf>
    <xf numFmtId="0" fontId="23" fillId="0" borderId="34" xfId="0" applyNumberFormat="1" applyFont="1" applyFill="1" applyBorder="1" applyAlignment="1">
      <alignment horizontal="right" vertical="top"/>
    </xf>
    <xf numFmtId="49" fontId="23" fillId="0" borderId="34" xfId="0" applyNumberFormat="1" applyFont="1" applyBorder="1" applyAlignment="1">
      <alignment horizontal="left" vertical="top" wrapText="1"/>
    </xf>
    <xf numFmtId="0" fontId="23" fillId="0" borderId="35" xfId="0" applyNumberFormat="1" applyFont="1" applyBorder="1" applyAlignment="1">
      <alignment horizontal="left" vertical="top"/>
    </xf>
    <xf numFmtId="0" fontId="23" fillId="0" borderId="40" xfId="0" applyNumberFormat="1" applyFont="1" applyFill="1" applyBorder="1" applyAlignment="1">
      <alignment horizontal="right" vertical="top" wrapText="1"/>
    </xf>
    <xf numFmtId="0" fontId="24" fillId="0" borderId="47" xfId="0" applyNumberFormat="1" applyFont="1" applyBorder="1" applyAlignment="1">
      <alignment horizontal="right" vertical="top"/>
    </xf>
    <xf numFmtId="176" fontId="24" fillId="5" borderId="49" xfId="0" applyNumberFormat="1" applyFont="1" applyFill="1" applyBorder="1" applyAlignment="1">
      <alignment horizontal="right" vertical="top"/>
    </xf>
    <xf numFmtId="49" fontId="24" fillId="0" borderId="49" xfId="0" applyNumberFormat="1" applyFont="1" applyBorder="1" applyAlignment="1">
      <alignment horizontal="left" vertical="top"/>
    </xf>
    <xf numFmtId="49" fontId="24" fillId="5" borderId="57" xfId="0" applyNumberFormat="1" applyFont="1" applyFill="1" applyBorder="1" applyAlignment="1">
      <alignment horizontal="center" vertical="top"/>
    </xf>
    <xf numFmtId="49" fontId="24" fillId="5" borderId="58" xfId="0" applyNumberFormat="1" applyFont="1" applyFill="1" applyBorder="1" applyAlignment="1">
      <alignment horizontal="center" vertical="top"/>
    </xf>
    <xf numFmtId="49" fontId="24" fillId="0" borderId="58" xfId="0" applyNumberFormat="1" applyFont="1" applyBorder="1" applyAlignment="1">
      <alignment horizontal="center" vertical="top"/>
    </xf>
    <xf numFmtId="49" fontId="24" fillId="0" borderId="48" xfId="0" applyNumberFormat="1" applyFont="1" applyBorder="1" applyAlignment="1">
      <alignment horizontal="center" vertical="top"/>
    </xf>
    <xf numFmtId="0" fontId="24" fillId="0" borderId="48" xfId="0" applyNumberFormat="1" applyFont="1" applyBorder="1" applyAlignment="1">
      <alignment horizontal="right" vertical="top"/>
    </xf>
    <xf numFmtId="49" fontId="24" fillId="0" borderId="48" xfId="0" applyNumberFormat="1" applyFont="1" applyBorder="1" applyAlignment="1">
      <alignment horizontal="left" vertical="top" wrapText="1"/>
    </xf>
    <xf numFmtId="0" fontId="24" fillId="0" borderId="51" xfId="0" applyNumberFormat="1" applyFont="1" applyBorder="1" applyAlignment="1">
      <alignment horizontal="left" vertical="top"/>
    </xf>
    <xf numFmtId="49" fontId="23" fillId="0" borderId="48" xfId="0" quotePrefix="1" applyNumberFormat="1" applyFont="1" applyFill="1" applyBorder="1" applyAlignment="1">
      <alignment horizontal="left" vertical="top" wrapText="1"/>
    </xf>
    <xf numFmtId="0" fontId="23" fillId="0" borderId="63" xfId="0" applyNumberFormat="1" applyFont="1" applyBorder="1" applyAlignment="1">
      <alignment horizontal="right" vertical="top"/>
    </xf>
    <xf numFmtId="176" fontId="23" fillId="5" borderId="64" xfId="0" applyNumberFormat="1" applyFont="1" applyFill="1" applyBorder="1" applyAlignment="1">
      <alignment horizontal="right" vertical="top"/>
    </xf>
    <xf numFmtId="49" fontId="23" fillId="5" borderId="64" xfId="0" applyNumberFormat="1" applyFont="1" applyFill="1" applyBorder="1" applyAlignment="1">
      <alignment horizontal="left" vertical="top"/>
    </xf>
    <xf numFmtId="49" fontId="23" fillId="5" borderId="65" xfId="0" applyNumberFormat="1" applyFont="1" applyFill="1" applyBorder="1" applyAlignment="1">
      <alignment horizontal="center" vertical="top"/>
    </xf>
    <xf numFmtId="49" fontId="23" fillId="5" borderId="66" xfId="0" applyNumberFormat="1" applyFont="1" applyFill="1" applyBorder="1" applyAlignment="1">
      <alignment horizontal="center" vertical="top"/>
    </xf>
    <xf numFmtId="49" fontId="23" fillId="0" borderId="66" xfId="0" applyNumberFormat="1" applyFont="1" applyBorder="1" applyAlignment="1">
      <alignment horizontal="center" vertical="top"/>
    </xf>
    <xf numFmtId="49" fontId="23" fillId="0" borderId="67" xfId="0" applyNumberFormat="1" applyFont="1" applyBorder="1" applyAlignment="1">
      <alignment horizontal="center" vertical="top"/>
    </xf>
    <xf numFmtId="0" fontId="23" fillId="0" borderId="67" xfId="0" applyNumberFormat="1" applyFont="1" applyBorder="1" applyAlignment="1">
      <alignment horizontal="right" vertical="top"/>
    </xf>
    <xf numFmtId="0" fontId="23" fillId="0" borderId="67" xfId="0" quotePrefix="1" applyNumberFormat="1" applyFont="1" applyBorder="1" applyAlignment="1">
      <alignment horizontal="left" vertical="top" wrapText="1"/>
    </xf>
    <xf numFmtId="0" fontId="23" fillId="0" borderId="68" xfId="0" applyNumberFormat="1" applyFont="1" applyBorder="1" applyAlignment="1">
      <alignment horizontal="left" vertical="top" wrapText="1"/>
    </xf>
    <xf numFmtId="0" fontId="23" fillId="0" borderId="36" xfId="0" applyNumberFormat="1" applyFont="1" applyFill="1" applyBorder="1" applyAlignment="1">
      <alignment horizontal="right" vertical="top"/>
    </xf>
    <xf numFmtId="176" fontId="23" fillId="0" borderId="37" xfId="0" applyNumberFormat="1" applyFont="1" applyFill="1" applyBorder="1" applyAlignment="1">
      <alignment horizontal="right" vertical="top"/>
    </xf>
    <xf numFmtId="0" fontId="6" fillId="4" borderId="12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/>
    </xf>
    <xf numFmtId="0" fontId="7" fillId="6" borderId="15" xfId="0" applyFont="1" applyFill="1" applyBorder="1" applyAlignment="1">
      <alignment vertical="center"/>
    </xf>
    <xf numFmtId="0" fontId="15" fillId="5" borderId="3" xfId="0" quotePrefix="1" applyFont="1" applyFill="1" applyBorder="1" applyAlignment="1">
      <alignment horizontal="left" vertical="center"/>
    </xf>
    <xf numFmtId="0" fontId="15" fillId="5" borderId="15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6" fillId="4" borderId="24" xfId="0" applyFont="1" applyFill="1" applyBorder="1" applyAlignment="1">
      <alignment horizontal="left" vertical="top"/>
    </xf>
    <xf numFmtId="0" fontId="6" fillId="4" borderId="25" xfId="0" applyFont="1" applyFill="1" applyBorder="1" applyAlignment="1">
      <alignment horizontal="left" vertical="top"/>
    </xf>
    <xf numFmtId="0" fontId="6" fillId="4" borderId="26" xfId="0" applyFont="1" applyFill="1" applyBorder="1" applyAlignment="1">
      <alignment horizontal="left" vertical="top"/>
    </xf>
    <xf numFmtId="0" fontId="15" fillId="0" borderId="24" xfId="0" applyFont="1" applyFill="1" applyBorder="1" applyAlignment="1">
      <alignment horizontal="left" vertical="top" wrapText="1"/>
    </xf>
    <xf numFmtId="0" fontId="0" fillId="0" borderId="27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14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10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15" fillId="5" borderId="12" xfId="0" applyFont="1" applyFill="1" applyBorder="1" applyAlignment="1">
      <alignment horizontal="left" vertical="center"/>
    </xf>
    <xf numFmtId="0" fontId="15" fillId="5" borderId="1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15" xfId="0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left" vertical="top"/>
    </xf>
    <xf numFmtId="0" fontId="6" fillId="4" borderId="5" xfId="0" applyFont="1" applyFill="1" applyBorder="1" applyAlignment="1">
      <alignment horizontal="left" vertical="top"/>
    </xf>
    <xf numFmtId="0" fontId="6" fillId="4" borderId="17" xfId="0" applyFont="1" applyFill="1" applyBorder="1" applyAlignment="1">
      <alignment horizontal="left" vertical="top"/>
    </xf>
    <xf numFmtId="0" fontId="6" fillId="4" borderId="0" xfId="0" applyFont="1" applyFill="1" applyBorder="1" applyAlignment="1">
      <alignment horizontal="left" vertical="top"/>
    </xf>
    <xf numFmtId="0" fontId="6" fillId="4" borderId="18" xfId="0" applyFont="1" applyFill="1" applyBorder="1" applyAlignment="1">
      <alignment horizontal="left" vertical="top"/>
    </xf>
    <xf numFmtId="0" fontId="6" fillId="4" borderId="20" xfId="0" applyFont="1" applyFill="1" applyBorder="1" applyAlignment="1">
      <alignment horizontal="left" vertical="top"/>
    </xf>
    <xf numFmtId="0" fontId="6" fillId="4" borderId="21" xfId="0" applyFont="1" applyFill="1" applyBorder="1" applyAlignment="1">
      <alignment horizontal="left" vertical="top"/>
    </xf>
    <xf numFmtId="0" fontId="6" fillId="4" borderId="22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19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18" xfId="0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left" vertical="top" wrapText="1"/>
    </xf>
    <xf numFmtId="0" fontId="15" fillId="0" borderId="21" xfId="0" applyFont="1" applyFill="1" applyBorder="1" applyAlignment="1">
      <alignment horizontal="left" vertical="top" wrapText="1"/>
    </xf>
    <xf numFmtId="0" fontId="15" fillId="0" borderId="22" xfId="0" applyFont="1" applyFill="1" applyBorder="1" applyAlignment="1">
      <alignment horizontal="left" vertical="top" wrapText="1"/>
    </xf>
    <xf numFmtId="49" fontId="16" fillId="2" borderId="43" xfId="0" applyNumberFormat="1" applyFont="1" applyFill="1" applyBorder="1" applyAlignment="1">
      <alignment horizontal="left" vertical="top" wrapText="1"/>
    </xf>
    <xf numFmtId="49" fontId="16" fillId="2" borderId="44" xfId="0" applyNumberFormat="1" applyFont="1" applyFill="1" applyBorder="1" applyAlignment="1">
      <alignment horizontal="left" vertical="top" wrapText="1"/>
    </xf>
    <xf numFmtId="49" fontId="16" fillId="2" borderId="45" xfId="0" applyNumberFormat="1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center"/>
    </xf>
    <xf numFmtId="0" fontId="15" fillId="5" borderId="2" xfId="0" applyFont="1" applyFill="1" applyBorder="1" applyAlignment="1">
      <alignment horizontal="left" vertical="center"/>
    </xf>
    <xf numFmtId="0" fontId="15" fillId="5" borderId="6" xfId="0" applyFont="1" applyFill="1" applyBorder="1" applyAlignment="1">
      <alignment horizontal="left" vertical="top" wrapText="1"/>
    </xf>
    <xf numFmtId="0" fontId="15" fillId="5" borderId="4" xfId="0" applyFont="1" applyFill="1" applyBorder="1" applyAlignment="1">
      <alignment horizontal="left" vertical="top" wrapText="1"/>
    </xf>
    <xf numFmtId="0" fontId="15" fillId="5" borderId="5" xfId="0" applyFont="1" applyFill="1" applyBorder="1" applyAlignment="1">
      <alignment horizontal="left" vertical="top" wrapText="1"/>
    </xf>
    <xf numFmtId="0" fontId="15" fillId="5" borderId="19" xfId="0" applyFont="1" applyFill="1" applyBorder="1" applyAlignment="1">
      <alignment horizontal="left" vertical="top" wrapText="1"/>
    </xf>
    <xf numFmtId="0" fontId="15" fillId="5" borderId="0" xfId="0" applyFont="1" applyFill="1" applyBorder="1" applyAlignment="1">
      <alignment horizontal="left" vertical="top" wrapText="1"/>
    </xf>
    <xf numFmtId="0" fontId="15" fillId="5" borderId="18" xfId="0" applyFont="1" applyFill="1" applyBorder="1" applyAlignment="1">
      <alignment horizontal="left" vertical="top" wrapText="1"/>
    </xf>
    <xf numFmtId="0" fontId="15" fillId="5" borderId="23" xfId="0" applyFont="1" applyFill="1" applyBorder="1" applyAlignment="1">
      <alignment horizontal="left" vertical="top" wrapText="1"/>
    </xf>
    <xf numFmtId="0" fontId="15" fillId="5" borderId="21" xfId="0" applyFont="1" applyFill="1" applyBorder="1" applyAlignment="1">
      <alignment horizontal="left" vertical="top" wrapText="1"/>
    </xf>
    <xf numFmtId="0" fontId="15" fillId="5" borderId="22" xfId="0" applyFont="1" applyFill="1" applyBorder="1" applyAlignment="1">
      <alignment horizontal="left" vertical="top" wrapText="1"/>
    </xf>
    <xf numFmtId="0" fontId="15" fillId="5" borderId="24" xfId="0" applyFont="1" applyFill="1" applyBorder="1" applyAlignment="1">
      <alignment horizontal="left" vertical="top" wrapText="1"/>
    </xf>
    <xf numFmtId="0" fontId="0" fillId="0" borderId="27" xfId="0" applyFont="1" applyBorder="1" applyAlignment="1">
      <alignment horizontal="left" vertical="top" wrapText="1"/>
    </xf>
    <xf numFmtId="0" fontId="21" fillId="4" borderId="9" xfId="0" applyFont="1" applyFill="1" applyBorder="1" applyAlignment="1">
      <alignment horizontal="left" vertical="center"/>
    </xf>
    <xf numFmtId="0" fontId="21" fillId="4" borderId="11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11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horizontal="left" vertical="center"/>
    </xf>
    <xf numFmtId="0" fontId="22" fillId="0" borderId="13" xfId="0" applyFont="1" applyFill="1" applyBorder="1" applyAlignment="1">
      <alignment horizontal="left" vertical="center"/>
    </xf>
    <xf numFmtId="0" fontId="21" fillId="4" borderId="14" xfId="0" applyFont="1" applyFill="1" applyBorder="1" applyAlignment="1">
      <alignment horizontal="left" vertical="center"/>
    </xf>
    <xf numFmtId="0" fontId="21" fillId="4" borderId="2" xfId="0" applyFont="1" applyFill="1" applyBorder="1" applyAlignment="1">
      <alignment horizontal="left" vertical="center"/>
    </xf>
    <xf numFmtId="0" fontId="22" fillId="5" borderId="1" xfId="0" applyFont="1" applyFill="1" applyBorder="1" applyAlignment="1">
      <alignment horizontal="left" vertical="center"/>
    </xf>
    <xf numFmtId="0" fontId="22" fillId="5" borderId="2" xfId="0" applyFont="1" applyFill="1" applyBorder="1" applyAlignment="1">
      <alignment horizontal="left" vertical="center"/>
    </xf>
    <xf numFmtId="0" fontId="22" fillId="5" borderId="3" xfId="0" applyFont="1" applyFill="1" applyBorder="1" applyAlignment="1">
      <alignment horizontal="left" vertical="center"/>
    </xf>
    <xf numFmtId="0" fontId="22" fillId="5" borderId="15" xfId="0" applyFont="1" applyFill="1" applyBorder="1" applyAlignment="1">
      <alignment horizontal="left" vertical="center"/>
    </xf>
    <xf numFmtId="0" fontId="21" fillId="4" borderId="12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0" fillId="6" borderId="15" xfId="0" applyFont="1" applyFill="1" applyBorder="1" applyAlignment="1">
      <alignment vertical="center"/>
    </xf>
    <xf numFmtId="0" fontId="10" fillId="6" borderId="60" xfId="0" applyFont="1" applyFill="1" applyBorder="1" applyAlignment="1">
      <alignment vertical="center"/>
    </xf>
    <xf numFmtId="0" fontId="10" fillId="6" borderId="61" xfId="0" applyFont="1" applyFill="1" applyBorder="1" applyAlignment="1">
      <alignment vertical="center"/>
    </xf>
    <xf numFmtId="0" fontId="10" fillId="6" borderId="62" xfId="0" applyFont="1" applyFill="1" applyBorder="1" applyAlignment="1">
      <alignment vertical="center"/>
    </xf>
    <xf numFmtId="0" fontId="21" fillId="4" borderId="16" xfId="0" applyFont="1" applyFill="1" applyBorder="1" applyAlignment="1">
      <alignment horizontal="left" vertical="top"/>
    </xf>
    <xf numFmtId="0" fontId="21" fillId="4" borderId="5" xfId="0" applyFont="1" applyFill="1" applyBorder="1" applyAlignment="1">
      <alignment horizontal="left" vertical="top"/>
    </xf>
    <xf numFmtId="0" fontId="21" fillId="4" borderId="17" xfId="0" applyFont="1" applyFill="1" applyBorder="1" applyAlignment="1">
      <alignment horizontal="left" vertical="top"/>
    </xf>
    <xf numFmtId="0" fontId="21" fillId="4" borderId="18" xfId="0" applyFont="1" applyFill="1" applyBorder="1" applyAlignment="1">
      <alignment horizontal="left" vertical="top"/>
    </xf>
    <xf numFmtId="0" fontId="21" fillId="4" borderId="20" xfId="0" applyFont="1" applyFill="1" applyBorder="1" applyAlignment="1">
      <alignment horizontal="left" vertical="top"/>
    </xf>
    <xf numFmtId="0" fontId="21" fillId="4" borderId="22" xfId="0" applyFont="1" applyFill="1" applyBorder="1" applyAlignment="1">
      <alignment horizontal="left" vertical="top"/>
    </xf>
    <xf numFmtId="0" fontId="22" fillId="5" borderId="4" xfId="0" applyFont="1" applyFill="1" applyBorder="1" applyAlignment="1">
      <alignment horizontal="left" vertical="top" wrapText="1"/>
    </xf>
    <xf numFmtId="0" fontId="22" fillId="5" borderId="5" xfId="0" applyFont="1" applyFill="1" applyBorder="1" applyAlignment="1">
      <alignment horizontal="left" vertical="top" wrapText="1"/>
    </xf>
    <xf numFmtId="0" fontId="22" fillId="5" borderId="0" xfId="0" applyFont="1" applyFill="1" applyBorder="1" applyAlignment="1">
      <alignment horizontal="left" vertical="top" wrapText="1"/>
    </xf>
    <xf numFmtId="0" fontId="22" fillId="5" borderId="18" xfId="0" applyFont="1" applyFill="1" applyBorder="1" applyAlignment="1">
      <alignment horizontal="left" vertical="top" wrapText="1"/>
    </xf>
    <xf numFmtId="0" fontId="22" fillId="5" borderId="21" xfId="0" applyFont="1" applyFill="1" applyBorder="1" applyAlignment="1">
      <alignment horizontal="left" vertical="top" wrapText="1"/>
    </xf>
    <xf numFmtId="0" fontId="22" fillId="5" borderId="22" xfId="0" applyFont="1" applyFill="1" applyBorder="1" applyAlignment="1">
      <alignment horizontal="left" vertical="top" wrapText="1"/>
    </xf>
    <xf numFmtId="0" fontId="22" fillId="5" borderId="24" xfId="0" applyFont="1" applyFill="1" applyBorder="1" applyAlignment="1">
      <alignment horizontal="left" vertical="top" wrapText="1"/>
    </xf>
    <xf numFmtId="0" fontId="22" fillId="5" borderId="27" xfId="0" applyFont="1" applyFill="1" applyBorder="1" applyAlignment="1">
      <alignment horizontal="left" vertical="top"/>
    </xf>
    <xf numFmtId="0" fontId="22" fillId="5" borderId="12" xfId="0" applyFont="1" applyFill="1" applyBorder="1" applyAlignment="1">
      <alignment horizontal="left" vertical="center"/>
    </xf>
    <xf numFmtId="0" fontId="22" fillId="5" borderId="13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2" fillId="5" borderId="6" xfId="0" applyFont="1" applyFill="1" applyBorder="1" applyAlignment="1">
      <alignment horizontal="left" vertical="top" wrapText="1"/>
    </xf>
    <xf numFmtId="0" fontId="22" fillId="5" borderId="19" xfId="0" applyFont="1" applyFill="1" applyBorder="1" applyAlignment="1">
      <alignment horizontal="left" vertical="top" wrapText="1"/>
    </xf>
    <xf numFmtId="0" fontId="22" fillId="5" borderId="23" xfId="0" applyFont="1" applyFill="1" applyBorder="1" applyAlignment="1">
      <alignment horizontal="left" vertical="top" wrapText="1"/>
    </xf>
    <xf numFmtId="0" fontId="22" fillId="5" borderId="3" xfId="0" quotePrefix="1" applyFont="1" applyFill="1" applyBorder="1" applyAlignment="1">
      <alignment horizontal="left" vertical="center"/>
    </xf>
    <xf numFmtId="0" fontId="11" fillId="0" borderId="27" xfId="0" applyFont="1" applyBorder="1" applyAlignment="1">
      <alignment horizontal="left" vertical="top" wrapText="1"/>
    </xf>
    <xf numFmtId="0" fontId="22" fillId="0" borderId="6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left" vertical="top" wrapText="1"/>
    </xf>
    <xf numFmtId="0" fontId="22" fillId="0" borderId="19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22" fillId="0" borderId="18" xfId="0" applyFont="1" applyFill="1" applyBorder="1" applyAlignment="1">
      <alignment horizontal="left" vertical="top" wrapText="1"/>
    </xf>
    <xf numFmtId="0" fontId="22" fillId="0" borderId="23" xfId="0" applyFont="1" applyFill="1" applyBorder="1" applyAlignment="1">
      <alignment horizontal="left" vertical="top" wrapText="1"/>
    </xf>
    <xf numFmtId="0" fontId="22" fillId="0" borderId="21" xfId="0" applyFont="1" applyFill="1" applyBorder="1" applyAlignment="1">
      <alignment horizontal="left" vertical="top" wrapText="1"/>
    </xf>
    <xf numFmtId="0" fontId="22" fillId="0" borderId="22" xfId="0" applyFont="1" applyFill="1" applyBorder="1" applyAlignment="1">
      <alignment horizontal="left" vertical="top" wrapText="1"/>
    </xf>
  </cellXfs>
  <cellStyles count="6">
    <cellStyle name="標準" xfId="0" builtinId="0"/>
    <cellStyle name="標準 2" xfId="1"/>
    <cellStyle name="標準 3" xfId="2"/>
    <cellStyle name="標準 4" xfId="3"/>
    <cellStyle name="標準 5" xfId="4"/>
    <cellStyle name="標準 6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448235</xdr:colOff>
      <xdr:row>7</xdr:row>
      <xdr:rowOff>33620</xdr:rowOff>
    </xdr:from>
    <xdr:to>
      <xdr:col>14</xdr:col>
      <xdr:colOff>515470</xdr:colOff>
      <xdr:row>23</xdr:row>
      <xdr:rowOff>134474</xdr:rowOff>
    </xdr:to>
    <xdr:sp macro="" textlink="">
      <xdr:nvSpPr>
        <xdr:cNvPr id="2" name="テキスト プレースホルダ 2"/>
        <xdr:cNvSpPr>
          <a:spLocks noGrp="1"/>
        </xdr:cNvSpPr>
      </xdr:nvSpPr>
      <xdr:spPr bwMode="auto">
        <a:xfrm>
          <a:off x="1131794" y="1210238"/>
          <a:ext cx="8953500" cy="2790265"/>
        </a:xfrm>
        <a:prstGeom prst="rect">
          <a:avLst/>
        </a:prstGeom>
        <a:noFill/>
        <a:ln>
          <a:solidFill>
            <a:schemeClr val="tx1"/>
          </a:solidFill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="horz" wrap="square" lIns="91440" tIns="45720" rIns="288000" bIns="45720" numCol="1" anchor="ctr" anchorCtr="0" compatLnSpc="1">
          <a:prstTxWarp prst="textNoShape">
            <a:avLst/>
          </a:prstTxWarp>
        </a:bodyPr>
        <a:lstStyle>
          <a:lvl1pPr marL="342900" indent="-34290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3000" kern="1200" baseline="0">
              <a:solidFill>
                <a:schemeClr val="tx1"/>
              </a:solidFill>
              <a:latin typeface="Arial Rounded MT Bold" pitchFamily="34" charset="0"/>
              <a:ea typeface="HGP創英角ｺﾞｼｯｸUB" pitchFamily="50" charset="-128"/>
              <a:cs typeface="+mn-cs"/>
            </a:defRPr>
          </a:lvl1pPr>
          <a:lvl2pPr marL="742950" indent="-28575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2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143000" indent="-22860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600200" indent="-22860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057400" indent="-22860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514600" indent="-228600" algn="l" defTabSz="914400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71800" indent="-228600" algn="l" defTabSz="914400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29000" indent="-228600" algn="l" defTabSz="914400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86200" indent="-228600" algn="l" defTabSz="914400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ts val="4500"/>
            </a:lnSpc>
            <a:spcBef>
              <a:spcPts val="600"/>
            </a:spcBef>
          </a:pPr>
          <a:r>
            <a:rPr lang="ja-JP" altLang="en-US" sz="2800">
              <a:latin typeface="Meiryo UI" panose="020B0604030504040204" pitchFamily="50" charset="-128"/>
              <a:ea typeface="Meiryo UI" panose="020B0604030504040204" pitchFamily="50" charset="-128"/>
              <a:cs typeface="メイリオ" panose="020B0604030504040204" pitchFamily="50" charset="-128"/>
            </a:rPr>
            <a:t>全国健康保険協会健康保険システム</a:t>
          </a:r>
          <a:endParaRPr lang="en-US" altLang="ja-JP" sz="2800">
            <a:latin typeface="Meiryo UI" panose="020B0604030504040204" pitchFamily="50" charset="-128"/>
            <a:ea typeface="Meiryo UI" panose="020B0604030504040204" pitchFamily="50" charset="-128"/>
            <a:cs typeface="メイリオ" panose="020B0604030504040204" pitchFamily="50" charset="-128"/>
          </a:endParaRPr>
        </a:p>
        <a:p>
          <a:pPr algn="ctr">
            <a:lnSpc>
              <a:spcPts val="4500"/>
            </a:lnSpc>
            <a:spcBef>
              <a:spcPts val="600"/>
            </a:spcBef>
          </a:pPr>
          <a:r>
            <a:rPr lang="ja-JP" altLang="en-US" sz="2800">
              <a:latin typeface="Meiryo UI" panose="020B0604030504040204" pitchFamily="50" charset="-128"/>
              <a:ea typeface="Meiryo UI" panose="020B0604030504040204" pitchFamily="50" charset="-128"/>
              <a:cs typeface="メイリオ" panose="020B0604030504040204" pitchFamily="50" charset="-128"/>
            </a:rPr>
            <a:t>（保健事業）</a:t>
          </a:r>
          <a:endParaRPr lang="en-US" altLang="ja-JP" sz="2800">
            <a:latin typeface="Meiryo UI" panose="020B0604030504040204" pitchFamily="50" charset="-128"/>
            <a:ea typeface="Meiryo UI" panose="020B0604030504040204" pitchFamily="50" charset="-128"/>
            <a:cs typeface="メイリオ" panose="020B0604030504040204" pitchFamily="50" charset="-128"/>
          </a:endParaRPr>
        </a:p>
        <a:p>
          <a:pPr algn="ctr">
            <a:lnSpc>
              <a:spcPts val="4500"/>
            </a:lnSpc>
            <a:spcBef>
              <a:spcPts val="600"/>
            </a:spcBef>
          </a:pPr>
          <a:r>
            <a:rPr lang="ja-JP" altLang="en-US" sz="2800">
              <a:latin typeface="Meiryo UI" panose="020B0604030504040204" pitchFamily="50" charset="-128"/>
              <a:ea typeface="Meiryo UI" panose="020B0604030504040204" pitchFamily="50" charset="-128"/>
              <a:cs typeface="メイリオ" panose="020B0604030504040204" pitchFamily="50" charset="-128"/>
            </a:rPr>
            <a:t>インターフェイスファイル定義（情報提供ｻｰﾋﾞｽ関連）</a:t>
          </a:r>
          <a:endParaRPr lang="en-US" altLang="ja-JP" sz="2800">
            <a:latin typeface="Meiryo UI" panose="020B0604030504040204" pitchFamily="50" charset="-128"/>
            <a:ea typeface="Meiryo UI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63499</xdr:colOff>
      <xdr:row>35</xdr:row>
      <xdr:rowOff>66305</xdr:rowOff>
    </xdr:from>
    <xdr:to>
      <xdr:col>16</xdr:col>
      <xdr:colOff>44823</xdr:colOff>
      <xdr:row>39</xdr:row>
      <xdr:rowOff>164543</xdr:rowOff>
    </xdr:to>
    <xdr:sp macro="" textlink="">
      <xdr:nvSpPr>
        <xdr:cNvPr id="9" name="タイトル 8"/>
        <xdr:cNvSpPr txBox="1">
          <a:spLocks/>
        </xdr:cNvSpPr>
      </xdr:nvSpPr>
      <xdr:spPr>
        <a:xfrm>
          <a:off x="63499" y="5949393"/>
          <a:ext cx="10918265" cy="770591"/>
        </a:xfrm>
        <a:prstGeom prst="rect">
          <a:avLst/>
        </a:prstGeom>
      </xdr:spPr>
      <xdr:txBody>
        <a:bodyPr wrap="square" anchor="ctr">
          <a:norm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9pPr>
        </a:lstStyle>
        <a:p>
          <a:pPr algn="ctr"/>
          <a:r>
            <a:rPr lang="en-US" altLang="ja-JP" sz="2000"/>
            <a:t>2020/12/16</a:t>
          </a:r>
          <a:endParaRPr lang="ja-JP" altLang="en-US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zoomScale="85" zoomScaleNormal="85" workbookViewId="0">
      <selection activeCell="F7" sqref="F7"/>
    </sheetView>
  </sheetViews>
  <sheetFormatPr defaultRowHeight="13.5" x14ac:dyDescent="0.15"/>
  <sheetData/>
  <phoneticPr fontId="5"/>
  <pageMargins left="0.70866141732283472" right="0.70866141732283472" top="0.74803149606299213" bottom="0.74803149606299213" header="0.31496062992125984" footer="0.31496062992125984"/>
  <pageSetup paperSize="9" scale="87" firstPageNumber="4294967295" orientation="landscape" useFirstPageNumber="1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zoomScaleSheetLayoutView="70" workbookViewId="0">
      <selection activeCell="E16" sqref="E16"/>
    </sheetView>
  </sheetViews>
  <sheetFormatPr defaultRowHeight="13.5" x14ac:dyDescent="0.15"/>
  <cols>
    <col min="1" max="1" width="3.5" bestFit="1" customWidth="1"/>
    <col min="2" max="2" width="43.5" style="3" bestFit="1" customWidth="1"/>
    <col min="3" max="5" width="14.875" customWidth="1"/>
    <col min="6" max="6" width="52.375" style="4" customWidth="1"/>
    <col min="7" max="7" width="35.75" style="3" customWidth="1"/>
  </cols>
  <sheetData>
    <row r="1" spans="1:9" ht="28.5" x14ac:dyDescent="0.45">
      <c r="A1" s="8" t="s">
        <v>73</v>
      </c>
    </row>
    <row r="3" spans="1:9" s="1" customFormat="1" ht="39.75" customHeight="1" x14ac:dyDescent="0.15">
      <c r="A3" s="5" t="s">
        <v>63</v>
      </c>
      <c r="B3" s="6" t="s">
        <v>68</v>
      </c>
      <c r="C3" s="6" t="s">
        <v>74</v>
      </c>
      <c r="D3" s="5" t="s">
        <v>71</v>
      </c>
      <c r="E3" s="5" t="s">
        <v>75</v>
      </c>
      <c r="F3" s="6" t="s">
        <v>69</v>
      </c>
      <c r="G3" s="6" t="s">
        <v>70</v>
      </c>
      <c r="H3" s="2"/>
      <c r="I3" s="2"/>
    </row>
    <row r="4" spans="1:9" ht="63.75" customHeight="1" x14ac:dyDescent="0.15">
      <c r="A4" s="7">
        <v>1</v>
      </c>
      <c r="B4" s="9" t="s">
        <v>80</v>
      </c>
      <c r="C4" s="7" t="s">
        <v>79</v>
      </c>
      <c r="D4" s="7" t="s">
        <v>64</v>
      </c>
      <c r="E4" s="7" t="s">
        <v>78</v>
      </c>
      <c r="F4" s="9" t="s">
        <v>65</v>
      </c>
      <c r="G4" s="9" t="s">
        <v>428</v>
      </c>
      <c r="H4" s="2"/>
      <c r="I4" s="2"/>
    </row>
    <row r="5" spans="1:9" ht="63.75" customHeight="1" x14ac:dyDescent="0.15">
      <c r="A5" s="7">
        <v>2</v>
      </c>
      <c r="B5" s="9" t="s">
        <v>199</v>
      </c>
      <c r="C5" s="7" t="s">
        <v>81</v>
      </c>
      <c r="D5" s="7" t="s">
        <v>64</v>
      </c>
      <c r="E5" s="7" t="s">
        <v>78</v>
      </c>
      <c r="F5" s="9" t="s">
        <v>67</v>
      </c>
      <c r="G5" s="9" t="s">
        <v>429</v>
      </c>
      <c r="H5" s="2"/>
      <c r="I5" s="2"/>
    </row>
    <row r="6" spans="1:9" ht="63.75" customHeight="1" x14ac:dyDescent="0.15">
      <c r="A6" s="7">
        <v>3</v>
      </c>
      <c r="B6" s="9" t="s">
        <v>46</v>
      </c>
      <c r="C6" s="7" t="s">
        <v>90</v>
      </c>
      <c r="D6" s="7" t="s">
        <v>64</v>
      </c>
      <c r="E6" s="7" t="s">
        <v>78</v>
      </c>
      <c r="F6" s="9" t="s">
        <v>66</v>
      </c>
      <c r="G6" s="9" t="s">
        <v>430</v>
      </c>
      <c r="H6" s="2"/>
      <c r="I6" s="2"/>
    </row>
    <row r="7" spans="1:9" ht="63.75" customHeight="1" x14ac:dyDescent="0.15">
      <c r="A7" s="7">
        <v>4</v>
      </c>
      <c r="B7" s="9" t="s">
        <v>84</v>
      </c>
      <c r="C7" s="7" t="s">
        <v>82</v>
      </c>
      <c r="D7" s="7" t="s">
        <v>64</v>
      </c>
      <c r="E7" s="7" t="s">
        <v>91</v>
      </c>
      <c r="F7" s="9" t="s">
        <v>92</v>
      </c>
      <c r="G7" s="10" t="s">
        <v>76</v>
      </c>
      <c r="H7" s="2"/>
      <c r="I7" s="2"/>
    </row>
    <row r="8" spans="1:9" ht="63.75" customHeight="1" x14ac:dyDescent="0.15">
      <c r="A8" s="7">
        <v>5</v>
      </c>
      <c r="B8" s="9" t="s">
        <v>85</v>
      </c>
      <c r="C8" s="7" t="s">
        <v>83</v>
      </c>
      <c r="D8" s="7" t="s">
        <v>64</v>
      </c>
      <c r="E8" s="7" t="s">
        <v>91</v>
      </c>
      <c r="F8" s="9" t="s">
        <v>93</v>
      </c>
      <c r="G8" s="10" t="s">
        <v>76</v>
      </c>
      <c r="H8" s="2"/>
      <c r="I8" s="2"/>
    </row>
    <row r="9" spans="1:9" ht="63.75" customHeight="1" x14ac:dyDescent="0.15">
      <c r="A9" s="7">
        <v>6</v>
      </c>
      <c r="B9" s="9" t="s">
        <v>88</v>
      </c>
      <c r="C9" s="7" t="s">
        <v>86</v>
      </c>
      <c r="D9" s="7" t="s">
        <v>64</v>
      </c>
      <c r="E9" s="7" t="s">
        <v>91</v>
      </c>
      <c r="F9" s="9" t="s">
        <v>94</v>
      </c>
      <c r="G9" s="10" t="s">
        <v>76</v>
      </c>
      <c r="H9" s="2"/>
      <c r="I9" s="2"/>
    </row>
    <row r="10" spans="1:9" ht="63.75" customHeight="1" x14ac:dyDescent="0.15">
      <c r="A10" s="7">
        <v>7</v>
      </c>
      <c r="B10" s="9" t="s">
        <v>89</v>
      </c>
      <c r="C10" s="7" t="s">
        <v>87</v>
      </c>
      <c r="D10" s="7" t="s">
        <v>64</v>
      </c>
      <c r="E10" s="7" t="s">
        <v>91</v>
      </c>
      <c r="F10" s="9" t="s">
        <v>95</v>
      </c>
      <c r="G10" s="10" t="s">
        <v>76</v>
      </c>
      <c r="H10" s="2"/>
      <c r="I10" s="2"/>
    </row>
  </sheetData>
  <phoneticPr fontId="5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4"/>
  <sheetViews>
    <sheetView showZeros="0" zoomScaleNormal="100" zoomScaleSheetLayoutView="100" workbookViewId="0">
      <selection activeCell="H12" sqref="H12"/>
    </sheetView>
  </sheetViews>
  <sheetFormatPr defaultRowHeight="13.5" x14ac:dyDescent="0.15"/>
  <cols>
    <col min="1" max="1" width="3.5" style="12" customWidth="1"/>
    <col min="2" max="2" width="7.5" style="12" customWidth="1"/>
    <col min="3" max="18" width="3.75" style="12" customWidth="1"/>
    <col min="19" max="19" width="8.625" style="12" customWidth="1"/>
    <col min="20" max="20" width="10.25" style="12" customWidth="1"/>
    <col min="21" max="21" width="8.625" style="12" customWidth="1"/>
    <col min="22" max="22" width="11.125" style="12" customWidth="1"/>
    <col min="23" max="23" width="7.125" style="12" customWidth="1"/>
    <col min="24" max="24" width="54.875" style="12" customWidth="1"/>
    <col min="25" max="25" width="28.875" style="13" customWidth="1"/>
    <col min="26" max="16384" width="9" style="12"/>
  </cols>
  <sheetData>
    <row r="1" spans="1:26" s="11" customFormat="1" ht="15.75" customHeight="1" x14ac:dyDescent="0.15">
      <c r="A1" s="274" t="s">
        <v>200</v>
      </c>
      <c r="B1" s="275"/>
      <c r="C1" s="275"/>
      <c r="D1" s="276"/>
      <c r="E1" s="278" t="s">
        <v>201</v>
      </c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80"/>
      <c r="U1" s="281" t="s">
        <v>202</v>
      </c>
      <c r="V1" s="275"/>
      <c r="W1" s="276"/>
      <c r="X1" s="282" t="s">
        <v>203</v>
      </c>
      <c r="Y1" s="283"/>
    </row>
    <row r="2" spans="1:26" s="11" customFormat="1" ht="29.25" customHeight="1" x14ac:dyDescent="0.15">
      <c r="A2" s="277" t="s">
        <v>100</v>
      </c>
      <c r="B2" s="266"/>
      <c r="C2" s="266"/>
      <c r="D2" s="267"/>
      <c r="E2" s="284" t="s">
        <v>204</v>
      </c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6"/>
      <c r="U2" s="265" t="s">
        <v>102</v>
      </c>
      <c r="V2" s="266"/>
      <c r="W2" s="267"/>
      <c r="X2" s="268" t="s">
        <v>103</v>
      </c>
      <c r="Y2" s="264"/>
    </row>
    <row r="3" spans="1:26" s="11" customFormat="1" ht="15.75" customHeight="1" x14ac:dyDescent="0.15">
      <c r="A3" s="277" t="s">
        <v>104</v>
      </c>
      <c r="B3" s="266"/>
      <c r="C3" s="266"/>
      <c r="D3" s="267"/>
      <c r="E3" s="287" t="s">
        <v>205</v>
      </c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6"/>
      <c r="U3" s="265" t="s">
        <v>105</v>
      </c>
      <c r="V3" s="266"/>
      <c r="W3" s="267"/>
      <c r="X3" s="287" t="s">
        <v>106</v>
      </c>
      <c r="Y3" s="288"/>
    </row>
    <row r="4" spans="1:26" s="11" customFormat="1" ht="15.75" customHeight="1" x14ac:dyDescent="0.15">
      <c r="A4" s="289" t="s">
        <v>107</v>
      </c>
      <c r="B4" s="290"/>
      <c r="C4" s="290"/>
      <c r="D4" s="291"/>
      <c r="E4" s="298" t="s">
        <v>206</v>
      </c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300"/>
      <c r="U4" s="265" t="s">
        <v>109</v>
      </c>
      <c r="V4" s="266"/>
      <c r="W4" s="267"/>
      <c r="X4" s="263" t="s">
        <v>207</v>
      </c>
      <c r="Y4" s="264"/>
    </row>
    <row r="5" spans="1:26" s="11" customFormat="1" ht="15.75" customHeight="1" x14ac:dyDescent="0.15">
      <c r="A5" s="292"/>
      <c r="B5" s="293"/>
      <c r="C5" s="293"/>
      <c r="D5" s="294"/>
      <c r="E5" s="301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3"/>
      <c r="U5" s="265" t="s">
        <v>111</v>
      </c>
      <c r="V5" s="266"/>
      <c r="W5" s="267"/>
      <c r="X5" s="268" t="s">
        <v>112</v>
      </c>
      <c r="Y5" s="264"/>
    </row>
    <row r="6" spans="1:26" ht="52.5" customHeight="1" thickBot="1" x14ac:dyDescent="0.2">
      <c r="A6" s="295"/>
      <c r="B6" s="296"/>
      <c r="C6" s="296"/>
      <c r="D6" s="297"/>
      <c r="E6" s="304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6"/>
      <c r="U6" s="269" t="s">
        <v>113</v>
      </c>
      <c r="V6" s="270"/>
      <c r="W6" s="271"/>
      <c r="X6" s="272" t="s">
        <v>208</v>
      </c>
      <c r="Y6" s="273"/>
    </row>
    <row r="7" spans="1:26" ht="14.25" thickBot="1" x14ac:dyDescent="0.2"/>
    <row r="8" spans="1:26" x14ac:dyDescent="0.15">
      <c r="A8" s="14" t="s">
        <v>209</v>
      </c>
      <c r="B8" s="16" t="s">
        <v>210</v>
      </c>
      <c r="C8" s="257" t="s">
        <v>117</v>
      </c>
      <c r="D8" s="258"/>
      <c r="E8" s="258"/>
      <c r="F8" s="258"/>
      <c r="G8" s="258"/>
      <c r="H8" s="258"/>
      <c r="I8" s="258"/>
      <c r="J8" s="259"/>
      <c r="K8" s="257" t="s">
        <v>118</v>
      </c>
      <c r="L8" s="258"/>
      <c r="M8" s="258"/>
      <c r="N8" s="258"/>
      <c r="O8" s="258"/>
      <c r="P8" s="258"/>
      <c r="Q8" s="258"/>
      <c r="R8" s="259"/>
      <c r="S8" s="17" t="s">
        <v>119</v>
      </c>
      <c r="T8" s="17" t="s">
        <v>120</v>
      </c>
      <c r="U8" s="17" t="s">
        <v>121</v>
      </c>
      <c r="V8" s="17" t="s">
        <v>122</v>
      </c>
      <c r="W8" s="18" t="s">
        <v>211</v>
      </c>
      <c r="X8" s="18" t="s">
        <v>124</v>
      </c>
      <c r="Y8" s="19" t="s">
        <v>125</v>
      </c>
    </row>
    <row r="9" spans="1:26" s="73" customFormat="1" ht="12" x14ac:dyDescent="0.15">
      <c r="A9" s="260" t="s">
        <v>212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2"/>
    </row>
    <row r="10" spans="1:26" s="32" customFormat="1" ht="22.5" x14ac:dyDescent="0.15">
      <c r="A10" s="74">
        <v>1</v>
      </c>
      <c r="B10" s="21">
        <v>1</v>
      </c>
      <c r="C10" s="25"/>
      <c r="D10" s="23"/>
      <c r="E10" s="23"/>
      <c r="F10" s="23"/>
      <c r="G10" s="23"/>
      <c r="H10" s="23"/>
      <c r="I10" s="23"/>
      <c r="J10" s="23"/>
      <c r="K10" s="22" t="s">
        <v>0</v>
      </c>
      <c r="L10" s="26"/>
      <c r="M10" s="26"/>
      <c r="N10" s="26"/>
      <c r="O10" s="26"/>
      <c r="P10" s="26"/>
      <c r="Q10" s="26"/>
      <c r="R10" s="27"/>
      <c r="S10" s="27" t="s">
        <v>213</v>
      </c>
      <c r="T10" s="28" t="s">
        <v>145</v>
      </c>
      <c r="U10" s="75"/>
      <c r="V10" s="27"/>
      <c r="W10" s="29">
        <v>14</v>
      </c>
      <c r="X10" s="76" t="s">
        <v>1</v>
      </c>
      <c r="Y10" s="77"/>
      <c r="Z10" s="78"/>
    </row>
    <row r="11" spans="1:26" s="32" customFormat="1" ht="22.5" x14ac:dyDescent="0.15">
      <c r="A11" s="33">
        <v>2</v>
      </c>
      <c r="B11" s="34">
        <v>1</v>
      </c>
      <c r="C11" s="38"/>
      <c r="D11" s="36"/>
      <c r="E11" s="36"/>
      <c r="F11" s="36"/>
      <c r="G11" s="36"/>
      <c r="H11" s="36"/>
      <c r="I11" s="36"/>
      <c r="J11" s="36"/>
      <c r="K11" s="35" t="s">
        <v>2</v>
      </c>
      <c r="L11" s="39"/>
      <c r="M11" s="39"/>
      <c r="N11" s="39"/>
      <c r="O11" s="39"/>
      <c r="P11" s="39"/>
      <c r="Q11" s="39"/>
      <c r="R11" s="40"/>
      <c r="S11" s="79" t="s">
        <v>3</v>
      </c>
      <c r="T11" s="41" t="s">
        <v>214</v>
      </c>
      <c r="U11" s="41"/>
      <c r="V11" s="79"/>
      <c r="W11" s="80">
        <v>8</v>
      </c>
      <c r="X11" s="81" t="s">
        <v>4</v>
      </c>
      <c r="Y11" s="82"/>
    </row>
    <row r="12" spans="1:26" s="32" customFormat="1" ht="22.5" x14ac:dyDescent="0.15">
      <c r="A12" s="33">
        <v>3</v>
      </c>
      <c r="B12" s="34">
        <v>1</v>
      </c>
      <c r="C12" s="38"/>
      <c r="D12" s="36"/>
      <c r="E12" s="36"/>
      <c r="F12" s="36"/>
      <c r="G12" s="36"/>
      <c r="H12" s="36"/>
      <c r="I12" s="36"/>
      <c r="J12" s="36"/>
      <c r="K12" s="35" t="s">
        <v>5</v>
      </c>
      <c r="L12" s="39"/>
      <c r="M12" s="39"/>
      <c r="N12" s="39"/>
      <c r="O12" s="39"/>
      <c r="P12" s="39"/>
      <c r="Q12" s="39"/>
      <c r="R12" s="40"/>
      <c r="S12" s="79" t="s">
        <v>3</v>
      </c>
      <c r="T12" s="41" t="s">
        <v>214</v>
      </c>
      <c r="U12" s="41"/>
      <c r="V12" s="79"/>
      <c r="W12" s="80">
        <v>10</v>
      </c>
      <c r="X12" s="81" t="s">
        <v>6</v>
      </c>
      <c r="Y12" s="82"/>
    </row>
    <row r="13" spans="1:26" s="32" customFormat="1" ht="22.5" x14ac:dyDescent="0.15">
      <c r="A13" s="33">
        <v>4</v>
      </c>
      <c r="B13" s="34">
        <v>1</v>
      </c>
      <c r="C13" s="38"/>
      <c r="D13" s="36"/>
      <c r="E13" s="36"/>
      <c r="F13" s="36"/>
      <c r="G13" s="36"/>
      <c r="H13" s="36"/>
      <c r="I13" s="36"/>
      <c r="J13" s="36"/>
      <c r="K13" s="35" t="s">
        <v>7</v>
      </c>
      <c r="L13" s="39"/>
      <c r="M13" s="39"/>
      <c r="N13" s="39"/>
      <c r="O13" s="39"/>
      <c r="P13" s="39"/>
      <c r="Q13" s="39"/>
      <c r="R13" s="40"/>
      <c r="S13" s="79" t="s">
        <v>3</v>
      </c>
      <c r="T13" s="41" t="s">
        <v>214</v>
      </c>
      <c r="U13" s="41"/>
      <c r="V13" s="79"/>
      <c r="W13" s="80">
        <v>10</v>
      </c>
      <c r="X13" s="81" t="s">
        <v>8</v>
      </c>
      <c r="Y13" s="82"/>
    </row>
    <row r="14" spans="1:26" s="32" customFormat="1" ht="22.5" x14ac:dyDescent="0.15">
      <c r="A14" s="33">
        <v>5</v>
      </c>
      <c r="B14" s="34">
        <v>1</v>
      </c>
      <c r="C14" s="38"/>
      <c r="D14" s="36"/>
      <c r="E14" s="36"/>
      <c r="F14" s="36"/>
      <c r="G14" s="36"/>
      <c r="H14" s="36"/>
      <c r="I14" s="36"/>
      <c r="J14" s="36"/>
      <c r="K14" s="35" t="s">
        <v>9</v>
      </c>
      <c r="L14" s="39"/>
      <c r="M14" s="39"/>
      <c r="N14" s="39"/>
      <c r="O14" s="39"/>
      <c r="P14" s="39"/>
      <c r="Q14" s="39"/>
      <c r="R14" s="40"/>
      <c r="S14" s="79" t="s">
        <v>3</v>
      </c>
      <c r="T14" s="41" t="s">
        <v>214</v>
      </c>
      <c r="U14" s="41"/>
      <c r="V14" s="79"/>
      <c r="W14" s="80">
        <v>12</v>
      </c>
      <c r="X14" s="81" t="s">
        <v>10</v>
      </c>
      <c r="Y14" s="82"/>
    </row>
    <row r="15" spans="1:26" s="32" customFormat="1" ht="22.5" x14ac:dyDescent="0.15">
      <c r="A15" s="83">
        <v>6</v>
      </c>
      <c r="B15" s="84">
        <v>1</v>
      </c>
      <c r="C15" s="85"/>
      <c r="D15" s="86"/>
      <c r="E15" s="86"/>
      <c r="F15" s="86"/>
      <c r="G15" s="86"/>
      <c r="H15" s="86"/>
      <c r="I15" s="86"/>
      <c r="J15" s="86"/>
      <c r="K15" s="85" t="s">
        <v>216</v>
      </c>
      <c r="L15" s="86"/>
      <c r="M15" s="86"/>
      <c r="N15" s="86"/>
      <c r="O15" s="86"/>
      <c r="P15" s="86"/>
      <c r="Q15" s="86"/>
      <c r="R15" s="87"/>
      <c r="S15" s="88" t="s">
        <v>3</v>
      </c>
      <c r="T15" s="89" t="s">
        <v>217</v>
      </c>
      <c r="U15" s="89"/>
      <c r="V15" s="88"/>
      <c r="W15" s="90">
        <v>12</v>
      </c>
      <c r="X15" s="91" t="s">
        <v>11</v>
      </c>
      <c r="Y15" s="92"/>
    </row>
    <row r="16" spans="1:26" s="32" customFormat="1" ht="22.5" x14ac:dyDescent="0.15">
      <c r="A16" s="33">
        <v>7</v>
      </c>
      <c r="B16" s="34">
        <v>1</v>
      </c>
      <c r="C16" s="38"/>
      <c r="D16" s="36"/>
      <c r="E16" s="36"/>
      <c r="F16" s="36"/>
      <c r="G16" s="36"/>
      <c r="H16" s="36"/>
      <c r="I16" s="36"/>
      <c r="J16" s="36"/>
      <c r="K16" s="35" t="s">
        <v>12</v>
      </c>
      <c r="L16" s="39"/>
      <c r="M16" s="39"/>
      <c r="N16" s="39"/>
      <c r="O16" s="39"/>
      <c r="P16" s="39"/>
      <c r="Q16" s="39"/>
      <c r="R16" s="40"/>
      <c r="S16" s="79" t="s">
        <v>3</v>
      </c>
      <c r="T16" s="41" t="s">
        <v>214</v>
      </c>
      <c r="U16" s="41"/>
      <c r="V16" s="79"/>
      <c r="W16" s="80">
        <v>8</v>
      </c>
      <c r="X16" s="81" t="s">
        <v>13</v>
      </c>
      <c r="Y16" s="82"/>
    </row>
    <row r="17" spans="1:25" s="32" customFormat="1" ht="22.5" x14ac:dyDescent="0.15">
      <c r="A17" s="33">
        <v>8</v>
      </c>
      <c r="B17" s="34">
        <v>1</v>
      </c>
      <c r="C17" s="38"/>
      <c r="D17" s="36"/>
      <c r="E17" s="36"/>
      <c r="F17" s="36"/>
      <c r="G17" s="36"/>
      <c r="H17" s="36"/>
      <c r="I17" s="36"/>
      <c r="J17" s="36"/>
      <c r="K17" s="35" t="s">
        <v>14</v>
      </c>
      <c r="L17" s="39"/>
      <c r="M17" s="39"/>
      <c r="N17" s="39"/>
      <c r="O17" s="39"/>
      <c r="P17" s="39"/>
      <c r="Q17" s="39"/>
      <c r="R17" s="40"/>
      <c r="S17" s="79" t="s">
        <v>3</v>
      </c>
      <c r="T17" s="41" t="s">
        <v>218</v>
      </c>
      <c r="U17" s="41"/>
      <c r="V17" s="79"/>
      <c r="W17" s="80">
        <v>4</v>
      </c>
      <c r="X17" s="81" t="s">
        <v>15</v>
      </c>
      <c r="Y17" s="82"/>
    </row>
    <row r="18" spans="1:25" s="32" customFormat="1" ht="22.5" x14ac:dyDescent="0.15">
      <c r="A18" s="33">
        <v>9</v>
      </c>
      <c r="B18" s="34">
        <v>1</v>
      </c>
      <c r="C18" s="38"/>
      <c r="D18" s="36"/>
      <c r="E18" s="36"/>
      <c r="F18" s="36"/>
      <c r="G18" s="36"/>
      <c r="H18" s="36"/>
      <c r="I18" s="36"/>
      <c r="J18" s="36"/>
      <c r="K18" s="35" t="s">
        <v>16</v>
      </c>
      <c r="L18" s="39"/>
      <c r="M18" s="39"/>
      <c r="N18" s="39"/>
      <c r="O18" s="39"/>
      <c r="P18" s="39"/>
      <c r="Q18" s="39"/>
      <c r="R18" s="40"/>
      <c r="S18" s="79" t="s">
        <v>3</v>
      </c>
      <c r="T18" s="41" t="s">
        <v>214</v>
      </c>
      <c r="U18" s="41"/>
      <c r="V18" s="79"/>
      <c r="W18" s="80">
        <v>10</v>
      </c>
      <c r="X18" s="81" t="s">
        <v>17</v>
      </c>
      <c r="Y18" s="82"/>
    </row>
    <row r="19" spans="1:25" s="32" customFormat="1" ht="22.5" x14ac:dyDescent="0.15">
      <c r="A19" s="33">
        <v>10</v>
      </c>
      <c r="B19" s="34">
        <v>1</v>
      </c>
      <c r="C19" s="38"/>
      <c r="D19" s="36"/>
      <c r="E19" s="36"/>
      <c r="F19" s="36"/>
      <c r="G19" s="36"/>
      <c r="H19" s="36"/>
      <c r="I19" s="36"/>
      <c r="J19" s="36"/>
      <c r="K19" s="35" t="s">
        <v>18</v>
      </c>
      <c r="L19" s="39"/>
      <c r="M19" s="39"/>
      <c r="N19" s="39"/>
      <c r="O19" s="39"/>
      <c r="P19" s="39"/>
      <c r="Q19" s="39"/>
      <c r="R19" s="40"/>
      <c r="S19" s="79" t="s">
        <v>3</v>
      </c>
      <c r="T19" s="41" t="s">
        <v>214</v>
      </c>
      <c r="U19" s="41"/>
      <c r="V19" s="79"/>
      <c r="W19" s="80">
        <v>8</v>
      </c>
      <c r="X19" s="81" t="s">
        <v>19</v>
      </c>
      <c r="Y19" s="82"/>
    </row>
    <row r="20" spans="1:25" s="32" customFormat="1" ht="22.5" x14ac:dyDescent="0.15">
      <c r="A20" s="33">
        <v>11</v>
      </c>
      <c r="B20" s="34">
        <v>1</v>
      </c>
      <c r="C20" s="38"/>
      <c r="D20" s="36"/>
      <c r="E20" s="36"/>
      <c r="F20" s="36"/>
      <c r="G20" s="36"/>
      <c r="H20" s="36"/>
      <c r="I20" s="36"/>
      <c r="J20" s="36"/>
      <c r="K20" s="35" t="s">
        <v>20</v>
      </c>
      <c r="L20" s="39"/>
      <c r="M20" s="39"/>
      <c r="N20" s="39"/>
      <c r="O20" s="39"/>
      <c r="P20" s="39"/>
      <c r="Q20" s="39"/>
      <c r="R20" s="40"/>
      <c r="S20" s="79" t="s">
        <v>3</v>
      </c>
      <c r="T20" s="41" t="s">
        <v>218</v>
      </c>
      <c r="U20" s="41"/>
      <c r="V20" s="79"/>
      <c r="W20" s="80">
        <v>8</v>
      </c>
      <c r="X20" s="81" t="s">
        <v>21</v>
      </c>
      <c r="Y20" s="82"/>
    </row>
    <row r="21" spans="1:25" s="32" customFormat="1" ht="22.5" x14ac:dyDescent="0.15">
      <c r="A21" s="33">
        <v>12</v>
      </c>
      <c r="B21" s="34">
        <v>1</v>
      </c>
      <c r="C21" s="38"/>
      <c r="D21" s="36"/>
      <c r="E21" s="36"/>
      <c r="F21" s="36"/>
      <c r="G21" s="36"/>
      <c r="H21" s="36"/>
      <c r="I21" s="36"/>
      <c r="J21" s="36"/>
      <c r="K21" s="35" t="s">
        <v>22</v>
      </c>
      <c r="L21" s="39"/>
      <c r="M21" s="39"/>
      <c r="N21" s="39"/>
      <c r="O21" s="39"/>
      <c r="P21" s="39"/>
      <c r="Q21" s="39"/>
      <c r="R21" s="40"/>
      <c r="S21" s="40" t="s">
        <v>3</v>
      </c>
      <c r="T21" s="41" t="s">
        <v>145</v>
      </c>
      <c r="U21" s="93"/>
      <c r="V21" s="40"/>
      <c r="W21" s="42">
        <v>18</v>
      </c>
      <c r="X21" s="45" t="s">
        <v>23</v>
      </c>
      <c r="Y21" s="82"/>
    </row>
    <row r="22" spans="1:25" s="32" customFormat="1" ht="22.5" x14ac:dyDescent="0.15">
      <c r="A22" s="33">
        <v>13</v>
      </c>
      <c r="B22" s="34">
        <v>1</v>
      </c>
      <c r="C22" s="38"/>
      <c r="D22" s="36"/>
      <c r="E22" s="36"/>
      <c r="F22" s="36"/>
      <c r="G22" s="36"/>
      <c r="H22" s="36"/>
      <c r="I22" s="36"/>
      <c r="J22" s="36"/>
      <c r="K22" s="35" t="s">
        <v>24</v>
      </c>
      <c r="L22" s="39"/>
      <c r="M22" s="39"/>
      <c r="N22" s="39"/>
      <c r="O22" s="39"/>
      <c r="P22" s="39"/>
      <c r="Q22" s="39"/>
      <c r="R22" s="40"/>
      <c r="S22" s="40" t="s">
        <v>3</v>
      </c>
      <c r="T22" s="41" t="s">
        <v>145</v>
      </c>
      <c r="U22" s="93"/>
      <c r="V22" s="40"/>
      <c r="W22" s="42">
        <v>10</v>
      </c>
      <c r="X22" s="45" t="s">
        <v>25</v>
      </c>
      <c r="Y22" s="82"/>
    </row>
    <row r="23" spans="1:25" s="32" customFormat="1" ht="22.5" x14ac:dyDescent="0.15">
      <c r="A23" s="33">
        <v>14</v>
      </c>
      <c r="B23" s="34">
        <v>1</v>
      </c>
      <c r="C23" s="38"/>
      <c r="D23" s="36"/>
      <c r="E23" s="36"/>
      <c r="F23" s="36"/>
      <c r="G23" s="36"/>
      <c r="H23" s="36"/>
      <c r="I23" s="36"/>
      <c r="J23" s="36"/>
      <c r="K23" s="35" t="s">
        <v>26</v>
      </c>
      <c r="L23" s="39"/>
      <c r="M23" s="39"/>
      <c r="N23" s="39"/>
      <c r="O23" s="39"/>
      <c r="P23" s="39"/>
      <c r="Q23" s="39"/>
      <c r="R23" s="40"/>
      <c r="S23" s="40" t="s">
        <v>3</v>
      </c>
      <c r="T23" s="41" t="s">
        <v>145</v>
      </c>
      <c r="U23" s="93"/>
      <c r="V23" s="40"/>
      <c r="W23" s="94">
        <v>10</v>
      </c>
      <c r="X23" s="45" t="s">
        <v>27</v>
      </c>
      <c r="Y23" s="82"/>
    </row>
    <row r="24" spans="1:25" s="32" customFormat="1" ht="22.5" x14ac:dyDescent="0.15">
      <c r="A24" s="33">
        <v>15</v>
      </c>
      <c r="B24" s="34">
        <v>1</v>
      </c>
      <c r="C24" s="38"/>
      <c r="D24" s="36"/>
      <c r="E24" s="36"/>
      <c r="F24" s="36"/>
      <c r="G24" s="36"/>
      <c r="H24" s="36"/>
      <c r="I24" s="36"/>
      <c r="J24" s="36"/>
      <c r="K24" s="35" t="s">
        <v>28</v>
      </c>
      <c r="L24" s="39"/>
      <c r="M24" s="39"/>
      <c r="N24" s="39"/>
      <c r="O24" s="39"/>
      <c r="P24" s="39"/>
      <c r="Q24" s="39"/>
      <c r="R24" s="40"/>
      <c r="S24" s="40" t="s">
        <v>3</v>
      </c>
      <c r="T24" s="41" t="s">
        <v>145</v>
      </c>
      <c r="U24" s="93"/>
      <c r="V24" s="40"/>
      <c r="W24" s="42">
        <v>8</v>
      </c>
      <c r="X24" s="45" t="s">
        <v>29</v>
      </c>
      <c r="Y24" s="82"/>
    </row>
    <row r="25" spans="1:25" s="32" customFormat="1" ht="22.5" x14ac:dyDescent="0.15">
      <c r="A25" s="33">
        <v>16</v>
      </c>
      <c r="B25" s="34">
        <v>1</v>
      </c>
      <c r="C25" s="38"/>
      <c r="D25" s="36"/>
      <c r="E25" s="36"/>
      <c r="F25" s="36"/>
      <c r="G25" s="36"/>
      <c r="H25" s="36"/>
      <c r="I25" s="36"/>
      <c r="J25" s="36"/>
      <c r="K25" s="35" t="s">
        <v>30</v>
      </c>
      <c r="L25" s="39"/>
      <c r="M25" s="39"/>
      <c r="N25" s="39"/>
      <c r="O25" s="39"/>
      <c r="P25" s="39"/>
      <c r="Q25" s="39"/>
      <c r="R25" s="40"/>
      <c r="S25" s="40" t="s">
        <v>3</v>
      </c>
      <c r="T25" s="41" t="s">
        <v>145</v>
      </c>
      <c r="U25" s="93"/>
      <c r="V25" s="40"/>
      <c r="W25" s="42">
        <v>14</v>
      </c>
      <c r="X25" s="45" t="s">
        <v>31</v>
      </c>
      <c r="Y25" s="82"/>
    </row>
    <row r="26" spans="1:25" s="32" customFormat="1" ht="22.5" x14ac:dyDescent="0.15">
      <c r="A26" s="33">
        <v>17</v>
      </c>
      <c r="B26" s="34">
        <v>1</v>
      </c>
      <c r="C26" s="38"/>
      <c r="D26" s="36"/>
      <c r="E26" s="36"/>
      <c r="F26" s="36"/>
      <c r="G26" s="36"/>
      <c r="H26" s="36"/>
      <c r="I26" s="36"/>
      <c r="J26" s="36"/>
      <c r="K26" s="95" t="s">
        <v>32</v>
      </c>
      <c r="L26" s="39"/>
      <c r="M26" s="39"/>
      <c r="N26" s="39"/>
      <c r="O26" s="39"/>
      <c r="P26" s="39"/>
      <c r="Q26" s="39"/>
      <c r="R26" s="40"/>
      <c r="S26" s="40" t="s">
        <v>3</v>
      </c>
      <c r="T26" s="41" t="s">
        <v>145</v>
      </c>
      <c r="U26" s="41"/>
      <c r="V26" s="40"/>
      <c r="W26" s="42">
        <v>4</v>
      </c>
      <c r="X26" s="45" t="s">
        <v>33</v>
      </c>
      <c r="Y26" s="96"/>
    </row>
    <row r="27" spans="1:25" s="73" customFormat="1" ht="12" x14ac:dyDescent="0.15">
      <c r="A27" s="260" t="s">
        <v>219</v>
      </c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2"/>
    </row>
    <row r="28" spans="1:25" s="32" customFormat="1" ht="22.5" x14ac:dyDescent="0.15">
      <c r="A28" s="33">
        <v>1</v>
      </c>
      <c r="B28" s="34">
        <v>1</v>
      </c>
      <c r="C28" s="35"/>
      <c r="D28" s="36"/>
      <c r="E28" s="36"/>
      <c r="F28" s="36"/>
      <c r="G28" s="36"/>
      <c r="H28" s="36"/>
      <c r="I28" s="36"/>
      <c r="J28" s="37"/>
      <c r="K28" s="38" t="s">
        <v>220</v>
      </c>
      <c r="L28" s="39"/>
      <c r="M28" s="39"/>
      <c r="N28" s="39"/>
      <c r="O28" s="39"/>
      <c r="P28" s="39"/>
      <c r="Q28" s="39"/>
      <c r="R28" s="40"/>
      <c r="S28" s="40" t="s">
        <v>221</v>
      </c>
      <c r="T28" s="41" t="s">
        <v>127</v>
      </c>
      <c r="U28" s="41"/>
      <c r="V28" s="40"/>
      <c r="W28" s="42">
        <v>2</v>
      </c>
      <c r="X28" s="43" t="s">
        <v>222</v>
      </c>
      <c r="Y28" s="44" t="s">
        <v>223</v>
      </c>
    </row>
    <row r="29" spans="1:25" s="32" customFormat="1" ht="22.5" x14ac:dyDescent="0.15">
      <c r="A29" s="33">
        <v>2</v>
      </c>
      <c r="B29" s="34">
        <v>1</v>
      </c>
      <c r="C29" s="35"/>
      <c r="D29" s="36"/>
      <c r="E29" s="36"/>
      <c r="F29" s="36"/>
      <c r="G29" s="36"/>
      <c r="H29" s="36"/>
      <c r="I29" s="36"/>
      <c r="J29" s="37"/>
      <c r="K29" s="38" t="s">
        <v>158</v>
      </c>
      <c r="L29" s="39"/>
      <c r="M29" s="39"/>
      <c r="N29" s="39"/>
      <c r="O29" s="39"/>
      <c r="P29" s="39"/>
      <c r="Q29" s="39"/>
      <c r="R29" s="40"/>
      <c r="S29" s="40" t="s">
        <v>221</v>
      </c>
      <c r="T29" s="41" t="s">
        <v>127</v>
      </c>
      <c r="U29" s="41"/>
      <c r="V29" s="40"/>
      <c r="W29" s="42">
        <v>9</v>
      </c>
      <c r="X29" s="45" t="s">
        <v>34</v>
      </c>
      <c r="Y29" s="44" t="s">
        <v>224</v>
      </c>
    </row>
    <row r="30" spans="1:25" s="32" customFormat="1" ht="33.75" x14ac:dyDescent="0.15">
      <c r="A30" s="33">
        <v>3</v>
      </c>
      <c r="B30" s="34">
        <v>1</v>
      </c>
      <c r="C30" s="35"/>
      <c r="D30" s="36"/>
      <c r="E30" s="36"/>
      <c r="F30" s="36"/>
      <c r="G30" s="36"/>
      <c r="H30" s="36"/>
      <c r="I30" s="36"/>
      <c r="J30" s="37"/>
      <c r="K30" s="38" t="s">
        <v>5</v>
      </c>
      <c r="L30" s="39"/>
      <c r="M30" s="39"/>
      <c r="N30" s="39"/>
      <c r="O30" s="39"/>
      <c r="P30" s="39"/>
      <c r="Q30" s="39"/>
      <c r="R30" s="40"/>
      <c r="S30" s="40" t="s">
        <v>221</v>
      </c>
      <c r="T30" s="41" t="s">
        <v>127</v>
      </c>
      <c r="U30" s="41"/>
      <c r="V30" s="40"/>
      <c r="W30" s="42">
        <v>2</v>
      </c>
      <c r="X30" s="43" t="s">
        <v>131</v>
      </c>
      <c r="Y30" s="44" t="s">
        <v>225</v>
      </c>
    </row>
    <row r="31" spans="1:25" s="32" customFormat="1" ht="45" x14ac:dyDescent="0.15">
      <c r="A31" s="33">
        <v>4</v>
      </c>
      <c r="B31" s="34">
        <v>1</v>
      </c>
      <c r="C31" s="35"/>
      <c r="D31" s="36"/>
      <c r="E31" s="36"/>
      <c r="F31" s="36"/>
      <c r="G31" s="36"/>
      <c r="H31" s="36"/>
      <c r="I31" s="36"/>
      <c r="J31" s="37"/>
      <c r="K31" s="38" t="s">
        <v>7</v>
      </c>
      <c r="L31" s="39"/>
      <c r="M31" s="39"/>
      <c r="N31" s="39"/>
      <c r="O31" s="39"/>
      <c r="P31" s="39"/>
      <c r="Q31" s="39"/>
      <c r="R31" s="40"/>
      <c r="S31" s="40" t="s">
        <v>35</v>
      </c>
      <c r="T31" s="41" t="s">
        <v>127</v>
      </c>
      <c r="U31" s="41"/>
      <c r="V31" s="40"/>
      <c r="W31" s="42">
        <v>8</v>
      </c>
      <c r="X31" s="45" t="s">
        <v>36</v>
      </c>
      <c r="Y31" s="44" t="s">
        <v>226</v>
      </c>
    </row>
    <row r="32" spans="1:25" s="32" customFormat="1" ht="45" x14ac:dyDescent="0.15">
      <c r="A32" s="33">
        <v>5</v>
      </c>
      <c r="B32" s="34">
        <v>1</v>
      </c>
      <c r="C32" s="35"/>
      <c r="D32" s="36"/>
      <c r="E32" s="36"/>
      <c r="F32" s="36"/>
      <c r="G32" s="36"/>
      <c r="H32" s="36"/>
      <c r="I32" s="36"/>
      <c r="J32" s="37"/>
      <c r="K32" s="38" t="s">
        <v>9</v>
      </c>
      <c r="L32" s="39"/>
      <c r="M32" s="39"/>
      <c r="N32" s="39"/>
      <c r="O32" s="39"/>
      <c r="P32" s="39"/>
      <c r="Q32" s="39"/>
      <c r="R32" s="40"/>
      <c r="S32" s="40" t="s">
        <v>37</v>
      </c>
      <c r="T32" s="41" t="s">
        <v>127</v>
      </c>
      <c r="U32" s="41"/>
      <c r="V32" s="40"/>
      <c r="W32" s="42">
        <v>7</v>
      </c>
      <c r="X32" s="45" t="s">
        <v>38</v>
      </c>
      <c r="Y32" s="44" t="s">
        <v>227</v>
      </c>
    </row>
    <row r="33" spans="1:25" s="32" customFormat="1" x14ac:dyDescent="0.15">
      <c r="A33" s="83">
        <v>6</v>
      </c>
      <c r="B33" s="84">
        <v>1</v>
      </c>
      <c r="C33" s="85"/>
      <c r="D33" s="86"/>
      <c r="E33" s="86"/>
      <c r="F33" s="86"/>
      <c r="G33" s="86"/>
      <c r="H33" s="86"/>
      <c r="I33" s="86"/>
      <c r="J33" s="87"/>
      <c r="K33" s="85" t="s">
        <v>215</v>
      </c>
      <c r="L33" s="86"/>
      <c r="M33" s="86"/>
      <c r="N33" s="86"/>
      <c r="O33" s="86"/>
      <c r="P33" s="86"/>
      <c r="Q33" s="86"/>
      <c r="R33" s="87"/>
      <c r="S33" s="87" t="s">
        <v>221</v>
      </c>
      <c r="T33" s="89" t="s">
        <v>127</v>
      </c>
      <c r="U33" s="89"/>
      <c r="V33" s="87"/>
      <c r="W33" s="120">
        <v>2</v>
      </c>
      <c r="X33" s="121" t="s">
        <v>228</v>
      </c>
      <c r="Y33" s="122" t="s">
        <v>229</v>
      </c>
    </row>
    <row r="34" spans="1:25" s="32" customFormat="1" ht="45" x14ac:dyDescent="0.15">
      <c r="A34" s="33">
        <v>7</v>
      </c>
      <c r="B34" s="34">
        <v>1</v>
      </c>
      <c r="C34" s="35"/>
      <c r="D34" s="36"/>
      <c r="E34" s="36"/>
      <c r="F34" s="36"/>
      <c r="G34" s="36"/>
      <c r="H34" s="36"/>
      <c r="I34" s="36"/>
      <c r="J34" s="37"/>
      <c r="K34" s="38" t="s">
        <v>12</v>
      </c>
      <c r="L34" s="39"/>
      <c r="M34" s="39"/>
      <c r="N34" s="39"/>
      <c r="O34" s="39"/>
      <c r="P34" s="39"/>
      <c r="Q34" s="39"/>
      <c r="R34" s="40"/>
      <c r="S34" s="40" t="s">
        <v>230</v>
      </c>
      <c r="T34" s="41" t="s">
        <v>231</v>
      </c>
      <c r="U34" s="41"/>
      <c r="V34" s="40"/>
      <c r="W34" s="61">
        <v>16</v>
      </c>
      <c r="X34" s="45" t="s">
        <v>232</v>
      </c>
      <c r="Y34" s="44" t="s">
        <v>233</v>
      </c>
    </row>
    <row r="35" spans="1:25" s="32" customFormat="1" ht="45" x14ac:dyDescent="0.15">
      <c r="A35" s="33">
        <v>8</v>
      </c>
      <c r="B35" s="34">
        <v>1</v>
      </c>
      <c r="C35" s="35"/>
      <c r="D35" s="36"/>
      <c r="E35" s="36"/>
      <c r="F35" s="36"/>
      <c r="G35" s="36"/>
      <c r="H35" s="36"/>
      <c r="I35" s="36"/>
      <c r="J35" s="37"/>
      <c r="K35" s="38" t="s">
        <v>234</v>
      </c>
      <c r="L35" s="39"/>
      <c r="M35" s="39"/>
      <c r="N35" s="39"/>
      <c r="O35" s="39"/>
      <c r="P35" s="39"/>
      <c r="Q35" s="39"/>
      <c r="R35" s="40"/>
      <c r="S35" s="40" t="s">
        <v>230</v>
      </c>
      <c r="T35" s="41" t="s">
        <v>145</v>
      </c>
      <c r="U35" s="41"/>
      <c r="V35" s="40"/>
      <c r="W35" s="61">
        <v>4</v>
      </c>
      <c r="X35" s="43" t="s">
        <v>235</v>
      </c>
      <c r="Y35" s="44" t="s">
        <v>236</v>
      </c>
    </row>
    <row r="36" spans="1:25" s="32" customFormat="1" ht="67.5" x14ac:dyDescent="0.15">
      <c r="A36" s="33">
        <v>9</v>
      </c>
      <c r="B36" s="34">
        <v>1</v>
      </c>
      <c r="C36" s="35"/>
      <c r="D36" s="36"/>
      <c r="E36" s="36"/>
      <c r="F36" s="36"/>
      <c r="G36" s="36"/>
      <c r="H36" s="36"/>
      <c r="I36" s="36"/>
      <c r="J36" s="37"/>
      <c r="K36" s="38" t="s">
        <v>39</v>
      </c>
      <c r="L36" s="39"/>
      <c r="M36" s="39"/>
      <c r="N36" s="39"/>
      <c r="O36" s="39"/>
      <c r="P36" s="39"/>
      <c r="Q36" s="39"/>
      <c r="R36" s="40"/>
      <c r="S36" s="40" t="s">
        <v>230</v>
      </c>
      <c r="T36" s="41" t="s">
        <v>145</v>
      </c>
      <c r="U36" s="97"/>
      <c r="V36" s="98"/>
      <c r="W36" s="61">
        <v>8</v>
      </c>
      <c r="X36" s="45" t="s">
        <v>40</v>
      </c>
      <c r="Y36" s="44" t="s">
        <v>237</v>
      </c>
    </row>
    <row r="37" spans="1:25" s="32" customFormat="1" ht="45" x14ac:dyDescent="0.15">
      <c r="A37" s="33">
        <v>10</v>
      </c>
      <c r="B37" s="34">
        <v>1</v>
      </c>
      <c r="C37" s="35"/>
      <c r="D37" s="36"/>
      <c r="E37" s="36"/>
      <c r="F37" s="36"/>
      <c r="G37" s="36"/>
      <c r="H37" s="36"/>
      <c r="I37" s="36"/>
      <c r="J37" s="37"/>
      <c r="K37" s="38" t="s">
        <v>18</v>
      </c>
      <c r="L37" s="39"/>
      <c r="M37" s="39"/>
      <c r="N37" s="39"/>
      <c r="O37" s="39"/>
      <c r="P37" s="39"/>
      <c r="Q37" s="39"/>
      <c r="R37" s="40"/>
      <c r="S37" s="40" t="s">
        <v>230</v>
      </c>
      <c r="T37" s="41" t="s">
        <v>145</v>
      </c>
      <c r="U37" s="97"/>
      <c r="V37" s="98"/>
      <c r="W37" s="61">
        <v>14</v>
      </c>
      <c r="X37" s="43" t="s">
        <v>238</v>
      </c>
      <c r="Y37" s="44" t="s">
        <v>239</v>
      </c>
    </row>
    <row r="38" spans="1:25" s="32" customFormat="1" ht="56.25" x14ac:dyDescent="0.15">
      <c r="A38" s="33">
        <v>11</v>
      </c>
      <c r="B38" s="34">
        <v>1</v>
      </c>
      <c r="C38" s="35"/>
      <c r="D38" s="36"/>
      <c r="E38" s="36"/>
      <c r="F38" s="36"/>
      <c r="G38" s="36"/>
      <c r="H38" s="36"/>
      <c r="I38" s="36"/>
      <c r="J38" s="37"/>
      <c r="K38" s="38" t="s">
        <v>41</v>
      </c>
      <c r="L38" s="39"/>
      <c r="M38" s="39"/>
      <c r="N38" s="39"/>
      <c r="O38" s="39"/>
      <c r="P38" s="39"/>
      <c r="Q38" s="39"/>
      <c r="R38" s="40"/>
      <c r="S38" s="40" t="s">
        <v>230</v>
      </c>
      <c r="T38" s="41" t="s">
        <v>145</v>
      </c>
      <c r="U38" s="97"/>
      <c r="V38" s="98"/>
      <c r="W38" s="42">
        <v>6</v>
      </c>
      <c r="X38" s="45" t="s">
        <v>240</v>
      </c>
      <c r="Y38" s="44" t="s">
        <v>241</v>
      </c>
    </row>
    <row r="39" spans="1:25" s="32" customFormat="1" ht="45" x14ac:dyDescent="0.15">
      <c r="A39" s="57">
        <v>12</v>
      </c>
      <c r="B39" s="34">
        <v>1</v>
      </c>
      <c r="C39" s="35"/>
      <c r="D39" s="36"/>
      <c r="E39" s="36"/>
      <c r="F39" s="36"/>
      <c r="G39" s="36"/>
      <c r="H39" s="36"/>
      <c r="I39" s="36"/>
      <c r="J39" s="37"/>
      <c r="K39" s="38" t="s">
        <v>242</v>
      </c>
      <c r="L39" s="39"/>
      <c r="M39" s="39"/>
      <c r="N39" s="39"/>
      <c r="O39" s="39"/>
      <c r="P39" s="39"/>
      <c r="Q39" s="39"/>
      <c r="R39" s="40"/>
      <c r="S39" s="40" t="s">
        <v>230</v>
      </c>
      <c r="T39" s="41" t="s">
        <v>231</v>
      </c>
      <c r="U39" s="41"/>
      <c r="V39" s="40"/>
      <c r="W39" s="61">
        <v>16</v>
      </c>
      <c r="X39" s="62" t="s">
        <v>243</v>
      </c>
      <c r="Y39" s="44" t="s">
        <v>244</v>
      </c>
    </row>
    <row r="40" spans="1:25" s="32" customFormat="1" ht="45" x14ac:dyDescent="0.15">
      <c r="A40" s="57">
        <v>13</v>
      </c>
      <c r="B40" s="34">
        <v>1</v>
      </c>
      <c r="C40" s="35"/>
      <c r="D40" s="36"/>
      <c r="E40" s="36"/>
      <c r="F40" s="36"/>
      <c r="G40" s="36"/>
      <c r="H40" s="36"/>
      <c r="I40" s="36"/>
      <c r="J40" s="37"/>
      <c r="K40" s="38" t="s">
        <v>24</v>
      </c>
      <c r="L40" s="39"/>
      <c r="M40" s="39"/>
      <c r="N40" s="39"/>
      <c r="O40" s="39"/>
      <c r="P40" s="39"/>
      <c r="Q40" s="39"/>
      <c r="R40" s="40"/>
      <c r="S40" s="40" t="s">
        <v>230</v>
      </c>
      <c r="T40" s="41" t="s">
        <v>231</v>
      </c>
      <c r="U40" s="41"/>
      <c r="V40" s="40"/>
      <c r="W40" s="61">
        <v>16</v>
      </c>
      <c r="X40" s="62" t="s">
        <v>243</v>
      </c>
      <c r="Y40" s="44" t="s">
        <v>245</v>
      </c>
    </row>
    <row r="41" spans="1:25" s="32" customFormat="1" ht="67.5" x14ac:dyDescent="0.15">
      <c r="A41" s="57">
        <v>14</v>
      </c>
      <c r="B41" s="34">
        <v>1</v>
      </c>
      <c r="C41" s="35"/>
      <c r="D41" s="36"/>
      <c r="E41" s="36"/>
      <c r="F41" s="36"/>
      <c r="G41" s="36"/>
      <c r="H41" s="36"/>
      <c r="I41" s="36"/>
      <c r="J41" s="37"/>
      <c r="K41" s="38" t="s">
        <v>246</v>
      </c>
      <c r="L41" s="39"/>
      <c r="M41" s="39"/>
      <c r="N41" s="39"/>
      <c r="O41" s="39"/>
      <c r="P41" s="39"/>
      <c r="Q41" s="39"/>
      <c r="R41" s="40"/>
      <c r="S41" s="40" t="s">
        <v>230</v>
      </c>
      <c r="T41" s="41" t="s">
        <v>231</v>
      </c>
      <c r="U41" s="41"/>
      <c r="V41" s="40"/>
      <c r="W41" s="61">
        <v>16</v>
      </c>
      <c r="X41" s="62" t="s">
        <v>243</v>
      </c>
      <c r="Y41" s="44" t="s">
        <v>247</v>
      </c>
    </row>
    <row r="42" spans="1:25" s="32" customFormat="1" ht="56.25" x14ac:dyDescent="0.15">
      <c r="A42" s="33">
        <v>15</v>
      </c>
      <c r="B42" s="99">
        <v>1</v>
      </c>
      <c r="C42" s="100"/>
      <c r="D42" s="101"/>
      <c r="E42" s="101"/>
      <c r="F42" s="101"/>
      <c r="G42" s="101"/>
      <c r="H42" s="101"/>
      <c r="I42" s="101"/>
      <c r="J42" s="102"/>
      <c r="K42" s="103" t="s">
        <v>42</v>
      </c>
      <c r="L42" s="104"/>
      <c r="M42" s="104"/>
      <c r="N42" s="104"/>
      <c r="O42" s="104"/>
      <c r="P42" s="104"/>
      <c r="Q42" s="104"/>
      <c r="R42" s="79"/>
      <c r="S42" s="79" t="s">
        <v>230</v>
      </c>
      <c r="T42" s="41" t="s">
        <v>145</v>
      </c>
      <c r="U42" s="97"/>
      <c r="V42" s="97"/>
      <c r="W42" s="80">
        <v>4</v>
      </c>
      <c r="X42" s="105" t="s">
        <v>248</v>
      </c>
      <c r="Y42" s="106" t="s">
        <v>249</v>
      </c>
    </row>
    <row r="43" spans="1:25" s="32" customFormat="1" ht="56.25" x14ac:dyDescent="0.15">
      <c r="A43" s="107">
        <v>16</v>
      </c>
      <c r="B43" s="108">
        <v>1</v>
      </c>
      <c r="C43" s="100"/>
      <c r="D43" s="101"/>
      <c r="E43" s="101"/>
      <c r="F43" s="101"/>
      <c r="G43" s="101"/>
      <c r="H43" s="101"/>
      <c r="I43" s="101"/>
      <c r="J43" s="102"/>
      <c r="K43" s="100" t="s">
        <v>43</v>
      </c>
      <c r="L43" s="101"/>
      <c r="M43" s="101"/>
      <c r="N43" s="101"/>
      <c r="O43" s="101"/>
      <c r="P43" s="101"/>
      <c r="Q43" s="101"/>
      <c r="R43" s="102"/>
      <c r="S43" s="102" t="s">
        <v>230</v>
      </c>
      <c r="T43" s="60" t="s">
        <v>145</v>
      </c>
      <c r="U43" s="109"/>
      <c r="V43" s="109"/>
      <c r="W43" s="110" t="s">
        <v>250</v>
      </c>
      <c r="X43" s="111" t="s">
        <v>251</v>
      </c>
      <c r="Y43" s="106" t="s">
        <v>252</v>
      </c>
    </row>
    <row r="44" spans="1:25" s="32" customFormat="1" ht="34.5" thickBot="1" x14ac:dyDescent="0.2">
      <c r="A44" s="63">
        <v>17</v>
      </c>
      <c r="B44" s="112">
        <v>1</v>
      </c>
      <c r="C44" s="68"/>
      <c r="D44" s="113"/>
      <c r="E44" s="113"/>
      <c r="F44" s="113"/>
      <c r="G44" s="113"/>
      <c r="H44" s="113"/>
      <c r="I44" s="113"/>
      <c r="J44" s="114"/>
      <c r="K44" s="68" t="s">
        <v>253</v>
      </c>
      <c r="L44" s="113"/>
      <c r="M44" s="113"/>
      <c r="N44" s="113"/>
      <c r="O44" s="113"/>
      <c r="P44" s="113"/>
      <c r="Q44" s="113"/>
      <c r="R44" s="114"/>
      <c r="S44" s="114" t="s">
        <v>254</v>
      </c>
      <c r="T44" s="69" t="s">
        <v>145</v>
      </c>
      <c r="U44" s="115"/>
      <c r="V44" s="115"/>
      <c r="W44" s="116">
        <v>8</v>
      </c>
      <c r="X44" s="71" t="s">
        <v>255</v>
      </c>
      <c r="Y44" s="117"/>
    </row>
  </sheetData>
  <mergeCells count="24">
    <mergeCell ref="A27:Y27"/>
    <mergeCell ref="A1:D1"/>
    <mergeCell ref="A2:D2"/>
    <mergeCell ref="E1:T1"/>
    <mergeCell ref="U1:W1"/>
    <mergeCell ref="X1:Y1"/>
    <mergeCell ref="E2:T2"/>
    <mergeCell ref="U2:W2"/>
    <mergeCell ref="X2:Y2"/>
    <mergeCell ref="A3:D3"/>
    <mergeCell ref="E3:T3"/>
    <mergeCell ref="U3:W3"/>
    <mergeCell ref="X3:Y3"/>
    <mergeCell ref="A4:D6"/>
    <mergeCell ref="E4:T6"/>
    <mergeCell ref="U4:W4"/>
    <mergeCell ref="C8:J8"/>
    <mergeCell ref="K8:R8"/>
    <mergeCell ref="A9:Y9"/>
    <mergeCell ref="X4:Y4"/>
    <mergeCell ref="U5:W5"/>
    <mergeCell ref="X5:Y5"/>
    <mergeCell ref="U6:W6"/>
    <mergeCell ref="X6:Y6"/>
  </mergeCells>
  <phoneticPr fontId="5"/>
  <dataValidations disablePrompts="1" count="2">
    <dataValidation type="list" showInputMessage="1" showErrorMessage="1" sqref="U10 U21:U26 U28:U44">
      <formula1>"　,左詰め,右詰め"</formula1>
    </dataValidation>
    <dataValidation type="list" allowBlank="1" showInputMessage="1" showErrorMessage="1" sqref="T10:T26 T28:T44">
      <formula1>",全角,半角,全半角"</formula1>
    </dataValidation>
  </dataValidations>
  <printOptions gridLinesSet="0"/>
  <pageMargins left="0.70866141732283472" right="0.70866141732283472" top="0.74803149606299213" bottom="0.74803149606299213" header="0.31496062992125984" footer="0.31496062992125984"/>
  <pageSetup paperSize="9" scale="63" fitToHeight="0" orientation="landscape" r:id="rId1"/>
  <headerFooter>
    <oddHeader>&amp;R&amp;A</oddHeader>
    <oddFooter>&amp;CＰ．&amp;P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zoomScaleNormal="100" workbookViewId="0">
      <selection activeCell="H9" sqref="H9"/>
    </sheetView>
  </sheetViews>
  <sheetFormatPr defaultRowHeight="13.5" x14ac:dyDescent="0.15"/>
  <cols>
    <col min="1" max="1" width="3.5" style="12" customWidth="1"/>
    <col min="2" max="2" width="7.5" style="12" customWidth="1"/>
    <col min="3" max="18" width="3.75" style="12" customWidth="1"/>
    <col min="19" max="19" width="8.625" style="12" customWidth="1"/>
    <col min="20" max="20" width="10.25" style="12" customWidth="1"/>
    <col min="21" max="21" width="8.625" style="12" customWidth="1"/>
    <col min="22" max="22" width="11.125" style="12" customWidth="1"/>
    <col min="23" max="23" width="7.125" style="12" customWidth="1"/>
    <col min="24" max="24" width="54.875" style="12" customWidth="1"/>
    <col min="25" max="25" width="28.875" style="13" customWidth="1"/>
    <col min="26" max="16384" width="9" style="12"/>
  </cols>
  <sheetData>
    <row r="1" spans="1:25" s="11" customFormat="1" ht="15.75" customHeight="1" x14ac:dyDescent="0.15">
      <c r="A1" s="274" t="s">
        <v>96</v>
      </c>
      <c r="B1" s="275"/>
      <c r="C1" s="275"/>
      <c r="D1" s="276"/>
      <c r="E1" s="278" t="s">
        <v>97</v>
      </c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80"/>
      <c r="U1" s="281" t="s">
        <v>98</v>
      </c>
      <c r="V1" s="275"/>
      <c r="W1" s="276"/>
      <c r="X1" s="282" t="s">
        <v>99</v>
      </c>
      <c r="Y1" s="283"/>
    </row>
    <row r="2" spans="1:25" s="11" customFormat="1" ht="15.75" customHeight="1" x14ac:dyDescent="0.15">
      <c r="A2" s="277" t="s">
        <v>100</v>
      </c>
      <c r="B2" s="266"/>
      <c r="C2" s="266"/>
      <c r="D2" s="267"/>
      <c r="E2" s="268" t="s">
        <v>101</v>
      </c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1"/>
      <c r="U2" s="265" t="s">
        <v>102</v>
      </c>
      <c r="V2" s="266"/>
      <c r="W2" s="267"/>
      <c r="X2" s="268" t="s">
        <v>103</v>
      </c>
      <c r="Y2" s="264"/>
    </row>
    <row r="3" spans="1:25" s="11" customFormat="1" ht="15.75" customHeight="1" x14ac:dyDescent="0.15">
      <c r="A3" s="277" t="s">
        <v>104</v>
      </c>
      <c r="B3" s="266"/>
      <c r="C3" s="266"/>
      <c r="D3" s="267"/>
      <c r="E3" s="268" t="s">
        <v>77</v>
      </c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1"/>
      <c r="U3" s="265" t="s">
        <v>105</v>
      </c>
      <c r="V3" s="266"/>
      <c r="W3" s="267"/>
      <c r="X3" s="268" t="s">
        <v>106</v>
      </c>
      <c r="Y3" s="264"/>
    </row>
    <row r="4" spans="1:25" s="11" customFormat="1" ht="15.75" customHeight="1" x14ac:dyDescent="0.15">
      <c r="A4" s="289" t="s">
        <v>107</v>
      </c>
      <c r="B4" s="290"/>
      <c r="C4" s="290"/>
      <c r="D4" s="291"/>
      <c r="E4" s="312" t="s">
        <v>108</v>
      </c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4"/>
      <c r="U4" s="265" t="s">
        <v>109</v>
      </c>
      <c r="V4" s="266"/>
      <c r="W4" s="267"/>
      <c r="X4" s="263" t="s">
        <v>110</v>
      </c>
      <c r="Y4" s="264"/>
    </row>
    <row r="5" spans="1:25" s="11" customFormat="1" ht="15.75" customHeight="1" x14ac:dyDescent="0.15">
      <c r="A5" s="292"/>
      <c r="B5" s="293"/>
      <c r="C5" s="293"/>
      <c r="D5" s="294"/>
      <c r="E5" s="315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7"/>
      <c r="U5" s="265" t="s">
        <v>111</v>
      </c>
      <c r="V5" s="266"/>
      <c r="W5" s="267"/>
      <c r="X5" s="268" t="s">
        <v>112</v>
      </c>
      <c r="Y5" s="264"/>
    </row>
    <row r="6" spans="1:25" ht="79.5" customHeight="1" thickBot="1" x14ac:dyDescent="0.2">
      <c r="A6" s="295"/>
      <c r="B6" s="296"/>
      <c r="C6" s="296"/>
      <c r="D6" s="297"/>
      <c r="E6" s="318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20"/>
      <c r="U6" s="269" t="s">
        <v>113</v>
      </c>
      <c r="V6" s="270"/>
      <c r="W6" s="271"/>
      <c r="X6" s="321" t="s">
        <v>114</v>
      </c>
      <c r="Y6" s="322"/>
    </row>
    <row r="7" spans="1:25" ht="14.25" thickBot="1" x14ac:dyDescent="0.2"/>
    <row r="8" spans="1:25" x14ac:dyDescent="0.15">
      <c r="A8" s="14" t="s">
        <v>115</v>
      </c>
      <c r="B8" s="15" t="s">
        <v>116</v>
      </c>
      <c r="C8" s="257" t="s">
        <v>117</v>
      </c>
      <c r="D8" s="258"/>
      <c r="E8" s="258"/>
      <c r="F8" s="258"/>
      <c r="G8" s="258"/>
      <c r="H8" s="258"/>
      <c r="I8" s="258"/>
      <c r="J8" s="259"/>
      <c r="K8" s="257" t="s">
        <v>118</v>
      </c>
      <c r="L8" s="258"/>
      <c r="M8" s="258"/>
      <c r="N8" s="258"/>
      <c r="O8" s="258"/>
      <c r="P8" s="258"/>
      <c r="Q8" s="258"/>
      <c r="R8" s="259"/>
      <c r="S8" s="17" t="s">
        <v>119</v>
      </c>
      <c r="T8" s="17" t="s">
        <v>120</v>
      </c>
      <c r="U8" s="17" t="s">
        <v>121</v>
      </c>
      <c r="V8" s="17" t="s">
        <v>122</v>
      </c>
      <c r="W8" s="18" t="s">
        <v>123</v>
      </c>
      <c r="X8" s="18" t="s">
        <v>124</v>
      </c>
      <c r="Y8" s="19" t="s">
        <v>125</v>
      </c>
    </row>
    <row r="9" spans="1:25" s="32" customFormat="1" ht="22.5" x14ac:dyDescent="0.15">
      <c r="A9" s="20">
        <v>1</v>
      </c>
      <c r="B9" s="21">
        <v>1</v>
      </c>
      <c r="C9" s="22"/>
      <c r="D9" s="23"/>
      <c r="E9" s="23"/>
      <c r="F9" s="23"/>
      <c r="G9" s="23"/>
      <c r="H9" s="23"/>
      <c r="I9" s="23"/>
      <c r="J9" s="24"/>
      <c r="K9" s="25" t="s">
        <v>126</v>
      </c>
      <c r="L9" s="26"/>
      <c r="M9" s="26"/>
      <c r="N9" s="26"/>
      <c r="O9" s="26"/>
      <c r="P9" s="26"/>
      <c r="Q9" s="26"/>
      <c r="R9" s="27"/>
      <c r="S9" s="27" t="s">
        <v>44</v>
      </c>
      <c r="T9" s="28" t="s">
        <v>127</v>
      </c>
      <c r="U9" s="28"/>
      <c r="V9" s="27"/>
      <c r="W9" s="29">
        <v>8</v>
      </c>
      <c r="X9" s="30" t="s">
        <v>128</v>
      </c>
      <c r="Y9" s="31" t="s">
        <v>129</v>
      </c>
    </row>
    <row r="10" spans="1:25" s="32" customFormat="1" ht="33.75" x14ac:dyDescent="0.15">
      <c r="A10" s="33">
        <v>2</v>
      </c>
      <c r="B10" s="34">
        <v>1</v>
      </c>
      <c r="C10" s="35"/>
      <c r="D10" s="36"/>
      <c r="E10" s="36"/>
      <c r="F10" s="36"/>
      <c r="G10" s="36"/>
      <c r="H10" s="36"/>
      <c r="I10" s="36"/>
      <c r="J10" s="37"/>
      <c r="K10" s="38" t="s">
        <v>130</v>
      </c>
      <c r="L10" s="39"/>
      <c r="M10" s="39"/>
      <c r="N10" s="39"/>
      <c r="O10" s="39"/>
      <c r="P10" s="39"/>
      <c r="Q10" s="39"/>
      <c r="R10" s="40"/>
      <c r="S10" s="40" t="s">
        <v>44</v>
      </c>
      <c r="T10" s="41" t="s">
        <v>127</v>
      </c>
      <c r="U10" s="41"/>
      <c r="V10" s="40"/>
      <c r="W10" s="42">
        <v>2</v>
      </c>
      <c r="X10" s="43" t="s">
        <v>131</v>
      </c>
      <c r="Y10" s="44" t="s">
        <v>132</v>
      </c>
    </row>
    <row r="11" spans="1:25" s="32" customFormat="1" ht="22.5" x14ac:dyDescent="0.15">
      <c r="A11" s="33">
        <v>3</v>
      </c>
      <c r="B11" s="34">
        <v>1</v>
      </c>
      <c r="C11" s="35"/>
      <c r="D11" s="36"/>
      <c r="E11" s="36"/>
      <c r="F11" s="36"/>
      <c r="G11" s="36"/>
      <c r="H11" s="36"/>
      <c r="I11" s="36"/>
      <c r="J11" s="37"/>
      <c r="K11" s="38" t="s">
        <v>133</v>
      </c>
      <c r="L11" s="39"/>
      <c r="M11" s="39"/>
      <c r="N11" s="39"/>
      <c r="O11" s="39"/>
      <c r="P11" s="39"/>
      <c r="Q11" s="39"/>
      <c r="R11" s="40"/>
      <c r="S11" s="40" t="s">
        <v>44</v>
      </c>
      <c r="T11" s="41" t="s">
        <v>127</v>
      </c>
      <c r="U11" s="41" t="s">
        <v>134</v>
      </c>
      <c r="V11" s="40"/>
      <c r="W11" s="42">
        <v>8</v>
      </c>
      <c r="X11" s="45" t="s">
        <v>135</v>
      </c>
      <c r="Y11" s="44" t="s">
        <v>136</v>
      </c>
    </row>
    <row r="12" spans="1:25" s="32" customFormat="1" ht="22.5" x14ac:dyDescent="0.15">
      <c r="A12" s="33">
        <v>4</v>
      </c>
      <c r="B12" s="34">
        <v>1</v>
      </c>
      <c r="C12" s="35"/>
      <c r="D12" s="36"/>
      <c r="E12" s="36"/>
      <c r="F12" s="36"/>
      <c r="G12" s="36"/>
      <c r="H12" s="36"/>
      <c r="I12" s="36"/>
      <c r="J12" s="37"/>
      <c r="K12" s="38" t="s">
        <v>137</v>
      </c>
      <c r="L12" s="39"/>
      <c r="M12" s="39"/>
      <c r="N12" s="39"/>
      <c r="O12" s="39"/>
      <c r="P12" s="39"/>
      <c r="Q12" s="39"/>
      <c r="R12" s="40"/>
      <c r="S12" s="40" t="s">
        <v>44</v>
      </c>
      <c r="T12" s="41" t="s">
        <v>127</v>
      </c>
      <c r="U12" s="41"/>
      <c r="V12" s="40"/>
      <c r="W12" s="42">
        <v>7</v>
      </c>
      <c r="X12" s="45" t="s">
        <v>138</v>
      </c>
      <c r="Y12" s="44" t="s">
        <v>139</v>
      </c>
    </row>
    <row r="13" spans="1:25" s="32" customFormat="1" ht="56.25" x14ac:dyDescent="0.15">
      <c r="A13" s="46">
        <v>5</v>
      </c>
      <c r="B13" s="47">
        <v>1</v>
      </c>
      <c r="C13" s="48"/>
      <c r="D13" s="49"/>
      <c r="E13" s="49"/>
      <c r="F13" s="49"/>
      <c r="G13" s="49"/>
      <c r="H13" s="49"/>
      <c r="I13" s="49"/>
      <c r="J13" s="50"/>
      <c r="K13" s="307" t="s">
        <v>140</v>
      </c>
      <c r="L13" s="308"/>
      <c r="M13" s="308"/>
      <c r="N13" s="308"/>
      <c r="O13" s="308"/>
      <c r="P13" s="308"/>
      <c r="Q13" s="308"/>
      <c r="R13" s="309"/>
      <c r="S13" s="50" t="s">
        <v>44</v>
      </c>
      <c r="T13" s="51" t="s">
        <v>127</v>
      </c>
      <c r="U13" s="52"/>
      <c r="V13" s="53"/>
      <c r="W13" s="54" t="s">
        <v>141</v>
      </c>
      <c r="X13" s="55" t="s">
        <v>142</v>
      </c>
      <c r="Y13" s="56" t="s">
        <v>143</v>
      </c>
    </row>
    <row r="14" spans="1:25" s="32" customFormat="1" ht="78.75" x14ac:dyDescent="0.15">
      <c r="A14" s="33">
        <v>6</v>
      </c>
      <c r="B14" s="34">
        <v>1</v>
      </c>
      <c r="C14" s="35"/>
      <c r="D14" s="36"/>
      <c r="E14" s="36"/>
      <c r="F14" s="36"/>
      <c r="G14" s="36"/>
      <c r="H14" s="36"/>
      <c r="I14" s="36"/>
      <c r="J14" s="37"/>
      <c r="K14" s="38" t="s">
        <v>144</v>
      </c>
      <c r="L14" s="39"/>
      <c r="M14" s="39"/>
      <c r="N14" s="39"/>
      <c r="O14" s="39"/>
      <c r="P14" s="39"/>
      <c r="Q14" s="39"/>
      <c r="R14" s="40"/>
      <c r="S14" s="40" t="s">
        <v>3</v>
      </c>
      <c r="T14" s="41" t="s">
        <v>145</v>
      </c>
      <c r="U14" s="41"/>
      <c r="V14" s="40"/>
      <c r="W14" s="42">
        <v>110</v>
      </c>
      <c r="X14" s="45"/>
      <c r="Y14" s="44" t="s">
        <v>146</v>
      </c>
    </row>
    <row r="15" spans="1:25" s="32" customFormat="1" ht="101.25" x14ac:dyDescent="0.15">
      <c r="A15" s="33">
        <v>7</v>
      </c>
      <c r="B15" s="34">
        <v>1</v>
      </c>
      <c r="C15" s="35"/>
      <c r="D15" s="36"/>
      <c r="E15" s="36"/>
      <c r="F15" s="36"/>
      <c r="G15" s="36"/>
      <c r="H15" s="36"/>
      <c r="I15" s="36"/>
      <c r="J15" s="37"/>
      <c r="K15" s="38" t="s">
        <v>147</v>
      </c>
      <c r="L15" s="39"/>
      <c r="M15" s="39"/>
      <c r="N15" s="39"/>
      <c r="O15" s="39"/>
      <c r="P15" s="39"/>
      <c r="Q15" s="39"/>
      <c r="R15" s="40"/>
      <c r="S15" s="40" t="s">
        <v>3</v>
      </c>
      <c r="T15" s="41" t="s">
        <v>145</v>
      </c>
      <c r="U15" s="41"/>
      <c r="V15" s="40"/>
      <c r="W15" s="42">
        <v>40</v>
      </c>
      <c r="X15" s="43" t="s">
        <v>148</v>
      </c>
      <c r="Y15" s="44" t="s">
        <v>149</v>
      </c>
    </row>
    <row r="16" spans="1:25" s="32" customFormat="1" ht="157.5" x14ac:dyDescent="0.15">
      <c r="A16" s="33">
        <v>8</v>
      </c>
      <c r="B16" s="34">
        <v>1</v>
      </c>
      <c r="C16" s="35"/>
      <c r="D16" s="36"/>
      <c r="E16" s="36"/>
      <c r="F16" s="36"/>
      <c r="G16" s="36"/>
      <c r="H16" s="36"/>
      <c r="I16" s="36"/>
      <c r="J16" s="37"/>
      <c r="K16" s="38" t="s">
        <v>150</v>
      </c>
      <c r="L16" s="39"/>
      <c r="M16" s="39"/>
      <c r="N16" s="39"/>
      <c r="O16" s="39"/>
      <c r="P16" s="39"/>
      <c r="Q16" s="39"/>
      <c r="R16" s="40"/>
      <c r="S16" s="40" t="s">
        <v>44</v>
      </c>
      <c r="T16" s="41" t="s">
        <v>127</v>
      </c>
      <c r="U16" s="41"/>
      <c r="V16" s="40"/>
      <c r="W16" s="42">
        <v>8</v>
      </c>
      <c r="X16" s="45" t="s">
        <v>151</v>
      </c>
      <c r="Y16" s="44" t="s">
        <v>152</v>
      </c>
    </row>
    <row r="17" spans="1:25" s="32" customFormat="1" ht="123.75" x14ac:dyDescent="0.15">
      <c r="A17" s="33">
        <v>9</v>
      </c>
      <c r="B17" s="34">
        <v>1</v>
      </c>
      <c r="C17" s="35"/>
      <c r="D17" s="36"/>
      <c r="E17" s="36"/>
      <c r="F17" s="36"/>
      <c r="G17" s="36"/>
      <c r="H17" s="36"/>
      <c r="I17" s="36"/>
      <c r="J17" s="37"/>
      <c r="K17" s="38" t="s">
        <v>153</v>
      </c>
      <c r="L17" s="39"/>
      <c r="M17" s="39"/>
      <c r="N17" s="39"/>
      <c r="O17" s="39"/>
      <c r="P17" s="39"/>
      <c r="Q17" s="39"/>
      <c r="R17" s="40"/>
      <c r="S17" s="40" t="s">
        <v>44</v>
      </c>
      <c r="T17" s="41" t="s">
        <v>127</v>
      </c>
      <c r="U17" s="41"/>
      <c r="V17" s="40"/>
      <c r="W17" s="42">
        <v>13</v>
      </c>
      <c r="X17" s="45" t="s">
        <v>154</v>
      </c>
      <c r="Y17" s="44" t="s">
        <v>155</v>
      </c>
    </row>
    <row r="18" spans="1:25" s="32" customFormat="1" ht="213.75" x14ac:dyDescent="0.15">
      <c r="A18" s="57">
        <v>10</v>
      </c>
      <c r="B18" s="34">
        <v>1</v>
      </c>
      <c r="C18" s="35"/>
      <c r="D18" s="36"/>
      <c r="E18" s="36"/>
      <c r="F18" s="36"/>
      <c r="G18" s="36"/>
      <c r="H18" s="36"/>
      <c r="I18" s="36"/>
      <c r="J18" s="37"/>
      <c r="K18" s="38" t="s">
        <v>156</v>
      </c>
      <c r="L18" s="39"/>
      <c r="M18" s="39"/>
      <c r="N18" s="39"/>
      <c r="O18" s="39"/>
      <c r="P18" s="39"/>
      <c r="Q18" s="39"/>
      <c r="R18" s="40"/>
      <c r="S18" s="40" t="s">
        <v>3</v>
      </c>
      <c r="T18" s="41" t="s">
        <v>145</v>
      </c>
      <c r="U18" s="41"/>
      <c r="V18" s="40"/>
      <c r="W18" s="42">
        <v>100</v>
      </c>
      <c r="X18" s="45"/>
      <c r="Y18" s="44" t="s">
        <v>157</v>
      </c>
    </row>
    <row r="19" spans="1:25" s="32" customFormat="1" x14ac:dyDescent="0.15">
      <c r="A19" s="57">
        <v>11</v>
      </c>
      <c r="B19" s="34">
        <v>1</v>
      </c>
      <c r="C19" s="35"/>
      <c r="D19" s="36"/>
      <c r="E19" s="36"/>
      <c r="F19" s="36"/>
      <c r="G19" s="36"/>
      <c r="H19" s="36"/>
      <c r="I19" s="36"/>
      <c r="J19" s="37"/>
      <c r="K19" s="38" t="s">
        <v>158</v>
      </c>
      <c r="L19" s="39"/>
      <c r="M19" s="39"/>
      <c r="N19" s="39"/>
      <c r="O19" s="39"/>
      <c r="P19" s="39"/>
      <c r="Q19" s="39"/>
      <c r="R19" s="40"/>
      <c r="S19" s="40" t="s">
        <v>44</v>
      </c>
      <c r="T19" s="41" t="s">
        <v>127</v>
      </c>
      <c r="U19" s="58"/>
      <c r="V19" s="40"/>
      <c r="W19" s="42">
        <v>9</v>
      </c>
      <c r="X19" s="45" t="s">
        <v>159</v>
      </c>
      <c r="Y19" s="59" t="s">
        <v>160</v>
      </c>
    </row>
    <row r="20" spans="1:25" s="32" customFormat="1" x14ac:dyDescent="0.15">
      <c r="A20" s="57">
        <v>12</v>
      </c>
      <c r="B20" s="34">
        <v>1</v>
      </c>
      <c r="C20" s="35"/>
      <c r="D20" s="36"/>
      <c r="E20" s="36"/>
      <c r="F20" s="36"/>
      <c r="G20" s="36"/>
      <c r="H20" s="36"/>
      <c r="I20" s="36"/>
      <c r="J20" s="37"/>
      <c r="K20" s="38" t="s">
        <v>45</v>
      </c>
      <c r="L20" s="39"/>
      <c r="M20" s="39"/>
      <c r="N20" s="39"/>
      <c r="O20" s="39"/>
      <c r="P20" s="39"/>
      <c r="Q20" s="39"/>
      <c r="R20" s="40"/>
      <c r="S20" s="40" t="s">
        <v>44</v>
      </c>
      <c r="T20" s="41" t="s">
        <v>127</v>
      </c>
      <c r="U20" s="41"/>
      <c r="V20" s="40"/>
      <c r="W20" s="42">
        <v>25</v>
      </c>
      <c r="X20" s="45" t="s">
        <v>161</v>
      </c>
      <c r="Y20" s="44" t="s">
        <v>162</v>
      </c>
    </row>
    <row r="21" spans="1:25" s="32" customFormat="1" ht="90" x14ac:dyDescent="0.15">
      <c r="A21" s="57">
        <v>13</v>
      </c>
      <c r="B21" s="34">
        <v>1</v>
      </c>
      <c r="C21" s="35"/>
      <c r="D21" s="36"/>
      <c r="E21" s="36"/>
      <c r="F21" s="36"/>
      <c r="G21" s="36"/>
      <c r="H21" s="36"/>
      <c r="I21" s="36"/>
      <c r="J21" s="37"/>
      <c r="K21" s="38" t="s">
        <v>163</v>
      </c>
      <c r="L21" s="39"/>
      <c r="M21" s="39"/>
      <c r="N21" s="39"/>
      <c r="O21" s="39"/>
      <c r="P21" s="39"/>
      <c r="Q21" s="39"/>
      <c r="R21" s="40"/>
      <c r="S21" s="40" t="s">
        <v>3</v>
      </c>
      <c r="T21" s="41" t="s">
        <v>145</v>
      </c>
      <c r="U21" s="41"/>
      <c r="V21" s="40"/>
      <c r="W21" s="42">
        <v>26</v>
      </c>
      <c r="X21" s="45"/>
      <c r="Y21" s="44" t="s">
        <v>164</v>
      </c>
    </row>
    <row r="22" spans="1:25" s="32" customFormat="1" ht="90" x14ac:dyDescent="0.15">
      <c r="A22" s="57">
        <v>14</v>
      </c>
      <c r="B22" s="34">
        <v>1</v>
      </c>
      <c r="C22" s="35"/>
      <c r="D22" s="36"/>
      <c r="E22" s="36"/>
      <c r="F22" s="36"/>
      <c r="G22" s="36"/>
      <c r="H22" s="36"/>
      <c r="I22" s="36"/>
      <c r="J22" s="37"/>
      <c r="K22" s="35" t="s">
        <v>12</v>
      </c>
      <c r="L22" s="39"/>
      <c r="M22" s="39"/>
      <c r="N22" s="39"/>
      <c r="O22" s="39"/>
      <c r="P22" s="39"/>
      <c r="Q22" s="39"/>
      <c r="R22" s="40"/>
      <c r="S22" s="40" t="s">
        <v>44</v>
      </c>
      <c r="T22" s="41" t="s">
        <v>127</v>
      </c>
      <c r="U22" s="41"/>
      <c r="V22" s="40"/>
      <c r="W22" s="42">
        <v>9</v>
      </c>
      <c r="X22" s="45" t="s">
        <v>165</v>
      </c>
      <c r="Y22" s="59" t="s">
        <v>166</v>
      </c>
    </row>
    <row r="23" spans="1:25" s="32" customFormat="1" ht="56.25" x14ac:dyDescent="0.15">
      <c r="A23" s="57">
        <v>15</v>
      </c>
      <c r="B23" s="34">
        <v>1</v>
      </c>
      <c r="C23" s="35"/>
      <c r="D23" s="36"/>
      <c r="E23" s="36"/>
      <c r="F23" s="36"/>
      <c r="G23" s="36"/>
      <c r="H23" s="36"/>
      <c r="I23" s="36"/>
      <c r="J23" s="37"/>
      <c r="K23" s="35" t="s">
        <v>167</v>
      </c>
      <c r="L23" s="39"/>
      <c r="M23" s="39"/>
      <c r="N23" s="39"/>
      <c r="O23" s="39"/>
      <c r="P23" s="39"/>
      <c r="Q23" s="39"/>
      <c r="R23" s="40"/>
      <c r="S23" s="40" t="s">
        <v>168</v>
      </c>
      <c r="T23" s="41" t="s">
        <v>127</v>
      </c>
      <c r="U23" s="41"/>
      <c r="V23" s="40"/>
      <c r="W23" s="42">
        <v>2</v>
      </c>
      <c r="X23" s="45" t="s">
        <v>169</v>
      </c>
      <c r="Y23" s="59" t="s">
        <v>170</v>
      </c>
    </row>
    <row r="24" spans="1:25" s="32" customFormat="1" x14ac:dyDescent="0.15">
      <c r="A24" s="57">
        <v>16</v>
      </c>
      <c r="B24" s="34">
        <v>1</v>
      </c>
      <c r="C24" s="35"/>
      <c r="D24" s="36"/>
      <c r="E24" s="36"/>
      <c r="F24" s="36"/>
      <c r="G24" s="36"/>
      <c r="H24" s="36"/>
      <c r="I24" s="36"/>
      <c r="J24" s="37"/>
      <c r="K24" s="38" t="s">
        <v>14</v>
      </c>
      <c r="L24" s="39"/>
      <c r="M24" s="39"/>
      <c r="N24" s="39"/>
      <c r="O24" s="39"/>
      <c r="P24" s="39"/>
      <c r="Q24" s="39"/>
      <c r="R24" s="40"/>
      <c r="S24" s="40" t="s">
        <v>168</v>
      </c>
      <c r="T24" s="41" t="s">
        <v>127</v>
      </c>
      <c r="U24" s="41"/>
      <c r="V24" s="40"/>
      <c r="W24" s="42">
        <v>1</v>
      </c>
      <c r="X24" s="43" t="s">
        <v>171</v>
      </c>
      <c r="Y24" s="59" t="s">
        <v>172</v>
      </c>
    </row>
    <row r="25" spans="1:25" s="32" customFormat="1" ht="45" x14ac:dyDescent="0.15">
      <c r="A25" s="57">
        <v>17</v>
      </c>
      <c r="B25" s="34">
        <v>1</v>
      </c>
      <c r="C25" s="35"/>
      <c r="D25" s="36"/>
      <c r="E25" s="36"/>
      <c r="F25" s="36"/>
      <c r="G25" s="36"/>
      <c r="H25" s="36"/>
      <c r="I25" s="36"/>
      <c r="J25" s="37"/>
      <c r="K25" s="38" t="s">
        <v>173</v>
      </c>
      <c r="L25" s="39"/>
      <c r="M25" s="39"/>
      <c r="N25" s="39"/>
      <c r="O25" s="39"/>
      <c r="P25" s="39"/>
      <c r="Q25" s="39"/>
      <c r="R25" s="40"/>
      <c r="S25" s="40" t="s">
        <v>168</v>
      </c>
      <c r="T25" s="41" t="s">
        <v>127</v>
      </c>
      <c r="U25" s="41"/>
      <c r="V25" s="40"/>
      <c r="W25" s="42">
        <v>1</v>
      </c>
      <c r="X25" s="43" t="s">
        <v>174</v>
      </c>
      <c r="Y25" s="59" t="s">
        <v>175</v>
      </c>
    </row>
    <row r="26" spans="1:25" s="32" customFormat="1" ht="22.5" x14ac:dyDescent="0.15">
      <c r="A26" s="57">
        <v>18</v>
      </c>
      <c r="B26" s="34">
        <v>1</v>
      </c>
      <c r="C26" s="35"/>
      <c r="D26" s="36"/>
      <c r="E26" s="36"/>
      <c r="F26" s="36"/>
      <c r="G26" s="36"/>
      <c r="H26" s="36"/>
      <c r="I26" s="36"/>
      <c r="J26" s="37"/>
      <c r="K26" s="38" t="s">
        <v>176</v>
      </c>
      <c r="L26" s="39"/>
      <c r="M26" s="39"/>
      <c r="N26" s="39"/>
      <c r="O26" s="39"/>
      <c r="P26" s="39"/>
      <c r="Q26" s="39"/>
      <c r="R26" s="40"/>
      <c r="S26" s="40" t="s">
        <v>168</v>
      </c>
      <c r="T26" s="41" t="s">
        <v>127</v>
      </c>
      <c r="U26" s="41"/>
      <c r="V26" s="40"/>
      <c r="W26" s="42">
        <v>1</v>
      </c>
      <c r="X26" s="43" t="s">
        <v>177</v>
      </c>
      <c r="Y26" s="44" t="s">
        <v>178</v>
      </c>
    </row>
    <row r="27" spans="1:25" s="32" customFormat="1" ht="22.5" x14ac:dyDescent="0.15">
      <c r="A27" s="57">
        <v>19</v>
      </c>
      <c r="B27" s="34">
        <v>1</v>
      </c>
      <c r="C27" s="35"/>
      <c r="D27" s="36"/>
      <c r="E27" s="36"/>
      <c r="F27" s="36"/>
      <c r="G27" s="36"/>
      <c r="H27" s="36"/>
      <c r="I27" s="36"/>
      <c r="J27" s="37"/>
      <c r="K27" s="38" t="s">
        <v>179</v>
      </c>
      <c r="L27" s="39"/>
      <c r="M27" s="39"/>
      <c r="N27" s="39"/>
      <c r="O27" s="39"/>
      <c r="P27" s="39"/>
      <c r="Q27" s="39"/>
      <c r="R27" s="40"/>
      <c r="S27" s="40" t="s">
        <v>168</v>
      </c>
      <c r="T27" s="41" t="s">
        <v>127</v>
      </c>
      <c r="U27" s="41"/>
      <c r="V27" s="40"/>
      <c r="W27" s="42">
        <v>1</v>
      </c>
      <c r="X27" s="43" t="s">
        <v>180</v>
      </c>
      <c r="Y27" s="44" t="s">
        <v>181</v>
      </c>
    </row>
    <row r="28" spans="1:25" s="32" customFormat="1" ht="22.5" x14ac:dyDescent="0.15">
      <c r="A28" s="57">
        <v>20</v>
      </c>
      <c r="B28" s="34">
        <v>1</v>
      </c>
      <c r="C28" s="35"/>
      <c r="D28" s="36"/>
      <c r="E28" s="36"/>
      <c r="F28" s="36"/>
      <c r="G28" s="36"/>
      <c r="H28" s="36"/>
      <c r="I28" s="36"/>
      <c r="J28" s="37"/>
      <c r="K28" s="38" t="s">
        <v>182</v>
      </c>
      <c r="L28" s="39"/>
      <c r="M28" s="39"/>
      <c r="N28" s="39"/>
      <c r="O28" s="39"/>
      <c r="P28" s="39"/>
      <c r="Q28" s="39"/>
      <c r="R28" s="40"/>
      <c r="S28" s="40" t="s">
        <v>168</v>
      </c>
      <c r="T28" s="41" t="s">
        <v>127</v>
      </c>
      <c r="U28" s="41"/>
      <c r="V28" s="40"/>
      <c r="W28" s="42">
        <v>1</v>
      </c>
      <c r="X28" s="43" t="s">
        <v>183</v>
      </c>
      <c r="Y28" s="59" t="s">
        <v>184</v>
      </c>
    </row>
    <row r="29" spans="1:25" s="32" customFormat="1" ht="22.5" x14ac:dyDescent="0.15">
      <c r="A29" s="57">
        <v>21</v>
      </c>
      <c r="B29" s="34">
        <v>1</v>
      </c>
      <c r="C29" s="35"/>
      <c r="D29" s="36"/>
      <c r="E29" s="36"/>
      <c r="F29" s="36"/>
      <c r="G29" s="36"/>
      <c r="H29" s="36"/>
      <c r="I29" s="36"/>
      <c r="J29" s="37"/>
      <c r="K29" s="35" t="s">
        <v>185</v>
      </c>
      <c r="L29" s="39"/>
      <c r="M29" s="39"/>
      <c r="N29" s="39"/>
      <c r="O29" s="39"/>
      <c r="P29" s="39"/>
      <c r="Q29" s="39"/>
      <c r="R29" s="40"/>
      <c r="S29" s="40" t="s">
        <v>168</v>
      </c>
      <c r="T29" s="41" t="s">
        <v>127</v>
      </c>
      <c r="U29" s="41"/>
      <c r="V29" s="40"/>
      <c r="W29" s="42">
        <v>4</v>
      </c>
      <c r="X29" s="45" t="s">
        <v>186</v>
      </c>
      <c r="Y29" s="59" t="s">
        <v>187</v>
      </c>
    </row>
    <row r="30" spans="1:25" s="32" customFormat="1" ht="22.5" x14ac:dyDescent="0.15">
      <c r="A30" s="57">
        <v>22</v>
      </c>
      <c r="B30" s="34">
        <v>1</v>
      </c>
      <c r="C30" s="35"/>
      <c r="D30" s="36"/>
      <c r="E30" s="36"/>
      <c r="F30" s="36"/>
      <c r="G30" s="36"/>
      <c r="H30" s="36"/>
      <c r="I30" s="36"/>
      <c r="J30" s="37"/>
      <c r="K30" s="35" t="s">
        <v>188</v>
      </c>
      <c r="L30" s="39"/>
      <c r="M30" s="39"/>
      <c r="N30" s="39"/>
      <c r="O30" s="39"/>
      <c r="P30" s="39"/>
      <c r="Q30" s="39"/>
      <c r="R30" s="40"/>
      <c r="S30" s="40" t="s">
        <v>168</v>
      </c>
      <c r="T30" s="41" t="s">
        <v>127</v>
      </c>
      <c r="U30" s="41"/>
      <c r="V30" s="40"/>
      <c r="W30" s="42">
        <v>2</v>
      </c>
      <c r="X30" s="43" t="s">
        <v>189</v>
      </c>
      <c r="Y30" s="59" t="s">
        <v>190</v>
      </c>
    </row>
    <row r="31" spans="1:25" s="32" customFormat="1" ht="22.5" x14ac:dyDescent="0.15">
      <c r="A31" s="57">
        <v>23</v>
      </c>
      <c r="B31" s="34">
        <v>1</v>
      </c>
      <c r="C31" s="35"/>
      <c r="D31" s="36"/>
      <c r="E31" s="36"/>
      <c r="F31" s="36"/>
      <c r="G31" s="36"/>
      <c r="H31" s="36"/>
      <c r="I31" s="36"/>
      <c r="J31" s="37"/>
      <c r="K31" s="35" t="s">
        <v>191</v>
      </c>
      <c r="L31" s="39"/>
      <c r="M31" s="39"/>
      <c r="N31" s="39"/>
      <c r="O31" s="39"/>
      <c r="P31" s="39"/>
      <c r="Q31" s="39"/>
      <c r="R31" s="40"/>
      <c r="S31" s="40" t="s">
        <v>168</v>
      </c>
      <c r="T31" s="41" t="s">
        <v>127</v>
      </c>
      <c r="U31" s="41"/>
      <c r="V31" s="40"/>
      <c r="W31" s="42">
        <v>2</v>
      </c>
      <c r="X31" s="43" t="s">
        <v>192</v>
      </c>
      <c r="Y31" s="59" t="s">
        <v>193</v>
      </c>
    </row>
    <row r="32" spans="1:25" s="32" customFormat="1" x14ac:dyDescent="0.15">
      <c r="A32" s="57">
        <v>24</v>
      </c>
      <c r="B32" s="34">
        <v>1</v>
      </c>
      <c r="C32" s="35"/>
      <c r="D32" s="36"/>
      <c r="E32" s="36"/>
      <c r="F32" s="36"/>
      <c r="G32" s="36"/>
      <c r="H32" s="36"/>
      <c r="I32" s="36"/>
      <c r="J32" s="37"/>
      <c r="K32" s="35" t="s">
        <v>194</v>
      </c>
      <c r="L32" s="39"/>
      <c r="M32" s="39"/>
      <c r="N32" s="39"/>
      <c r="O32" s="39"/>
      <c r="P32" s="39"/>
      <c r="Q32" s="39"/>
      <c r="R32" s="40"/>
      <c r="S32" s="37" t="s">
        <v>44</v>
      </c>
      <c r="T32" s="60" t="s">
        <v>127</v>
      </c>
      <c r="U32" s="60"/>
      <c r="V32" s="37"/>
      <c r="W32" s="61">
        <v>1</v>
      </c>
      <c r="X32" s="62" t="s">
        <v>195</v>
      </c>
      <c r="Y32" s="44"/>
    </row>
    <row r="33" spans="1:25" s="32" customFormat="1" ht="45.75" thickBot="1" x14ac:dyDescent="0.2">
      <c r="A33" s="63">
        <v>25</v>
      </c>
      <c r="B33" s="64">
        <v>1</v>
      </c>
      <c r="C33" s="65"/>
      <c r="D33" s="66"/>
      <c r="E33" s="66"/>
      <c r="F33" s="66"/>
      <c r="G33" s="66"/>
      <c r="H33" s="66"/>
      <c r="I33" s="66"/>
      <c r="J33" s="67"/>
      <c r="K33" s="68" t="s">
        <v>196</v>
      </c>
      <c r="L33" s="66"/>
      <c r="M33" s="66"/>
      <c r="N33" s="66"/>
      <c r="O33" s="66"/>
      <c r="P33" s="66"/>
      <c r="Q33" s="66"/>
      <c r="R33" s="67"/>
      <c r="S33" s="67" t="s">
        <v>44</v>
      </c>
      <c r="T33" s="69" t="s">
        <v>127</v>
      </c>
      <c r="U33" s="69"/>
      <c r="V33" s="67"/>
      <c r="W33" s="70">
        <v>9</v>
      </c>
      <c r="X33" s="71" t="s">
        <v>197</v>
      </c>
      <c r="Y33" s="72" t="s">
        <v>198</v>
      </c>
    </row>
  </sheetData>
  <mergeCells count="23">
    <mergeCell ref="A1:D1"/>
    <mergeCell ref="E1:T1"/>
    <mergeCell ref="U1:W1"/>
    <mergeCell ref="X1:Y1"/>
    <mergeCell ref="A2:D2"/>
    <mergeCell ref="E2:T2"/>
    <mergeCell ref="U2:W2"/>
    <mergeCell ref="X2:Y2"/>
    <mergeCell ref="U3:W3"/>
    <mergeCell ref="X3:Y3"/>
    <mergeCell ref="A4:D6"/>
    <mergeCell ref="E4:T6"/>
    <mergeCell ref="U4:W4"/>
    <mergeCell ref="X4:Y4"/>
    <mergeCell ref="U5:W5"/>
    <mergeCell ref="X5:Y5"/>
    <mergeCell ref="U6:W6"/>
    <mergeCell ref="X6:Y6"/>
    <mergeCell ref="C8:J8"/>
    <mergeCell ref="K8:R8"/>
    <mergeCell ref="K13:R13"/>
    <mergeCell ref="A3:D3"/>
    <mergeCell ref="E3:T3"/>
  </mergeCells>
  <phoneticPr fontId="5"/>
  <dataValidations disablePrompts="1" count="2">
    <dataValidation type="list" showInputMessage="1" showErrorMessage="1" sqref="U9:U18 U21">
      <formula1>"　,左詰め,右詰め"</formula1>
    </dataValidation>
    <dataValidation type="list" allowBlank="1" showInputMessage="1" showErrorMessage="1" sqref="T9:T33">
      <formula1>",全角,半角,全半角"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Zeros="0" zoomScaleNormal="100" zoomScaleSheetLayoutView="100" workbookViewId="0">
      <selection activeCell="D10" sqref="D10"/>
    </sheetView>
  </sheetViews>
  <sheetFormatPr defaultRowHeight="13.5" x14ac:dyDescent="0.15"/>
  <cols>
    <col min="1" max="1" width="3.5" style="12" customWidth="1"/>
    <col min="2" max="2" width="7.5" style="12" customWidth="1"/>
    <col min="3" max="18" width="3.75" style="12" customWidth="1"/>
    <col min="19" max="19" width="8.625" style="12" customWidth="1"/>
    <col min="20" max="20" width="10.25" style="12" customWidth="1"/>
    <col min="21" max="21" width="8.625" style="12" customWidth="1"/>
    <col min="22" max="22" width="11.125" style="12" customWidth="1"/>
    <col min="23" max="23" width="7.125" style="12" customWidth="1"/>
    <col min="24" max="24" width="54.875" style="12" customWidth="1"/>
    <col min="25" max="25" width="28.875" style="13" customWidth="1"/>
    <col min="26" max="16384" width="9" style="12"/>
  </cols>
  <sheetData>
    <row r="1" spans="1:25" s="11" customFormat="1" ht="15.75" customHeight="1" x14ac:dyDescent="0.15">
      <c r="A1" s="274" t="s">
        <v>96</v>
      </c>
      <c r="B1" s="275"/>
      <c r="C1" s="275"/>
      <c r="D1" s="276"/>
      <c r="E1" s="278" t="s">
        <v>90</v>
      </c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80"/>
      <c r="U1" s="281" t="s">
        <v>98</v>
      </c>
      <c r="V1" s="275"/>
      <c r="W1" s="276"/>
      <c r="X1" s="282" t="s">
        <v>99</v>
      </c>
      <c r="Y1" s="283"/>
    </row>
    <row r="2" spans="1:25" s="11" customFormat="1" ht="15.75" customHeight="1" x14ac:dyDescent="0.15">
      <c r="A2" s="277" t="s">
        <v>100</v>
      </c>
      <c r="B2" s="266"/>
      <c r="C2" s="266"/>
      <c r="D2" s="267"/>
      <c r="E2" s="268" t="s">
        <v>256</v>
      </c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1"/>
      <c r="U2" s="265" t="s">
        <v>102</v>
      </c>
      <c r="V2" s="266"/>
      <c r="W2" s="267"/>
      <c r="X2" s="268" t="s">
        <v>103</v>
      </c>
      <c r="Y2" s="264"/>
    </row>
    <row r="3" spans="1:25" s="11" customFormat="1" ht="15.75" customHeight="1" x14ac:dyDescent="0.15">
      <c r="A3" s="277" t="s">
        <v>104</v>
      </c>
      <c r="B3" s="266"/>
      <c r="C3" s="266"/>
      <c r="D3" s="267"/>
      <c r="E3" s="268" t="s">
        <v>257</v>
      </c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1"/>
      <c r="U3" s="265" t="s">
        <v>105</v>
      </c>
      <c r="V3" s="266"/>
      <c r="W3" s="267"/>
      <c r="X3" s="268" t="s">
        <v>106</v>
      </c>
      <c r="Y3" s="264"/>
    </row>
    <row r="4" spans="1:25" s="11" customFormat="1" ht="15.75" customHeight="1" x14ac:dyDescent="0.15">
      <c r="A4" s="289" t="s">
        <v>107</v>
      </c>
      <c r="B4" s="290"/>
      <c r="C4" s="290"/>
      <c r="D4" s="291"/>
      <c r="E4" s="312" t="s">
        <v>258</v>
      </c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4"/>
      <c r="U4" s="265" t="s">
        <v>109</v>
      </c>
      <c r="V4" s="266"/>
      <c r="W4" s="267"/>
      <c r="X4" s="263" t="s">
        <v>207</v>
      </c>
      <c r="Y4" s="264"/>
    </row>
    <row r="5" spans="1:25" s="11" customFormat="1" ht="15.75" customHeight="1" x14ac:dyDescent="0.15">
      <c r="A5" s="292"/>
      <c r="B5" s="293"/>
      <c r="C5" s="293"/>
      <c r="D5" s="294"/>
      <c r="E5" s="315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7"/>
      <c r="U5" s="265" t="s">
        <v>111</v>
      </c>
      <c r="V5" s="266"/>
      <c r="W5" s="267"/>
      <c r="X5" s="268" t="s">
        <v>259</v>
      </c>
      <c r="Y5" s="264"/>
    </row>
    <row r="6" spans="1:25" ht="51.75" customHeight="1" thickBot="1" x14ac:dyDescent="0.2">
      <c r="A6" s="295"/>
      <c r="B6" s="296"/>
      <c r="C6" s="296"/>
      <c r="D6" s="297"/>
      <c r="E6" s="318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20"/>
      <c r="U6" s="269" t="s">
        <v>113</v>
      </c>
      <c r="V6" s="270"/>
      <c r="W6" s="271"/>
      <c r="X6" s="321" t="s">
        <v>260</v>
      </c>
      <c r="Y6" s="322"/>
    </row>
    <row r="7" spans="1:25" ht="14.25" thickBot="1" x14ac:dyDescent="0.2"/>
    <row r="8" spans="1:25" x14ac:dyDescent="0.15">
      <c r="A8" s="14" t="s">
        <v>63</v>
      </c>
      <c r="B8" s="16" t="s">
        <v>116</v>
      </c>
      <c r="C8" s="257" t="s">
        <v>117</v>
      </c>
      <c r="D8" s="258"/>
      <c r="E8" s="258"/>
      <c r="F8" s="258"/>
      <c r="G8" s="258"/>
      <c r="H8" s="258"/>
      <c r="I8" s="258"/>
      <c r="J8" s="259"/>
      <c r="K8" s="257" t="s">
        <v>118</v>
      </c>
      <c r="L8" s="258"/>
      <c r="M8" s="258"/>
      <c r="N8" s="258"/>
      <c r="O8" s="258"/>
      <c r="P8" s="258"/>
      <c r="Q8" s="258"/>
      <c r="R8" s="259"/>
      <c r="S8" s="17" t="s">
        <v>119</v>
      </c>
      <c r="T8" s="17" t="s">
        <v>120</v>
      </c>
      <c r="U8" s="17" t="s">
        <v>121</v>
      </c>
      <c r="V8" s="17" t="s">
        <v>122</v>
      </c>
      <c r="W8" s="18" t="s">
        <v>261</v>
      </c>
      <c r="X8" s="18" t="s">
        <v>124</v>
      </c>
      <c r="Y8" s="19" t="s">
        <v>125</v>
      </c>
    </row>
    <row r="9" spans="1:25" s="73" customFormat="1" ht="12" x14ac:dyDescent="0.15">
      <c r="A9" s="260" t="s">
        <v>212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2"/>
    </row>
    <row r="10" spans="1:25" s="32" customFormat="1" ht="22.5" x14ac:dyDescent="0.15">
      <c r="A10" s="20">
        <v>1</v>
      </c>
      <c r="B10" s="21">
        <v>1</v>
      </c>
      <c r="C10" s="22"/>
      <c r="D10" s="23"/>
      <c r="E10" s="23"/>
      <c r="F10" s="23"/>
      <c r="G10" s="23"/>
      <c r="H10" s="23"/>
      <c r="I10" s="23"/>
      <c r="J10" s="24"/>
      <c r="K10" s="25" t="s">
        <v>47</v>
      </c>
      <c r="L10" s="26"/>
      <c r="M10" s="26"/>
      <c r="N10" s="26"/>
      <c r="O10" s="26"/>
      <c r="P10" s="26"/>
      <c r="Q10" s="26"/>
      <c r="R10" s="27"/>
      <c r="S10" s="27" t="s">
        <v>3</v>
      </c>
      <c r="T10" s="28" t="s">
        <v>145</v>
      </c>
      <c r="U10" s="28"/>
      <c r="V10" s="27"/>
      <c r="W10" s="29">
        <v>10</v>
      </c>
      <c r="X10" s="118" t="s">
        <v>48</v>
      </c>
      <c r="Y10" s="119"/>
    </row>
    <row r="11" spans="1:25" s="32" customFormat="1" ht="22.5" x14ac:dyDescent="0.15">
      <c r="A11" s="255">
        <v>2</v>
      </c>
      <c r="B11" s="256">
        <v>1</v>
      </c>
      <c r="C11" s="164"/>
      <c r="D11" s="165"/>
      <c r="E11" s="165"/>
      <c r="F11" s="165"/>
      <c r="G11" s="165"/>
      <c r="H11" s="165"/>
      <c r="I11" s="165"/>
      <c r="J11" s="166"/>
      <c r="K11" s="164" t="s">
        <v>133</v>
      </c>
      <c r="L11" s="165"/>
      <c r="M11" s="165"/>
      <c r="N11" s="165"/>
      <c r="O11" s="165"/>
      <c r="P11" s="165"/>
      <c r="Q11" s="165"/>
      <c r="R11" s="166"/>
      <c r="S11" s="166" t="s">
        <v>3</v>
      </c>
      <c r="T11" s="183" t="s">
        <v>145</v>
      </c>
      <c r="U11" s="183" t="s">
        <v>134</v>
      </c>
      <c r="V11" s="166"/>
      <c r="W11" s="193">
        <v>10</v>
      </c>
      <c r="X11" s="195" t="s">
        <v>426</v>
      </c>
      <c r="Y11" s="44"/>
    </row>
    <row r="12" spans="1:25" s="32" customFormat="1" ht="22.5" x14ac:dyDescent="0.15">
      <c r="A12" s="255">
        <v>3</v>
      </c>
      <c r="B12" s="256">
        <v>1</v>
      </c>
      <c r="C12" s="164"/>
      <c r="D12" s="165"/>
      <c r="E12" s="165"/>
      <c r="F12" s="165"/>
      <c r="G12" s="165"/>
      <c r="H12" s="165"/>
      <c r="I12" s="165"/>
      <c r="J12" s="166"/>
      <c r="K12" s="164" t="s">
        <v>425</v>
      </c>
      <c r="L12" s="165"/>
      <c r="M12" s="165"/>
      <c r="N12" s="165"/>
      <c r="O12" s="165"/>
      <c r="P12" s="165"/>
      <c r="Q12" s="165"/>
      <c r="R12" s="166"/>
      <c r="S12" s="166" t="s">
        <v>3</v>
      </c>
      <c r="T12" s="183" t="s">
        <v>145</v>
      </c>
      <c r="U12" s="183"/>
      <c r="V12" s="166"/>
      <c r="W12" s="193">
        <v>12</v>
      </c>
      <c r="X12" s="195" t="s">
        <v>427</v>
      </c>
      <c r="Y12" s="44"/>
    </row>
    <row r="13" spans="1:25" s="32" customFormat="1" ht="22.5" x14ac:dyDescent="0.15">
      <c r="A13" s="83">
        <v>4</v>
      </c>
      <c r="B13" s="84">
        <v>1</v>
      </c>
      <c r="C13" s="85"/>
      <c r="D13" s="86"/>
      <c r="E13" s="86"/>
      <c r="F13" s="86"/>
      <c r="G13" s="86"/>
      <c r="H13" s="86"/>
      <c r="I13" s="86"/>
      <c r="J13" s="87"/>
      <c r="K13" s="85" t="s">
        <v>215</v>
      </c>
      <c r="L13" s="86"/>
      <c r="M13" s="86"/>
      <c r="N13" s="86"/>
      <c r="O13" s="86"/>
      <c r="P13" s="86"/>
      <c r="Q13" s="86"/>
      <c r="R13" s="87"/>
      <c r="S13" s="87" t="s">
        <v>3</v>
      </c>
      <c r="T13" s="89" t="s">
        <v>145</v>
      </c>
      <c r="U13" s="89"/>
      <c r="V13" s="87"/>
      <c r="W13" s="120">
        <v>12</v>
      </c>
      <c r="X13" s="121" t="s">
        <v>262</v>
      </c>
      <c r="Y13" s="122"/>
    </row>
    <row r="14" spans="1:25" s="32" customFormat="1" ht="22.5" x14ac:dyDescent="0.15">
      <c r="A14" s="33">
        <v>5</v>
      </c>
      <c r="B14" s="34">
        <v>1</v>
      </c>
      <c r="C14" s="35"/>
      <c r="D14" s="36"/>
      <c r="E14" s="36"/>
      <c r="F14" s="36"/>
      <c r="G14" s="36"/>
      <c r="H14" s="36"/>
      <c r="I14" s="36"/>
      <c r="J14" s="37"/>
      <c r="K14" s="38" t="s">
        <v>49</v>
      </c>
      <c r="L14" s="39"/>
      <c r="M14" s="39"/>
      <c r="N14" s="39"/>
      <c r="O14" s="39"/>
      <c r="P14" s="39"/>
      <c r="Q14" s="39"/>
      <c r="R14" s="40"/>
      <c r="S14" s="40" t="s">
        <v>3</v>
      </c>
      <c r="T14" s="58" t="s">
        <v>145</v>
      </c>
      <c r="U14" s="93"/>
      <c r="V14" s="40"/>
      <c r="W14" s="123">
        <v>8</v>
      </c>
      <c r="X14" s="105" t="s">
        <v>50</v>
      </c>
      <c r="Y14" s="44"/>
    </row>
    <row r="15" spans="1:25" s="32" customFormat="1" ht="22.5" x14ac:dyDescent="0.15">
      <c r="A15" s="33">
        <v>6</v>
      </c>
      <c r="B15" s="34">
        <v>1</v>
      </c>
      <c r="C15" s="35"/>
      <c r="D15" s="36"/>
      <c r="E15" s="36"/>
      <c r="F15" s="36"/>
      <c r="G15" s="36"/>
      <c r="H15" s="36"/>
      <c r="I15" s="36"/>
      <c r="J15" s="37"/>
      <c r="K15" s="38" t="s">
        <v>51</v>
      </c>
      <c r="L15" s="39"/>
      <c r="M15" s="39"/>
      <c r="N15" s="39"/>
      <c r="O15" s="39"/>
      <c r="P15" s="39"/>
      <c r="Q15" s="39"/>
      <c r="R15" s="40"/>
      <c r="S15" s="40" t="s">
        <v>3</v>
      </c>
      <c r="T15" s="58" t="s">
        <v>145</v>
      </c>
      <c r="U15" s="93"/>
      <c r="V15" s="40"/>
      <c r="W15" s="123">
        <v>10</v>
      </c>
      <c r="X15" s="105" t="s">
        <v>263</v>
      </c>
      <c r="Y15" s="44"/>
    </row>
    <row r="16" spans="1:25" s="32" customFormat="1" ht="22.5" x14ac:dyDescent="0.15">
      <c r="A16" s="33">
        <v>7</v>
      </c>
      <c r="B16" s="34">
        <v>1</v>
      </c>
      <c r="C16" s="35"/>
      <c r="D16" s="36"/>
      <c r="E16" s="36"/>
      <c r="F16" s="36"/>
      <c r="G16" s="36"/>
      <c r="H16" s="36"/>
      <c r="I16" s="36"/>
      <c r="J16" s="37"/>
      <c r="K16" s="38" t="s">
        <v>265</v>
      </c>
      <c r="L16" s="39"/>
      <c r="M16" s="39"/>
      <c r="N16" s="39"/>
      <c r="O16" s="39"/>
      <c r="P16" s="39"/>
      <c r="Q16" s="39"/>
      <c r="R16" s="40"/>
      <c r="S16" s="40" t="s">
        <v>221</v>
      </c>
      <c r="T16" s="41" t="s">
        <v>231</v>
      </c>
      <c r="U16" s="41"/>
      <c r="V16" s="40"/>
      <c r="W16" s="94">
        <v>8</v>
      </c>
      <c r="X16" s="45" t="s">
        <v>266</v>
      </c>
      <c r="Y16" s="44"/>
    </row>
    <row r="17" spans="1:25" s="32" customFormat="1" ht="22.5" x14ac:dyDescent="0.15">
      <c r="A17" s="33">
        <v>8</v>
      </c>
      <c r="B17" s="34">
        <v>1</v>
      </c>
      <c r="C17" s="35"/>
      <c r="D17" s="36"/>
      <c r="E17" s="36"/>
      <c r="F17" s="36"/>
      <c r="G17" s="36"/>
      <c r="H17" s="36"/>
      <c r="I17" s="36"/>
      <c r="J17" s="37"/>
      <c r="K17" s="38" t="s">
        <v>52</v>
      </c>
      <c r="L17" s="39"/>
      <c r="M17" s="39"/>
      <c r="N17" s="39"/>
      <c r="O17" s="39"/>
      <c r="P17" s="39"/>
      <c r="Q17" s="39"/>
      <c r="R17" s="40"/>
      <c r="S17" s="40" t="s">
        <v>267</v>
      </c>
      <c r="T17" s="41" t="s">
        <v>231</v>
      </c>
      <c r="U17" s="41"/>
      <c r="V17" s="40"/>
      <c r="W17" s="94">
        <v>8</v>
      </c>
      <c r="X17" s="45" t="s">
        <v>268</v>
      </c>
      <c r="Y17" s="44"/>
    </row>
    <row r="18" spans="1:25" s="32" customFormat="1" ht="22.5" x14ac:dyDescent="0.15">
      <c r="A18" s="33">
        <v>9</v>
      </c>
      <c r="B18" s="34">
        <v>1</v>
      </c>
      <c r="C18" s="35"/>
      <c r="D18" s="36"/>
      <c r="E18" s="36"/>
      <c r="F18" s="36"/>
      <c r="G18" s="36"/>
      <c r="H18" s="36"/>
      <c r="I18" s="36"/>
      <c r="J18" s="37"/>
      <c r="K18" s="38" t="s">
        <v>269</v>
      </c>
      <c r="L18" s="39"/>
      <c r="M18" s="39"/>
      <c r="N18" s="39"/>
      <c r="O18" s="39"/>
      <c r="P18" s="39"/>
      <c r="Q18" s="39"/>
      <c r="R18" s="40"/>
      <c r="S18" s="40" t="s">
        <v>3</v>
      </c>
      <c r="T18" s="41" t="s">
        <v>145</v>
      </c>
      <c r="U18" s="41"/>
      <c r="V18" s="40"/>
      <c r="W18" s="94">
        <v>6</v>
      </c>
      <c r="X18" s="45" t="s">
        <v>270</v>
      </c>
      <c r="Y18" s="44"/>
    </row>
    <row r="19" spans="1:25" s="32" customFormat="1" ht="22.5" x14ac:dyDescent="0.15">
      <c r="A19" s="33">
        <v>10</v>
      </c>
      <c r="B19" s="34">
        <v>1</v>
      </c>
      <c r="C19" s="35"/>
      <c r="D19" s="36"/>
      <c r="E19" s="36"/>
      <c r="F19" s="36"/>
      <c r="G19" s="36"/>
      <c r="H19" s="36"/>
      <c r="I19" s="36"/>
      <c r="J19" s="37"/>
      <c r="K19" s="38" t="s">
        <v>53</v>
      </c>
      <c r="L19" s="39"/>
      <c r="M19" s="39"/>
      <c r="N19" s="39"/>
      <c r="O19" s="39"/>
      <c r="P19" s="39"/>
      <c r="Q19" s="39"/>
      <c r="R19" s="40"/>
      <c r="S19" s="40" t="s">
        <v>271</v>
      </c>
      <c r="T19" s="41" t="s">
        <v>231</v>
      </c>
      <c r="U19" s="41"/>
      <c r="V19" s="40"/>
      <c r="W19" s="94">
        <v>8</v>
      </c>
      <c r="X19" s="45" t="s">
        <v>272</v>
      </c>
      <c r="Y19" s="44"/>
    </row>
    <row r="20" spans="1:25" s="32" customFormat="1" ht="22.5" x14ac:dyDescent="0.15">
      <c r="A20" s="33">
        <v>11</v>
      </c>
      <c r="B20" s="34">
        <v>1</v>
      </c>
      <c r="C20" s="35"/>
      <c r="D20" s="36"/>
      <c r="E20" s="36"/>
      <c r="F20" s="36"/>
      <c r="G20" s="36"/>
      <c r="H20" s="36"/>
      <c r="I20" s="36"/>
      <c r="J20" s="37"/>
      <c r="K20" s="38" t="s">
        <v>54</v>
      </c>
      <c r="L20" s="39"/>
      <c r="M20" s="39"/>
      <c r="N20" s="39"/>
      <c r="O20" s="39"/>
      <c r="P20" s="39"/>
      <c r="Q20" s="39"/>
      <c r="R20" s="40"/>
      <c r="S20" s="40" t="s">
        <v>273</v>
      </c>
      <c r="T20" s="41" t="s">
        <v>145</v>
      </c>
      <c r="U20" s="58"/>
      <c r="V20" s="40"/>
      <c r="W20" s="94">
        <v>26</v>
      </c>
      <c r="X20" s="43" t="s">
        <v>274</v>
      </c>
      <c r="Y20" s="44"/>
    </row>
    <row r="21" spans="1:25" s="32" customFormat="1" ht="22.5" x14ac:dyDescent="0.15">
      <c r="A21" s="33">
        <v>12</v>
      </c>
      <c r="B21" s="34">
        <v>1</v>
      </c>
      <c r="C21" s="35"/>
      <c r="D21" s="36"/>
      <c r="E21" s="36"/>
      <c r="F21" s="36"/>
      <c r="G21" s="36"/>
      <c r="H21" s="36"/>
      <c r="I21" s="36"/>
      <c r="J21" s="37"/>
      <c r="K21" s="38" t="s">
        <v>55</v>
      </c>
      <c r="L21" s="39"/>
      <c r="M21" s="39"/>
      <c r="N21" s="39"/>
      <c r="O21" s="39"/>
      <c r="P21" s="39"/>
      <c r="Q21" s="39"/>
      <c r="R21" s="40"/>
      <c r="S21" s="40" t="s">
        <v>273</v>
      </c>
      <c r="T21" s="41" t="s">
        <v>145</v>
      </c>
      <c r="U21" s="58"/>
      <c r="V21" s="40"/>
      <c r="W21" s="94">
        <v>12</v>
      </c>
      <c r="X21" s="43" t="s">
        <v>275</v>
      </c>
      <c r="Y21" s="44"/>
    </row>
    <row r="22" spans="1:25" s="32" customFormat="1" ht="22.5" x14ac:dyDescent="0.15">
      <c r="A22" s="57">
        <v>13</v>
      </c>
      <c r="B22" s="34">
        <v>1</v>
      </c>
      <c r="C22" s="35"/>
      <c r="D22" s="36"/>
      <c r="E22" s="36"/>
      <c r="F22" s="36"/>
      <c r="G22" s="36"/>
      <c r="H22" s="36"/>
      <c r="I22" s="36"/>
      <c r="J22" s="37"/>
      <c r="K22" s="103" t="s">
        <v>56</v>
      </c>
      <c r="L22" s="104"/>
      <c r="M22" s="104"/>
      <c r="N22" s="104"/>
      <c r="O22" s="104"/>
      <c r="P22" s="104"/>
      <c r="Q22" s="104"/>
      <c r="R22" s="79"/>
      <c r="S22" s="40" t="s">
        <v>3</v>
      </c>
      <c r="T22" s="58" t="s">
        <v>145</v>
      </c>
      <c r="U22" s="93"/>
      <c r="V22" s="40"/>
      <c r="W22" s="123">
        <v>6</v>
      </c>
      <c r="X22" s="105" t="s">
        <v>276</v>
      </c>
      <c r="Y22" s="106"/>
    </row>
    <row r="23" spans="1:25" s="73" customFormat="1" ht="12" x14ac:dyDescent="0.15">
      <c r="A23" s="260" t="s">
        <v>219</v>
      </c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2"/>
    </row>
    <row r="24" spans="1:25" s="32" customFormat="1" ht="22.5" x14ac:dyDescent="0.15">
      <c r="A24" s="20">
        <v>1</v>
      </c>
      <c r="B24" s="21">
        <v>1</v>
      </c>
      <c r="C24" s="22"/>
      <c r="D24" s="23"/>
      <c r="E24" s="23"/>
      <c r="F24" s="23"/>
      <c r="G24" s="23"/>
      <c r="H24" s="23"/>
      <c r="I24" s="23"/>
      <c r="J24" s="24"/>
      <c r="K24" s="25" t="s">
        <v>47</v>
      </c>
      <c r="L24" s="26"/>
      <c r="M24" s="26"/>
      <c r="N24" s="26"/>
      <c r="O24" s="26"/>
      <c r="P24" s="26"/>
      <c r="Q24" s="26"/>
      <c r="R24" s="27"/>
      <c r="S24" s="27" t="s">
        <v>44</v>
      </c>
      <c r="T24" s="28" t="s">
        <v>127</v>
      </c>
      <c r="U24" s="28"/>
      <c r="V24" s="27"/>
      <c r="W24" s="29">
        <v>2</v>
      </c>
      <c r="X24" s="118" t="s">
        <v>57</v>
      </c>
      <c r="Y24" s="119" t="s">
        <v>277</v>
      </c>
    </row>
    <row r="25" spans="1:25" s="32" customFormat="1" ht="22.5" x14ac:dyDescent="0.15">
      <c r="A25" s="255">
        <v>2</v>
      </c>
      <c r="B25" s="256">
        <v>1</v>
      </c>
      <c r="C25" s="164"/>
      <c r="D25" s="165"/>
      <c r="E25" s="165"/>
      <c r="F25" s="165"/>
      <c r="G25" s="165"/>
      <c r="H25" s="165"/>
      <c r="I25" s="165"/>
      <c r="J25" s="166"/>
      <c r="K25" s="164" t="s">
        <v>133</v>
      </c>
      <c r="L25" s="165"/>
      <c r="M25" s="165"/>
      <c r="N25" s="165"/>
      <c r="O25" s="165"/>
      <c r="P25" s="165"/>
      <c r="Q25" s="165"/>
      <c r="R25" s="166"/>
      <c r="S25" s="166" t="s">
        <v>44</v>
      </c>
      <c r="T25" s="183" t="s">
        <v>127</v>
      </c>
      <c r="U25" s="183" t="s">
        <v>134</v>
      </c>
      <c r="V25" s="166"/>
      <c r="W25" s="193">
        <v>8</v>
      </c>
      <c r="X25" s="195" t="s">
        <v>278</v>
      </c>
      <c r="Y25" s="44" t="s">
        <v>279</v>
      </c>
    </row>
    <row r="26" spans="1:25" s="32" customFormat="1" ht="22.5" x14ac:dyDescent="0.15">
      <c r="A26" s="255">
        <v>3</v>
      </c>
      <c r="B26" s="256">
        <v>1</v>
      </c>
      <c r="C26" s="164"/>
      <c r="D26" s="165"/>
      <c r="E26" s="165"/>
      <c r="F26" s="165"/>
      <c r="G26" s="165"/>
      <c r="H26" s="165"/>
      <c r="I26" s="165"/>
      <c r="J26" s="166"/>
      <c r="K26" s="164" t="s">
        <v>425</v>
      </c>
      <c r="L26" s="165"/>
      <c r="M26" s="165"/>
      <c r="N26" s="165"/>
      <c r="O26" s="165"/>
      <c r="P26" s="165"/>
      <c r="Q26" s="165"/>
      <c r="R26" s="166"/>
      <c r="S26" s="166" t="s">
        <v>44</v>
      </c>
      <c r="T26" s="183" t="s">
        <v>127</v>
      </c>
      <c r="U26" s="183"/>
      <c r="V26" s="166"/>
      <c r="W26" s="193">
        <v>7</v>
      </c>
      <c r="X26" s="195" t="s">
        <v>280</v>
      </c>
      <c r="Y26" s="44" t="s">
        <v>281</v>
      </c>
    </row>
    <row r="27" spans="1:25" s="32" customFormat="1" x14ac:dyDescent="0.15">
      <c r="A27" s="83">
        <v>4</v>
      </c>
      <c r="B27" s="84">
        <v>1</v>
      </c>
      <c r="C27" s="85"/>
      <c r="D27" s="86"/>
      <c r="E27" s="86"/>
      <c r="F27" s="86"/>
      <c r="G27" s="86"/>
      <c r="H27" s="86"/>
      <c r="I27" s="86"/>
      <c r="J27" s="87"/>
      <c r="K27" s="85" t="s">
        <v>282</v>
      </c>
      <c r="L27" s="86"/>
      <c r="M27" s="86"/>
      <c r="N27" s="86"/>
      <c r="O27" s="86"/>
      <c r="P27" s="86"/>
      <c r="Q27" s="86"/>
      <c r="R27" s="87"/>
      <c r="S27" s="87" t="s">
        <v>44</v>
      </c>
      <c r="T27" s="89" t="s">
        <v>127</v>
      </c>
      <c r="U27" s="89"/>
      <c r="V27" s="87"/>
      <c r="W27" s="120">
        <v>2</v>
      </c>
      <c r="X27" s="121" t="s">
        <v>58</v>
      </c>
      <c r="Y27" s="122" t="s">
        <v>283</v>
      </c>
    </row>
    <row r="28" spans="1:25" s="32" customFormat="1" ht="22.5" x14ac:dyDescent="0.15">
      <c r="A28" s="33">
        <v>5</v>
      </c>
      <c r="B28" s="34">
        <v>1</v>
      </c>
      <c r="C28" s="35"/>
      <c r="D28" s="36"/>
      <c r="E28" s="36"/>
      <c r="F28" s="36"/>
      <c r="G28" s="36"/>
      <c r="H28" s="36"/>
      <c r="I28" s="36"/>
      <c r="J28" s="37"/>
      <c r="K28" s="38" t="s">
        <v>49</v>
      </c>
      <c r="L28" s="39"/>
      <c r="M28" s="39"/>
      <c r="N28" s="39"/>
      <c r="O28" s="39"/>
      <c r="P28" s="39"/>
      <c r="Q28" s="39"/>
      <c r="R28" s="40"/>
      <c r="S28" s="40" t="s">
        <v>44</v>
      </c>
      <c r="T28" s="58" t="s">
        <v>127</v>
      </c>
      <c r="U28" s="93"/>
      <c r="V28" s="40"/>
      <c r="W28" s="123">
        <v>8</v>
      </c>
      <c r="X28" s="105" t="s">
        <v>59</v>
      </c>
      <c r="Y28" s="44" t="s">
        <v>284</v>
      </c>
    </row>
    <row r="29" spans="1:25" s="32" customFormat="1" ht="22.5" x14ac:dyDescent="0.15">
      <c r="A29" s="33">
        <v>6</v>
      </c>
      <c r="B29" s="34">
        <v>1</v>
      </c>
      <c r="C29" s="35"/>
      <c r="D29" s="36"/>
      <c r="E29" s="36"/>
      <c r="F29" s="36"/>
      <c r="G29" s="36"/>
      <c r="H29" s="36"/>
      <c r="I29" s="36"/>
      <c r="J29" s="37"/>
      <c r="K29" s="38" t="s">
        <v>51</v>
      </c>
      <c r="L29" s="39"/>
      <c r="M29" s="39"/>
      <c r="N29" s="39"/>
      <c r="O29" s="39"/>
      <c r="P29" s="39"/>
      <c r="Q29" s="39"/>
      <c r="R29" s="40"/>
      <c r="S29" s="40" t="s">
        <v>44</v>
      </c>
      <c r="T29" s="58" t="s">
        <v>127</v>
      </c>
      <c r="U29" s="93"/>
      <c r="V29" s="40"/>
      <c r="W29" s="123">
        <v>8</v>
      </c>
      <c r="X29" s="105" t="s">
        <v>59</v>
      </c>
      <c r="Y29" s="44" t="s">
        <v>285</v>
      </c>
    </row>
    <row r="30" spans="1:25" s="32" customFormat="1" ht="22.5" x14ac:dyDescent="0.15">
      <c r="A30" s="33">
        <v>7</v>
      </c>
      <c r="B30" s="34">
        <v>1</v>
      </c>
      <c r="C30" s="35"/>
      <c r="D30" s="36"/>
      <c r="E30" s="36"/>
      <c r="F30" s="36"/>
      <c r="G30" s="36"/>
      <c r="H30" s="36"/>
      <c r="I30" s="36"/>
      <c r="J30" s="37"/>
      <c r="K30" s="38" t="s">
        <v>264</v>
      </c>
      <c r="L30" s="39"/>
      <c r="M30" s="39"/>
      <c r="N30" s="39"/>
      <c r="O30" s="39"/>
      <c r="P30" s="39"/>
      <c r="Q30" s="39"/>
      <c r="R30" s="40"/>
      <c r="S30" s="40" t="s">
        <v>44</v>
      </c>
      <c r="T30" s="41" t="s">
        <v>127</v>
      </c>
      <c r="U30" s="41"/>
      <c r="V30" s="40"/>
      <c r="W30" s="94">
        <v>5</v>
      </c>
      <c r="X30" s="45" t="s">
        <v>60</v>
      </c>
      <c r="Y30" s="44" t="s">
        <v>286</v>
      </c>
    </row>
    <row r="31" spans="1:25" s="32" customFormat="1" ht="22.5" x14ac:dyDescent="0.15">
      <c r="A31" s="33">
        <v>8</v>
      </c>
      <c r="B31" s="34">
        <v>1</v>
      </c>
      <c r="C31" s="35"/>
      <c r="D31" s="36"/>
      <c r="E31" s="36"/>
      <c r="F31" s="36"/>
      <c r="G31" s="36"/>
      <c r="H31" s="36"/>
      <c r="I31" s="36"/>
      <c r="J31" s="37"/>
      <c r="K31" s="38" t="s">
        <v>52</v>
      </c>
      <c r="L31" s="39"/>
      <c r="M31" s="39"/>
      <c r="N31" s="39"/>
      <c r="O31" s="39"/>
      <c r="P31" s="39"/>
      <c r="Q31" s="39"/>
      <c r="R31" s="40"/>
      <c r="S31" s="40" t="s">
        <v>44</v>
      </c>
      <c r="T31" s="41" t="s">
        <v>127</v>
      </c>
      <c r="U31" s="41"/>
      <c r="V31" s="40"/>
      <c r="W31" s="94">
        <v>5</v>
      </c>
      <c r="X31" s="45" t="s">
        <v>60</v>
      </c>
      <c r="Y31" s="44" t="s">
        <v>287</v>
      </c>
    </row>
    <row r="32" spans="1:25" s="32" customFormat="1" ht="22.5" x14ac:dyDescent="0.15">
      <c r="A32" s="33">
        <v>9</v>
      </c>
      <c r="B32" s="34">
        <v>1</v>
      </c>
      <c r="C32" s="35"/>
      <c r="D32" s="36"/>
      <c r="E32" s="36"/>
      <c r="F32" s="36"/>
      <c r="G32" s="36"/>
      <c r="H32" s="36"/>
      <c r="I32" s="36"/>
      <c r="J32" s="37"/>
      <c r="K32" s="38" t="s">
        <v>288</v>
      </c>
      <c r="L32" s="39"/>
      <c r="M32" s="39"/>
      <c r="N32" s="39"/>
      <c r="O32" s="39"/>
      <c r="P32" s="39"/>
      <c r="Q32" s="39"/>
      <c r="R32" s="40"/>
      <c r="S32" s="40" t="s">
        <v>44</v>
      </c>
      <c r="T32" s="41" t="s">
        <v>127</v>
      </c>
      <c r="U32" s="41"/>
      <c r="V32" s="40"/>
      <c r="W32" s="94">
        <v>5</v>
      </c>
      <c r="X32" s="45" t="s">
        <v>60</v>
      </c>
      <c r="Y32" s="44" t="s">
        <v>289</v>
      </c>
    </row>
    <row r="33" spans="1:25" s="32" customFormat="1" ht="22.5" x14ac:dyDescent="0.15">
      <c r="A33" s="107">
        <v>10</v>
      </c>
      <c r="B33" s="124">
        <v>1</v>
      </c>
      <c r="C33" s="35"/>
      <c r="D33" s="36"/>
      <c r="E33" s="36"/>
      <c r="F33" s="36"/>
      <c r="G33" s="36"/>
      <c r="H33" s="36"/>
      <c r="I33" s="36"/>
      <c r="J33" s="37"/>
      <c r="K33" s="35" t="s">
        <v>53</v>
      </c>
      <c r="L33" s="36"/>
      <c r="M33" s="36"/>
      <c r="N33" s="36"/>
      <c r="O33" s="36"/>
      <c r="P33" s="36"/>
      <c r="Q33" s="36"/>
      <c r="R33" s="37"/>
      <c r="S33" s="37" t="s">
        <v>44</v>
      </c>
      <c r="T33" s="60" t="s">
        <v>127</v>
      </c>
      <c r="U33" s="60"/>
      <c r="V33" s="37"/>
      <c r="W33" s="125">
        <v>5</v>
      </c>
      <c r="X33" s="62" t="s">
        <v>60</v>
      </c>
      <c r="Y33" s="44" t="s">
        <v>290</v>
      </c>
    </row>
    <row r="34" spans="1:25" s="32" customFormat="1" ht="67.5" x14ac:dyDescent="0.15">
      <c r="A34" s="33">
        <v>11</v>
      </c>
      <c r="B34" s="34">
        <v>1</v>
      </c>
      <c r="C34" s="35"/>
      <c r="D34" s="36"/>
      <c r="E34" s="36"/>
      <c r="F34" s="36"/>
      <c r="G34" s="36"/>
      <c r="H34" s="36"/>
      <c r="I34" s="36"/>
      <c r="J34" s="37"/>
      <c r="K34" s="38" t="s">
        <v>54</v>
      </c>
      <c r="L34" s="39"/>
      <c r="M34" s="39"/>
      <c r="N34" s="39"/>
      <c r="O34" s="39"/>
      <c r="P34" s="39"/>
      <c r="Q34" s="39"/>
      <c r="R34" s="40"/>
      <c r="S34" s="40" t="s">
        <v>291</v>
      </c>
      <c r="T34" s="41" t="s">
        <v>145</v>
      </c>
      <c r="U34" s="58"/>
      <c r="V34" s="40"/>
      <c r="W34" s="94">
        <v>6</v>
      </c>
      <c r="X34" s="43" t="s">
        <v>61</v>
      </c>
      <c r="Y34" s="44" t="s">
        <v>292</v>
      </c>
    </row>
    <row r="35" spans="1:25" s="32" customFormat="1" ht="22.5" x14ac:dyDescent="0.15">
      <c r="A35" s="33">
        <v>12</v>
      </c>
      <c r="B35" s="34">
        <v>1</v>
      </c>
      <c r="C35" s="35"/>
      <c r="D35" s="36"/>
      <c r="E35" s="36"/>
      <c r="F35" s="36"/>
      <c r="G35" s="36"/>
      <c r="H35" s="36"/>
      <c r="I35" s="36"/>
      <c r="J35" s="37"/>
      <c r="K35" s="38" t="s">
        <v>55</v>
      </c>
      <c r="L35" s="39"/>
      <c r="M35" s="39"/>
      <c r="N35" s="39"/>
      <c r="O35" s="39"/>
      <c r="P35" s="39"/>
      <c r="Q35" s="39"/>
      <c r="R35" s="40"/>
      <c r="S35" s="40" t="s">
        <v>273</v>
      </c>
      <c r="T35" s="41" t="s">
        <v>145</v>
      </c>
      <c r="U35" s="58"/>
      <c r="V35" s="40"/>
      <c r="W35" s="94">
        <v>88</v>
      </c>
      <c r="X35" s="43" t="s">
        <v>62</v>
      </c>
      <c r="Y35" s="44" t="s">
        <v>293</v>
      </c>
    </row>
    <row r="36" spans="1:25" s="32" customFormat="1" ht="22.5" x14ac:dyDescent="0.15">
      <c r="A36" s="57">
        <v>13</v>
      </c>
      <c r="B36" s="34">
        <v>1</v>
      </c>
      <c r="C36" s="35"/>
      <c r="D36" s="36"/>
      <c r="E36" s="36"/>
      <c r="F36" s="36"/>
      <c r="G36" s="36"/>
      <c r="H36" s="36"/>
      <c r="I36" s="36"/>
      <c r="J36" s="37"/>
      <c r="K36" s="103" t="s">
        <v>56</v>
      </c>
      <c r="L36" s="104"/>
      <c r="M36" s="104"/>
      <c r="N36" s="104"/>
      <c r="O36" s="104"/>
      <c r="P36" s="104"/>
      <c r="Q36" s="104"/>
      <c r="R36" s="79"/>
      <c r="S36" s="40" t="s">
        <v>44</v>
      </c>
      <c r="T36" s="58" t="s">
        <v>127</v>
      </c>
      <c r="U36" s="93"/>
      <c r="V36" s="40"/>
      <c r="W36" s="123">
        <v>8</v>
      </c>
      <c r="X36" s="105" t="s">
        <v>59</v>
      </c>
      <c r="Y36" s="106" t="s">
        <v>294</v>
      </c>
    </row>
    <row r="37" spans="1:25" s="32" customFormat="1" ht="14.25" thickBot="1" x14ac:dyDescent="0.2">
      <c r="A37" s="126"/>
      <c r="B37" s="127"/>
      <c r="C37" s="65"/>
      <c r="D37" s="66"/>
      <c r="E37" s="66"/>
      <c r="F37" s="66"/>
      <c r="G37" s="66"/>
      <c r="H37" s="66"/>
      <c r="I37" s="66"/>
      <c r="J37" s="67"/>
      <c r="K37" s="128"/>
      <c r="L37" s="129"/>
      <c r="M37" s="129"/>
      <c r="N37" s="129"/>
      <c r="O37" s="129"/>
      <c r="P37" s="129"/>
      <c r="Q37" s="129"/>
      <c r="R37" s="130"/>
      <c r="S37" s="130"/>
      <c r="T37" s="131"/>
      <c r="U37" s="131"/>
      <c r="V37" s="130"/>
      <c r="W37" s="132"/>
      <c r="X37" s="133"/>
      <c r="Y37" s="134"/>
    </row>
  </sheetData>
  <mergeCells count="24">
    <mergeCell ref="A23:Y23"/>
    <mergeCell ref="A1:D1"/>
    <mergeCell ref="A2:D2"/>
    <mergeCell ref="E1:T1"/>
    <mergeCell ref="U1:W1"/>
    <mergeCell ref="X1:Y1"/>
    <mergeCell ref="E2:T2"/>
    <mergeCell ref="U2:W2"/>
    <mergeCell ref="X2:Y2"/>
    <mergeCell ref="A3:D3"/>
    <mergeCell ref="E3:T3"/>
    <mergeCell ref="U3:W3"/>
    <mergeCell ref="X3:Y3"/>
    <mergeCell ref="A4:D6"/>
    <mergeCell ref="E4:T6"/>
    <mergeCell ref="U4:W4"/>
    <mergeCell ref="C8:J8"/>
    <mergeCell ref="K8:R8"/>
    <mergeCell ref="A9:Y9"/>
    <mergeCell ref="X4:Y4"/>
    <mergeCell ref="U5:W5"/>
    <mergeCell ref="X5:Y5"/>
    <mergeCell ref="U6:W6"/>
    <mergeCell ref="X6:Y6"/>
  </mergeCells>
  <phoneticPr fontId="5"/>
  <dataValidations disablePrompts="1" count="2">
    <dataValidation type="list" allowBlank="1" showInputMessage="1" showErrorMessage="1" sqref="T10:T22 T24:T37">
      <formula1>",全角,半角,全半角"</formula1>
    </dataValidation>
    <dataValidation type="list" showInputMessage="1" showErrorMessage="1" sqref="U10:U19 U36 U22 U24:U33">
      <formula1>"　,左詰め,右詰め"</formula1>
    </dataValidation>
  </dataValidations>
  <printOptions gridLinesSet="0"/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&amp;R&amp;A</oddHeader>
    <oddFooter>&amp;CＰ．&amp;P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zoomScaleNormal="100" workbookViewId="0">
      <selection activeCell="F12" sqref="F12"/>
    </sheetView>
  </sheetViews>
  <sheetFormatPr defaultRowHeight="13.5" x14ac:dyDescent="0.15"/>
  <cols>
    <col min="1" max="1" width="3.5" style="12" customWidth="1"/>
    <col min="2" max="2" width="16.625" style="12" customWidth="1"/>
    <col min="3" max="8" width="3.75" style="12" customWidth="1"/>
    <col min="9" max="10" width="16.625" style="12" customWidth="1"/>
    <col min="11" max="11" width="8.625" style="12" customWidth="1"/>
    <col min="12" max="12" width="10.25" style="12" customWidth="1"/>
    <col min="13" max="13" width="14.125" style="12" bestFit="1" customWidth="1"/>
    <col min="14" max="14" width="54.875" style="12" customWidth="1"/>
    <col min="15" max="15" width="28.875" style="12" customWidth="1"/>
    <col min="16" max="16384" width="9" style="12"/>
  </cols>
  <sheetData>
    <row r="1" spans="1:15" s="11" customFormat="1" ht="15.75" customHeight="1" x14ac:dyDescent="0.15">
      <c r="A1" s="323" t="s">
        <v>200</v>
      </c>
      <c r="B1" s="324"/>
      <c r="C1" s="325" t="s">
        <v>82</v>
      </c>
      <c r="D1" s="325"/>
      <c r="E1" s="325"/>
      <c r="F1" s="325"/>
      <c r="G1" s="325"/>
      <c r="H1" s="325"/>
      <c r="I1" s="325"/>
      <c r="J1" s="325"/>
      <c r="K1" s="325"/>
      <c r="L1" s="326"/>
      <c r="M1" s="135" t="s">
        <v>202</v>
      </c>
      <c r="N1" s="327" t="s">
        <v>203</v>
      </c>
      <c r="O1" s="328"/>
    </row>
    <row r="2" spans="1:15" s="11" customFormat="1" ht="15.75" customHeight="1" x14ac:dyDescent="0.15">
      <c r="A2" s="329" t="s">
        <v>100</v>
      </c>
      <c r="B2" s="330"/>
      <c r="C2" s="331" t="s">
        <v>295</v>
      </c>
      <c r="D2" s="331"/>
      <c r="E2" s="331"/>
      <c r="F2" s="331"/>
      <c r="G2" s="331"/>
      <c r="H2" s="331"/>
      <c r="I2" s="331"/>
      <c r="J2" s="331"/>
      <c r="K2" s="331"/>
      <c r="L2" s="332"/>
      <c r="M2" s="136" t="s">
        <v>102</v>
      </c>
      <c r="N2" s="333" t="s">
        <v>333</v>
      </c>
      <c r="O2" s="334"/>
    </row>
    <row r="3" spans="1:15" s="11" customFormat="1" ht="15.75" customHeight="1" x14ac:dyDescent="0.15">
      <c r="A3" s="329" t="s">
        <v>104</v>
      </c>
      <c r="B3" s="330"/>
      <c r="C3" s="331" t="s">
        <v>297</v>
      </c>
      <c r="D3" s="331"/>
      <c r="E3" s="331"/>
      <c r="F3" s="331"/>
      <c r="G3" s="331"/>
      <c r="H3" s="331"/>
      <c r="I3" s="331"/>
      <c r="J3" s="331"/>
      <c r="K3" s="331"/>
      <c r="L3" s="332"/>
      <c r="M3" s="136" t="s">
        <v>105</v>
      </c>
      <c r="N3" s="333" t="s">
        <v>298</v>
      </c>
      <c r="O3" s="334"/>
    </row>
    <row r="4" spans="1:15" s="11" customFormat="1" ht="15.75" customHeight="1" x14ac:dyDescent="0.15">
      <c r="A4" s="344" t="s">
        <v>107</v>
      </c>
      <c r="B4" s="345"/>
      <c r="C4" s="350" t="s">
        <v>334</v>
      </c>
      <c r="D4" s="350"/>
      <c r="E4" s="350"/>
      <c r="F4" s="350"/>
      <c r="G4" s="350"/>
      <c r="H4" s="350"/>
      <c r="I4" s="350"/>
      <c r="J4" s="350"/>
      <c r="K4" s="350"/>
      <c r="L4" s="351"/>
      <c r="M4" s="136" t="s">
        <v>109</v>
      </c>
      <c r="N4" s="333" t="s">
        <v>207</v>
      </c>
      <c r="O4" s="334"/>
    </row>
    <row r="5" spans="1:15" s="11" customFormat="1" ht="15.75" customHeight="1" x14ac:dyDescent="0.15">
      <c r="A5" s="346"/>
      <c r="B5" s="347"/>
      <c r="C5" s="352"/>
      <c r="D5" s="352"/>
      <c r="E5" s="352"/>
      <c r="F5" s="352"/>
      <c r="G5" s="352"/>
      <c r="H5" s="352"/>
      <c r="I5" s="352"/>
      <c r="J5" s="352"/>
      <c r="K5" s="352"/>
      <c r="L5" s="353"/>
      <c r="M5" s="136" t="s">
        <v>111</v>
      </c>
      <c r="N5" s="333" t="s">
        <v>299</v>
      </c>
      <c r="O5" s="334"/>
    </row>
    <row r="6" spans="1:15" ht="59.25" customHeight="1" thickBot="1" x14ac:dyDescent="0.2">
      <c r="A6" s="348"/>
      <c r="B6" s="349"/>
      <c r="C6" s="354"/>
      <c r="D6" s="354"/>
      <c r="E6" s="354"/>
      <c r="F6" s="354"/>
      <c r="G6" s="354"/>
      <c r="H6" s="354"/>
      <c r="I6" s="354"/>
      <c r="J6" s="354"/>
      <c r="K6" s="354"/>
      <c r="L6" s="355"/>
      <c r="M6" s="137" t="s">
        <v>113</v>
      </c>
      <c r="N6" s="356" t="s">
        <v>335</v>
      </c>
      <c r="O6" s="357"/>
    </row>
    <row r="7" spans="1:15" ht="9" customHeight="1" thickBot="1" x14ac:dyDescent="0.2">
      <c r="A7" s="138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</row>
    <row r="8" spans="1:15" s="138" customFormat="1" x14ac:dyDescent="0.15">
      <c r="A8" s="139" t="s">
        <v>63</v>
      </c>
      <c r="B8" s="140" t="s">
        <v>116</v>
      </c>
      <c r="C8" s="335" t="s">
        <v>118</v>
      </c>
      <c r="D8" s="336"/>
      <c r="E8" s="336"/>
      <c r="F8" s="336"/>
      <c r="G8" s="336"/>
      <c r="H8" s="336"/>
      <c r="I8" s="336"/>
      <c r="J8" s="337"/>
      <c r="K8" s="141" t="s">
        <v>119</v>
      </c>
      <c r="L8" s="141" t="s">
        <v>120</v>
      </c>
      <c r="M8" s="142" t="s">
        <v>123</v>
      </c>
      <c r="N8" s="142" t="s">
        <v>124</v>
      </c>
      <c r="O8" s="143" t="s">
        <v>113</v>
      </c>
    </row>
    <row r="9" spans="1:15" s="144" customFormat="1" ht="17.25" customHeight="1" x14ac:dyDescent="0.15">
      <c r="A9" s="338" t="s">
        <v>212</v>
      </c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40"/>
    </row>
    <row r="10" spans="1:15" s="154" customFormat="1" ht="22.5" x14ac:dyDescent="0.15">
      <c r="A10" s="145">
        <f>MAX(A$9:A9)+1</f>
        <v>1</v>
      </c>
      <c r="B10" s="146">
        <v>1</v>
      </c>
      <c r="C10" s="147" t="s">
        <v>5</v>
      </c>
      <c r="D10" s="148"/>
      <c r="E10" s="148"/>
      <c r="F10" s="148"/>
      <c r="G10" s="148"/>
      <c r="H10" s="148"/>
      <c r="I10" s="148"/>
      <c r="J10" s="149"/>
      <c r="K10" s="149" t="s">
        <v>3</v>
      </c>
      <c r="L10" s="150" t="s">
        <v>145</v>
      </c>
      <c r="M10" s="151">
        <f>LENB(C10)</f>
        <v>10</v>
      </c>
      <c r="N10" s="152" t="str">
        <f t="shared" ref="N10:N33" si="0">"以下の固定文字を設定。
"""&amp;C10&amp;""""</f>
        <v>以下の固定文字を設定。
"支部コード"</v>
      </c>
      <c r="O10" s="153"/>
    </row>
    <row r="11" spans="1:15" s="154" customFormat="1" ht="22.5" x14ac:dyDescent="0.15">
      <c r="A11" s="155">
        <v>2</v>
      </c>
      <c r="B11" s="156">
        <v>1</v>
      </c>
      <c r="C11" s="157" t="s">
        <v>300</v>
      </c>
      <c r="D11" s="158"/>
      <c r="E11" s="158"/>
      <c r="F11" s="158"/>
      <c r="G11" s="158"/>
      <c r="H11" s="158"/>
      <c r="I11" s="158"/>
      <c r="J11" s="159"/>
      <c r="K11" s="159" t="s">
        <v>3</v>
      </c>
      <c r="L11" s="160" t="s">
        <v>145</v>
      </c>
      <c r="M11" s="161">
        <f t="shared" ref="M11:M33" si="1">LENB(C11)</f>
        <v>8</v>
      </c>
      <c r="N11" s="162" t="str">
        <f t="shared" si="0"/>
        <v>以下の固定文字を設定。
"支部名称"</v>
      </c>
      <c r="O11" s="163"/>
    </row>
    <row r="12" spans="1:15" s="154" customFormat="1" ht="22.5" x14ac:dyDescent="0.15">
      <c r="A12" s="155">
        <v>3</v>
      </c>
      <c r="B12" s="156">
        <v>1</v>
      </c>
      <c r="C12" s="157" t="s">
        <v>301</v>
      </c>
      <c r="D12" s="158"/>
      <c r="E12" s="158"/>
      <c r="F12" s="158"/>
      <c r="G12" s="158"/>
      <c r="H12" s="158"/>
      <c r="I12" s="158"/>
      <c r="J12" s="159"/>
      <c r="K12" s="159" t="s">
        <v>3</v>
      </c>
      <c r="L12" s="160" t="s">
        <v>145</v>
      </c>
      <c r="M12" s="161">
        <f t="shared" si="1"/>
        <v>10</v>
      </c>
      <c r="N12" s="162" t="str">
        <f t="shared" si="0"/>
        <v>以下の固定文字を設定。
"保険者番号"</v>
      </c>
      <c r="O12" s="163"/>
    </row>
    <row r="13" spans="1:15" s="154" customFormat="1" ht="22.5" x14ac:dyDescent="0.15">
      <c r="A13" s="155">
        <v>4</v>
      </c>
      <c r="B13" s="156">
        <v>1</v>
      </c>
      <c r="C13" s="157" t="s">
        <v>302</v>
      </c>
      <c r="D13" s="158"/>
      <c r="E13" s="158"/>
      <c r="F13" s="158"/>
      <c r="G13" s="158"/>
      <c r="H13" s="158"/>
      <c r="I13" s="158"/>
      <c r="J13" s="159"/>
      <c r="K13" s="159" t="s">
        <v>3</v>
      </c>
      <c r="L13" s="160" t="s">
        <v>145</v>
      </c>
      <c r="M13" s="161">
        <f t="shared" si="1"/>
        <v>12</v>
      </c>
      <c r="N13" s="162" t="str">
        <f t="shared" si="0"/>
        <v>以下の固定文字を設定。
"保険証の記号"</v>
      </c>
      <c r="O13" s="163"/>
    </row>
    <row r="14" spans="1:15" s="154" customFormat="1" ht="22.5" x14ac:dyDescent="0.15">
      <c r="A14" s="155">
        <v>5</v>
      </c>
      <c r="B14" s="156">
        <v>1</v>
      </c>
      <c r="C14" s="157" t="s">
        <v>303</v>
      </c>
      <c r="D14" s="158"/>
      <c r="E14" s="158"/>
      <c r="F14" s="158"/>
      <c r="G14" s="158"/>
      <c r="H14" s="158"/>
      <c r="I14" s="158"/>
      <c r="J14" s="159"/>
      <c r="K14" s="159" t="s">
        <v>3</v>
      </c>
      <c r="L14" s="160" t="s">
        <v>145</v>
      </c>
      <c r="M14" s="161">
        <f t="shared" si="1"/>
        <v>16</v>
      </c>
      <c r="N14" s="162" t="str">
        <f t="shared" si="0"/>
        <v>以下の固定文字を設定。
"事業所名（漢字）"</v>
      </c>
      <c r="O14" s="163"/>
    </row>
    <row r="15" spans="1:15" s="154" customFormat="1" ht="22.5" x14ac:dyDescent="0.15">
      <c r="A15" s="155">
        <v>6</v>
      </c>
      <c r="B15" s="156">
        <v>1</v>
      </c>
      <c r="C15" s="157" t="s">
        <v>304</v>
      </c>
      <c r="D15" s="158"/>
      <c r="E15" s="158"/>
      <c r="F15" s="158"/>
      <c r="G15" s="158"/>
      <c r="H15" s="158"/>
      <c r="I15" s="158"/>
      <c r="J15" s="159"/>
      <c r="K15" s="159" t="s">
        <v>3</v>
      </c>
      <c r="L15" s="160" t="s">
        <v>145</v>
      </c>
      <c r="M15" s="161">
        <f t="shared" si="1"/>
        <v>18</v>
      </c>
      <c r="N15" s="162" t="str">
        <f t="shared" si="0"/>
        <v>以下の固定文字を設定。
"事業所住所（漢字）"</v>
      </c>
      <c r="O15" s="163"/>
    </row>
    <row r="16" spans="1:15" s="154" customFormat="1" ht="22.5" x14ac:dyDescent="0.15">
      <c r="A16" s="155">
        <v>7</v>
      </c>
      <c r="B16" s="156">
        <v>1</v>
      </c>
      <c r="C16" s="157" t="s">
        <v>305</v>
      </c>
      <c r="D16" s="158"/>
      <c r="E16" s="158"/>
      <c r="F16" s="158"/>
      <c r="G16" s="158"/>
      <c r="H16" s="158"/>
      <c r="I16" s="158"/>
      <c r="J16" s="159"/>
      <c r="K16" s="159" t="s">
        <v>3</v>
      </c>
      <c r="L16" s="160" t="s">
        <v>145</v>
      </c>
      <c r="M16" s="161">
        <f t="shared" si="1"/>
        <v>14</v>
      </c>
      <c r="N16" s="162" t="str">
        <f t="shared" si="0"/>
        <v>以下の固定文字を設定。
"事業所郵便番号"</v>
      </c>
      <c r="O16" s="163"/>
    </row>
    <row r="17" spans="1:15" s="154" customFormat="1" ht="22.5" x14ac:dyDescent="0.15">
      <c r="A17" s="155">
        <v>8</v>
      </c>
      <c r="B17" s="156">
        <v>1</v>
      </c>
      <c r="C17" s="157" t="s">
        <v>306</v>
      </c>
      <c r="D17" s="158"/>
      <c r="E17" s="158"/>
      <c r="F17" s="158"/>
      <c r="G17" s="158"/>
      <c r="H17" s="158"/>
      <c r="I17" s="158"/>
      <c r="J17" s="159"/>
      <c r="K17" s="159" t="s">
        <v>3</v>
      </c>
      <c r="L17" s="160" t="s">
        <v>145</v>
      </c>
      <c r="M17" s="161">
        <f t="shared" si="1"/>
        <v>14</v>
      </c>
      <c r="N17" s="162" t="str">
        <f t="shared" si="0"/>
        <v>以下の固定文字を設定。
"事業所電話番号"</v>
      </c>
      <c r="O17" s="163"/>
    </row>
    <row r="18" spans="1:15" s="154" customFormat="1" ht="22.5" x14ac:dyDescent="0.15">
      <c r="A18" s="155">
        <v>9</v>
      </c>
      <c r="B18" s="156">
        <v>1</v>
      </c>
      <c r="C18" s="157" t="s">
        <v>307</v>
      </c>
      <c r="D18" s="158"/>
      <c r="E18" s="158"/>
      <c r="F18" s="158"/>
      <c r="G18" s="158"/>
      <c r="H18" s="158"/>
      <c r="I18" s="158"/>
      <c r="J18" s="159"/>
      <c r="K18" s="159" t="s">
        <v>3</v>
      </c>
      <c r="L18" s="160" t="s">
        <v>145</v>
      </c>
      <c r="M18" s="161">
        <f t="shared" si="1"/>
        <v>12</v>
      </c>
      <c r="N18" s="162" t="str">
        <f t="shared" si="0"/>
        <v>以下の固定文字を設定。
"受診年度元号"</v>
      </c>
      <c r="O18" s="163"/>
    </row>
    <row r="19" spans="1:15" s="154" customFormat="1" ht="22.5" x14ac:dyDescent="0.15">
      <c r="A19" s="155">
        <v>10</v>
      </c>
      <c r="B19" s="156">
        <v>1</v>
      </c>
      <c r="C19" s="157" t="s">
        <v>308</v>
      </c>
      <c r="D19" s="158"/>
      <c r="E19" s="158"/>
      <c r="F19" s="158"/>
      <c r="G19" s="158"/>
      <c r="H19" s="158"/>
      <c r="I19" s="158"/>
      <c r="J19" s="159"/>
      <c r="K19" s="159" t="s">
        <v>3</v>
      </c>
      <c r="L19" s="160" t="s">
        <v>145</v>
      </c>
      <c r="M19" s="161">
        <f t="shared" si="1"/>
        <v>16</v>
      </c>
      <c r="N19" s="162" t="str">
        <f t="shared" si="0"/>
        <v>以下の固定文字を設定。
"受診年度（和暦）"</v>
      </c>
      <c r="O19" s="163"/>
    </row>
    <row r="20" spans="1:15" s="154" customFormat="1" ht="22.5" x14ac:dyDescent="0.15">
      <c r="A20" s="155">
        <v>11</v>
      </c>
      <c r="B20" s="156">
        <v>1</v>
      </c>
      <c r="C20" s="157" t="s">
        <v>5</v>
      </c>
      <c r="D20" s="158"/>
      <c r="E20" s="158"/>
      <c r="F20" s="158"/>
      <c r="G20" s="158"/>
      <c r="H20" s="158"/>
      <c r="I20" s="158"/>
      <c r="J20" s="159"/>
      <c r="K20" s="159" t="s">
        <v>3</v>
      </c>
      <c r="L20" s="160" t="s">
        <v>145</v>
      </c>
      <c r="M20" s="161">
        <f t="shared" si="1"/>
        <v>10</v>
      </c>
      <c r="N20" s="162" t="str">
        <f t="shared" si="0"/>
        <v>以下の固定文字を設定。
"支部コード"</v>
      </c>
      <c r="O20" s="163"/>
    </row>
    <row r="21" spans="1:15" s="154" customFormat="1" ht="22.5" x14ac:dyDescent="0.15">
      <c r="A21" s="155">
        <v>12</v>
      </c>
      <c r="B21" s="156">
        <v>1</v>
      </c>
      <c r="C21" s="157" t="s">
        <v>302</v>
      </c>
      <c r="D21" s="158"/>
      <c r="E21" s="158"/>
      <c r="F21" s="158"/>
      <c r="G21" s="158"/>
      <c r="H21" s="158"/>
      <c r="I21" s="158"/>
      <c r="J21" s="159"/>
      <c r="K21" s="159" t="s">
        <v>3</v>
      </c>
      <c r="L21" s="160" t="s">
        <v>145</v>
      </c>
      <c r="M21" s="161">
        <f t="shared" si="1"/>
        <v>12</v>
      </c>
      <c r="N21" s="162" t="str">
        <f t="shared" si="0"/>
        <v>以下の固定文字を設定。
"保険証の記号"</v>
      </c>
      <c r="O21" s="163"/>
    </row>
    <row r="22" spans="1:15" s="154" customFormat="1" ht="22.5" x14ac:dyDescent="0.15">
      <c r="A22" s="155">
        <v>13</v>
      </c>
      <c r="B22" s="156">
        <v>1</v>
      </c>
      <c r="C22" s="157" t="s">
        <v>309</v>
      </c>
      <c r="D22" s="158"/>
      <c r="E22" s="158"/>
      <c r="F22" s="158"/>
      <c r="G22" s="158"/>
      <c r="H22" s="158"/>
      <c r="I22" s="158"/>
      <c r="J22" s="159"/>
      <c r="K22" s="159" t="s">
        <v>3</v>
      </c>
      <c r="L22" s="160" t="s">
        <v>145</v>
      </c>
      <c r="M22" s="161">
        <f t="shared" si="1"/>
        <v>12</v>
      </c>
      <c r="N22" s="162" t="str">
        <f t="shared" si="0"/>
        <v>以下の固定文字を設定。
"保険証の番号"</v>
      </c>
      <c r="O22" s="163"/>
    </row>
    <row r="23" spans="1:15" s="154" customFormat="1" ht="22.5" x14ac:dyDescent="0.15">
      <c r="A23" s="155">
        <v>14</v>
      </c>
      <c r="B23" s="156">
        <v>1</v>
      </c>
      <c r="C23" s="157" t="s">
        <v>72</v>
      </c>
      <c r="D23" s="158"/>
      <c r="E23" s="158"/>
      <c r="F23" s="158"/>
      <c r="G23" s="158"/>
      <c r="H23" s="158"/>
      <c r="I23" s="158"/>
      <c r="J23" s="159"/>
      <c r="K23" s="159" t="s">
        <v>3</v>
      </c>
      <c r="L23" s="160" t="s">
        <v>145</v>
      </c>
      <c r="M23" s="161">
        <f t="shared" si="1"/>
        <v>12</v>
      </c>
      <c r="N23" s="162" t="str">
        <f t="shared" si="0"/>
        <v>以下の固定文字を設定。
"被扶養者番号"</v>
      </c>
      <c r="O23" s="163"/>
    </row>
    <row r="24" spans="1:15" s="154" customFormat="1" ht="22.5" x14ac:dyDescent="0.15">
      <c r="A24" s="155">
        <v>15</v>
      </c>
      <c r="B24" s="156">
        <v>1</v>
      </c>
      <c r="C24" s="157" t="s">
        <v>310</v>
      </c>
      <c r="D24" s="158"/>
      <c r="E24" s="158"/>
      <c r="F24" s="158"/>
      <c r="G24" s="158"/>
      <c r="H24" s="158"/>
      <c r="I24" s="158"/>
      <c r="J24" s="159"/>
      <c r="K24" s="159" t="s">
        <v>3</v>
      </c>
      <c r="L24" s="160" t="s">
        <v>145</v>
      </c>
      <c r="M24" s="161">
        <f t="shared" si="1"/>
        <v>16</v>
      </c>
      <c r="N24" s="162" t="str">
        <f t="shared" si="0"/>
        <v>以下の固定文字を設定。
"生年月日（西暦）"</v>
      </c>
      <c r="O24" s="163"/>
    </row>
    <row r="25" spans="1:15" s="154" customFormat="1" ht="22.5" x14ac:dyDescent="0.15">
      <c r="A25" s="155">
        <v>16</v>
      </c>
      <c r="B25" s="156">
        <v>1</v>
      </c>
      <c r="C25" s="157" t="s">
        <v>311</v>
      </c>
      <c r="D25" s="158"/>
      <c r="E25" s="158"/>
      <c r="F25" s="158"/>
      <c r="G25" s="158"/>
      <c r="H25" s="158"/>
      <c r="I25" s="158"/>
      <c r="J25" s="159"/>
      <c r="K25" s="159" t="s">
        <v>3</v>
      </c>
      <c r="L25" s="160" t="s">
        <v>145</v>
      </c>
      <c r="M25" s="161">
        <f t="shared" si="1"/>
        <v>8</v>
      </c>
      <c r="N25" s="162" t="str">
        <f t="shared" si="0"/>
        <v>以下の固定文字を設定。
"カナ氏名"</v>
      </c>
      <c r="O25" s="163"/>
    </row>
    <row r="26" spans="1:15" s="154" customFormat="1" ht="22.5" x14ac:dyDescent="0.15">
      <c r="A26" s="155">
        <v>17</v>
      </c>
      <c r="B26" s="156">
        <v>1</v>
      </c>
      <c r="C26" s="157" t="s">
        <v>312</v>
      </c>
      <c r="D26" s="158"/>
      <c r="E26" s="158"/>
      <c r="F26" s="158"/>
      <c r="G26" s="158"/>
      <c r="H26" s="158"/>
      <c r="I26" s="158"/>
      <c r="J26" s="159"/>
      <c r="K26" s="159" t="s">
        <v>3</v>
      </c>
      <c r="L26" s="160" t="s">
        <v>145</v>
      </c>
      <c r="M26" s="161">
        <f t="shared" si="1"/>
        <v>8</v>
      </c>
      <c r="N26" s="162" t="str">
        <f t="shared" si="0"/>
        <v>以下の固定文字を設定。
"漢字氏名"</v>
      </c>
      <c r="O26" s="163"/>
    </row>
    <row r="27" spans="1:15" s="154" customFormat="1" ht="22.5" x14ac:dyDescent="0.15">
      <c r="A27" s="155">
        <v>18</v>
      </c>
      <c r="B27" s="156">
        <v>1</v>
      </c>
      <c r="C27" s="157" t="s">
        <v>14</v>
      </c>
      <c r="D27" s="158"/>
      <c r="E27" s="158"/>
      <c r="F27" s="158"/>
      <c r="G27" s="158"/>
      <c r="H27" s="158"/>
      <c r="I27" s="158"/>
      <c r="J27" s="159"/>
      <c r="K27" s="159" t="s">
        <v>3</v>
      </c>
      <c r="L27" s="160" t="s">
        <v>145</v>
      </c>
      <c r="M27" s="161">
        <f t="shared" si="1"/>
        <v>4</v>
      </c>
      <c r="N27" s="162" t="str">
        <f t="shared" si="0"/>
        <v>以下の固定文字を設定。
"性別"</v>
      </c>
      <c r="O27" s="163"/>
    </row>
    <row r="28" spans="1:15" s="154" customFormat="1" ht="22.5" x14ac:dyDescent="0.15">
      <c r="A28" s="155">
        <v>19</v>
      </c>
      <c r="B28" s="156">
        <v>1</v>
      </c>
      <c r="C28" s="157" t="s">
        <v>313</v>
      </c>
      <c r="D28" s="158"/>
      <c r="E28" s="158"/>
      <c r="F28" s="158"/>
      <c r="G28" s="158"/>
      <c r="H28" s="158"/>
      <c r="I28" s="158"/>
      <c r="J28" s="159"/>
      <c r="K28" s="159" t="s">
        <v>3</v>
      </c>
      <c r="L28" s="160" t="s">
        <v>145</v>
      </c>
      <c r="M28" s="161">
        <f t="shared" si="1"/>
        <v>24</v>
      </c>
      <c r="N28" s="162" t="str">
        <f>"以下の固定文字を設定。
"""&amp;C28&amp;""""</f>
        <v>以下の固定文字を設定。
"受診対象表示（一般健診）"</v>
      </c>
      <c r="O28" s="163"/>
    </row>
    <row r="29" spans="1:15" s="154" customFormat="1" ht="22.5" x14ac:dyDescent="0.15">
      <c r="A29" s="155">
        <v>20</v>
      </c>
      <c r="B29" s="156">
        <v>1</v>
      </c>
      <c r="C29" s="157" t="s">
        <v>314</v>
      </c>
      <c r="D29" s="158"/>
      <c r="E29" s="158"/>
      <c r="F29" s="158"/>
      <c r="G29" s="158"/>
      <c r="H29" s="158"/>
      <c r="I29" s="158"/>
      <c r="J29" s="159"/>
      <c r="K29" s="159" t="s">
        <v>3</v>
      </c>
      <c r="L29" s="160" t="s">
        <v>145</v>
      </c>
      <c r="M29" s="161">
        <f t="shared" si="1"/>
        <v>24</v>
      </c>
      <c r="N29" s="162" t="str">
        <f t="shared" si="0"/>
        <v>以下の固定文字を設定。
"受診対象表示（付加健診）"</v>
      </c>
      <c r="O29" s="163"/>
    </row>
    <row r="30" spans="1:15" s="154" customFormat="1" ht="22.5" x14ac:dyDescent="0.15">
      <c r="A30" s="155">
        <v>21</v>
      </c>
      <c r="B30" s="156">
        <v>1</v>
      </c>
      <c r="C30" s="157" t="s">
        <v>315</v>
      </c>
      <c r="D30" s="158"/>
      <c r="E30" s="158"/>
      <c r="F30" s="158"/>
      <c r="G30" s="158"/>
      <c r="H30" s="158"/>
      <c r="I30" s="158"/>
      <c r="J30" s="159"/>
      <c r="K30" s="159" t="s">
        <v>3</v>
      </c>
      <c r="L30" s="160" t="s">
        <v>145</v>
      </c>
      <c r="M30" s="161">
        <f t="shared" si="1"/>
        <v>22</v>
      </c>
      <c r="N30" s="162" t="str">
        <f t="shared" si="0"/>
        <v>以下の固定文字を設定。
"受診対象表示（乳がん）"</v>
      </c>
      <c r="O30" s="163"/>
    </row>
    <row r="31" spans="1:15" s="154" customFormat="1" ht="22.5" x14ac:dyDescent="0.15">
      <c r="A31" s="155">
        <v>22</v>
      </c>
      <c r="B31" s="156">
        <v>1</v>
      </c>
      <c r="C31" s="164" t="s">
        <v>336</v>
      </c>
      <c r="D31" s="165"/>
      <c r="E31" s="165"/>
      <c r="F31" s="165"/>
      <c r="G31" s="165"/>
      <c r="H31" s="165"/>
      <c r="I31" s="165"/>
      <c r="J31" s="166"/>
      <c r="K31" s="159" t="s">
        <v>3</v>
      </c>
      <c r="L31" s="160" t="s">
        <v>145</v>
      </c>
      <c r="M31" s="167">
        <f t="shared" si="1"/>
        <v>26</v>
      </c>
      <c r="N31" s="168" t="s">
        <v>316</v>
      </c>
      <c r="O31" s="163"/>
    </row>
    <row r="32" spans="1:15" s="154" customFormat="1" ht="22.5" x14ac:dyDescent="0.15">
      <c r="A32" s="155">
        <v>23</v>
      </c>
      <c r="B32" s="156">
        <v>1</v>
      </c>
      <c r="C32" s="164" t="s">
        <v>337</v>
      </c>
      <c r="D32" s="165"/>
      <c r="E32" s="165"/>
      <c r="F32" s="165"/>
      <c r="G32" s="165"/>
      <c r="H32" s="165"/>
      <c r="I32" s="165"/>
      <c r="J32" s="166"/>
      <c r="K32" s="159" t="s">
        <v>3</v>
      </c>
      <c r="L32" s="160" t="s">
        <v>145</v>
      </c>
      <c r="M32" s="167">
        <f t="shared" si="1"/>
        <v>30</v>
      </c>
      <c r="N32" s="168" t="s">
        <v>317</v>
      </c>
      <c r="O32" s="163"/>
    </row>
    <row r="33" spans="1:15" s="154" customFormat="1" ht="23.25" thickBot="1" x14ac:dyDescent="0.2">
      <c r="A33" s="169">
        <v>24</v>
      </c>
      <c r="B33" s="170">
        <v>1</v>
      </c>
      <c r="C33" s="171" t="s">
        <v>32</v>
      </c>
      <c r="D33" s="172"/>
      <c r="E33" s="172"/>
      <c r="F33" s="172"/>
      <c r="G33" s="172"/>
      <c r="H33" s="172"/>
      <c r="I33" s="172"/>
      <c r="J33" s="173"/>
      <c r="K33" s="173" t="s">
        <v>3</v>
      </c>
      <c r="L33" s="174" t="s">
        <v>145</v>
      </c>
      <c r="M33" s="175">
        <f t="shared" si="1"/>
        <v>4</v>
      </c>
      <c r="N33" s="176" t="str">
        <f t="shared" si="0"/>
        <v>以下の固定文字を設定。
"予備"</v>
      </c>
      <c r="O33" s="177"/>
    </row>
    <row r="34" spans="1:15" s="144" customFormat="1" ht="17.25" customHeight="1" x14ac:dyDescent="0.15">
      <c r="A34" s="341" t="s">
        <v>219</v>
      </c>
      <c r="B34" s="342"/>
      <c r="C34" s="342"/>
      <c r="D34" s="342"/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3"/>
    </row>
    <row r="35" spans="1:15" s="154" customFormat="1" ht="24.95" customHeight="1" x14ac:dyDescent="0.15">
      <c r="A35" s="155">
        <f>MAX(A$8:A8)+1</f>
        <v>1</v>
      </c>
      <c r="B35" s="146">
        <v>1</v>
      </c>
      <c r="C35" s="147" t="s">
        <v>5</v>
      </c>
      <c r="D35" s="148"/>
      <c r="E35" s="148"/>
      <c r="F35" s="148"/>
      <c r="G35" s="148"/>
      <c r="H35" s="148"/>
      <c r="I35" s="148"/>
      <c r="J35" s="149"/>
      <c r="K35" s="149" t="s">
        <v>44</v>
      </c>
      <c r="L35" s="150" t="s">
        <v>127</v>
      </c>
      <c r="M35" s="151">
        <v>2</v>
      </c>
      <c r="N35" s="178" t="s">
        <v>338</v>
      </c>
      <c r="O35" s="179"/>
    </row>
    <row r="36" spans="1:15" s="154" customFormat="1" x14ac:dyDescent="0.15">
      <c r="A36" s="155">
        <v>2</v>
      </c>
      <c r="B36" s="156">
        <v>1</v>
      </c>
      <c r="C36" s="157" t="s">
        <v>300</v>
      </c>
      <c r="D36" s="158"/>
      <c r="E36" s="158"/>
      <c r="F36" s="158"/>
      <c r="G36" s="158"/>
      <c r="H36" s="158"/>
      <c r="I36" s="158"/>
      <c r="J36" s="159"/>
      <c r="K36" s="159" t="s">
        <v>3</v>
      </c>
      <c r="L36" s="160" t="s">
        <v>318</v>
      </c>
      <c r="M36" s="180">
        <v>10</v>
      </c>
      <c r="N36" s="181"/>
      <c r="O36" s="182" t="s">
        <v>319</v>
      </c>
    </row>
    <row r="37" spans="1:15" s="154" customFormat="1" x14ac:dyDescent="0.15">
      <c r="A37" s="155">
        <v>3</v>
      </c>
      <c r="B37" s="156">
        <v>1</v>
      </c>
      <c r="C37" s="157" t="s">
        <v>301</v>
      </c>
      <c r="D37" s="158"/>
      <c r="E37" s="158"/>
      <c r="F37" s="158"/>
      <c r="G37" s="158"/>
      <c r="H37" s="158"/>
      <c r="I37" s="158"/>
      <c r="J37" s="159"/>
      <c r="K37" s="159" t="s">
        <v>44</v>
      </c>
      <c r="L37" s="160" t="s">
        <v>127</v>
      </c>
      <c r="M37" s="180">
        <v>8</v>
      </c>
      <c r="N37" s="181" t="s">
        <v>339</v>
      </c>
      <c r="O37" s="182"/>
    </row>
    <row r="38" spans="1:15" s="154" customFormat="1" ht="50.1" customHeight="1" x14ac:dyDescent="0.15">
      <c r="A38" s="155">
        <v>4</v>
      </c>
      <c r="B38" s="156">
        <v>1</v>
      </c>
      <c r="C38" s="157" t="s">
        <v>340</v>
      </c>
      <c r="D38" s="158"/>
      <c r="E38" s="158"/>
      <c r="F38" s="158"/>
      <c r="G38" s="158"/>
      <c r="H38" s="158"/>
      <c r="I38" s="158"/>
      <c r="J38" s="159"/>
      <c r="K38" s="166" t="s">
        <v>44</v>
      </c>
      <c r="L38" s="183" t="s">
        <v>127</v>
      </c>
      <c r="M38" s="180">
        <v>8</v>
      </c>
      <c r="N38" s="181" t="s">
        <v>341</v>
      </c>
      <c r="O38" s="182"/>
    </row>
    <row r="39" spans="1:15" s="154" customFormat="1" ht="49.5" customHeight="1" x14ac:dyDescent="0.15">
      <c r="A39" s="155">
        <v>5</v>
      </c>
      <c r="B39" s="156">
        <v>1</v>
      </c>
      <c r="C39" s="157" t="s">
        <v>342</v>
      </c>
      <c r="D39" s="158"/>
      <c r="E39" s="158"/>
      <c r="F39" s="158"/>
      <c r="G39" s="158"/>
      <c r="H39" s="158"/>
      <c r="I39" s="158"/>
      <c r="J39" s="159"/>
      <c r="K39" s="166" t="s">
        <v>3</v>
      </c>
      <c r="L39" s="184" t="s">
        <v>320</v>
      </c>
      <c r="M39" s="180">
        <v>110</v>
      </c>
      <c r="N39" s="181"/>
      <c r="O39" s="182" t="s">
        <v>343</v>
      </c>
    </row>
    <row r="40" spans="1:15" s="154" customFormat="1" ht="33.75" x14ac:dyDescent="0.15">
      <c r="A40" s="155">
        <v>6</v>
      </c>
      <c r="B40" s="156">
        <v>1</v>
      </c>
      <c r="C40" s="157" t="s">
        <v>344</v>
      </c>
      <c r="D40" s="158"/>
      <c r="E40" s="158"/>
      <c r="F40" s="158"/>
      <c r="G40" s="158"/>
      <c r="H40" s="158"/>
      <c r="I40" s="158"/>
      <c r="J40" s="159"/>
      <c r="K40" s="166" t="s">
        <v>3</v>
      </c>
      <c r="L40" s="184" t="s">
        <v>320</v>
      </c>
      <c r="M40" s="180">
        <v>360</v>
      </c>
      <c r="N40" s="181"/>
      <c r="O40" s="182" t="s">
        <v>321</v>
      </c>
    </row>
    <row r="41" spans="1:15" s="154" customFormat="1" ht="33.75" x14ac:dyDescent="0.15">
      <c r="A41" s="155">
        <v>7</v>
      </c>
      <c r="B41" s="156">
        <v>1</v>
      </c>
      <c r="C41" s="157" t="s">
        <v>305</v>
      </c>
      <c r="D41" s="158"/>
      <c r="E41" s="158"/>
      <c r="F41" s="158"/>
      <c r="G41" s="158"/>
      <c r="H41" s="158"/>
      <c r="I41" s="158"/>
      <c r="J41" s="159"/>
      <c r="K41" s="159" t="s">
        <v>44</v>
      </c>
      <c r="L41" s="160" t="s">
        <v>127</v>
      </c>
      <c r="M41" s="180">
        <v>7</v>
      </c>
      <c r="N41" s="181" t="s">
        <v>345</v>
      </c>
      <c r="O41" s="182" t="s">
        <v>322</v>
      </c>
    </row>
    <row r="42" spans="1:15" s="154" customFormat="1" ht="22.5" x14ac:dyDescent="0.15">
      <c r="A42" s="155">
        <v>8</v>
      </c>
      <c r="B42" s="156">
        <v>1</v>
      </c>
      <c r="C42" s="157" t="s">
        <v>306</v>
      </c>
      <c r="D42" s="158"/>
      <c r="E42" s="158"/>
      <c r="F42" s="158"/>
      <c r="G42" s="158"/>
      <c r="H42" s="158"/>
      <c r="I42" s="158"/>
      <c r="J42" s="159"/>
      <c r="K42" s="159" t="s">
        <v>44</v>
      </c>
      <c r="L42" s="160" t="s">
        <v>127</v>
      </c>
      <c r="M42" s="180">
        <v>12</v>
      </c>
      <c r="N42" s="181" t="s">
        <v>323</v>
      </c>
      <c r="O42" s="182" t="s">
        <v>324</v>
      </c>
    </row>
    <row r="43" spans="1:15" s="154" customFormat="1" x14ac:dyDescent="0.15">
      <c r="A43" s="155">
        <v>9</v>
      </c>
      <c r="B43" s="156">
        <v>1</v>
      </c>
      <c r="C43" s="157" t="s">
        <v>307</v>
      </c>
      <c r="D43" s="158"/>
      <c r="E43" s="158"/>
      <c r="F43" s="158"/>
      <c r="G43" s="158"/>
      <c r="H43" s="158"/>
      <c r="I43" s="158"/>
      <c r="J43" s="159"/>
      <c r="K43" s="159" t="s">
        <v>44</v>
      </c>
      <c r="L43" s="160" t="s">
        <v>127</v>
      </c>
      <c r="M43" s="180">
        <v>1</v>
      </c>
      <c r="N43" s="181" t="s">
        <v>346</v>
      </c>
      <c r="O43" s="182"/>
    </row>
    <row r="44" spans="1:15" s="154" customFormat="1" x14ac:dyDescent="0.15">
      <c r="A44" s="155">
        <v>10</v>
      </c>
      <c r="B44" s="156">
        <v>1</v>
      </c>
      <c r="C44" s="185" t="s">
        <v>308</v>
      </c>
      <c r="D44" s="186"/>
      <c r="E44" s="186"/>
      <c r="F44" s="186"/>
      <c r="G44" s="186"/>
      <c r="H44" s="186"/>
      <c r="I44" s="186"/>
      <c r="J44" s="187"/>
      <c r="K44" s="187" t="s">
        <v>44</v>
      </c>
      <c r="L44" s="160" t="s">
        <v>127</v>
      </c>
      <c r="M44" s="161">
        <v>2</v>
      </c>
      <c r="N44" s="188" t="s">
        <v>325</v>
      </c>
      <c r="O44" s="189"/>
    </row>
    <row r="45" spans="1:15" s="154" customFormat="1" ht="22.5" x14ac:dyDescent="0.15">
      <c r="A45" s="155">
        <v>11</v>
      </c>
      <c r="B45" s="156">
        <v>1</v>
      </c>
      <c r="C45" s="157" t="s">
        <v>5</v>
      </c>
      <c r="D45" s="158"/>
      <c r="E45" s="158"/>
      <c r="F45" s="158"/>
      <c r="G45" s="158"/>
      <c r="H45" s="158"/>
      <c r="I45" s="158"/>
      <c r="J45" s="159"/>
      <c r="K45" s="159" t="s">
        <v>44</v>
      </c>
      <c r="L45" s="190" t="s">
        <v>127</v>
      </c>
      <c r="M45" s="180">
        <v>2</v>
      </c>
      <c r="N45" s="191" t="s">
        <v>347</v>
      </c>
      <c r="O45" s="192"/>
    </row>
    <row r="46" spans="1:15" s="154" customFormat="1" ht="22.5" x14ac:dyDescent="0.15">
      <c r="A46" s="155">
        <v>12</v>
      </c>
      <c r="B46" s="156">
        <v>1</v>
      </c>
      <c r="C46" s="157" t="s">
        <v>340</v>
      </c>
      <c r="D46" s="158"/>
      <c r="E46" s="158"/>
      <c r="F46" s="158"/>
      <c r="G46" s="158"/>
      <c r="H46" s="158"/>
      <c r="I46" s="158"/>
      <c r="J46" s="159"/>
      <c r="K46" s="166" t="s">
        <v>44</v>
      </c>
      <c r="L46" s="183" t="s">
        <v>127</v>
      </c>
      <c r="M46" s="193">
        <v>8</v>
      </c>
      <c r="N46" s="181" t="s">
        <v>135</v>
      </c>
      <c r="O46" s="182"/>
    </row>
    <row r="47" spans="1:15" s="154" customFormat="1" x14ac:dyDescent="0.15">
      <c r="A47" s="155">
        <v>13</v>
      </c>
      <c r="B47" s="156">
        <v>1</v>
      </c>
      <c r="C47" s="157" t="s">
        <v>309</v>
      </c>
      <c r="D47" s="158"/>
      <c r="E47" s="158"/>
      <c r="F47" s="158"/>
      <c r="G47" s="158"/>
      <c r="H47" s="158"/>
      <c r="I47" s="158"/>
      <c r="J47" s="159"/>
      <c r="K47" s="159" t="s">
        <v>221</v>
      </c>
      <c r="L47" s="160" t="s">
        <v>127</v>
      </c>
      <c r="M47" s="180">
        <v>7</v>
      </c>
      <c r="N47" s="181" t="s">
        <v>348</v>
      </c>
      <c r="O47" s="194"/>
    </row>
    <row r="48" spans="1:15" s="154" customFormat="1" ht="22.5" x14ac:dyDescent="0.15">
      <c r="A48" s="155">
        <v>14</v>
      </c>
      <c r="B48" s="156">
        <v>1</v>
      </c>
      <c r="C48" s="157" t="s">
        <v>72</v>
      </c>
      <c r="D48" s="158"/>
      <c r="E48" s="158"/>
      <c r="F48" s="158"/>
      <c r="G48" s="158"/>
      <c r="H48" s="158"/>
      <c r="I48" s="158"/>
      <c r="J48" s="159"/>
      <c r="K48" s="159" t="s">
        <v>44</v>
      </c>
      <c r="L48" s="160" t="s">
        <v>127</v>
      </c>
      <c r="M48" s="180">
        <v>2</v>
      </c>
      <c r="N48" s="181" t="s">
        <v>326</v>
      </c>
      <c r="O48" s="182" t="s">
        <v>327</v>
      </c>
    </row>
    <row r="49" spans="1:15" s="154" customFormat="1" ht="22.5" x14ac:dyDescent="0.15">
      <c r="A49" s="155">
        <v>15</v>
      </c>
      <c r="B49" s="156">
        <v>1</v>
      </c>
      <c r="C49" s="157" t="s">
        <v>310</v>
      </c>
      <c r="D49" s="158"/>
      <c r="E49" s="158"/>
      <c r="F49" s="158"/>
      <c r="G49" s="158"/>
      <c r="H49" s="158"/>
      <c r="I49" s="158"/>
      <c r="J49" s="159"/>
      <c r="K49" s="159" t="s">
        <v>44</v>
      </c>
      <c r="L49" s="183" t="s">
        <v>127</v>
      </c>
      <c r="M49" s="193">
        <v>8</v>
      </c>
      <c r="N49" s="195" t="s">
        <v>349</v>
      </c>
      <c r="O49" s="182" t="s">
        <v>350</v>
      </c>
    </row>
    <row r="50" spans="1:15" s="154" customFormat="1" x14ac:dyDescent="0.15">
      <c r="A50" s="155">
        <v>16</v>
      </c>
      <c r="B50" s="156">
        <v>1</v>
      </c>
      <c r="C50" s="157" t="s">
        <v>311</v>
      </c>
      <c r="D50" s="158"/>
      <c r="E50" s="158"/>
      <c r="F50" s="158"/>
      <c r="G50" s="158"/>
      <c r="H50" s="158"/>
      <c r="I50" s="158"/>
      <c r="J50" s="159"/>
      <c r="K50" s="159" t="s">
        <v>44</v>
      </c>
      <c r="L50" s="183" t="s">
        <v>127</v>
      </c>
      <c r="M50" s="193">
        <v>25</v>
      </c>
      <c r="N50" s="195" t="s">
        <v>351</v>
      </c>
      <c r="O50" s="182" t="s">
        <v>328</v>
      </c>
    </row>
    <row r="51" spans="1:15" s="154" customFormat="1" ht="33.75" x14ac:dyDescent="0.15">
      <c r="A51" s="155">
        <v>17</v>
      </c>
      <c r="B51" s="156">
        <v>1</v>
      </c>
      <c r="C51" s="157" t="s">
        <v>352</v>
      </c>
      <c r="D51" s="158"/>
      <c r="E51" s="158"/>
      <c r="F51" s="158"/>
      <c r="G51" s="158"/>
      <c r="H51" s="158"/>
      <c r="I51" s="158"/>
      <c r="J51" s="159"/>
      <c r="K51" s="159" t="s">
        <v>3</v>
      </c>
      <c r="L51" s="184" t="s">
        <v>320</v>
      </c>
      <c r="M51" s="193">
        <v>100</v>
      </c>
      <c r="N51" s="195"/>
      <c r="O51" s="182" t="s">
        <v>353</v>
      </c>
    </row>
    <row r="52" spans="1:15" s="154" customFormat="1" x14ac:dyDescent="0.15">
      <c r="A52" s="155">
        <v>18</v>
      </c>
      <c r="B52" s="156">
        <v>1</v>
      </c>
      <c r="C52" s="157" t="s">
        <v>14</v>
      </c>
      <c r="D52" s="158"/>
      <c r="E52" s="158"/>
      <c r="F52" s="158"/>
      <c r="G52" s="158"/>
      <c r="H52" s="158"/>
      <c r="I52" s="158"/>
      <c r="J52" s="159"/>
      <c r="K52" s="159" t="s">
        <v>44</v>
      </c>
      <c r="L52" s="183" t="s">
        <v>127</v>
      </c>
      <c r="M52" s="193">
        <v>1</v>
      </c>
      <c r="N52" s="196" t="s">
        <v>354</v>
      </c>
      <c r="O52" s="182"/>
    </row>
    <row r="53" spans="1:15" s="154" customFormat="1" ht="33.75" x14ac:dyDescent="0.15">
      <c r="A53" s="155">
        <v>19</v>
      </c>
      <c r="B53" s="156">
        <v>1</v>
      </c>
      <c r="C53" s="157" t="s">
        <v>313</v>
      </c>
      <c r="D53" s="158"/>
      <c r="E53" s="158"/>
      <c r="F53" s="158"/>
      <c r="G53" s="158"/>
      <c r="H53" s="158"/>
      <c r="I53" s="158"/>
      <c r="J53" s="159"/>
      <c r="K53" s="159" t="s">
        <v>44</v>
      </c>
      <c r="L53" s="183" t="s">
        <v>127</v>
      </c>
      <c r="M53" s="193">
        <v>1</v>
      </c>
      <c r="N53" s="196" t="s">
        <v>329</v>
      </c>
      <c r="O53" s="182" t="s">
        <v>330</v>
      </c>
    </row>
    <row r="54" spans="1:15" s="154" customFormat="1" ht="33.75" x14ac:dyDescent="0.15">
      <c r="A54" s="155">
        <v>20</v>
      </c>
      <c r="B54" s="156">
        <v>1</v>
      </c>
      <c r="C54" s="157" t="s">
        <v>314</v>
      </c>
      <c r="D54" s="158"/>
      <c r="E54" s="158"/>
      <c r="F54" s="158"/>
      <c r="G54" s="158"/>
      <c r="H54" s="158"/>
      <c r="I54" s="158"/>
      <c r="J54" s="159"/>
      <c r="K54" s="159" t="s">
        <v>44</v>
      </c>
      <c r="L54" s="183" t="s">
        <v>127</v>
      </c>
      <c r="M54" s="193">
        <v>1</v>
      </c>
      <c r="N54" s="196" t="s">
        <v>329</v>
      </c>
      <c r="O54" s="182" t="s">
        <v>355</v>
      </c>
    </row>
    <row r="55" spans="1:15" s="154" customFormat="1" ht="33.75" x14ac:dyDescent="0.15">
      <c r="A55" s="155">
        <v>21</v>
      </c>
      <c r="B55" s="156">
        <v>1</v>
      </c>
      <c r="C55" s="157" t="s">
        <v>315</v>
      </c>
      <c r="D55" s="158"/>
      <c r="E55" s="158"/>
      <c r="F55" s="158"/>
      <c r="G55" s="158"/>
      <c r="H55" s="158"/>
      <c r="I55" s="158"/>
      <c r="J55" s="159"/>
      <c r="K55" s="159" t="s">
        <v>44</v>
      </c>
      <c r="L55" s="183" t="s">
        <v>127</v>
      </c>
      <c r="M55" s="193">
        <v>1</v>
      </c>
      <c r="N55" s="196" t="s">
        <v>329</v>
      </c>
      <c r="O55" s="182" t="s">
        <v>332</v>
      </c>
    </row>
    <row r="56" spans="1:15" s="154" customFormat="1" ht="33.75" x14ac:dyDescent="0.15">
      <c r="A56" s="155">
        <v>22</v>
      </c>
      <c r="B56" s="156">
        <v>1</v>
      </c>
      <c r="C56" s="157" t="s">
        <v>331</v>
      </c>
      <c r="D56" s="158"/>
      <c r="E56" s="158"/>
      <c r="F56" s="158"/>
      <c r="G56" s="158"/>
      <c r="H56" s="158"/>
      <c r="I56" s="158"/>
      <c r="J56" s="159"/>
      <c r="K56" s="159" t="s">
        <v>44</v>
      </c>
      <c r="L56" s="183" t="s">
        <v>127</v>
      </c>
      <c r="M56" s="193">
        <v>1</v>
      </c>
      <c r="N56" s="196" t="s">
        <v>329</v>
      </c>
      <c r="O56" s="182" t="s">
        <v>355</v>
      </c>
    </row>
    <row r="57" spans="1:15" s="154" customFormat="1" ht="33.75" x14ac:dyDescent="0.15">
      <c r="A57" s="155">
        <v>23</v>
      </c>
      <c r="B57" s="156">
        <v>1</v>
      </c>
      <c r="C57" s="157" t="s">
        <v>337</v>
      </c>
      <c r="D57" s="158"/>
      <c r="E57" s="158"/>
      <c r="F57" s="158"/>
      <c r="G57" s="158"/>
      <c r="H57" s="158"/>
      <c r="I57" s="158"/>
      <c r="J57" s="159"/>
      <c r="K57" s="159" t="s">
        <v>44</v>
      </c>
      <c r="L57" s="183" t="s">
        <v>127</v>
      </c>
      <c r="M57" s="193">
        <v>1</v>
      </c>
      <c r="N57" s="196" t="s">
        <v>329</v>
      </c>
      <c r="O57" s="182" t="s">
        <v>356</v>
      </c>
    </row>
    <row r="58" spans="1:15" s="154" customFormat="1" ht="14.25" thickBot="1" x14ac:dyDescent="0.2">
      <c r="A58" s="169">
        <v>24</v>
      </c>
      <c r="B58" s="197">
        <v>1</v>
      </c>
      <c r="C58" s="198" t="s">
        <v>32</v>
      </c>
      <c r="D58" s="199"/>
      <c r="E58" s="199"/>
      <c r="F58" s="199"/>
      <c r="G58" s="199"/>
      <c r="H58" s="199"/>
      <c r="I58" s="199"/>
      <c r="J58" s="200"/>
      <c r="K58" s="200" t="s">
        <v>44</v>
      </c>
      <c r="L58" s="174" t="s">
        <v>127</v>
      </c>
      <c r="M58" s="201">
        <v>11</v>
      </c>
      <c r="N58" s="244" t="s">
        <v>357</v>
      </c>
      <c r="O58" s="202"/>
    </row>
    <row r="59" spans="1:15" x14ac:dyDescent="0.15">
      <c r="A59" s="203"/>
      <c r="B59" s="203"/>
      <c r="C59" s="203"/>
      <c r="D59" s="203"/>
      <c r="E59" s="203"/>
      <c r="F59" s="203"/>
      <c r="G59" s="203"/>
      <c r="H59" s="203"/>
      <c r="I59" s="203"/>
      <c r="J59" s="203"/>
      <c r="K59" s="203"/>
      <c r="L59" s="203"/>
      <c r="M59" s="203"/>
      <c r="N59" s="203"/>
      <c r="O59" s="203"/>
    </row>
  </sheetData>
  <mergeCells count="17">
    <mergeCell ref="C8:J8"/>
    <mergeCell ref="A9:O9"/>
    <mergeCell ref="A34:O34"/>
    <mergeCell ref="A3:B3"/>
    <mergeCell ref="C3:L3"/>
    <mergeCell ref="N3:O3"/>
    <mergeCell ref="A4:B6"/>
    <mergeCell ref="C4:L6"/>
    <mergeCell ref="N4:O4"/>
    <mergeCell ref="N5:O5"/>
    <mergeCell ref="N6:O6"/>
    <mergeCell ref="A1:B1"/>
    <mergeCell ref="C1:L1"/>
    <mergeCell ref="N1:O1"/>
    <mergeCell ref="A2:B2"/>
    <mergeCell ref="C2:L2"/>
    <mergeCell ref="N2:O2"/>
  </mergeCells>
  <phoneticPr fontId="5"/>
  <dataValidations disablePrompts="1" count="2">
    <dataValidation type="list" allowBlank="1" showInputMessage="1" showErrorMessage="1" sqref="L35:L58">
      <formula1>",全角,半角,全半角混在"</formula1>
    </dataValidation>
    <dataValidation type="list" allowBlank="1" showInputMessage="1" showErrorMessage="1" sqref="L10:L33">
      <formula1>",全角,半角,全半角"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zoomScaleNormal="100" workbookViewId="0">
      <selection activeCell="D9" sqref="D9"/>
    </sheetView>
  </sheetViews>
  <sheetFormatPr defaultRowHeight="13.5" x14ac:dyDescent="0.15"/>
  <cols>
    <col min="1" max="1" width="3.5" style="12" customWidth="1"/>
    <col min="2" max="2" width="16.625" style="12" customWidth="1"/>
    <col min="3" max="8" width="3.75" style="12" customWidth="1"/>
    <col min="9" max="10" width="15.625" style="12" customWidth="1"/>
    <col min="11" max="11" width="8.625" style="12" customWidth="1"/>
    <col min="12" max="12" width="10.25" style="12" customWidth="1"/>
    <col min="13" max="13" width="14.125" style="12" bestFit="1" customWidth="1"/>
    <col min="14" max="14" width="54.875" style="12" customWidth="1"/>
    <col min="15" max="15" width="28.875" style="13" customWidth="1"/>
    <col min="16" max="16384" width="9" style="12"/>
  </cols>
  <sheetData>
    <row r="1" spans="1:15" s="11" customFormat="1" ht="15.75" customHeight="1" x14ac:dyDescent="0.15">
      <c r="A1" s="323" t="s">
        <v>96</v>
      </c>
      <c r="B1" s="324"/>
      <c r="C1" s="360" t="s">
        <v>374</v>
      </c>
      <c r="D1" s="361"/>
      <c r="E1" s="361"/>
      <c r="F1" s="361"/>
      <c r="G1" s="361"/>
      <c r="H1" s="361"/>
      <c r="I1" s="361"/>
      <c r="J1" s="361"/>
      <c r="K1" s="361"/>
      <c r="L1" s="362"/>
      <c r="M1" s="135" t="s">
        <v>98</v>
      </c>
      <c r="N1" s="358" t="s">
        <v>99</v>
      </c>
      <c r="O1" s="359"/>
    </row>
    <row r="2" spans="1:15" s="11" customFormat="1" ht="15.75" customHeight="1" x14ac:dyDescent="0.15">
      <c r="A2" s="329" t="s">
        <v>100</v>
      </c>
      <c r="B2" s="330"/>
      <c r="C2" s="204" t="s">
        <v>358</v>
      </c>
      <c r="D2" s="204"/>
      <c r="E2" s="204"/>
      <c r="F2" s="204"/>
      <c r="G2" s="204"/>
      <c r="H2" s="204"/>
      <c r="I2" s="204"/>
      <c r="J2" s="204"/>
      <c r="K2" s="204"/>
      <c r="L2" s="205"/>
      <c r="M2" s="136" t="s">
        <v>102</v>
      </c>
      <c r="N2" s="333" t="s">
        <v>103</v>
      </c>
      <c r="O2" s="334"/>
    </row>
    <row r="3" spans="1:15" s="11" customFormat="1" ht="15.75" customHeight="1" x14ac:dyDescent="0.15">
      <c r="A3" s="329" t="s">
        <v>104</v>
      </c>
      <c r="B3" s="330"/>
      <c r="C3" s="204" t="s">
        <v>375</v>
      </c>
      <c r="D3" s="204"/>
      <c r="E3" s="204"/>
      <c r="F3" s="204"/>
      <c r="G3" s="204"/>
      <c r="H3" s="204"/>
      <c r="I3" s="204"/>
      <c r="J3" s="204"/>
      <c r="K3" s="204"/>
      <c r="L3" s="205"/>
      <c r="M3" s="136" t="s">
        <v>105</v>
      </c>
      <c r="N3" s="333" t="s">
        <v>106</v>
      </c>
      <c r="O3" s="334"/>
    </row>
    <row r="4" spans="1:15" s="11" customFormat="1" ht="15.75" customHeight="1" x14ac:dyDescent="0.15">
      <c r="A4" s="344" t="s">
        <v>107</v>
      </c>
      <c r="B4" s="345"/>
      <c r="C4" s="363" t="s">
        <v>359</v>
      </c>
      <c r="D4" s="350"/>
      <c r="E4" s="350"/>
      <c r="F4" s="350"/>
      <c r="G4" s="350"/>
      <c r="H4" s="350"/>
      <c r="I4" s="350"/>
      <c r="J4" s="350"/>
      <c r="K4" s="350"/>
      <c r="L4" s="351"/>
      <c r="M4" s="136" t="s">
        <v>109</v>
      </c>
      <c r="N4" s="366" t="s">
        <v>110</v>
      </c>
      <c r="O4" s="334"/>
    </row>
    <row r="5" spans="1:15" s="11" customFormat="1" ht="15.75" customHeight="1" x14ac:dyDescent="0.15">
      <c r="A5" s="346"/>
      <c r="B5" s="347"/>
      <c r="C5" s="364"/>
      <c r="D5" s="352"/>
      <c r="E5" s="352"/>
      <c r="F5" s="352"/>
      <c r="G5" s="352"/>
      <c r="H5" s="352"/>
      <c r="I5" s="352"/>
      <c r="J5" s="352"/>
      <c r="K5" s="352"/>
      <c r="L5" s="353"/>
      <c r="M5" s="136" t="s">
        <v>111</v>
      </c>
      <c r="N5" s="333" t="s">
        <v>112</v>
      </c>
      <c r="O5" s="334"/>
    </row>
    <row r="6" spans="1:15" ht="69" customHeight="1" thickBot="1" x14ac:dyDescent="0.2">
      <c r="A6" s="348"/>
      <c r="B6" s="349"/>
      <c r="C6" s="365"/>
      <c r="D6" s="354"/>
      <c r="E6" s="354"/>
      <c r="F6" s="354"/>
      <c r="G6" s="354"/>
      <c r="H6" s="354"/>
      <c r="I6" s="354"/>
      <c r="J6" s="354"/>
      <c r="K6" s="354"/>
      <c r="L6" s="355"/>
      <c r="M6" s="137" t="s">
        <v>113</v>
      </c>
      <c r="N6" s="356" t="s">
        <v>360</v>
      </c>
      <c r="O6" s="367"/>
    </row>
    <row r="7" spans="1:15" ht="14.25" thickBot="1" x14ac:dyDescent="0.2">
      <c r="A7" s="138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206"/>
    </row>
    <row r="8" spans="1:15" x14ac:dyDescent="0.15">
      <c r="A8" s="139" t="s">
        <v>63</v>
      </c>
      <c r="B8" s="140" t="s">
        <v>210</v>
      </c>
      <c r="C8" s="335" t="s">
        <v>118</v>
      </c>
      <c r="D8" s="336"/>
      <c r="E8" s="336"/>
      <c r="F8" s="336"/>
      <c r="G8" s="336"/>
      <c r="H8" s="336"/>
      <c r="I8" s="336"/>
      <c r="J8" s="337"/>
      <c r="K8" s="141" t="s">
        <v>119</v>
      </c>
      <c r="L8" s="141" t="s">
        <v>120</v>
      </c>
      <c r="M8" s="142" t="s">
        <v>376</v>
      </c>
      <c r="N8" s="142" t="s">
        <v>124</v>
      </c>
      <c r="O8" s="143" t="s">
        <v>113</v>
      </c>
    </row>
    <row r="9" spans="1:15" s="32" customFormat="1" ht="33.75" x14ac:dyDescent="0.15">
      <c r="A9" s="145">
        <v>1</v>
      </c>
      <c r="B9" s="146">
        <v>1</v>
      </c>
      <c r="C9" s="147" t="s">
        <v>361</v>
      </c>
      <c r="D9" s="148"/>
      <c r="E9" s="148"/>
      <c r="F9" s="148"/>
      <c r="G9" s="148"/>
      <c r="H9" s="148"/>
      <c r="I9" s="148"/>
      <c r="J9" s="149"/>
      <c r="K9" s="149" t="s">
        <v>44</v>
      </c>
      <c r="L9" s="150" t="s">
        <v>127</v>
      </c>
      <c r="M9" s="151">
        <v>8</v>
      </c>
      <c r="N9" s="188" t="s">
        <v>377</v>
      </c>
      <c r="O9" s="153" t="s">
        <v>362</v>
      </c>
    </row>
    <row r="10" spans="1:15" s="32" customFormat="1" ht="22.5" x14ac:dyDescent="0.15">
      <c r="A10" s="155">
        <v>2</v>
      </c>
      <c r="B10" s="207">
        <v>1</v>
      </c>
      <c r="C10" s="185" t="s">
        <v>363</v>
      </c>
      <c r="D10" s="186"/>
      <c r="E10" s="186"/>
      <c r="F10" s="186"/>
      <c r="G10" s="186"/>
      <c r="H10" s="186"/>
      <c r="I10" s="186"/>
      <c r="J10" s="187"/>
      <c r="K10" s="187" t="s">
        <v>44</v>
      </c>
      <c r="L10" s="160" t="s">
        <v>127</v>
      </c>
      <c r="M10" s="161">
        <v>8</v>
      </c>
      <c r="N10" s="188" t="s">
        <v>364</v>
      </c>
      <c r="O10" s="208" t="s">
        <v>365</v>
      </c>
    </row>
    <row r="11" spans="1:15" s="32" customFormat="1" x14ac:dyDescent="0.15">
      <c r="A11" s="155">
        <v>3</v>
      </c>
      <c r="B11" s="207">
        <v>1</v>
      </c>
      <c r="C11" s="185" t="s">
        <v>366</v>
      </c>
      <c r="D11" s="186"/>
      <c r="E11" s="186"/>
      <c r="F11" s="186"/>
      <c r="G11" s="186"/>
      <c r="H11" s="186"/>
      <c r="I11" s="186"/>
      <c r="J11" s="187"/>
      <c r="K11" s="187" t="s">
        <v>44</v>
      </c>
      <c r="L11" s="160" t="s">
        <v>127</v>
      </c>
      <c r="M11" s="161">
        <v>7</v>
      </c>
      <c r="N11" s="188" t="s">
        <v>378</v>
      </c>
      <c r="O11" s="208" t="s">
        <v>365</v>
      </c>
    </row>
    <row r="12" spans="1:15" s="32" customFormat="1" ht="22.5" x14ac:dyDescent="0.15">
      <c r="A12" s="155">
        <v>4</v>
      </c>
      <c r="B12" s="207">
        <v>1</v>
      </c>
      <c r="C12" s="185" t="s">
        <v>367</v>
      </c>
      <c r="D12" s="186"/>
      <c r="E12" s="186"/>
      <c r="F12" s="186"/>
      <c r="G12" s="186"/>
      <c r="H12" s="186"/>
      <c r="I12" s="186"/>
      <c r="J12" s="187"/>
      <c r="K12" s="187" t="s">
        <v>44</v>
      </c>
      <c r="L12" s="160" t="s">
        <v>127</v>
      </c>
      <c r="M12" s="161">
        <v>2</v>
      </c>
      <c r="N12" s="209" t="s">
        <v>368</v>
      </c>
      <c r="O12" s="208"/>
    </row>
    <row r="13" spans="1:15" s="32" customFormat="1" ht="22.5" x14ac:dyDescent="0.15">
      <c r="A13" s="155">
        <v>5</v>
      </c>
      <c r="B13" s="207">
        <v>1</v>
      </c>
      <c r="C13" s="185" t="s">
        <v>369</v>
      </c>
      <c r="D13" s="186"/>
      <c r="E13" s="186"/>
      <c r="F13" s="186"/>
      <c r="G13" s="186"/>
      <c r="H13" s="186"/>
      <c r="I13" s="186"/>
      <c r="J13" s="187"/>
      <c r="K13" s="187" t="s">
        <v>44</v>
      </c>
      <c r="L13" s="160" t="s">
        <v>127</v>
      </c>
      <c r="M13" s="210">
        <v>8</v>
      </c>
      <c r="N13" s="188" t="s">
        <v>370</v>
      </c>
      <c r="O13" s="208"/>
    </row>
    <row r="14" spans="1:15" s="32" customFormat="1" ht="22.5" x14ac:dyDescent="0.15">
      <c r="A14" s="155">
        <v>6</v>
      </c>
      <c r="B14" s="207">
        <v>1</v>
      </c>
      <c r="C14" s="185" t="s">
        <v>371</v>
      </c>
      <c r="D14" s="186"/>
      <c r="E14" s="186"/>
      <c r="F14" s="186"/>
      <c r="G14" s="186"/>
      <c r="H14" s="186"/>
      <c r="I14" s="186"/>
      <c r="J14" s="187"/>
      <c r="K14" s="187" t="s">
        <v>44</v>
      </c>
      <c r="L14" s="160" t="s">
        <v>127</v>
      </c>
      <c r="M14" s="210">
        <v>8</v>
      </c>
      <c r="N14" s="188" t="s">
        <v>370</v>
      </c>
      <c r="O14" s="208"/>
    </row>
    <row r="15" spans="1:15" s="32" customFormat="1" ht="45" x14ac:dyDescent="0.15">
      <c r="A15" s="155">
        <v>7</v>
      </c>
      <c r="B15" s="207">
        <v>1</v>
      </c>
      <c r="C15" s="185" t="s">
        <v>372</v>
      </c>
      <c r="D15" s="186"/>
      <c r="E15" s="186"/>
      <c r="F15" s="186"/>
      <c r="G15" s="186"/>
      <c r="H15" s="186"/>
      <c r="I15" s="186"/>
      <c r="J15" s="187"/>
      <c r="K15" s="187" t="s">
        <v>44</v>
      </c>
      <c r="L15" s="160" t="s">
        <v>127</v>
      </c>
      <c r="M15" s="211">
        <v>1</v>
      </c>
      <c r="N15" s="209" t="s">
        <v>373</v>
      </c>
      <c r="O15" s="208"/>
    </row>
    <row r="16" spans="1:15" s="32" customFormat="1" ht="14.25" thickBot="1" x14ac:dyDescent="0.2">
      <c r="A16" s="169"/>
      <c r="B16" s="212"/>
      <c r="C16" s="171"/>
      <c r="D16" s="172"/>
      <c r="E16" s="172"/>
      <c r="F16" s="172"/>
      <c r="G16" s="172"/>
      <c r="H16" s="172"/>
      <c r="I16" s="172"/>
      <c r="J16" s="173"/>
      <c r="K16" s="173"/>
      <c r="L16" s="174"/>
      <c r="M16" s="175"/>
      <c r="N16" s="213"/>
      <c r="O16" s="214"/>
    </row>
  </sheetData>
  <mergeCells count="13">
    <mergeCell ref="C8:J8"/>
    <mergeCell ref="A1:B1"/>
    <mergeCell ref="N1:O1"/>
    <mergeCell ref="A2:B2"/>
    <mergeCell ref="N2:O2"/>
    <mergeCell ref="A3:B3"/>
    <mergeCell ref="N3:O3"/>
    <mergeCell ref="C1:L1"/>
    <mergeCell ref="A4:B6"/>
    <mergeCell ref="C4:L6"/>
    <mergeCell ref="N4:O4"/>
    <mergeCell ref="N5:O5"/>
    <mergeCell ref="N6:O6"/>
  </mergeCells>
  <phoneticPr fontId="5"/>
  <dataValidations disablePrompts="1" count="1">
    <dataValidation type="list" allowBlank="1" showInputMessage="1" showErrorMessage="1" sqref="L9:L16">
      <formula1>",全角,半角,全半角"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zoomScaleNormal="100" workbookViewId="0">
      <selection activeCell="A4" sqref="A4:B6"/>
    </sheetView>
  </sheetViews>
  <sheetFormatPr defaultRowHeight="13.5" x14ac:dyDescent="0.15"/>
  <cols>
    <col min="1" max="1" width="3.5" style="12" customWidth="1"/>
    <col min="2" max="2" width="16.625" style="12" customWidth="1"/>
    <col min="3" max="8" width="3.75" style="12" customWidth="1"/>
    <col min="9" max="10" width="15.625" style="12" customWidth="1"/>
    <col min="11" max="11" width="8.625" style="12" customWidth="1"/>
    <col min="12" max="12" width="10.25" style="12" customWidth="1"/>
    <col min="13" max="13" width="14.125" style="12" bestFit="1" customWidth="1"/>
    <col min="14" max="14" width="54.875" style="12" customWidth="1"/>
    <col min="15" max="15" width="28.875" style="13" customWidth="1"/>
    <col min="16" max="16384" width="9" style="12"/>
  </cols>
  <sheetData>
    <row r="1" spans="1:15" s="11" customFormat="1" ht="15.75" customHeight="1" x14ac:dyDescent="0.15">
      <c r="A1" s="274" t="s">
        <v>200</v>
      </c>
      <c r="B1" s="276"/>
      <c r="C1" s="325" t="s">
        <v>390</v>
      </c>
      <c r="D1" s="325"/>
      <c r="E1" s="325"/>
      <c r="F1" s="325"/>
      <c r="G1" s="325"/>
      <c r="H1" s="325"/>
      <c r="I1" s="325"/>
      <c r="J1" s="325"/>
      <c r="K1" s="325"/>
      <c r="L1" s="326"/>
      <c r="M1" s="135" t="s">
        <v>391</v>
      </c>
      <c r="N1" s="358" t="s">
        <v>203</v>
      </c>
      <c r="O1" s="359"/>
    </row>
    <row r="2" spans="1:15" s="11" customFormat="1" ht="15.75" customHeight="1" x14ac:dyDescent="0.15">
      <c r="A2" s="277" t="s">
        <v>100</v>
      </c>
      <c r="B2" s="267"/>
      <c r="C2" s="331" t="s">
        <v>379</v>
      </c>
      <c r="D2" s="331"/>
      <c r="E2" s="331"/>
      <c r="F2" s="331"/>
      <c r="G2" s="331"/>
      <c r="H2" s="331"/>
      <c r="I2" s="331"/>
      <c r="J2" s="331"/>
      <c r="K2" s="331"/>
      <c r="L2" s="332"/>
      <c r="M2" s="136" t="s">
        <v>102</v>
      </c>
      <c r="N2" s="333" t="s">
        <v>296</v>
      </c>
      <c r="O2" s="334"/>
    </row>
    <row r="3" spans="1:15" s="11" customFormat="1" ht="15.75" customHeight="1" x14ac:dyDescent="0.15">
      <c r="A3" s="277" t="s">
        <v>104</v>
      </c>
      <c r="B3" s="267"/>
      <c r="C3" s="331" t="s">
        <v>392</v>
      </c>
      <c r="D3" s="331"/>
      <c r="E3" s="331"/>
      <c r="F3" s="331"/>
      <c r="G3" s="331"/>
      <c r="H3" s="331"/>
      <c r="I3" s="331"/>
      <c r="J3" s="331"/>
      <c r="K3" s="331"/>
      <c r="L3" s="332"/>
      <c r="M3" s="136" t="s">
        <v>105</v>
      </c>
      <c r="N3" s="333" t="s">
        <v>106</v>
      </c>
      <c r="O3" s="334"/>
    </row>
    <row r="4" spans="1:15" s="11" customFormat="1" ht="15.75" customHeight="1" x14ac:dyDescent="0.15">
      <c r="A4" s="289" t="s">
        <v>107</v>
      </c>
      <c r="B4" s="291"/>
      <c r="C4" s="350" t="s">
        <v>380</v>
      </c>
      <c r="D4" s="350"/>
      <c r="E4" s="350"/>
      <c r="F4" s="350"/>
      <c r="G4" s="350"/>
      <c r="H4" s="350"/>
      <c r="I4" s="350"/>
      <c r="J4" s="350"/>
      <c r="K4" s="350"/>
      <c r="L4" s="351"/>
      <c r="M4" s="136" t="s">
        <v>109</v>
      </c>
      <c r="N4" s="366" t="s">
        <v>207</v>
      </c>
      <c r="O4" s="334"/>
    </row>
    <row r="5" spans="1:15" s="11" customFormat="1" ht="15.75" customHeight="1" x14ac:dyDescent="0.15">
      <c r="A5" s="292"/>
      <c r="B5" s="294"/>
      <c r="C5" s="352"/>
      <c r="D5" s="352"/>
      <c r="E5" s="352"/>
      <c r="F5" s="352"/>
      <c r="G5" s="352"/>
      <c r="H5" s="352"/>
      <c r="I5" s="352"/>
      <c r="J5" s="352"/>
      <c r="K5" s="352"/>
      <c r="L5" s="353"/>
      <c r="M5" s="136" t="s">
        <v>111</v>
      </c>
      <c r="N5" s="333" t="s">
        <v>112</v>
      </c>
      <c r="O5" s="334"/>
    </row>
    <row r="6" spans="1:15" ht="65.25" customHeight="1" thickBot="1" x14ac:dyDescent="0.2">
      <c r="A6" s="295"/>
      <c r="B6" s="297"/>
      <c r="C6" s="354"/>
      <c r="D6" s="354"/>
      <c r="E6" s="354"/>
      <c r="F6" s="354"/>
      <c r="G6" s="354"/>
      <c r="H6" s="354"/>
      <c r="I6" s="354"/>
      <c r="J6" s="354"/>
      <c r="K6" s="354"/>
      <c r="L6" s="355"/>
      <c r="M6" s="137" t="s">
        <v>113</v>
      </c>
      <c r="N6" s="356" t="s">
        <v>381</v>
      </c>
      <c r="O6" s="367"/>
    </row>
    <row r="7" spans="1:15" ht="14.25" thickBot="1" x14ac:dyDescent="0.2"/>
    <row r="8" spans="1:15" x14ac:dyDescent="0.15">
      <c r="A8" s="139" t="s">
        <v>209</v>
      </c>
      <c r="B8" s="140" t="s">
        <v>382</v>
      </c>
      <c r="C8" s="335" t="s">
        <v>118</v>
      </c>
      <c r="D8" s="336"/>
      <c r="E8" s="336"/>
      <c r="F8" s="336"/>
      <c r="G8" s="336"/>
      <c r="H8" s="336"/>
      <c r="I8" s="336"/>
      <c r="J8" s="337"/>
      <c r="K8" s="141" t="s">
        <v>119</v>
      </c>
      <c r="L8" s="141" t="s">
        <v>120</v>
      </c>
      <c r="M8" s="142" t="s">
        <v>123</v>
      </c>
      <c r="N8" s="142" t="s">
        <v>124</v>
      </c>
      <c r="O8" s="143" t="s">
        <v>113</v>
      </c>
    </row>
    <row r="9" spans="1:15" s="73" customFormat="1" ht="12" x14ac:dyDescent="0.15">
      <c r="A9" s="338" t="s">
        <v>212</v>
      </c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40"/>
    </row>
    <row r="10" spans="1:15" s="32" customFormat="1" ht="22.5" x14ac:dyDescent="0.15">
      <c r="A10" s="145">
        <v>1</v>
      </c>
      <c r="B10" s="146">
        <v>1</v>
      </c>
      <c r="C10" s="147" t="s">
        <v>361</v>
      </c>
      <c r="D10" s="148"/>
      <c r="E10" s="148"/>
      <c r="F10" s="148"/>
      <c r="G10" s="148"/>
      <c r="H10" s="148"/>
      <c r="I10" s="148"/>
      <c r="J10" s="149"/>
      <c r="K10" s="149" t="s">
        <v>3</v>
      </c>
      <c r="L10" s="150" t="s">
        <v>145</v>
      </c>
      <c r="M10" s="151">
        <f t="shared" ref="M10:M21" si="0">LENB(C10)</f>
        <v>24</v>
      </c>
      <c r="N10" s="152" t="str">
        <f t="shared" ref="N10:N21" si="1">"以下の固定文字を設定。
"""&amp;C10&amp;""""</f>
        <v>以下の固定文字を設定。
"保険者番号（支部コード）"</v>
      </c>
      <c r="O10" s="153"/>
    </row>
    <row r="11" spans="1:15" s="32" customFormat="1" ht="22.5" x14ac:dyDescent="0.15">
      <c r="A11" s="155">
        <v>2</v>
      </c>
      <c r="B11" s="207">
        <v>1</v>
      </c>
      <c r="C11" s="185" t="s">
        <v>363</v>
      </c>
      <c r="D11" s="186"/>
      <c r="E11" s="186"/>
      <c r="F11" s="186"/>
      <c r="G11" s="186"/>
      <c r="H11" s="186"/>
      <c r="I11" s="186"/>
      <c r="J11" s="187"/>
      <c r="K11" s="187" t="s">
        <v>3</v>
      </c>
      <c r="L11" s="160" t="s">
        <v>145</v>
      </c>
      <c r="M11" s="161">
        <f t="shared" si="0"/>
        <v>10</v>
      </c>
      <c r="N11" s="162" t="str">
        <f t="shared" si="1"/>
        <v>以下の固定文字を設定。
"事業所記号"</v>
      </c>
      <c r="O11" s="208"/>
    </row>
    <row r="12" spans="1:15" s="32" customFormat="1" ht="22.5" x14ac:dyDescent="0.15">
      <c r="A12" s="155">
        <v>3</v>
      </c>
      <c r="B12" s="207">
        <v>1</v>
      </c>
      <c r="C12" s="185" t="s">
        <v>366</v>
      </c>
      <c r="D12" s="186"/>
      <c r="E12" s="186"/>
      <c r="F12" s="186"/>
      <c r="G12" s="186"/>
      <c r="H12" s="186"/>
      <c r="I12" s="186"/>
      <c r="J12" s="187"/>
      <c r="K12" s="187" t="s">
        <v>3</v>
      </c>
      <c r="L12" s="160" t="s">
        <v>145</v>
      </c>
      <c r="M12" s="161">
        <f t="shared" si="0"/>
        <v>12</v>
      </c>
      <c r="N12" s="162" t="str">
        <f t="shared" si="1"/>
        <v>以下の固定文字を設定。
"被保険者番号"</v>
      </c>
      <c r="O12" s="208"/>
    </row>
    <row r="13" spans="1:15" s="32" customFormat="1" ht="22.5" x14ac:dyDescent="0.15">
      <c r="A13" s="155">
        <v>4</v>
      </c>
      <c r="B13" s="207">
        <v>1</v>
      </c>
      <c r="C13" s="185" t="s">
        <v>367</v>
      </c>
      <c r="D13" s="186"/>
      <c r="E13" s="186"/>
      <c r="F13" s="186"/>
      <c r="G13" s="186"/>
      <c r="H13" s="186"/>
      <c r="I13" s="186"/>
      <c r="J13" s="187"/>
      <c r="K13" s="187" t="s">
        <v>3</v>
      </c>
      <c r="L13" s="160" t="s">
        <v>145</v>
      </c>
      <c r="M13" s="161">
        <f t="shared" si="0"/>
        <v>12</v>
      </c>
      <c r="N13" s="162" t="str">
        <f t="shared" si="1"/>
        <v>以下の固定文字を設定。
"被扶養者番号"</v>
      </c>
      <c r="O13" s="208"/>
    </row>
    <row r="14" spans="1:15" s="32" customFormat="1" ht="22.5" x14ac:dyDescent="0.15">
      <c r="A14" s="155">
        <v>5</v>
      </c>
      <c r="B14" s="207">
        <v>1</v>
      </c>
      <c r="C14" s="185" t="s">
        <v>369</v>
      </c>
      <c r="D14" s="186"/>
      <c r="E14" s="186"/>
      <c r="F14" s="186"/>
      <c r="G14" s="186"/>
      <c r="H14" s="186"/>
      <c r="I14" s="186"/>
      <c r="J14" s="187"/>
      <c r="K14" s="187" t="s">
        <v>3</v>
      </c>
      <c r="L14" s="160" t="s">
        <v>145</v>
      </c>
      <c r="M14" s="161">
        <f t="shared" si="0"/>
        <v>8</v>
      </c>
      <c r="N14" s="162" t="str">
        <f t="shared" si="1"/>
        <v>以下の固定文字を設定。
"生年月日"</v>
      </c>
      <c r="O14" s="208"/>
    </row>
    <row r="15" spans="1:15" s="32" customFormat="1" ht="22.5" x14ac:dyDescent="0.15">
      <c r="A15" s="155">
        <v>6</v>
      </c>
      <c r="B15" s="207">
        <v>1</v>
      </c>
      <c r="C15" s="185" t="s">
        <v>371</v>
      </c>
      <c r="D15" s="186"/>
      <c r="E15" s="186"/>
      <c r="F15" s="186"/>
      <c r="G15" s="186"/>
      <c r="H15" s="186"/>
      <c r="I15" s="186"/>
      <c r="J15" s="187"/>
      <c r="K15" s="187" t="s">
        <v>3</v>
      </c>
      <c r="L15" s="160" t="s">
        <v>145</v>
      </c>
      <c r="M15" s="161">
        <f t="shared" si="0"/>
        <v>10</v>
      </c>
      <c r="N15" s="162" t="str">
        <f t="shared" si="1"/>
        <v>以下の固定文字を設定。
"健診予定日"</v>
      </c>
      <c r="O15" s="208"/>
    </row>
    <row r="16" spans="1:15" s="32" customFormat="1" ht="22.5" x14ac:dyDescent="0.15">
      <c r="A16" s="155">
        <v>7</v>
      </c>
      <c r="B16" s="207">
        <v>1</v>
      </c>
      <c r="C16" s="185" t="s">
        <v>372</v>
      </c>
      <c r="D16" s="186"/>
      <c r="E16" s="186"/>
      <c r="F16" s="186"/>
      <c r="G16" s="186"/>
      <c r="H16" s="186"/>
      <c r="I16" s="186"/>
      <c r="J16" s="187"/>
      <c r="K16" s="187" t="s">
        <v>3</v>
      </c>
      <c r="L16" s="160" t="s">
        <v>145</v>
      </c>
      <c r="M16" s="161">
        <f t="shared" si="0"/>
        <v>10</v>
      </c>
      <c r="N16" s="162" t="str">
        <f t="shared" si="1"/>
        <v>以下の固定文字を設定。
"健診の種類"</v>
      </c>
      <c r="O16" s="208"/>
    </row>
    <row r="17" spans="1:15" s="32" customFormat="1" ht="22.5" x14ac:dyDescent="0.15">
      <c r="A17" s="155">
        <v>8</v>
      </c>
      <c r="B17" s="207">
        <v>1</v>
      </c>
      <c r="C17" s="185" t="s">
        <v>383</v>
      </c>
      <c r="D17" s="186"/>
      <c r="E17" s="186"/>
      <c r="F17" s="186"/>
      <c r="G17" s="186"/>
      <c r="H17" s="186"/>
      <c r="I17" s="186"/>
      <c r="J17" s="187"/>
      <c r="K17" s="187" t="s">
        <v>3</v>
      </c>
      <c r="L17" s="160" t="s">
        <v>145</v>
      </c>
      <c r="M17" s="161">
        <f t="shared" si="0"/>
        <v>8</v>
      </c>
      <c r="N17" s="162" t="str">
        <f t="shared" si="1"/>
        <v>以下の固定文字を設定。
"受診資格"</v>
      </c>
      <c r="O17" s="208"/>
    </row>
    <row r="18" spans="1:15" s="32" customFormat="1" ht="22.5" x14ac:dyDescent="0.15">
      <c r="A18" s="155">
        <v>9</v>
      </c>
      <c r="B18" s="207">
        <v>1</v>
      </c>
      <c r="C18" s="185" t="s">
        <v>384</v>
      </c>
      <c r="D18" s="186"/>
      <c r="E18" s="186"/>
      <c r="F18" s="186"/>
      <c r="G18" s="186"/>
      <c r="H18" s="186"/>
      <c r="I18" s="186"/>
      <c r="J18" s="187"/>
      <c r="K18" s="187" t="s">
        <v>3</v>
      </c>
      <c r="L18" s="160" t="s">
        <v>145</v>
      </c>
      <c r="M18" s="161">
        <f t="shared" si="0"/>
        <v>14</v>
      </c>
      <c r="N18" s="162" t="str">
        <f t="shared" si="1"/>
        <v>以下の固定文字を設定。
"追加検診（乳）"</v>
      </c>
      <c r="O18" s="208"/>
    </row>
    <row r="19" spans="1:15" s="32" customFormat="1" ht="22.5" x14ac:dyDescent="0.15">
      <c r="A19" s="155">
        <v>10</v>
      </c>
      <c r="B19" s="207">
        <v>1</v>
      </c>
      <c r="C19" s="185" t="s">
        <v>385</v>
      </c>
      <c r="D19" s="186"/>
      <c r="E19" s="186"/>
      <c r="F19" s="186"/>
      <c r="G19" s="186"/>
      <c r="H19" s="186"/>
      <c r="I19" s="186"/>
      <c r="J19" s="187"/>
      <c r="K19" s="187" t="s">
        <v>3</v>
      </c>
      <c r="L19" s="160" t="s">
        <v>145</v>
      </c>
      <c r="M19" s="161">
        <f t="shared" si="0"/>
        <v>14</v>
      </c>
      <c r="N19" s="162" t="str">
        <f t="shared" si="1"/>
        <v>以下の固定文字を設定。
"追加検診（子）"</v>
      </c>
      <c r="O19" s="208"/>
    </row>
    <row r="20" spans="1:15" s="32" customFormat="1" ht="22.5" x14ac:dyDescent="0.15">
      <c r="A20" s="155">
        <v>11</v>
      </c>
      <c r="B20" s="207">
        <v>1</v>
      </c>
      <c r="C20" s="185" t="s">
        <v>393</v>
      </c>
      <c r="D20" s="186"/>
      <c r="E20" s="186"/>
      <c r="F20" s="186"/>
      <c r="G20" s="186"/>
      <c r="H20" s="186"/>
      <c r="I20" s="186"/>
      <c r="J20" s="187"/>
      <c r="K20" s="187" t="s">
        <v>3</v>
      </c>
      <c r="L20" s="160" t="s">
        <v>145</v>
      </c>
      <c r="M20" s="161">
        <f t="shared" si="0"/>
        <v>12</v>
      </c>
      <c r="N20" s="162" t="str">
        <f t="shared" si="1"/>
        <v>以下の固定文字を設定。
"補足情報ＩＤ"</v>
      </c>
      <c r="O20" s="208"/>
    </row>
    <row r="21" spans="1:15" s="32" customFormat="1" ht="23.25" thickBot="1" x14ac:dyDescent="0.2">
      <c r="A21" s="169">
        <v>12</v>
      </c>
      <c r="B21" s="170">
        <v>1</v>
      </c>
      <c r="C21" s="171" t="s">
        <v>386</v>
      </c>
      <c r="D21" s="172"/>
      <c r="E21" s="172"/>
      <c r="F21" s="172"/>
      <c r="G21" s="172"/>
      <c r="H21" s="172"/>
      <c r="I21" s="172"/>
      <c r="J21" s="173"/>
      <c r="K21" s="173" t="s">
        <v>3</v>
      </c>
      <c r="L21" s="174" t="s">
        <v>145</v>
      </c>
      <c r="M21" s="175">
        <f t="shared" si="0"/>
        <v>8</v>
      </c>
      <c r="N21" s="176" t="str">
        <f t="shared" si="1"/>
        <v>以下の固定文字を設定。
"補足情報"</v>
      </c>
      <c r="O21" s="177"/>
    </row>
    <row r="22" spans="1:15" s="73" customFormat="1" ht="12" x14ac:dyDescent="0.15">
      <c r="A22" s="341" t="s">
        <v>219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342"/>
      <c r="N22" s="342"/>
      <c r="O22" s="343"/>
    </row>
    <row r="23" spans="1:15" s="32" customFormat="1" ht="22.5" x14ac:dyDescent="0.15">
      <c r="A23" s="145">
        <v>1</v>
      </c>
      <c r="B23" s="146">
        <v>1</v>
      </c>
      <c r="C23" s="147" t="s">
        <v>361</v>
      </c>
      <c r="D23" s="148"/>
      <c r="E23" s="148"/>
      <c r="F23" s="148"/>
      <c r="G23" s="148"/>
      <c r="H23" s="148"/>
      <c r="I23" s="148"/>
      <c r="J23" s="149"/>
      <c r="K23" s="149" t="s">
        <v>44</v>
      </c>
      <c r="L23" s="150" t="s">
        <v>127</v>
      </c>
      <c r="M23" s="151">
        <v>8</v>
      </c>
      <c r="N23" s="215" t="str">
        <f t="shared" ref="N23:N29" si="2">"受診資格一括確認データ(FL_HK220)の"&amp;C23&amp;"を設定。
"</f>
        <v xml:space="preserve">受診資格一括確認データ(FL_HK220)の保険者番号（支部コード）を設定。
</v>
      </c>
      <c r="O23" s="153"/>
    </row>
    <row r="24" spans="1:15" s="32" customFormat="1" ht="22.5" x14ac:dyDescent="0.15">
      <c r="A24" s="155">
        <v>2</v>
      </c>
      <c r="B24" s="207">
        <v>1</v>
      </c>
      <c r="C24" s="185" t="s">
        <v>363</v>
      </c>
      <c r="D24" s="186"/>
      <c r="E24" s="186"/>
      <c r="F24" s="186"/>
      <c r="G24" s="186"/>
      <c r="H24" s="186"/>
      <c r="I24" s="186"/>
      <c r="J24" s="187"/>
      <c r="K24" s="187" t="s">
        <v>44</v>
      </c>
      <c r="L24" s="160" t="s">
        <v>127</v>
      </c>
      <c r="M24" s="161">
        <v>8</v>
      </c>
      <c r="N24" s="215" t="str">
        <f t="shared" si="2"/>
        <v xml:space="preserve">受診資格一括確認データ(FL_HK220)の事業所記号を設定。
</v>
      </c>
      <c r="O24" s="208"/>
    </row>
    <row r="25" spans="1:15" s="32" customFormat="1" ht="22.5" x14ac:dyDescent="0.15">
      <c r="A25" s="155">
        <v>3</v>
      </c>
      <c r="B25" s="207">
        <v>1</v>
      </c>
      <c r="C25" s="185" t="s">
        <v>366</v>
      </c>
      <c r="D25" s="186"/>
      <c r="E25" s="186"/>
      <c r="F25" s="186"/>
      <c r="G25" s="186"/>
      <c r="H25" s="186"/>
      <c r="I25" s="186"/>
      <c r="J25" s="187"/>
      <c r="K25" s="187" t="s">
        <v>44</v>
      </c>
      <c r="L25" s="160" t="s">
        <v>127</v>
      </c>
      <c r="M25" s="161">
        <v>7</v>
      </c>
      <c r="N25" s="215" t="str">
        <f t="shared" si="2"/>
        <v xml:space="preserve">受診資格一括確認データ(FL_HK220)の被保険者番号を設定。
</v>
      </c>
      <c r="O25" s="208"/>
    </row>
    <row r="26" spans="1:15" s="32" customFormat="1" ht="22.5" x14ac:dyDescent="0.15">
      <c r="A26" s="155">
        <v>4</v>
      </c>
      <c r="B26" s="207">
        <v>1</v>
      </c>
      <c r="C26" s="185" t="s">
        <v>367</v>
      </c>
      <c r="D26" s="186"/>
      <c r="E26" s="186"/>
      <c r="F26" s="186"/>
      <c r="G26" s="186"/>
      <c r="H26" s="186"/>
      <c r="I26" s="186"/>
      <c r="J26" s="187"/>
      <c r="K26" s="187" t="s">
        <v>44</v>
      </c>
      <c r="L26" s="160" t="s">
        <v>127</v>
      </c>
      <c r="M26" s="210">
        <v>2</v>
      </c>
      <c r="N26" s="215" t="str">
        <f t="shared" si="2"/>
        <v xml:space="preserve">受診資格一括確認データ(FL_HK220)の被扶養者番号を設定。
</v>
      </c>
      <c r="O26" s="208"/>
    </row>
    <row r="27" spans="1:15" s="32" customFormat="1" ht="22.5" x14ac:dyDescent="0.15">
      <c r="A27" s="155">
        <v>5</v>
      </c>
      <c r="B27" s="207">
        <v>1</v>
      </c>
      <c r="C27" s="185" t="s">
        <v>369</v>
      </c>
      <c r="D27" s="186"/>
      <c r="E27" s="186"/>
      <c r="F27" s="186"/>
      <c r="G27" s="186"/>
      <c r="H27" s="186"/>
      <c r="I27" s="186"/>
      <c r="J27" s="187"/>
      <c r="K27" s="187" t="s">
        <v>44</v>
      </c>
      <c r="L27" s="160" t="s">
        <v>127</v>
      </c>
      <c r="M27" s="210">
        <v>8</v>
      </c>
      <c r="N27" s="215" t="str">
        <f t="shared" si="2"/>
        <v xml:space="preserve">受診資格一括確認データ(FL_HK220)の生年月日を設定。
</v>
      </c>
      <c r="O27" s="208"/>
    </row>
    <row r="28" spans="1:15" s="32" customFormat="1" ht="22.5" x14ac:dyDescent="0.15">
      <c r="A28" s="155">
        <v>6</v>
      </c>
      <c r="B28" s="207">
        <v>1</v>
      </c>
      <c r="C28" s="185" t="s">
        <v>371</v>
      </c>
      <c r="D28" s="186"/>
      <c r="E28" s="186"/>
      <c r="F28" s="186"/>
      <c r="G28" s="186"/>
      <c r="H28" s="186"/>
      <c r="I28" s="186"/>
      <c r="J28" s="187"/>
      <c r="K28" s="187" t="s">
        <v>44</v>
      </c>
      <c r="L28" s="160" t="s">
        <v>127</v>
      </c>
      <c r="M28" s="210">
        <v>8</v>
      </c>
      <c r="N28" s="215" t="str">
        <f t="shared" si="2"/>
        <v xml:space="preserve">受診資格一括確認データ(FL_HK220)の健診予定日を設定。
</v>
      </c>
      <c r="O28" s="208"/>
    </row>
    <row r="29" spans="1:15" s="32" customFormat="1" ht="22.5" x14ac:dyDescent="0.15">
      <c r="A29" s="155">
        <v>7</v>
      </c>
      <c r="B29" s="207">
        <v>1</v>
      </c>
      <c r="C29" s="185" t="s">
        <v>372</v>
      </c>
      <c r="D29" s="186"/>
      <c r="E29" s="186"/>
      <c r="F29" s="186"/>
      <c r="G29" s="186"/>
      <c r="H29" s="186"/>
      <c r="I29" s="186"/>
      <c r="J29" s="187"/>
      <c r="K29" s="187" t="s">
        <v>44</v>
      </c>
      <c r="L29" s="160" t="s">
        <v>127</v>
      </c>
      <c r="M29" s="211">
        <v>1</v>
      </c>
      <c r="N29" s="215" t="str">
        <f t="shared" si="2"/>
        <v xml:space="preserve">受診資格一括確認データ(FL_HK220)の健診の種類を設定。
</v>
      </c>
      <c r="O29" s="208"/>
    </row>
    <row r="30" spans="1:15" s="32" customFormat="1" ht="22.5" x14ac:dyDescent="0.15">
      <c r="A30" s="155">
        <v>8</v>
      </c>
      <c r="B30" s="207">
        <v>1</v>
      </c>
      <c r="C30" s="185" t="s">
        <v>383</v>
      </c>
      <c r="D30" s="186"/>
      <c r="E30" s="186"/>
      <c r="F30" s="186"/>
      <c r="G30" s="186"/>
      <c r="H30" s="186"/>
      <c r="I30" s="186"/>
      <c r="J30" s="187"/>
      <c r="K30" s="187" t="s">
        <v>394</v>
      </c>
      <c r="L30" s="160" t="s">
        <v>145</v>
      </c>
      <c r="M30" s="211">
        <v>8</v>
      </c>
      <c r="N30" s="188" t="s">
        <v>387</v>
      </c>
      <c r="O30" s="208"/>
    </row>
    <row r="31" spans="1:15" s="32" customFormat="1" ht="22.5" x14ac:dyDescent="0.15">
      <c r="A31" s="155">
        <v>9</v>
      </c>
      <c r="B31" s="207">
        <v>1</v>
      </c>
      <c r="C31" s="185" t="s">
        <v>384</v>
      </c>
      <c r="D31" s="186"/>
      <c r="E31" s="186"/>
      <c r="F31" s="186"/>
      <c r="G31" s="186"/>
      <c r="H31" s="186"/>
      <c r="I31" s="186"/>
      <c r="J31" s="187"/>
      <c r="K31" s="187" t="s">
        <v>394</v>
      </c>
      <c r="L31" s="160" t="s">
        <v>145</v>
      </c>
      <c r="M31" s="211">
        <v>8</v>
      </c>
      <c r="N31" s="188" t="s">
        <v>387</v>
      </c>
      <c r="O31" s="208"/>
    </row>
    <row r="32" spans="1:15" s="32" customFormat="1" ht="22.5" x14ac:dyDescent="0.15">
      <c r="A32" s="155">
        <v>10</v>
      </c>
      <c r="B32" s="207">
        <v>1</v>
      </c>
      <c r="C32" s="185" t="s">
        <v>385</v>
      </c>
      <c r="D32" s="186"/>
      <c r="E32" s="186"/>
      <c r="F32" s="186"/>
      <c r="G32" s="186"/>
      <c r="H32" s="186"/>
      <c r="I32" s="186"/>
      <c r="J32" s="187"/>
      <c r="K32" s="187" t="s">
        <v>394</v>
      </c>
      <c r="L32" s="160" t="s">
        <v>145</v>
      </c>
      <c r="M32" s="211">
        <v>8</v>
      </c>
      <c r="N32" s="188" t="s">
        <v>387</v>
      </c>
      <c r="O32" s="208"/>
    </row>
    <row r="33" spans="1:15" s="32" customFormat="1" ht="33.75" x14ac:dyDescent="0.15">
      <c r="A33" s="155">
        <v>11</v>
      </c>
      <c r="B33" s="207">
        <v>1</v>
      </c>
      <c r="C33" s="185" t="s">
        <v>395</v>
      </c>
      <c r="D33" s="186"/>
      <c r="E33" s="186"/>
      <c r="F33" s="186"/>
      <c r="G33" s="186"/>
      <c r="H33" s="186"/>
      <c r="I33" s="186"/>
      <c r="J33" s="187"/>
      <c r="K33" s="187" t="s">
        <v>44</v>
      </c>
      <c r="L33" s="160" t="s">
        <v>127</v>
      </c>
      <c r="M33" s="211">
        <v>3</v>
      </c>
      <c r="N33" s="188" t="s">
        <v>388</v>
      </c>
      <c r="O33" s="208"/>
    </row>
    <row r="34" spans="1:15" s="32" customFormat="1" ht="33.75" x14ac:dyDescent="0.15">
      <c r="A34" s="155">
        <v>12</v>
      </c>
      <c r="B34" s="207">
        <v>1</v>
      </c>
      <c r="C34" s="185" t="s">
        <v>386</v>
      </c>
      <c r="D34" s="186"/>
      <c r="E34" s="186"/>
      <c r="F34" s="186"/>
      <c r="G34" s="186"/>
      <c r="H34" s="186"/>
      <c r="I34" s="186"/>
      <c r="J34" s="187"/>
      <c r="K34" s="187" t="s">
        <v>396</v>
      </c>
      <c r="L34" s="160" t="s">
        <v>145</v>
      </c>
      <c r="M34" s="210">
        <v>200</v>
      </c>
      <c r="N34" s="188" t="s">
        <v>389</v>
      </c>
      <c r="O34" s="208"/>
    </row>
    <row r="35" spans="1:15" s="32" customFormat="1" ht="14.25" thickBot="1" x14ac:dyDescent="0.2">
      <c r="A35" s="126"/>
      <c r="B35" s="127"/>
      <c r="C35" s="128"/>
      <c r="D35" s="216"/>
      <c r="E35" s="216"/>
      <c r="F35" s="216"/>
      <c r="G35" s="216"/>
      <c r="H35" s="216"/>
      <c r="I35" s="216"/>
      <c r="J35" s="217"/>
      <c r="K35" s="217"/>
      <c r="L35" s="131"/>
      <c r="M35" s="218"/>
      <c r="N35" s="219"/>
      <c r="O35" s="220"/>
    </row>
  </sheetData>
  <mergeCells count="17">
    <mergeCell ref="C8:J8"/>
    <mergeCell ref="A9:O9"/>
    <mergeCell ref="A22:O22"/>
    <mergeCell ref="A3:B3"/>
    <mergeCell ref="C3:L3"/>
    <mergeCell ref="N3:O3"/>
    <mergeCell ref="A4:B6"/>
    <mergeCell ref="C4:L6"/>
    <mergeCell ref="N4:O4"/>
    <mergeCell ref="N5:O5"/>
    <mergeCell ref="N6:O6"/>
    <mergeCell ref="A1:B1"/>
    <mergeCell ref="C1:L1"/>
    <mergeCell ref="N1:O1"/>
    <mergeCell ref="A2:B2"/>
    <mergeCell ref="C2:L2"/>
    <mergeCell ref="N2:O2"/>
  </mergeCells>
  <phoneticPr fontId="5"/>
  <dataValidations disablePrompts="1" count="1">
    <dataValidation type="list" allowBlank="1" showInputMessage="1" showErrorMessage="1" sqref="L10:L21 L23:L35">
      <formula1>",全角,半角,全半角"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workbookViewId="0">
      <selection activeCell="B12" sqref="B12"/>
    </sheetView>
  </sheetViews>
  <sheetFormatPr defaultColWidth="8.75" defaultRowHeight="13.5" x14ac:dyDescent="0.15"/>
  <cols>
    <col min="1" max="1" width="3.5" style="12" customWidth="1"/>
    <col min="2" max="2" width="16.625" style="12" customWidth="1"/>
    <col min="3" max="8" width="3.5" style="12" customWidth="1"/>
    <col min="9" max="10" width="15.625" style="12" customWidth="1"/>
    <col min="11" max="11" width="8.375" style="12" customWidth="1"/>
    <col min="12" max="12" width="10.375" style="12" customWidth="1"/>
    <col min="13" max="13" width="14.125" style="12" bestFit="1" customWidth="1"/>
    <col min="14" max="14" width="27.875" style="12" customWidth="1"/>
    <col min="15" max="15" width="25.125" style="12" customWidth="1"/>
    <col min="16" max="16384" width="8.75" style="12"/>
  </cols>
  <sheetData>
    <row r="1" spans="1:15" s="11" customFormat="1" ht="15.75" customHeight="1" x14ac:dyDescent="0.15">
      <c r="A1" s="274" t="s">
        <v>200</v>
      </c>
      <c r="B1" s="276"/>
      <c r="C1" s="327" t="s">
        <v>397</v>
      </c>
      <c r="D1" s="325"/>
      <c r="E1" s="325"/>
      <c r="F1" s="325"/>
      <c r="G1" s="325"/>
      <c r="H1" s="325"/>
      <c r="I1" s="325"/>
      <c r="J1" s="325"/>
      <c r="K1" s="325"/>
      <c r="L1" s="326"/>
      <c r="M1" s="135" t="s">
        <v>202</v>
      </c>
      <c r="N1" s="358" t="s">
        <v>203</v>
      </c>
      <c r="O1" s="359"/>
    </row>
    <row r="2" spans="1:15" s="11" customFormat="1" ht="15.75" customHeight="1" x14ac:dyDescent="0.15">
      <c r="A2" s="277" t="s">
        <v>100</v>
      </c>
      <c r="B2" s="267"/>
      <c r="C2" s="333" t="s">
        <v>398</v>
      </c>
      <c r="D2" s="331"/>
      <c r="E2" s="331"/>
      <c r="F2" s="331"/>
      <c r="G2" s="331"/>
      <c r="H2" s="331"/>
      <c r="I2" s="331"/>
      <c r="J2" s="331"/>
      <c r="K2" s="331"/>
      <c r="L2" s="332"/>
      <c r="M2" s="136" t="s">
        <v>102</v>
      </c>
      <c r="N2" s="333" t="s">
        <v>103</v>
      </c>
      <c r="O2" s="334"/>
    </row>
    <row r="3" spans="1:15" s="11" customFormat="1" ht="15.75" customHeight="1" x14ac:dyDescent="0.15">
      <c r="A3" s="277" t="s">
        <v>104</v>
      </c>
      <c r="B3" s="267"/>
      <c r="C3" s="333" t="s">
        <v>89</v>
      </c>
      <c r="D3" s="331"/>
      <c r="E3" s="331"/>
      <c r="F3" s="331"/>
      <c r="G3" s="331"/>
      <c r="H3" s="331"/>
      <c r="I3" s="331"/>
      <c r="J3" s="331"/>
      <c r="K3" s="331"/>
      <c r="L3" s="332"/>
      <c r="M3" s="136" t="s">
        <v>105</v>
      </c>
      <c r="N3" s="333" t="s">
        <v>298</v>
      </c>
      <c r="O3" s="334"/>
    </row>
    <row r="4" spans="1:15" s="11" customFormat="1" ht="15.75" customHeight="1" x14ac:dyDescent="0.15">
      <c r="A4" s="289" t="s">
        <v>107</v>
      </c>
      <c r="B4" s="291"/>
      <c r="C4" s="368" t="s">
        <v>399</v>
      </c>
      <c r="D4" s="369"/>
      <c r="E4" s="369"/>
      <c r="F4" s="369"/>
      <c r="G4" s="369"/>
      <c r="H4" s="369"/>
      <c r="I4" s="369"/>
      <c r="J4" s="369"/>
      <c r="K4" s="369"/>
      <c r="L4" s="370"/>
      <c r="M4" s="136" t="s">
        <v>109</v>
      </c>
      <c r="N4" s="333" t="s">
        <v>207</v>
      </c>
      <c r="O4" s="334"/>
    </row>
    <row r="5" spans="1:15" s="11" customFormat="1" ht="15.75" customHeight="1" x14ac:dyDescent="0.15">
      <c r="A5" s="292"/>
      <c r="B5" s="294"/>
      <c r="C5" s="371"/>
      <c r="D5" s="372"/>
      <c r="E5" s="372"/>
      <c r="F5" s="372"/>
      <c r="G5" s="372"/>
      <c r="H5" s="372"/>
      <c r="I5" s="372"/>
      <c r="J5" s="372"/>
      <c r="K5" s="372"/>
      <c r="L5" s="373"/>
      <c r="M5" s="136" t="s">
        <v>111</v>
      </c>
      <c r="N5" s="333" t="s">
        <v>112</v>
      </c>
      <c r="O5" s="334"/>
    </row>
    <row r="6" spans="1:15" ht="66" customHeight="1" thickBot="1" x14ac:dyDescent="0.2">
      <c r="A6" s="295"/>
      <c r="B6" s="297"/>
      <c r="C6" s="374"/>
      <c r="D6" s="375"/>
      <c r="E6" s="375"/>
      <c r="F6" s="375"/>
      <c r="G6" s="375"/>
      <c r="H6" s="375"/>
      <c r="I6" s="375"/>
      <c r="J6" s="375"/>
      <c r="K6" s="375"/>
      <c r="L6" s="376"/>
      <c r="M6" s="137" t="s">
        <v>113</v>
      </c>
      <c r="N6" s="356" t="s">
        <v>400</v>
      </c>
      <c r="O6" s="357"/>
    </row>
    <row r="7" spans="1:15" ht="14.25" thickBot="1" x14ac:dyDescent="0.2"/>
    <row r="8" spans="1:15" ht="13.5" customHeight="1" x14ac:dyDescent="0.15">
      <c r="A8" s="139" t="s">
        <v>209</v>
      </c>
      <c r="B8" s="140" t="s">
        <v>382</v>
      </c>
      <c r="C8" s="335" t="s">
        <v>118</v>
      </c>
      <c r="D8" s="336"/>
      <c r="E8" s="336"/>
      <c r="F8" s="336"/>
      <c r="G8" s="336"/>
      <c r="H8" s="336"/>
      <c r="I8" s="336"/>
      <c r="J8" s="337"/>
      <c r="K8" s="141" t="s">
        <v>119</v>
      </c>
      <c r="L8" s="141" t="s">
        <v>120</v>
      </c>
      <c r="M8" s="142" t="s">
        <v>376</v>
      </c>
      <c r="N8" s="142" t="s">
        <v>124</v>
      </c>
      <c r="O8" s="143" t="s">
        <v>113</v>
      </c>
    </row>
    <row r="9" spans="1:15" s="73" customFormat="1" ht="12" x14ac:dyDescent="0.15">
      <c r="A9" s="338" t="s">
        <v>212</v>
      </c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40"/>
    </row>
    <row r="10" spans="1:15" s="32" customFormat="1" ht="22.5" x14ac:dyDescent="0.15">
      <c r="A10" s="145">
        <v>1</v>
      </c>
      <c r="B10" s="221">
        <v>1</v>
      </c>
      <c r="C10" s="147" t="s">
        <v>401</v>
      </c>
      <c r="D10" s="222"/>
      <c r="E10" s="222"/>
      <c r="F10" s="222"/>
      <c r="G10" s="222"/>
      <c r="H10" s="222"/>
      <c r="I10" s="222"/>
      <c r="J10" s="223"/>
      <c r="K10" s="149" t="s">
        <v>394</v>
      </c>
      <c r="L10" s="150" t="s">
        <v>145</v>
      </c>
      <c r="M10" s="151">
        <f t="shared" ref="M10:M19" si="0">LENB(C10)</f>
        <v>12</v>
      </c>
      <c r="N10" s="152" t="str">
        <f t="shared" ref="N10:N19" si="1">"以下の固定文字を設定。
"""&amp;C10&amp;""""</f>
        <v>以下の固定文字を設定。
"エラー発生行"</v>
      </c>
      <c r="O10" s="224"/>
    </row>
    <row r="11" spans="1:15" s="32" customFormat="1" ht="22.5" x14ac:dyDescent="0.15">
      <c r="A11" s="155">
        <v>2</v>
      </c>
      <c r="B11" s="225">
        <v>1</v>
      </c>
      <c r="C11" s="226" t="s">
        <v>361</v>
      </c>
      <c r="D11" s="227"/>
      <c r="E11" s="227"/>
      <c r="F11" s="227"/>
      <c r="G11" s="227"/>
      <c r="H11" s="227"/>
      <c r="I11" s="227"/>
      <c r="J11" s="228"/>
      <c r="K11" s="187" t="s">
        <v>3</v>
      </c>
      <c r="L11" s="160" t="s">
        <v>402</v>
      </c>
      <c r="M11" s="161">
        <f t="shared" si="0"/>
        <v>24</v>
      </c>
      <c r="N11" s="162" t="str">
        <f t="shared" si="1"/>
        <v>以下の固定文字を設定。
"保険者番号（支部コード）"</v>
      </c>
      <c r="O11" s="229"/>
    </row>
    <row r="12" spans="1:15" s="32" customFormat="1" ht="22.5" x14ac:dyDescent="0.15">
      <c r="A12" s="155">
        <v>3</v>
      </c>
      <c r="B12" s="225">
        <v>1</v>
      </c>
      <c r="C12" s="226" t="s">
        <v>363</v>
      </c>
      <c r="D12" s="227"/>
      <c r="E12" s="227"/>
      <c r="F12" s="227"/>
      <c r="G12" s="227"/>
      <c r="H12" s="227"/>
      <c r="I12" s="227"/>
      <c r="J12" s="228"/>
      <c r="K12" s="187" t="s">
        <v>3</v>
      </c>
      <c r="L12" s="160" t="s">
        <v>402</v>
      </c>
      <c r="M12" s="161">
        <f t="shared" si="0"/>
        <v>10</v>
      </c>
      <c r="N12" s="162" t="str">
        <f t="shared" si="1"/>
        <v>以下の固定文字を設定。
"事業所記号"</v>
      </c>
      <c r="O12" s="229"/>
    </row>
    <row r="13" spans="1:15" s="32" customFormat="1" ht="22.5" x14ac:dyDescent="0.15">
      <c r="A13" s="155">
        <v>4</v>
      </c>
      <c r="B13" s="225">
        <v>1</v>
      </c>
      <c r="C13" s="226" t="s">
        <v>366</v>
      </c>
      <c r="D13" s="227"/>
      <c r="E13" s="227"/>
      <c r="F13" s="227"/>
      <c r="G13" s="227"/>
      <c r="H13" s="227"/>
      <c r="I13" s="227"/>
      <c r="J13" s="228"/>
      <c r="K13" s="187" t="s">
        <v>3</v>
      </c>
      <c r="L13" s="160" t="s">
        <v>402</v>
      </c>
      <c r="M13" s="161">
        <f t="shared" si="0"/>
        <v>12</v>
      </c>
      <c r="N13" s="162" t="str">
        <f t="shared" si="1"/>
        <v>以下の固定文字を設定。
"被保険者番号"</v>
      </c>
      <c r="O13" s="229"/>
    </row>
    <row r="14" spans="1:15" s="32" customFormat="1" ht="22.5" x14ac:dyDescent="0.15">
      <c r="A14" s="155">
        <v>5</v>
      </c>
      <c r="B14" s="225">
        <v>1</v>
      </c>
      <c r="C14" s="185" t="s">
        <v>367</v>
      </c>
      <c r="D14" s="227"/>
      <c r="E14" s="227"/>
      <c r="F14" s="227"/>
      <c r="G14" s="227"/>
      <c r="H14" s="227"/>
      <c r="I14" s="227"/>
      <c r="J14" s="228"/>
      <c r="K14" s="187" t="s">
        <v>3</v>
      </c>
      <c r="L14" s="160" t="s">
        <v>402</v>
      </c>
      <c r="M14" s="161">
        <f t="shared" si="0"/>
        <v>12</v>
      </c>
      <c r="N14" s="162" t="str">
        <f t="shared" si="1"/>
        <v>以下の固定文字を設定。
"被扶養者番号"</v>
      </c>
      <c r="O14" s="229"/>
    </row>
    <row r="15" spans="1:15" s="32" customFormat="1" ht="22.5" x14ac:dyDescent="0.15">
      <c r="A15" s="155">
        <v>6</v>
      </c>
      <c r="B15" s="225">
        <v>1</v>
      </c>
      <c r="C15" s="226" t="s">
        <v>369</v>
      </c>
      <c r="D15" s="227"/>
      <c r="E15" s="227"/>
      <c r="F15" s="227"/>
      <c r="G15" s="227"/>
      <c r="H15" s="227"/>
      <c r="I15" s="227"/>
      <c r="J15" s="228"/>
      <c r="K15" s="187" t="s">
        <v>3</v>
      </c>
      <c r="L15" s="160" t="s">
        <v>402</v>
      </c>
      <c r="M15" s="161">
        <f t="shared" si="0"/>
        <v>8</v>
      </c>
      <c r="N15" s="162" t="str">
        <f t="shared" si="1"/>
        <v>以下の固定文字を設定。
"生年月日"</v>
      </c>
      <c r="O15" s="229"/>
    </row>
    <row r="16" spans="1:15" s="32" customFormat="1" ht="22.5" x14ac:dyDescent="0.15">
      <c r="A16" s="155">
        <v>7</v>
      </c>
      <c r="B16" s="225">
        <v>1</v>
      </c>
      <c r="C16" s="226" t="s">
        <v>371</v>
      </c>
      <c r="D16" s="227"/>
      <c r="E16" s="227"/>
      <c r="F16" s="227"/>
      <c r="G16" s="227"/>
      <c r="H16" s="227"/>
      <c r="I16" s="227"/>
      <c r="J16" s="228"/>
      <c r="K16" s="187" t="s">
        <v>3</v>
      </c>
      <c r="L16" s="160" t="s">
        <v>402</v>
      </c>
      <c r="M16" s="161">
        <f t="shared" si="0"/>
        <v>10</v>
      </c>
      <c r="N16" s="162" t="str">
        <f t="shared" si="1"/>
        <v>以下の固定文字を設定。
"健診予定日"</v>
      </c>
      <c r="O16" s="229"/>
    </row>
    <row r="17" spans="1:15" s="32" customFormat="1" ht="22.5" x14ac:dyDescent="0.15">
      <c r="A17" s="155">
        <v>8</v>
      </c>
      <c r="B17" s="225">
        <v>1</v>
      </c>
      <c r="C17" s="226" t="s">
        <v>372</v>
      </c>
      <c r="D17" s="227"/>
      <c r="E17" s="227"/>
      <c r="F17" s="227"/>
      <c r="G17" s="227"/>
      <c r="H17" s="227"/>
      <c r="I17" s="227"/>
      <c r="J17" s="228"/>
      <c r="K17" s="187" t="s">
        <v>3</v>
      </c>
      <c r="L17" s="160" t="s">
        <v>402</v>
      </c>
      <c r="M17" s="161">
        <f t="shared" si="0"/>
        <v>10</v>
      </c>
      <c r="N17" s="162" t="str">
        <f t="shared" si="1"/>
        <v>以下の固定文字を設定。
"健診の種類"</v>
      </c>
      <c r="O17" s="229"/>
    </row>
    <row r="18" spans="1:15" s="32" customFormat="1" ht="22.5" x14ac:dyDescent="0.15">
      <c r="A18" s="155">
        <v>9</v>
      </c>
      <c r="B18" s="225">
        <v>1</v>
      </c>
      <c r="C18" s="226" t="s">
        <v>403</v>
      </c>
      <c r="D18" s="227"/>
      <c r="E18" s="227"/>
      <c r="F18" s="227"/>
      <c r="G18" s="227"/>
      <c r="H18" s="227"/>
      <c r="I18" s="227"/>
      <c r="J18" s="228"/>
      <c r="K18" s="187" t="s">
        <v>3</v>
      </c>
      <c r="L18" s="160" t="s">
        <v>402</v>
      </c>
      <c r="M18" s="161">
        <f t="shared" si="0"/>
        <v>10</v>
      </c>
      <c r="N18" s="162" t="str">
        <f t="shared" si="1"/>
        <v>以下の固定文字を設定。
"エラーＩＤ"</v>
      </c>
      <c r="O18" s="229"/>
    </row>
    <row r="19" spans="1:15" s="32" customFormat="1" ht="22.5" x14ac:dyDescent="0.15">
      <c r="A19" s="245">
        <v>10</v>
      </c>
      <c r="B19" s="246">
        <v>1</v>
      </c>
      <c r="C19" s="247" t="s">
        <v>404</v>
      </c>
      <c r="D19" s="248"/>
      <c r="E19" s="248"/>
      <c r="F19" s="248"/>
      <c r="G19" s="248"/>
      <c r="H19" s="248"/>
      <c r="I19" s="248"/>
      <c r="J19" s="249"/>
      <c r="K19" s="250" t="s">
        <v>3</v>
      </c>
      <c r="L19" s="251" t="s">
        <v>402</v>
      </c>
      <c r="M19" s="252">
        <f t="shared" si="0"/>
        <v>10</v>
      </c>
      <c r="N19" s="253" t="str">
        <f t="shared" si="1"/>
        <v>以下の固定文字を設定。
"エラー内容"</v>
      </c>
      <c r="O19" s="254"/>
    </row>
    <row r="20" spans="1:15" s="32" customFormat="1" x14ac:dyDescent="0.15">
      <c r="A20" s="338" t="s">
        <v>405</v>
      </c>
      <c r="B20" s="339"/>
      <c r="C20" s="339"/>
      <c r="D20" s="339"/>
      <c r="E20" s="339"/>
      <c r="F20" s="339"/>
      <c r="G20" s="339"/>
      <c r="H20" s="339"/>
      <c r="I20" s="339"/>
      <c r="J20" s="339"/>
      <c r="K20" s="339"/>
      <c r="L20" s="339"/>
      <c r="M20" s="339"/>
      <c r="N20" s="339"/>
      <c r="O20" s="340"/>
    </row>
    <row r="21" spans="1:15" s="73" customFormat="1" ht="33.75" x14ac:dyDescent="0.15">
      <c r="A21" s="145">
        <v>1</v>
      </c>
      <c r="B21" s="221">
        <v>1</v>
      </c>
      <c r="C21" s="147" t="s">
        <v>401</v>
      </c>
      <c r="D21" s="222"/>
      <c r="E21" s="222"/>
      <c r="F21" s="222"/>
      <c r="G21" s="222"/>
      <c r="H21" s="222"/>
      <c r="I21" s="222"/>
      <c r="J21" s="223"/>
      <c r="K21" s="149" t="s">
        <v>406</v>
      </c>
      <c r="L21" s="150" t="s">
        <v>407</v>
      </c>
      <c r="M21" s="230">
        <v>4</v>
      </c>
      <c r="N21" s="231" t="s">
        <v>408</v>
      </c>
      <c r="O21" s="232"/>
    </row>
    <row r="22" spans="1:15" s="32" customFormat="1" ht="67.5" x14ac:dyDescent="0.15">
      <c r="A22" s="155">
        <v>2</v>
      </c>
      <c r="B22" s="225">
        <v>1</v>
      </c>
      <c r="C22" s="226" t="s">
        <v>361</v>
      </c>
      <c r="D22" s="227"/>
      <c r="E22" s="227"/>
      <c r="F22" s="227"/>
      <c r="G22" s="227"/>
      <c r="H22" s="227"/>
      <c r="I22" s="227"/>
      <c r="J22" s="228"/>
      <c r="K22" s="187" t="s">
        <v>406</v>
      </c>
      <c r="L22" s="160" t="s">
        <v>127</v>
      </c>
      <c r="M22" s="233" t="s">
        <v>409</v>
      </c>
      <c r="N22" s="215" t="s">
        <v>410</v>
      </c>
      <c r="O22" s="229" t="s">
        <v>411</v>
      </c>
    </row>
    <row r="23" spans="1:15" s="32" customFormat="1" ht="67.5" x14ac:dyDescent="0.15">
      <c r="A23" s="155">
        <v>3</v>
      </c>
      <c r="B23" s="225">
        <v>1</v>
      </c>
      <c r="C23" s="226" t="s">
        <v>363</v>
      </c>
      <c r="D23" s="227"/>
      <c r="E23" s="227"/>
      <c r="F23" s="227"/>
      <c r="G23" s="227"/>
      <c r="H23" s="227"/>
      <c r="I23" s="227"/>
      <c r="J23" s="228"/>
      <c r="K23" s="187" t="s">
        <v>406</v>
      </c>
      <c r="L23" s="160" t="s">
        <v>127</v>
      </c>
      <c r="M23" s="233" t="s">
        <v>409</v>
      </c>
      <c r="N23" s="215" t="s">
        <v>412</v>
      </c>
      <c r="O23" s="229" t="s">
        <v>411</v>
      </c>
    </row>
    <row r="24" spans="1:15" s="32" customFormat="1" ht="67.5" x14ac:dyDescent="0.15">
      <c r="A24" s="155">
        <v>4</v>
      </c>
      <c r="B24" s="225">
        <v>1</v>
      </c>
      <c r="C24" s="226" t="s">
        <v>366</v>
      </c>
      <c r="D24" s="227"/>
      <c r="E24" s="227"/>
      <c r="F24" s="227"/>
      <c r="G24" s="227"/>
      <c r="H24" s="227"/>
      <c r="I24" s="227"/>
      <c r="J24" s="228"/>
      <c r="K24" s="187" t="s">
        <v>406</v>
      </c>
      <c r="L24" s="160" t="s">
        <v>127</v>
      </c>
      <c r="M24" s="233" t="s">
        <v>413</v>
      </c>
      <c r="N24" s="215" t="s">
        <v>414</v>
      </c>
      <c r="O24" s="229" t="s">
        <v>411</v>
      </c>
    </row>
    <row r="25" spans="1:15" s="32" customFormat="1" ht="67.5" x14ac:dyDescent="0.15">
      <c r="A25" s="155">
        <v>5</v>
      </c>
      <c r="B25" s="225">
        <v>1</v>
      </c>
      <c r="C25" s="185" t="s">
        <v>367</v>
      </c>
      <c r="D25" s="227"/>
      <c r="E25" s="227"/>
      <c r="F25" s="227"/>
      <c r="G25" s="227"/>
      <c r="H25" s="227"/>
      <c r="I25" s="227"/>
      <c r="J25" s="228"/>
      <c r="K25" s="187" t="s">
        <v>221</v>
      </c>
      <c r="L25" s="160" t="s">
        <v>127</v>
      </c>
      <c r="M25" s="233" t="s">
        <v>415</v>
      </c>
      <c r="N25" s="215" t="s">
        <v>416</v>
      </c>
      <c r="O25" s="229" t="s">
        <v>411</v>
      </c>
    </row>
    <row r="26" spans="1:15" s="32" customFormat="1" ht="67.5" x14ac:dyDescent="0.15">
      <c r="A26" s="155">
        <v>6</v>
      </c>
      <c r="B26" s="225">
        <v>1</v>
      </c>
      <c r="C26" s="226" t="s">
        <v>369</v>
      </c>
      <c r="D26" s="227"/>
      <c r="E26" s="227"/>
      <c r="F26" s="227"/>
      <c r="G26" s="227"/>
      <c r="H26" s="227"/>
      <c r="I26" s="227"/>
      <c r="J26" s="228"/>
      <c r="K26" s="187" t="s">
        <v>406</v>
      </c>
      <c r="L26" s="160" t="s">
        <v>127</v>
      </c>
      <c r="M26" s="233" t="s">
        <v>409</v>
      </c>
      <c r="N26" s="215" t="s">
        <v>417</v>
      </c>
      <c r="O26" s="229" t="s">
        <v>411</v>
      </c>
    </row>
    <row r="27" spans="1:15" s="32" customFormat="1" ht="67.5" x14ac:dyDescent="0.15">
      <c r="A27" s="155">
        <v>7</v>
      </c>
      <c r="B27" s="225">
        <v>1</v>
      </c>
      <c r="C27" s="226" t="s">
        <v>371</v>
      </c>
      <c r="D27" s="227"/>
      <c r="E27" s="227"/>
      <c r="F27" s="227"/>
      <c r="G27" s="227"/>
      <c r="H27" s="227"/>
      <c r="I27" s="227"/>
      <c r="J27" s="228"/>
      <c r="K27" s="187" t="s">
        <v>418</v>
      </c>
      <c r="L27" s="160" t="s">
        <v>127</v>
      </c>
      <c r="M27" s="233" t="s">
        <v>409</v>
      </c>
      <c r="N27" s="215" t="s">
        <v>419</v>
      </c>
      <c r="O27" s="229" t="s">
        <v>411</v>
      </c>
    </row>
    <row r="28" spans="1:15" s="32" customFormat="1" ht="67.5" x14ac:dyDescent="0.15">
      <c r="A28" s="155">
        <v>8</v>
      </c>
      <c r="B28" s="225">
        <v>1</v>
      </c>
      <c r="C28" s="226" t="s">
        <v>372</v>
      </c>
      <c r="D28" s="227"/>
      <c r="E28" s="227"/>
      <c r="F28" s="227"/>
      <c r="G28" s="227"/>
      <c r="H28" s="227"/>
      <c r="I28" s="227"/>
      <c r="J28" s="228"/>
      <c r="K28" s="187" t="s">
        <v>406</v>
      </c>
      <c r="L28" s="160" t="s">
        <v>127</v>
      </c>
      <c r="M28" s="233" t="s">
        <v>420</v>
      </c>
      <c r="N28" s="215" t="s">
        <v>421</v>
      </c>
      <c r="O28" s="229" t="s">
        <v>411</v>
      </c>
    </row>
    <row r="29" spans="1:15" s="32" customFormat="1" ht="33.75" x14ac:dyDescent="0.15">
      <c r="A29" s="155">
        <v>9</v>
      </c>
      <c r="B29" s="225">
        <v>1</v>
      </c>
      <c r="C29" s="226" t="s">
        <v>422</v>
      </c>
      <c r="D29" s="227"/>
      <c r="E29" s="227"/>
      <c r="F29" s="227"/>
      <c r="G29" s="227"/>
      <c r="H29" s="227"/>
      <c r="I29" s="227"/>
      <c r="J29" s="228"/>
      <c r="K29" s="187" t="s">
        <v>406</v>
      </c>
      <c r="L29" s="160" t="s">
        <v>127</v>
      </c>
      <c r="M29" s="167">
        <v>8</v>
      </c>
      <c r="N29" s="188" t="s">
        <v>423</v>
      </c>
      <c r="O29" s="229"/>
    </row>
    <row r="30" spans="1:15" s="32" customFormat="1" ht="33.75" x14ac:dyDescent="0.15">
      <c r="A30" s="155">
        <v>10</v>
      </c>
      <c r="B30" s="225">
        <v>1</v>
      </c>
      <c r="C30" s="226" t="s">
        <v>404</v>
      </c>
      <c r="D30" s="227"/>
      <c r="E30" s="227"/>
      <c r="F30" s="227"/>
      <c r="G30" s="227"/>
      <c r="H30" s="227"/>
      <c r="I30" s="227"/>
      <c r="J30" s="228"/>
      <c r="K30" s="187" t="s">
        <v>394</v>
      </c>
      <c r="L30" s="160" t="s">
        <v>145</v>
      </c>
      <c r="M30" s="167">
        <v>200</v>
      </c>
      <c r="N30" s="188" t="s">
        <v>424</v>
      </c>
      <c r="O30" s="229"/>
    </row>
    <row r="31" spans="1:15" s="32" customFormat="1" ht="14.25" thickBot="1" x14ac:dyDescent="0.2">
      <c r="A31" s="234"/>
      <c r="B31" s="235"/>
      <c r="C31" s="236"/>
      <c r="D31" s="237"/>
      <c r="E31" s="237"/>
      <c r="F31" s="237"/>
      <c r="G31" s="237"/>
      <c r="H31" s="237"/>
      <c r="I31" s="237"/>
      <c r="J31" s="238"/>
      <c r="K31" s="239"/>
      <c r="L31" s="240"/>
      <c r="M31" s="241"/>
      <c r="N31" s="242"/>
      <c r="O31" s="243"/>
    </row>
    <row r="32" spans="1:15" s="32" customFormat="1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</sheetData>
  <mergeCells count="17">
    <mergeCell ref="C8:J8"/>
    <mergeCell ref="A9:O9"/>
    <mergeCell ref="A20:O20"/>
    <mergeCell ref="A3:B3"/>
    <mergeCell ref="C3:L3"/>
    <mergeCell ref="N3:O3"/>
    <mergeCell ref="A4:B6"/>
    <mergeCell ref="C4:L6"/>
    <mergeCell ref="N4:O4"/>
    <mergeCell ref="N5:O5"/>
    <mergeCell ref="N6:O6"/>
    <mergeCell ref="A1:B1"/>
    <mergeCell ref="C1:L1"/>
    <mergeCell ref="N1:O1"/>
    <mergeCell ref="A2:B2"/>
    <mergeCell ref="C2:L2"/>
    <mergeCell ref="N2:O2"/>
  </mergeCells>
  <phoneticPr fontId="5"/>
  <dataValidations disablePrompts="1" count="1">
    <dataValidation type="list" allowBlank="1" showInputMessage="1" showErrorMessage="1" sqref="L10:L19 L21:L31">
      <formula1>",全角,半角,全半角"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表紙</vt:lpstr>
      <vt:lpstr>目次</vt:lpstr>
      <vt:lpstr>FL_HK003</vt:lpstr>
      <vt:lpstr>FL_HK004</vt:lpstr>
      <vt:lpstr>FL_HK215</vt:lpstr>
      <vt:lpstr>FL_HK219</vt:lpstr>
      <vt:lpstr>FL_HK220</vt:lpstr>
      <vt:lpstr>FL_HK221</vt:lpstr>
      <vt:lpstr>FL_HK222</vt:lpstr>
    </vt:vector>
  </TitlesOfParts>
  <Company>株式会社日立製作所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藤原　健一</cp:lastModifiedBy>
  <cp:lastPrinted>2020-12-08T05:26:06Z</cp:lastPrinted>
  <dcterms:created xsi:type="dcterms:W3CDTF">2020-09-20T01:08:47Z</dcterms:created>
  <dcterms:modified xsi:type="dcterms:W3CDTF">2020-12-18T04:58:40Z</dcterms:modified>
</cp:coreProperties>
</file>