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82nsn2g\i82v0201\users\20002210\Documents\ryouritukankei\ryouritukankei\"/>
    </mc:Choice>
  </mc:AlternateContent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一般被保険者!$A$1:$X$104</definedName>
  </definedNames>
  <calcPr calcId="162913"/>
</workbook>
</file>

<file path=xl/calcChain.xml><?xml version="1.0" encoding="utf-8"?>
<calcChain xmlns="http://schemas.openxmlformats.org/spreadsheetml/2006/main">
  <c r="T53" i="1" l="1"/>
  <c r="V53" i="1" s="1"/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<sst xmlns="http://schemas.openxmlformats.org/spreadsheetml/2006/main" count="131" uniqueCount="79">
  <si>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</si>
  <si>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</si>
  <si>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</si>
  <si>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</si>
  <si>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</si>
  <si>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</si>
  <si>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</si>
  <si>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</si>
  <si>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</si>
  <si>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</si>
  <si>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</si>
  <si>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</si>
  <si>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</si>
  <si>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</si>
  <si>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</si>
  <si>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</si>
  <si>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</si>
  <si>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</si>
  <si>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</si>
  <si>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</si>
  <si>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</si>
  <si>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</si>
  <si>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</si>
  <si>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</si>
  <si>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</si>
  <si>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</si>
  <si>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</si>
  <si>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</si>
  <si>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</si>
  <si>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5(2)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</si>
  <si>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</si>
  <si>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</si>
  <si>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</si>
  <si>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</si>
  <si>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</si>
  <si>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</si>
  <si>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</si>
  <si>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</si>
  <si>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</si>
  <si>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</si>
  <si>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</si>
  <si>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</si>
  <si>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</si>
  <si>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</si>
  <si>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</si>
  <si>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</si>
  <si>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</si>
  <si>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</si>
  <si>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</si>
  <si>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</si>
  <si>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</si>
  <si>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</si>
  <si>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</si>
  <si>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</si>
  <si>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</si>
  <si>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31(28)</t>
    <phoneticPr fontId="1"/>
  </si>
  <si>
    <t>32(29)</t>
    <phoneticPr fontId="1"/>
  </si>
  <si>
    <t>33(30)</t>
    <phoneticPr fontId="1"/>
  </si>
  <si>
    <t>34(31)</t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</si>
  <si>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</si>
  <si>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</si>
  <si>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</si>
  <si>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>　率となります。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</si>
  <si>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</si>
  <si>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</si>
  <si>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 xml:space="preserve"> また、標準賞与額の上限は、船員保険は年間573万円（毎年4月1日から翌年3月31日までの累計額）となり、厚生年金保険と子ども・子育て拠出金の場合は月間150万円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rPh sb="24" eb="26">
      <t>マンエン</t>
    </rPh>
    <rPh sb="27" eb="29">
      <t>マイトシ</t>
    </rPh>
    <rPh sb="30" eb="31">
      <t>ガツ</t>
    </rPh>
    <rPh sb="32" eb="33">
      <t>ニチ</t>
    </rPh>
    <rPh sb="35" eb="37">
      <t>ヨクネン</t>
    </rPh>
    <rPh sb="38" eb="39">
      <t>ガツ</t>
    </rPh>
    <rPh sb="41" eb="42">
      <t>ニチ</t>
    </rPh>
    <rPh sb="45" eb="47">
      <t>ルイケイ</t>
    </rPh>
    <rPh sb="47" eb="48">
      <t>ガク</t>
    </rPh>
    <rPh sb="53" eb="55">
      <t>コウセイ</t>
    </rPh>
    <rPh sb="55" eb="57">
      <t>ネンキン</t>
    </rPh>
    <rPh sb="57" eb="59">
      <t>ホケン</t>
    </rPh>
    <rPh sb="60" eb="61">
      <t>コ</t>
    </rPh>
    <rPh sb="64" eb="66">
      <t>コソダ</t>
    </rPh>
    <rPh sb="67" eb="70">
      <t>キョシュツキン</t>
    </rPh>
    <rPh sb="71" eb="73">
      <t>バアイ</t>
    </rPh>
    <rPh sb="74" eb="76">
      <t>ゲッカン</t>
    </rPh>
    <rPh sb="79" eb="81">
      <t>マンエン</t>
    </rPh>
    <phoneticPr fontId="1"/>
  </si>
  <si>
    <t>となります。</t>
    <phoneticPr fontId="1"/>
  </si>
  <si>
    <t xml:space="preserve"> 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16" eb="18">
      <t>シキュウ</t>
    </rPh>
    <rPh sb="19" eb="20">
      <t>ヨウ</t>
    </rPh>
    <rPh sb="22" eb="24">
      <t>ヒヨウ</t>
    </rPh>
    <rPh sb="25" eb="27">
      <t>イチブ</t>
    </rPh>
    <rPh sb="31" eb="32">
      <t>コ</t>
    </rPh>
    <rPh sb="35" eb="37">
      <t>コソダ</t>
    </rPh>
    <rPh sb="38" eb="41">
      <t>キョシュツキン</t>
    </rPh>
    <rPh sb="42" eb="44">
      <t>フタン</t>
    </rPh>
    <rPh sb="57" eb="61">
      <t>ヒホケンシャ</t>
    </rPh>
    <rPh sb="62" eb="63">
      <t>カタ</t>
    </rPh>
    <rPh sb="64" eb="66">
      <t>フタン</t>
    </rPh>
    <phoneticPr fontId="1"/>
  </si>
  <si>
    <t>35(32)</t>
    <phoneticPr fontId="1"/>
  </si>
  <si>
    <t xml:space="preserve"> 35(32)等級の「報酬月額」欄は、厚生年金保険の場合「635,000円以上」と読み替えてください。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</si>
  <si>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この子ども・子育て拠出金の額は、被保険者個々の厚生年金保険の標準報酬月額および標準賞与額に、拠出金率（0.36％）を乗じて得た額の総額となります。</t>
    <rPh sb="2" eb="3">
      <t>コ</t>
    </rPh>
    <rPh sb="6" eb="8">
      <t>コソダ</t>
    </rPh>
    <rPh sb="9" eb="12">
      <t>キョシュツキン</t>
    </rPh>
    <rPh sb="13" eb="14">
      <t>ガク</t>
    </rPh>
    <rPh sb="16" eb="20">
      <t>ヒホケンシャ</t>
    </rPh>
    <rPh sb="20" eb="22">
      <t>ココ</t>
    </rPh>
    <rPh sb="23" eb="25">
      <t>コウセイ</t>
    </rPh>
    <rPh sb="25" eb="27">
      <t>ネンキン</t>
    </rPh>
    <rPh sb="27" eb="29">
      <t>ホケン</t>
    </rPh>
    <rPh sb="30" eb="32">
      <t>ヒョウジュン</t>
    </rPh>
    <rPh sb="32" eb="34">
      <t>ホウシュウ</t>
    </rPh>
    <rPh sb="34" eb="36">
      <t>ゲツガク</t>
    </rPh>
    <rPh sb="39" eb="41">
      <t>ヒョウジュン</t>
    </rPh>
    <rPh sb="41" eb="43">
      <t>ショウヨ</t>
    </rPh>
    <rPh sb="43" eb="44">
      <t>ガク</t>
    </rPh>
    <rPh sb="46" eb="49">
      <t>キョシュツキン</t>
    </rPh>
    <rPh sb="49" eb="50">
      <t>リツ</t>
    </rPh>
    <rPh sb="58" eb="59">
      <t>ジョウ</t>
    </rPh>
    <rPh sb="61" eb="62">
      <t>エ</t>
    </rPh>
    <rPh sb="63" eb="64">
      <t>ガク</t>
    </rPh>
    <rPh sb="65" eb="67">
      <t>ソウガク</t>
    </rPh>
    <phoneticPr fontId="1"/>
  </si>
  <si>
    <t>厚生年金保険料
（船員）</t>
    <phoneticPr fontId="1"/>
  </si>
  <si>
    <t>令和4年3月分（4月納付分）からの船員保険・厚生年金保険の保険料額表</t>
    <rPh sb="0" eb="2">
      <t>レイワ</t>
    </rPh>
    <phoneticPr fontId="1"/>
  </si>
  <si>
    <t>‣船員保険一般保険料率：令和4年3月分～　適用　　    　‣厚生年金保険料率：平成29年9月分～　　　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レイワ</t>
    </rPh>
    <rPh sb="15" eb="16">
      <t>ネン</t>
    </rPh>
    <rPh sb="17" eb="18">
      <t>ガツ</t>
    </rPh>
    <rPh sb="18" eb="19">
      <t>ブン</t>
    </rPh>
    <rPh sb="21" eb="23">
      <t>テキヨウ</t>
    </rPh>
    <rPh sb="31" eb="33">
      <t>コウセイ</t>
    </rPh>
    <rPh sb="33" eb="35">
      <t>ネンキン</t>
    </rPh>
    <rPh sb="35" eb="38">
      <t>ホケンリョウ</t>
    </rPh>
    <rPh sb="38" eb="39">
      <t>リツ</t>
    </rPh>
    <rPh sb="40" eb="42">
      <t>ヘイセイ</t>
    </rPh>
    <rPh sb="44" eb="45">
      <t>ネン</t>
    </rPh>
    <rPh sb="46" eb="47">
      <t>ガツ</t>
    </rPh>
    <rPh sb="47" eb="48">
      <t>ブン</t>
    </rPh>
    <rPh sb="53" eb="55">
      <t>テキヨウ</t>
    </rPh>
    <phoneticPr fontId="1"/>
  </si>
  <si>
    <t>‣介　護　保　険　料　率：令和4年3月分～　適用　　　　‣子ども・子育て拠出金率：令和2年4月分～　適用 　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レイワ</t>
    </rPh>
    <rPh sb="16" eb="17">
      <t>ネン</t>
    </rPh>
    <rPh sb="18" eb="19">
      <t>ガツ</t>
    </rPh>
    <rPh sb="19" eb="20">
      <t>ブン</t>
    </rPh>
    <rPh sb="22" eb="24">
      <t>テキヨウ</t>
    </rPh>
    <rPh sb="29" eb="30">
      <t>コ</t>
    </rPh>
    <rPh sb="33" eb="35">
      <t>コソダ</t>
    </rPh>
    <rPh sb="36" eb="39">
      <t>キョシュツキン</t>
    </rPh>
    <rPh sb="41" eb="43">
      <t>レイワ</t>
    </rPh>
    <phoneticPr fontId="1"/>
  </si>
  <si>
    <t>○一般保険料率は、疾病保険料率（9.70％）（船舶所有者（5.05％）と被保険者（4.65％））と災害保健福祉保険料率（1.05％）（船舶所有者負担）を合わせた</t>
    <rPh sb="1" eb="3">
      <t>イッパン</t>
    </rPh>
    <rPh sb="3" eb="5">
      <t>ホケン</t>
    </rPh>
    <rPh sb="5" eb="6">
      <t>リョウ</t>
    </rPh>
    <rPh sb="6" eb="7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phoneticPr fontId="1"/>
  </si>
  <si>
    <t>○疾病保険料率（9.70％）のうち、7.08％は保険給付等に充てるための基本保険料率となり、2.62％は後期高齢者支援金等に充てられる特定保険料率となります。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</si>
  <si>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※被保険者負担分の疾病保険料率は、被保険者保険料負担軽減措置により5.05％から0.40％軽減され、4.65％となります。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</si>
  <si>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 xml:space="preserve"> （介護保険料率：1.54％　令和4年3月分～）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</si>
</sst>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%"/>
    <numFmt numFmtId="177" formatCode="#,##0.0;[Red]\-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1" xfId="0" applyFont="1" applyBorder="1">
      <alignment vertical="center"/>
    </xf>
    <xf numFmtId="40" fontId="5" fillId="0" borderId="24" xfId="1" applyNumberFormat="1" applyFont="1" applyBorder="1">
      <alignment vertical="center"/>
    </xf>
    <xf numFmtId="40" fontId="5" fillId="0" borderId="21" xfId="1" applyNumberFormat="1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1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8" xfId="0" applyFont="1" applyFill="1" applyBorder="1">
      <alignment vertical="center"/>
    </xf>
    <xf numFmtId="40" fontId="5" fillId="3" borderId="21" xfId="1" applyNumberFormat="1" applyFont="1" applyFill="1" applyBorder="1">
      <alignment vertical="center"/>
    </xf>
    <xf numFmtId="0" fontId="5" fillId="3" borderId="29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4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6" fillId="2" borderId="0" xfId="0" applyFont="1" applyFill="1" applyBorder="1">
      <alignment vertical="center"/>
    </xf>
    <xf numFmtId="0" fontId="5" fillId="0" borderId="33" xfId="0" applyFont="1" applyBorder="1">
      <alignment vertical="center"/>
    </xf>
    <xf numFmtId="38" fontId="5" fillId="0" borderId="34" xfId="1" applyFont="1" applyBorder="1">
      <alignment vertical="center"/>
    </xf>
    <xf numFmtId="38" fontId="5" fillId="3" borderId="35" xfId="1" applyFont="1" applyFill="1" applyBorder="1">
      <alignment vertical="center"/>
    </xf>
    <xf numFmtId="38" fontId="5" fillId="0" borderId="36" xfId="1" applyFont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35" xfId="1" applyFont="1" applyBorder="1">
      <alignment vertical="center"/>
    </xf>
    <xf numFmtId="177" fontId="5" fillId="0" borderId="34" xfId="1" applyNumberFormat="1" applyFont="1" applyBorder="1">
      <alignment vertical="center"/>
    </xf>
    <xf numFmtId="177" fontId="5" fillId="3" borderId="35" xfId="1" applyNumberFormat="1" applyFont="1" applyFill="1" applyBorder="1">
      <alignment vertical="center"/>
    </xf>
    <xf numFmtId="177" fontId="5" fillId="0" borderId="36" xfId="1" applyNumberFormat="1" applyFont="1" applyBorder="1">
      <alignment vertical="center"/>
    </xf>
    <xf numFmtId="177" fontId="5" fillId="3" borderId="36" xfId="1" applyNumberFormat="1" applyFont="1" applyFill="1" applyBorder="1">
      <alignment vertical="center"/>
    </xf>
    <xf numFmtId="177" fontId="5" fillId="0" borderId="35" xfId="1" applyNumberFormat="1" applyFont="1" applyBorder="1">
      <alignment vertical="center"/>
    </xf>
    <xf numFmtId="0" fontId="5" fillId="0" borderId="35" xfId="0" applyFont="1" applyBorder="1">
      <alignment vertical="center"/>
    </xf>
    <xf numFmtId="40" fontId="5" fillId="0" borderId="36" xfId="1" applyNumberFormat="1" applyFont="1" applyBorder="1">
      <alignment vertical="center"/>
    </xf>
    <xf numFmtId="40" fontId="5" fillId="3" borderId="35" xfId="1" applyNumberFormat="1" applyFont="1" applyFill="1" applyBorder="1">
      <alignment vertical="center"/>
    </xf>
    <xf numFmtId="40" fontId="5" fillId="3" borderId="36" xfId="1" applyNumberFormat="1" applyFont="1" applyFill="1" applyBorder="1">
      <alignment vertical="center"/>
    </xf>
    <xf numFmtId="40" fontId="5" fillId="0" borderId="35" xfId="1" applyNumberFormat="1" applyFont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3" borderId="40" xfId="0" applyFont="1" applyFill="1" applyBorder="1" applyAlignment="1">
      <alignment horizontal="center" vertical="center"/>
    </xf>
    <xf numFmtId="38" fontId="5" fillId="3" borderId="41" xfId="1" applyFont="1" applyFill="1" applyBorder="1">
      <alignment vertical="center"/>
    </xf>
    <xf numFmtId="0" fontId="5" fillId="3" borderId="41" xfId="0" applyFont="1" applyFill="1" applyBorder="1">
      <alignment vertical="center"/>
    </xf>
    <xf numFmtId="38" fontId="5" fillId="3" borderId="42" xfId="1" applyFont="1" applyFill="1" applyBorder="1">
      <alignment vertical="center"/>
    </xf>
    <xf numFmtId="0" fontId="5" fillId="3" borderId="41" xfId="0" applyFont="1" applyFill="1" applyBorder="1" applyAlignment="1">
      <alignment horizontal="center" vertical="center"/>
    </xf>
    <xf numFmtId="38" fontId="5" fillId="3" borderId="43" xfId="1" applyFont="1" applyFill="1" applyBorder="1">
      <alignment vertical="center"/>
    </xf>
    <xf numFmtId="0" fontId="5" fillId="3" borderId="44" xfId="0" applyFont="1" applyFill="1" applyBorder="1">
      <alignment vertical="center"/>
    </xf>
    <xf numFmtId="177" fontId="5" fillId="3" borderId="41" xfId="1" applyNumberFormat="1" applyFont="1" applyFill="1" applyBorder="1">
      <alignment vertical="center"/>
    </xf>
    <xf numFmtId="177" fontId="5" fillId="3" borderId="43" xfId="1" applyNumberFormat="1" applyFont="1" applyFill="1" applyBorder="1">
      <alignment vertical="center"/>
    </xf>
    <xf numFmtId="177" fontId="5" fillId="3" borderId="42" xfId="1" applyNumberFormat="1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0" borderId="32" xfId="0" applyFont="1" applyBorder="1">
      <alignment vertical="center"/>
    </xf>
    <xf numFmtId="0" fontId="5" fillId="0" borderId="34" xfId="0" applyFont="1" applyBorder="1">
      <alignment vertical="center"/>
    </xf>
    <xf numFmtId="40" fontId="5" fillId="0" borderId="46" xfId="1" applyNumberFormat="1" applyFont="1" applyBorder="1">
      <alignment vertical="center"/>
    </xf>
    <xf numFmtId="0" fontId="5" fillId="0" borderId="41" xfId="0" applyFont="1" applyBorder="1">
      <alignment vertical="center"/>
    </xf>
    <xf numFmtId="40" fontId="5" fillId="0" borderId="43" xfId="1" applyNumberFormat="1" applyFont="1" applyBorder="1">
      <alignment vertical="center"/>
    </xf>
    <xf numFmtId="0" fontId="5" fillId="0" borderId="45" xfId="0" applyFont="1" applyBorder="1">
      <alignment vertical="center"/>
    </xf>
    <xf numFmtId="0" fontId="5" fillId="0" borderId="47" xfId="0" applyFont="1" applyBorder="1">
      <alignment vertical="center"/>
    </xf>
    <xf numFmtId="40" fontId="5" fillId="0" borderId="12" xfId="1" applyNumberFormat="1" applyFont="1" applyBorder="1">
      <alignment vertical="center"/>
    </xf>
    <xf numFmtId="40" fontId="5" fillId="3" borderId="12" xfId="1" applyNumberFormat="1" applyFont="1" applyFill="1" applyBorder="1">
      <alignment vertical="center"/>
    </xf>
    <xf numFmtId="0" fontId="5" fillId="3" borderId="47" xfId="0" applyFont="1" applyFill="1" applyBorder="1">
      <alignment vertical="center"/>
    </xf>
    <xf numFmtId="176" fontId="3" fillId="3" borderId="19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0" fontId="3" fillId="3" borderId="37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0" fontId="3" fillId="3" borderId="38" xfId="0" applyNumberFormat="1" applyFont="1" applyFill="1" applyBorder="1" applyAlignment="1">
      <alignment horizontal="center" vertical="center"/>
    </xf>
    <xf numFmtId="10" fontId="3" fillId="3" borderId="15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5" xfId="2" applyNumberFormat="1" applyFont="1" applyFill="1" applyBorder="1" applyAlignment="1">
      <alignment horizontal="center" vertical="center" wrapText="1"/>
    </xf>
    <xf numFmtId="176" fontId="3" fillId="3" borderId="37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view="pageBreakPreview" zoomScale="90" zoomScaleNormal="100" zoomScaleSheetLayoutView="90" workbookViewId="0">
      <selection activeCell="B5" sqref="B5"/>
    </sheetView>
  </sheetViews>
  <sheetFormatPr defaultRowHeight="13.5" x14ac:dyDescent="0.15"/>
  <cols>
    <col min="1" max="1" width="0.75" style="52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52" customWidth="1"/>
    <col min="25" max="16384" width="9" style="1"/>
  </cols>
  <sheetData>
    <row r="1" spans="2:23" ht="16.5" customHeight="1" x14ac:dyDescent="0.15">
      <c r="B1" s="154" t="s">
        <v>72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</row>
    <row r="2" spans="2:23" ht="16.5" customHeight="1" x14ac:dyDescent="0.15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spans="2:23" ht="16.5" customHeight="1" x14ac:dyDescent="0.15">
      <c r="C3" s="1" t="s">
        <v>73</v>
      </c>
    </row>
    <row r="4" spans="2:23" ht="16.5" customHeight="1" x14ac:dyDescent="0.15">
      <c r="C4" s="1" t="s">
        <v>74</v>
      </c>
    </row>
    <row r="5" spans="2:23" ht="16.5" customHeight="1" thickBot="1" x14ac:dyDescent="0.2">
      <c r="V5" s="2" t="s">
        <v>3</v>
      </c>
    </row>
    <row r="6" spans="2:23" ht="18.75" customHeight="1" thickTop="1" x14ac:dyDescent="0.15">
      <c r="B6" s="160" t="s">
        <v>4</v>
      </c>
      <c r="C6" s="161"/>
      <c r="D6" s="161"/>
      <c r="E6" s="161"/>
      <c r="F6" s="161"/>
      <c r="G6" s="155" t="s">
        <v>5</v>
      </c>
      <c r="H6" s="155"/>
      <c r="I6" s="155"/>
      <c r="J6" s="155" t="s">
        <v>6</v>
      </c>
      <c r="K6" s="155"/>
      <c r="L6" s="155"/>
      <c r="M6" s="155"/>
      <c r="N6" s="155"/>
      <c r="O6" s="155"/>
      <c r="P6" s="155"/>
      <c r="Q6" s="155"/>
      <c r="R6" s="155"/>
      <c r="S6" s="156"/>
      <c r="T6" s="160" t="s">
        <v>71</v>
      </c>
      <c r="U6" s="155"/>
      <c r="V6" s="155"/>
      <c r="W6" s="156"/>
    </row>
    <row r="7" spans="2:23" ht="13.5" customHeight="1" x14ac:dyDescent="0.15">
      <c r="B7" s="162"/>
      <c r="C7" s="157"/>
      <c r="D7" s="157"/>
      <c r="E7" s="157"/>
      <c r="F7" s="157"/>
      <c r="G7" s="158"/>
      <c r="H7" s="158"/>
      <c r="I7" s="158"/>
      <c r="J7" s="157" t="s">
        <v>7</v>
      </c>
      <c r="K7" s="157"/>
      <c r="L7" s="157"/>
      <c r="M7" s="157"/>
      <c r="N7" s="157" t="s">
        <v>8</v>
      </c>
      <c r="O7" s="157"/>
      <c r="P7" s="157"/>
      <c r="Q7" s="157"/>
      <c r="R7" s="164" t="s">
        <v>28</v>
      </c>
      <c r="S7" s="165"/>
      <c r="T7" s="166"/>
      <c r="U7" s="158"/>
      <c r="V7" s="158"/>
      <c r="W7" s="167"/>
    </row>
    <row r="8" spans="2:23" ht="11.25" customHeight="1" x14ac:dyDescent="0.15">
      <c r="B8" s="162"/>
      <c r="C8" s="157"/>
      <c r="D8" s="157"/>
      <c r="E8" s="157"/>
      <c r="F8" s="157"/>
      <c r="G8" s="158"/>
      <c r="H8" s="158"/>
      <c r="I8" s="158"/>
      <c r="J8" s="157"/>
      <c r="K8" s="157"/>
      <c r="L8" s="157"/>
      <c r="M8" s="157"/>
      <c r="N8" s="157"/>
      <c r="O8" s="157"/>
      <c r="P8" s="157"/>
      <c r="Q8" s="157"/>
      <c r="R8" s="164"/>
      <c r="S8" s="165"/>
      <c r="T8" s="166"/>
      <c r="U8" s="158"/>
      <c r="V8" s="158"/>
      <c r="W8" s="167"/>
    </row>
    <row r="9" spans="2:23" ht="2.25" customHeight="1" x14ac:dyDescent="0.15">
      <c r="B9" s="162"/>
      <c r="C9" s="157"/>
      <c r="D9" s="157"/>
      <c r="E9" s="157"/>
      <c r="F9" s="157"/>
      <c r="G9" s="158"/>
      <c r="H9" s="158"/>
      <c r="I9" s="158"/>
      <c r="J9" s="157"/>
      <c r="K9" s="157"/>
      <c r="L9" s="157"/>
      <c r="M9" s="157"/>
      <c r="N9" s="157"/>
      <c r="O9" s="157"/>
      <c r="P9" s="157"/>
      <c r="Q9" s="157"/>
      <c r="R9" s="164"/>
      <c r="S9" s="165"/>
      <c r="T9" s="166"/>
      <c r="U9" s="158"/>
      <c r="V9" s="158"/>
      <c r="W9" s="167"/>
    </row>
    <row r="10" spans="2:23" ht="13.5" customHeight="1" x14ac:dyDescent="0.15">
      <c r="B10" s="162"/>
      <c r="C10" s="157"/>
      <c r="D10" s="157"/>
      <c r="E10" s="157"/>
      <c r="F10" s="157"/>
      <c r="G10" s="158"/>
      <c r="H10" s="158"/>
      <c r="I10" s="158"/>
      <c r="J10" s="148">
        <v>0.1075</v>
      </c>
      <c r="K10" s="148"/>
      <c r="L10" s="148"/>
      <c r="M10" s="148"/>
      <c r="N10" s="148">
        <v>0.1229</v>
      </c>
      <c r="O10" s="148"/>
      <c r="P10" s="148"/>
      <c r="Q10" s="148"/>
      <c r="R10" s="149">
        <v>8.8000000000000005E-3</v>
      </c>
      <c r="S10" s="150"/>
      <c r="T10" s="121">
        <v>0.183</v>
      </c>
      <c r="U10" s="122"/>
      <c r="V10" s="122"/>
      <c r="W10" s="123"/>
    </row>
    <row r="11" spans="2:23" ht="8.25" customHeight="1" x14ac:dyDescent="0.15">
      <c r="B11" s="162"/>
      <c r="C11" s="157"/>
      <c r="D11" s="157"/>
      <c r="E11" s="157"/>
      <c r="F11" s="157"/>
      <c r="G11" s="158"/>
      <c r="H11" s="158"/>
      <c r="I11" s="158"/>
      <c r="J11" s="148" t="s">
        <v>9</v>
      </c>
      <c r="K11" s="142"/>
      <c r="L11" s="151" t="s">
        <v>27</v>
      </c>
      <c r="M11" s="152"/>
      <c r="N11" s="148" t="s">
        <v>9</v>
      </c>
      <c r="O11" s="142"/>
      <c r="P11" s="151" t="s">
        <v>27</v>
      </c>
      <c r="Q11" s="152"/>
      <c r="R11" s="148" t="s">
        <v>9</v>
      </c>
      <c r="S11" s="143"/>
      <c r="T11" s="124" t="s">
        <v>10</v>
      </c>
      <c r="U11" s="125"/>
      <c r="V11" s="130" t="s">
        <v>11</v>
      </c>
      <c r="W11" s="131"/>
    </row>
    <row r="12" spans="2:23" ht="8.25" customHeight="1" x14ac:dyDescent="0.15">
      <c r="B12" s="162"/>
      <c r="C12" s="157"/>
      <c r="D12" s="157"/>
      <c r="E12" s="157"/>
      <c r="F12" s="157"/>
      <c r="G12" s="158"/>
      <c r="H12" s="158"/>
      <c r="I12" s="158"/>
      <c r="J12" s="141"/>
      <c r="K12" s="142"/>
      <c r="L12" s="151"/>
      <c r="M12" s="152"/>
      <c r="N12" s="141"/>
      <c r="O12" s="142"/>
      <c r="P12" s="151"/>
      <c r="Q12" s="152"/>
      <c r="R12" s="141"/>
      <c r="S12" s="143"/>
      <c r="T12" s="126"/>
      <c r="U12" s="127"/>
      <c r="V12" s="132"/>
      <c r="W12" s="133"/>
    </row>
    <row r="13" spans="2:23" ht="8.25" customHeight="1" x14ac:dyDescent="0.15">
      <c r="B13" s="162"/>
      <c r="C13" s="157"/>
      <c r="D13" s="157"/>
      <c r="E13" s="157"/>
      <c r="F13" s="157"/>
      <c r="G13" s="158"/>
      <c r="H13" s="158"/>
      <c r="I13" s="158"/>
      <c r="J13" s="141"/>
      <c r="K13" s="142"/>
      <c r="L13" s="151"/>
      <c r="M13" s="152"/>
      <c r="N13" s="141"/>
      <c r="O13" s="142"/>
      <c r="P13" s="151"/>
      <c r="Q13" s="152"/>
      <c r="R13" s="141"/>
      <c r="S13" s="143"/>
      <c r="T13" s="126"/>
      <c r="U13" s="127"/>
      <c r="V13" s="132"/>
      <c r="W13" s="133"/>
    </row>
    <row r="14" spans="2:23" ht="8.25" customHeight="1" x14ac:dyDescent="0.15">
      <c r="B14" s="162"/>
      <c r="C14" s="157"/>
      <c r="D14" s="157"/>
      <c r="E14" s="157"/>
      <c r="F14" s="157"/>
      <c r="G14" s="158"/>
      <c r="H14" s="158"/>
      <c r="I14" s="158"/>
      <c r="J14" s="141"/>
      <c r="K14" s="142"/>
      <c r="L14" s="151"/>
      <c r="M14" s="152"/>
      <c r="N14" s="141"/>
      <c r="O14" s="142"/>
      <c r="P14" s="151"/>
      <c r="Q14" s="152"/>
      <c r="R14" s="141"/>
      <c r="S14" s="143"/>
      <c r="T14" s="126"/>
      <c r="U14" s="127"/>
      <c r="V14" s="132"/>
      <c r="W14" s="133"/>
    </row>
    <row r="15" spans="2:23" ht="8.25" customHeight="1" x14ac:dyDescent="0.15">
      <c r="B15" s="162"/>
      <c r="C15" s="157"/>
      <c r="D15" s="157"/>
      <c r="E15" s="157"/>
      <c r="F15" s="157"/>
      <c r="G15" s="158"/>
      <c r="H15" s="158"/>
      <c r="I15" s="158"/>
      <c r="J15" s="141"/>
      <c r="K15" s="142"/>
      <c r="L15" s="151"/>
      <c r="M15" s="152"/>
      <c r="N15" s="141"/>
      <c r="O15" s="142"/>
      <c r="P15" s="151"/>
      <c r="Q15" s="152"/>
      <c r="R15" s="141"/>
      <c r="S15" s="143"/>
      <c r="T15" s="128"/>
      <c r="U15" s="129"/>
      <c r="V15" s="134"/>
      <c r="W15" s="135"/>
    </row>
    <row r="16" spans="2:23" ht="8.25" customHeight="1" x14ac:dyDescent="0.15">
      <c r="B16" s="163" t="s">
        <v>0</v>
      </c>
      <c r="C16" s="158" t="s">
        <v>1</v>
      </c>
      <c r="D16" s="158"/>
      <c r="E16" s="159" t="s">
        <v>2</v>
      </c>
      <c r="F16" s="158"/>
      <c r="G16" s="159"/>
      <c r="H16" s="158"/>
      <c r="I16" s="158"/>
      <c r="J16" s="141">
        <v>6.0999999999999999E-2</v>
      </c>
      <c r="K16" s="142"/>
      <c r="L16" s="140">
        <v>4.65E-2</v>
      </c>
      <c r="M16" s="141"/>
      <c r="N16" s="141">
        <v>6.8699999999999997E-2</v>
      </c>
      <c r="O16" s="142"/>
      <c r="P16" s="140">
        <v>5.4199999999999998E-2</v>
      </c>
      <c r="Q16" s="141"/>
      <c r="R16" s="141">
        <v>8.8000000000000005E-3</v>
      </c>
      <c r="S16" s="143"/>
      <c r="T16" s="144">
        <v>0.183</v>
      </c>
      <c r="U16" s="145"/>
      <c r="V16" s="136">
        <v>9.1499999999999998E-2</v>
      </c>
      <c r="W16" s="137"/>
    </row>
    <row r="17" spans="1:24" ht="8.25" customHeight="1" x14ac:dyDescent="0.15">
      <c r="B17" s="163"/>
      <c r="C17" s="158"/>
      <c r="D17" s="158"/>
      <c r="E17" s="159"/>
      <c r="F17" s="158"/>
      <c r="G17" s="159"/>
      <c r="H17" s="158"/>
      <c r="I17" s="158"/>
      <c r="J17" s="141"/>
      <c r="K17" s="142"/>
      <c r="L17" s="140"/>
      <c r="M17" s="141"/>
      <c r="N17" s="141"/>
      <c r="O17" s="142"/>
      <c r="P17" s="140"/>
      <c r="Q17" s="141"/>
      <c r="R17" s="141"/>
      <c r="S17" s="143"/>
      <c r="T17" s="146"/>
      <c r="U17" s="147"/>
      <c r="V17" s="138"/>
      <c r="W17" s="139"/>
    </row>
    <row r="18" spans="1:24" s="3" customFormat="1" ht="15" customHeight="1" x14ac:dyDescent="0.15">
      <c r="A18" s="44"/>
      <c r="B18" s="47"/>
      <c r="C18" s="8"/>
      <c r="D18" s="9"/>
      <c r="E18" s="12"/>
      <c r="F18" s="12"/>
      <c r="G18" s="51" t="s">
        <v>12</v>
      </c>
      <c r="H18" s="50"/>
      <c r="I18" s="10" t="s">
        <v>13</v>
      </c>
      <c r="J18" s="14"/>
      <c r="K18" s="14"/>
      <c r="L18" s="82"/>
      <c r="M18" s="15"/>
      <c r="N18" s="14"/>
      <c r="O18" s="14"/>
      <c r="P18" s="82"/>
      <c r="Q18" s="15"/>
      <c r="R18" s="14"/>
      <c r="S18" s="14"/>
      <c r="T18" s="48"/>
      <c r="U18" s="14"/>
      <c r="V18" s="82"/>
      <c r="W18" s="35"/>
      <c r="X18" s="44"/>
    </row>
    <row r="19" spans="1:24" s="3" customFormat="1" ht="15" customHeight="1" x14ac:dyDescent="0.15">
      <c r="A19" s="44"/>
      <c r="B19" s="49">
        <v>1</v>
      </c>
      <c r="C19" s="20">
        <v>58000</v>
      </c>
      <c r="D19" s="19"/>
      <c r="E19" s="18">
        <v>1930</v>
      </c>
      <c r="F19" s="19"/>
      <c r="G19" s="21"/>
      <c r="H19" s="22" t="s">
        <v>14</v>
      </c>
      <c r="I19" s="23">
        <v>63000</v>
      </c>
      <c r="J19" s="20">
        <f>C19*$J$16</f>
        <v>3538</v>
      </c>
      <c r="K19" s="24"/>
      <c r="L19" s="83">
        <f>C19*$L$16</f>
        <v>2697</v>
      </c>
      <c r="M19" s="19"/>
      <c r="N19" s="25">
        <f>C19*$N$16</f>
        <v>3984.6</v>
      </c>
      <c r="O19" s="24"/>
      <c r="P19" s="88">
        <f>C19*$P$16</f>
        <v>3143.6</v>
      </c>
      <c r="Q19" s="19"/>
      <c r="R19" s="26">
        <f>C19*$R$16</f>
        <v>510.40000000000003</v>
      </c>
      <c r="S19" s="46"/>
      <c r="T19" s="38"/>
      <c r="U19" s="14"/>
      <c r="V19" s="93"/>
      <c r="W19" s="37"/>
      <c r="X19" s="44"/>
    </row>
    <row r="20" spans="1:24" s="3" customFormat="1" ht="15" customHeight="1" x14ac:dyDescent="0.15">
      <c r="A20" s="44"/>
      <c r="B20" s="54">
        <v>2</v>
      </c>
      <c r="C20" s="55">
        <v>68000</v>
      </c>
      <c r="D20" s="56"/>
      <c r="E20" s="57">
        <v>2270</v>
      </c>
      <c r="F20" s="58"/>
      <c r="G20" s="59">
        <v>63000</v>
      </c>
      <c r="H20" s="60" t="s">
        <v>14</v>
      </c>
      <c r="I20" s="61">
        <v>73000</v>
      </c>
      <c r="J20" s="62">
        <f t="shared" ref="J20:J65" si="0">C20*$J$16</f>
        <v>4148</v>
      </c>
      <c r="K20" s="63"/>
      <c r="L20" s="84">
        <f t="shared" ref="L20:L65" si="1">C20*$L$16</f>
        <v>3162</v>
      </c>
      <c r="M20" s="58"/>
      <c r="N20" s="64">
        <f t="shared" ref="N20:N65" si="2">C20*$N$16</f>
        <v>4671.5999999999995</v>
      </c>
      <c r="O20" s="63"/>
      <c r="P20" s="89">
        <f t="shared" ref="P20:P65" si="3">C20*$P$16</f>
        <v>3685.6</v>
      </c>
      <c r="Q20" s="58"/>
      <c r="R20" s="65">
        <f t="shared" ref="R20:R65" si="4">C20*$R$16</f>
        <v>598.40000000000009</v>
      </c>
      <c r="S20" s="66"/>
      <c r="T20" s="38"/>
      <c r="U20" s="14"/>
      <c r="V20" s="93"/>
      <c r="W20" s="37"/>
      <c r="X20" s="44"/>
    </row>
    <row r="21" spans="1:24" s="3" customFormat="1" ht="15" customHeight="1" x14ac:dyDescent="0.15">
      <c r="A21" s="44"/>
      <c r="B21" s="41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14</v>
      </c>
      <c r="I21" s="34">
        <v>83000</v>
      </c>
      <c r="J21" s="29">
        <f t="shared" si="0"/>
        <v>4758</v>
      </c>
      <c r="K21" s="31"/>
      <c r="L21" s="85">
        <f t="shared" si="1"/>
        <v>3627</v>
      </c>
      <c r="M21" s="28"/>
      <c r="N21" s="32">
        <f t="shared" si="2"/>
        <v>5358.5999999999995</v>
      </c>
      <c r="O21" s="31"/>
      <c r="P21" s="90">
        <f t="shared" si="3"/>
        <v>4227.5999999999995</v>
      </c>
      <c r="Q21" s="28"/>
      <c r="R21" s="33">
        <f t="shared" si="4"/>
        <v>686.40000000000009</v>
      </c>
      <c r="S21" s="36"/>
      <c r="T21" s="111"/>
      <c r="U21" s="24"/>
      <c r="V21" s="112"/>
      <c r="W21" s="46"/>
      <c r="X21" s="44"/>
    </row>
    <row r="22" spans="1:24" s="3" customFormat="1" ht="15" customHeight="1" x14ac:dyDescent="0.15">
      <c r="A22" s="44"/>
      <c r="B22" s="67" t="s">
        <v>60</v>
      </c>
      <c r="C22" s="57">
        <v>88000</v>
      </c>
      <c r="D22" s="58"/>
      <c r="E22" s="62">
        <v>2930</v>
      </c>
      <c r="F22" s="58"/>
      <c r="G22" s="59">
        <v>83000</v>
      </c>
      <c r="H22" s="60" t="s">
        <v>14</v>
      </c>
      <c r="I22" s="61">
        <v>93000</v>
      </c>
      <c r="J22" s="62">
        <f t="shared" si="0"/>
        <v>5368</v>
      </c>
      <c r="K22" s="63"/>
      <c r="L22" s="84">
        <f t="shared" si="1"/>
        <v>4092</v>
      </c>
      <c r="M22" s="58"/>
      <c r="N22" s="64">
        <f t="shared" si="2"/>
        <v>6045.5999999999995</v>
      </c>
      <c r="O22" s="63"/>
      <c r="P22" s="89">
        <f t="shared" si="3"/>
        <v>4769.5999999999995</v>
      </c>
      <c r="Q22" s="58"/>
      <c r="R22" s="65">
        <f t="shared" si="4"/>
        <v>774.40000000000009</v>
      </c>
      <c r="S22" s="68"/>
      <c r="T22" s="69">
        <f>C22*$T$10</f>
        <v>16104</v>
      </c>
      <c r="U22" s="63"/>
      <c r="V22" s="95">
        <f>T22/2</f>
        <v>8052</v>
      </c>
      <c r="W22" s="68"/>
      <c r="X22" s="44"/>
    </row>
    <row r="23" spans="1:24" s="3" customFormat="1" ht="15" customHeight="1" x14ac:dyDescent="0.15">
      <c r="A23" s="44"/>
      <c r="B23" s="41" t="s">
        <v>29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14</v>
      </c>
      <c r="I23" s="34">
        <v>101000</v>
      </c>
      <c r="J23" s="29">
        <f t="shared" si="0"/>
        <v>5978</v>
      </c>
      <c r="K23" s="31"/>
      <c r="L23" s="85">
        <f t="shared" si="1"/>
        <v>4557</v>
      </c>
      <c r="M23" s="28"/>
      <c r="N23" s="32">
        <f t="shared" si="2"/>
        <v>6732.5999999999995</v>
      </c>
      <c r="O23" s="31"/>
      <c r="P23" s="90">
        <f t="shared" si="3"/>
        <v>5311.5999999999995</v>
      </c>
      <c r="Q23" s="28"/>
      <c r="R23" s="33">
        <f t="shared" si="4"/>
        <v>862.40000000000009</v>
      </c>
      <c r="S23" s="36"/>
      <c r="T23" s="39">
        <f>C23*$T$10</f>
        <v>17934</v>
      </c>
      <c r="U23" s="31"/>
      <c r="V23" s="94">
        <f>T23/2</f>
        <v>8967</v>
      </c>
      <c r="W23" s="36"/>
      <c r="X23" s="44"/>
    </row>
    <row r="24" spans="1:24" s="3" customFormat="1" ht="15" customHeight="1" x14ac:dyDescent="0.15">
      <c r="A24" s="44"/>
      <c r="B24" s="67" t="s">
        <v>30</v>
      </c>
      <c r="C24" s="57">
        <v>104000</v>
      </c>
      <c r="D24" s="58"/>
      <c r="E24" s="62">
        <v>3470</v>
      </c>
      <c r="F24" s="58"/>
      <c r="G24" s="59">
        <v>101000</v>
      </c>
      <c r="H24" s="60" t="s">
        <v>14</v>
      </c>
      <c r="I24" s="61">
        <v>107000</v>
      </c>
      <c r="J24" s="62">
        <f t="shared" si="0"/>
        <v>6344</v>
      </c>
      <c r="K24" s="63"/>
      <c r="L24" s="84">
        <f t="shared" si="1"/>
        <v>4836</v>
      </c>
      <c r="M24" s="58"/>
      <c r="N24" s="64">
        <f t="shared" si="2"/>
        <v>7144.7999999999993</v>
      </c>
      <c r="O24" s="63"/>
      <c r="P24" s="89">
        <f t="shared" si="3"/>
        <v>5636.8</v>
      </c>
      <c r="Q24" s="58"/>
      <c r="R24" s="65">
        <f t="shared" si="4"/>
        <v>915.2</v>
      </c>
      <c r="S24" s="68"/>
      <c r="T24" s="69">
        <f t="shared" ref="T24:T53" si="5">C24*$T$10</f>
        <v>19032</v>
      </c>
      <c r="U24" s="63"/>
      <c r="V24" s="95">
        <f t="shared" ref="V24:V53" si="6">T24/2</f>
        <v>9516</v>
      </c>
      <c r="W24" s="68"/>
      <c r="X24" s="44"/>
    </row>
    <row r="25" spans="1:24" s="3" customFormat="1" ht="15" customHeight="1" x14ac:dyDescent="0.15">
      <c r="A25" s="44"/>
      <c r="B25" s="41" t="s">
        <v>31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14</v>
      </c>
      <c r="I25" s="34">
        <v>114000</v>
      </c>
      <c r="J25" s="29">
        <f t="shared" si="0"/>
        <v>6710</v>
      </c>
      <c r="K25" s="31"/>
      <c r="L25" s="85">
        <f t="shared" si="1"/>
        <v>5115</v>
      </c>
      <c r="M25" s="28"/>
      <c r="N25" s="32">
        <f t="shared" si="2"/>
        <v>7557</v>
      </c>
      <c r="O25" s="31"/>
      <c r="P25" s="90">
        <f t="shared" si="3"/>
        <v>5962</v>
      </c>
      <c r="Q25" s="28"/>
      <c r="R25" s="33">
        <f t="shared" si="4"/>
        <v>968.00000000000011</v>
      </c>
      <c r="S25" s="36"/>
      <c r="T25" s="39">
        <f t="shared" si="5"/>
        <v>20130</v>
      </c>
      <c r="U25" s="31"/>
      <c r="V25" s="94">
        <f t="shared" si="6"/>
        <v>10065</v>
      </c>
      <c r="W25" s="36"/>
      <c r="X25" s="44"/>
    </row>
    <row r="26" spans="1:24" s="3" customFormat="1" ht="15" customHeight="1" x14ac:dyDescent="0.15">
      <c r="A26" s="44"/>
      <c r="B26" s="67" t="s">
        <v>32</v>
      </c>
      <c r="C26" s="57">
        <v>118000</v>
      </c>
      <c r="D26" s="58"/>
      <c r="E26" s="62">
        <v>3930</v>
      </c>
      <c r="F26" s="58"/>
      <c r="G26" s="59">
        <v>114000</v>
      </c>
      <c r="H26" s="60" t="s">
        <v>14</v>
      </c>
      <c r="I26" s="61">
        <v>122000</v>
      </c>
      <c r="J26" s="62">
        <f t="shared" si="0"/>
        <v>7198</v>
      </c>
      <c r="K26" s="63"/>
      <c r="L26" s="84">
        <f t="shared" si="1"/>
        <v>5487</v>
      </c>
      <c r="M26" s="58"/>
      <c r="N26" s="64">
        <f t="shared" si="2"/>
        <v>8106.5999999999995</v>
      </c>
      <c r="O26" s="63"/>
      <c r="P26" s="89">
        <f t="shared" si="3"/>
        <v>6395.5999999999995</v>
      </c>
      <c r="Q26" s="58"/>
      <c r="R26" s="65">
        <f t="shared" si="4"/>
        <v>1038.4000000000001</v>
      </c>
      <c r="S26" s="68"/>
      <c r="T26" s="69">
        <f t="shared" si="5"/>
        <v>21594</v>
      </c>
      <c r="U26" s="63"/>
      <c r="V26" s="95">
        <f t="shared" si="6"/>
        <v>10797</v>
      </c>
      <c r="W26" s="68"/>
      <c r="X26" s="44"/>
    </row>
    <row r="27" spans="1:24" s="3" customFormat="1" ht="15" customHeight="1" x14ac:dyDescent="0.15">
      <c r="A27" s="44"/>
      <c r="B27" s="41" t="s">
        <v>33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14</v>
      </c>
      <c r="I27" s="34">
        <v>130000</v>
      </c>
      <c r="J27" s="29">
        <f t="shared" si="0"/>
        <v>7686</v>
      </c>
      <c r="K27" s="31"/>
      <c r="L27" s="85">
        <f t="shared" si="1"/>
        <v>5859</v>
      </c>
      <c r="M27" s="28"/>
      <c r="N27" s="32">
        <f t="shared" si="2"/>
        <v>8656.1999999999989</v>
      </c>
      <c r="O27" s="31"/>
      <c r="P27" s="90">
        <f t="shared" si="3"/>
        <v>6829.2</v>
      </c>
      <c r="Q27" s="28"/>
      <c r="R27" s="33">
        <f t="shared" si="4"/>
        <v>1108.8</v>
      </c>
      <c r="S27" s="36"/>
      <c r="T27" s="39">
        <f t="shared" si="5"/>
        <v>23058</v>
      </c>
      <c r="U27" s="31"/>
      <c r="V27" s="94">
        <f t="shared" si="6"/>
        <v>11529</v>
      </c>
      <c r="W27" s="36"/>
      <c r="X27" s="44"/>
    </row>
    <row r="28" spans="1:24" s="3" customFormat="1" ht="15" customHeight="1" x14ac:dyDescent="0.15">
      <c r="A28" s="44"/>
      <c r="B28" s="70" t="s">
        <v>34</v>
      </c>
      <c r="C28" s="71">
        <v>134000</v>
      </c>
      <c r="D28" s="72"/>
      <c r="E28" s="73">
        <v>4470</v>
      </c>
      <c r="F28" s="72"/>
      <c r="G28" s="71">
        <v>130000</v>
      </c>
      <c r="H28" s="74" t="s">
        <v>14</v>
      </c>
      <c r="I28" s="75">
        <v>138000</v>
      </c>
      <c r="J28" s="73">
        <f t="shared" si="0"/>
        <v>8174</v>
      </c>
      <c r="K28" s="76"/>
      <c r="L28" s="86">
        <f t="shared" si="1"/>
        <v>6231</v>
      </c>
      <c r="M28" s="72"/>
      <c r="N28" s="77">
        <f t="shared" si="2"/>
        <v>9205.7999999999993</v>
      </c>
      <c r="O28" s="76"/>
      <c r="P28" s="91">
        <f t="shared" si="3"/>
        <v>7262.8</v>
      </c>
      <c r="Q28" s="72"/>
      <c r="R28" s="78">
        <f t="shared" si="4"/>
        <v>1179.2</v>
      </c>
      <c r="S28" s="66"/>
      <c r="T28" s="79">
        <f t="shared" si="5"/>
        <v>24522</v>
      </c>
      <c r="U28" s="76"/>
      <c r="V28" s="96">
        <f t="shared" si="6"/>
        <v>12261</v>
      </c>
      <c r="W28" s="66"/>
      <c r="X28" s="44"/>
    </row>
    <row r="29" spans="1:24" s="3" customFormat="1" ht="15" customHeight="1" x14ac:dyDescent="0.15">
      <c r="A29" s="44"/>
      <c r="B29" s="42" t="s">
        <v>35</v>
      </c>
      <c r="C29" s="13">
        <v>142000</v>
      </c>
      <c r="D29" s="7"/>
      <c r="E29" s="6">
        <v>4730</v>
      </c>
      <c r="F29" s="7"/>
      <c r="G29" s="5">
        <v>138000</v>
      </c>
      <c r="H29" s="4" t="s">
        <v>14</v>
      </c>
      <c r="I29" s="11">
        <v>146000</v>
      </c>
      <c r="J29" s="6">
        <f t="shared" si="0"/>
        <v>8662</v>
      </c>
      <c r="K29" s="14"/>
      <c r="L29" s="87">
        <f t="shared" si="1"/>
        <v>6603</v>
      </c>
      <c r="M29" s="7"/>
      <c r="N29" s="17">
        <f t="shared" si="2"/>
        <v>9755.4</v>
      </c>
      <c r="O29" s="14"/>
      <c r="P29" s="92">
        <f t="shared" si="3"/>
        <v>7696.4</v>
      </c>
      <c r="Q29" s="7"/>
      <c r="R29" s="16">
        <f t="shared" si="4"/>
        <v>1249.6000000000001</v>
      </c>
      <c r="S29" s="37"/>
      <c r="T29" s="40">
        <f t="shared" si="5"/>
        <v>25986</v>
      </c>
      <c r="U29" s="14"/>
      <c r="V29" s="97">
        <f t="shared" si="6"/>
        <v>12993</v>
      </c>
      <c r="W29" s="37"/>
      <c r="X29" s="44"/>
    </row>
    <row r="30" spans="1:24" s="3" customFormat="1" ht="15" customHeight="1" x14ac:dyDescent="0.15">
      <c r="A30" s="44"/>
      <c r="B30" s="70" t="s">
        <v>36</v>
      </c>
      <c r="C30" s="71">
        <v>150000</v>
      </c>
      <c r="D30" s="72"/>
      <c r="E30" s="73">
        <v>5000</v>
      </c>
      <c r="F30" s="72"/>
      <c r="G30" s="71">
        <v>146000</v>
      </c>
      <c r="H30" s="74" t="s">
        <v>14</v>
      </c>
      <c r="I30" s="75">
        <v>155000</v>
      </c>
      <c r="J30" s="73">
        <f t="shared" si="0"/>
        <v>9150</v>
      </c>
      <c r="K30" s="76"/>
      <c r="L30" s="86">
        <f t="shared" si="1"/>
        <v>6975</v>
      </c>
      <c r="M30" s="72"/>
      <c r="N30" s="77">
        <f t="shared" si="2"/>
        <v>10305</v>
      </c>
      <c r="O30" s="76"/>
      <c r="P30" s="91">
        <f t="shared" si="3"/>
        <v>8130</v>
      </c>
      <c r="Q30" s="72"/>
      <c r="R30" s="78">
        <f t="shared" si="4"/>
        <v>1320</v>
      </c>
      <c r="S30" s="66"/>
      <c r="T30" s="79">
        <f t="shared" si="5"/>
        <v>27450</v>
      </c>
      <c r="U30" s="76"/>
      <c r="V30" s="96">
        <f t="shared" si="6"/>
        <v>13725</v>
      </c>
      <c r="W30" s="66"/>
      <c r="X30" s="44"/>
    </row>
    <row r="31" spans="1:24" s="3" customFormat="1" ht="15" customHeight="1" x14ac:dyDescent="0.15">
      <c r="A31" s="44"/>
      <c r="B31" s="42" t="s">
        <v>37</v>
      </c>
      <c r="C31" s="13">
        <v>160000</v>
      </c>
      <c r="D31" s="7"/>
      <c r="E31" s="6">
        <v>5330</v>
      </c>
      <c r="F31" s="7"/>
      <c r="G31" s="5">
        <v>155000</v>
      </c>
      <c r="H31" s="4" t="s">
        <v>14</v>
      </c>
      <c r="I31" s="11">
        <v>165000</v>
      </c>
      <c r="J31" s="6">
        <f t="shared" si="0"/>
        <v>9760</v>
      </c>
      <c r="K31" s="14"/>
      <c r="L31" s="87">
        <f t="shared" si="1"/>
        <v>7440</v>
      </c>
      <c r="M31" s="7"/>
      <c r="N31" s="17">
        <f t="shared" si="2"/>
        <v>10992</v>
      </c>
      <c r="O31" s="14"/>
      <c r="P31" s="92">
        <f t="shared" si="3"/>
        <v>8672</v>
      </c>
      <c r="Q31" s="7"/>
      <c r="R31" s="16">
        <f t="shared" si="4"/>
        <v>1408</v>
      </c>
      <c r="S31" s="37"/>
      <c r="T31" s="40">
        <f t="shared" si="5"/>
        <v>29280</v>
      </c>
      <c r="U31" s="14"/>
      <c r="V31" s="97">
        <f t="shared" si="6"/>
        <v>14640</v>
      </c>
      <c r="W31" s="37"/>
      <c r="X31" s="44"/>
    </row>
    <row r="32" spans="1:24" s="3" customFormat="1" ht="15" customHeight="1" x14ac:dyDescent="0.15">
      <c r="A32" s="44"/>
      <c r="B32" s="70" t="s">
        <v>38</v>
      </c>
      <c r="C32" s="71">
        <v>170000</v>
      </c>
      <c r="D32" s="72"/>
      <c r="E32" s="73">
        <v>5670</v>
      </c>
      <c r="F32" s="72"/>
      <c r="G32" s="71">
        <v>165000</v>
      </c>
      <c r="H32" s="74" t="s">
        <v>14</v>
      </c>
      <c r="I32" s="75">
        <v>175000</v>
      </c>
      <c r="J32" s="73">
        <f t="shared" si="0"/>
        <v>10370</v>
      </c>
      <c r="K32" s="76"/>
      <c r="L32" s="86">
        <f t="shared" si="1"/>
        <v>7905</v>
      </c>
      <c r="M32" s="72"/>
      <c r="N32" s="77">
        <f t="shared" si="2"/>
        <v>11679</v>
      </c>
      <c r="O32" s="76"/>
      <c r="P32" s="91">
        <f t="shared" si="3"/>
        <v>9214</v>
      </c>
      <c r="Q32" s="72"/>
      <c r="R32" s="78">
        <f t="shared" si="4"/>
        <v>1496</v>
      </c>
      <c r="S32" s="66"/>
      <c r="T32" s="79">
        <f t="shared" si="5"/>
        <v>31110</v>
      </c>
      <c r="U32" s="76"/>
      <c r="V32" s="96">
        <f t="shared" si="6"/>
        <v>15555</v>
      </c>
      <c r="W32" s="66"/>
      <c r="X32" s="44"/>
    </row>
    <row r="33" spans="1:24" s="3" customFormat="1" ht="15" customHeight="1" x14ac:dyDescent="0.15">
      <c r="A33" s="44"/>
      <c r="B33" s="42" t="s">
        <v>39</v>
      </c>
      <c r="C33" s="13">
        <v>180000</v>
      </c>
      <c r="D33" s="7"/>
      <c r="E33" s="6">
        <v>6000</v>
      </c>
      <c r="F33" s="7"/>
      <c r="G33" s="5">
        <v>175000</v>
      </c>
      <c r="H33" s="4" t="s">
        <v>14</v>
      </c>
      <c r="I33" s="11">
        <v>185000</v>
      </c>
      <c r="J33" s="6">
        <f t="shared" si="0"/>
        <v>10980</v>
      </c>
      <c r="K33" s="14"/>
      <c r="L33" s="87">
        <f t="shared" si="1"/>
        <v>8370</v>
      </c>
      <c r="M33" s="7"/>
      <c r="N33" s="17">
        <f t="shared" si="2"/>
        <v>12366</v>
      </c>
      <c r="O33" s="14"/>
      <c r="P33" s="92">
        <f t="shared" si="3"/>
        <v>9756</v>
      </c>
      <c r="Q33" s="7"/>
      <c r="R33" s="16">
        <f t="shared" si="4"/>
        <v>1584</v>
      </c>
      <c r="S33" s="37"/>
      <c r="T33" s="40">
        <f t="shared" si="5"/>
        <v>32940</v>
      </c>
      <c r="U33" s="14"/>
      <c r="V33" s="97">
        <f t="shared" si="6"/>
        <v>16470</v>
      </c>
      <c r="W33" s="37"/>
      <c r="X33" s="44"/>
    </row>
    <row r="34" spans="1:24" s="3" customFormat="1" ht="15" customHeight="1" x14ac:dyDescent="0.15">
      <c r="A34" s="44"/>
      <c r="B34" s="70" t="s">
        <v>40</v>
      </c>
      <c r="C34" s="71">
        <v>190000</v>
      </c>
      <c r="D34" s="72"/>
      <c r="E34" s="73">
        <v>6330</v>
      </c>
      <c r="F34" s="72"/>
      <c r="G34" s="71">
        <v>185000</v>
      </c>
      <c r="H34" s="74" t="s">
        <v>14</v>
      </c>
      <c r="I34" s="75">
        <v>195000</v>
      </c>
      <c r="J34" s="73">
        <f t="shared" si="0"/>
        <v>11590</v>
      </c>
      <c r="K34" s="76"/>
      <c r="L34" s="86">
        <f t="shared" si="1"/>
        <v>8835</v>
      </c>
      <c r="M34" s="72"/>
      <c r="N34" s="77">
        <f t="shared" si="2"/>
        <v>13053</v>
      </c>
      <c r="O34" s="76"/>
      <c r="P34" s="91">
        <f t="shared" si="3"/>
        <v>10298</v>
      </c>
      <c r="Q34" s="72"/>
      <c r="R34" s="78">
        <f t="shared" si="4"/>
        <v>1672</v>
      </c>
      <c r="S34" s="66"/>
      <c r="T34" s="79">
        <f t="shared" si="5"/>
        <v>34770</v>
      </c>
      <c r="U34" s="76"/>
      <c r="V34" s="96">
        <f t="shared" si="6"/>
        <v>17385</v>
      </c>
      <c r="W34" s="66"/>
      <c r="X34" s="44"/>
    </row>
    <row r="35" spans="1:24" s="3" customFormat="1" ht="15" customHeight="1" x14ac:dyDescent="0.15">
      <c r="A35" s="44"/>
      <c r="B35" s="42" t="s">
        <v>41</v>
      </c>
      <c r="C35" s="13">
        <v>200000</v>
      </c>
      <c r="D35" s="7"/>
      <c r="E35" s="6">
        <v>6670</v>
      </c>
      <c r="F35" s="7"/>
      <c r="G35" s="5">
        <v>195000</v>
      </c>
      <c r="H35" s="4" t="s">
        <v>14</v>
      </c>
      <c r="I35" s="11">
        <v>210000</v>
      </c>
      <c r="J35" s="6">
        <f t="shared" si="0"/>
        <v>12200</v>
      </c>
      <c r="K35" s="14"/>
      <c r="L35" s="87">
        <f t="shared" si="1"/>
        <v>9300</v>
      </c>
      <c r="M35" s="7"/>
      <c r="N35" s="17">
        <f t="shared" si="2"/>
        <v>13740</v>
      </c>
      <c r="O35" s="14"/>
      <c r="P35" s="92">
        <f t="shared" si="3"/>
        <v>10840</v>
      </c>
      <c r="Q35" s="7"/>
      <c r="R35" s="16">
        <f t="shared" si="4"/>
        <v>1760</v>
      </c>
      <c r="S35" s="37"/>
      <c r="T35" s="40">
        <f t="shared" si="5"/>
        <v>36600</v>
      </c>
      <c r="U35" s="14"/>
      <c r="V35" s="97">
        <f t="shared" si="6"/>
        <v>18300</v>
      </c>
      <c r="W35" s="37"/>
      <c r="X35" s="44"/>
    </row>
    <row r="36" spans="1:24" s="3" customFormat="1" ht="15" customHeight="1" x14ac:dyDescent="0.15">
      <c r="A36" s="44"/>
      <c r="B36" s="70" t="s">
        <v>42</v>
      </c>
      <c r="C36" s="71">
        <v>220000</v>
      </c>
      <c r="D36" s="72"/>
      <c r="E36" s="73">
        <v>7330</v>
      </c>
      <c r="F36" s="72"/>
      <c r="G36" s="71">
        <v>210000</v>
      </c>
      <c r="H36" s="74" t="s">
        <v>14</v>
      </c>
      <c r="I36" s="75">
        <v>230000</v>
      </c>
      <c r="J36" s="73">
        <f t="shared" si="0"/>
        <v>13420</v>
      </c>
      <c r="K36" s="76"/>
      <c r="L36" s="86">
        <f t="shared" si="1"/>
        <v>10230</v>
      </c>
      <c r="M36" s="72"/>
      <c r="N36" s="77">
        <f t="shared" si="2"/>
        <v>15114</v>
      </c>
      <c r="O36" s="76"/>
      <c r="P36" s="91">
        <f t="shared" si="3"/>
        <v>11924</v>
      </c>
      <c r="Q36" s="72"/>
      <c r="R36" s="78">
        <f t="shared" si="4"/>
        <v>1936.0000000000002</v>
      </c>
      <c r="S36" s="66"/>
      <c r="T36" s="79">
        <f t="shared" si="5"/>
        <v>40260</v>
      </c>
      <c r="U36" s="76"/>
      <c r="V36" s="96">
        <f t="shared" si="6"/>
        <v>20130</v>
      </c>
      <c r="W36" s="66"/>
      <c r="X36" s="44"/>
    </row>
    <row r="37" spans="1:24" s="3" customFormat="1" ht="15" customHeight="1" x14ac:dyDescent="0.15">
      <c r="A37" s="44"/>
      <c r="B37" s="42" t="s">
        <v>43</v>
      </c>
      <c r="C37" s="13">
        <v>240000</v>
      </c>
      <c r="D37" s="7"/>
      <c r="E37" s="6">
        <v>8000</v>
      </c>
      <c r="F37" s="7"/>
      <c r="G37" s="5">
        <v>230000</v>
      </c>
      <c r="H37" s="4" t="s">
        <v>14</v>
      </c>
      <c r="I37" s="11">
        <v>250000</v>
      </c>
      <c r="J37" s="6">
        <f t="shared" si="0"/>
        <v>14640</v>
      </c>
      <c r="K37" s="14"/>
      <c r="L37" s="87">
        <f t="shared" si="1"/>
        <v>11160</v>
      </c>
      <c r="M37" s="7"/>
      <c r="N37" s="17">
        <f t="shared" si="2"/>
        <v>16488</v>
      </c>
      <c r="O37" s="14"/>
      <c r="P37" s="92">
        <f t="shared" si="3"/>
        <v>13008</v>
      </c>
      <c r="Q37" s="7"/>
      <c r="R37" s="16">
        <f t="shared" si="4"/>
        <v>2112</v>
      </c>
      <c r="S37" s="37"/>
      <c r="T37" s="40">
        <f t="shared" si="5"/>
        <v>43920</v>
      </c>
      <c r="U37" s="14"/>
      <c r="V37" s="97">
        <f t="shared" si="6"/>
        <v>21960</v>
      </c>
      <c r="W37" s="37"/>
      <c r="X37" s="44"/>
    </row>
    <row r="38" spans="1:24" s="3" customFormat="1" ht="15" customHeight="1" x14ac:dyDescent="0.15">
      <c r="A38" s="44"/>
      <c r="B38" s="70" t="s">
        <v>44</v>
      </c>
      <c r="C38" s="71">
        <v>260000</v>
      </c>
      <c r="D38" s="72"/>
      <c r="E38" s="73">
        <v>8670</v>
      </c>
      <c r="F38" s="72"/>
      <c r="G38" s="71">
        <v>250000</v>
      </c>
      <c r="H38" s="74" t="s">
        <v>14</v>
      </c>
      <c r="I38" s="75">
        <v>270000</v>
      </c>
      <c r="J38" s="73">
        <f t="shared" si="0"/>
        <v>15860</v>
      </c>
      <c r="K38" s="80"/>
      <c r="L38" s="86">
        <f t="shared" si="1"/>
        <v>12090</v>
      </c>
      <c r="M38" s="72"/>
      <c r="N38" s="77">
        <f t="shared" si="2"/>
        <v>17862</v>
      </c>
      <c r="O38" s="76"/>
      <c r="P38" s="91">
        <f t="shared" si="3"/>
        <v>14092</v>
      </c>
      <c r="Q38" s="72"/>
      <c r="R38" s="78">
        <f t="shared" si="4"/>
        <v>2288</v>
      </c>
      <c r="S38" s="66"/>
      <c r="T38" s="79">
        <f t="shared" si="5"/>
        <v>47580</v>
      </c>
      <c r="U38" s="76"/>
      <c r="V38" s="96">
        <f t="shared" si="6"/>
        <v>23790</v>
      </c>
      <c r="W38" s="66"/>
      <c r="X38" s="44"/>
    </row>
    <row r="39" spans="1:24" s="3" customFormat="1" ht="15" customHeight="1" x14ac:dyDescent="0.15">
      <c r="A39" s="44"/>
      <c r="B39" s="42" t="s">
        <v>45</v>
      </c>
      <c r="C39" s="13">
        <v>280000</v>
      </c>
      <c r="D39" s="7"/>
      <c r="E39" s="6">
        <v>9330</v>
      </c>
      <c r="F39" s="7"/>
      <c r="G39" s="5">
        <v>270000</v>
      </c>
      <c r="H39" s="4" t="s">
        <v>14</v>
      </c>
      <c r="I39" s="11">
        <v>290000</v>
      </c>
      <c r="J39" s="6">
        <f t="shared" si="0"/>
        <v>17080</v>
      </c>
      <c r="K39" s="14"/>
      <c r="L39" s="87">
        <f t="shared" si="1"/>
        <v>13020</v>
      </c>
      <c r="M39" s="7"/>
      <c r="N39" s="17">
        <f t="shared" si="2"/>
        <v>19236</v>
      </c>
      <c r="O39" s="14"/>
      <c r="P39" s="92">
        <f t="shared" si="3"/>
        <v>15176</v>
      </c>
      <c r="Q39" s="7"/>
      <c r="R39" s="16">
        <f t="shared" si="4"/>
        <v>2464</v>
      </c>
      <c r="S39" s="37"/>
      <c r="T39" s="40">
        <f t="shared" si="5"/>
        <v>51240</v>
      </c>
      <c r="U39" s="14"/>
      <c r="V39" s="97">
        <f t="shared" si="6"/>
        <v>25620</v>
      </c>
      <c r="W39" s="37"/>
      <c r="X39" s="44"/>
    </row>
    <row r="40" spans="1:24" s="3" customFormat="1" ht="15" customHeight="1" x14ac:dyDescent="0.15">
      <c r="A40" s="44"/>
      <c r="B40" s="70" t="s">
        <v>46</v>
      </c>
      <c r="C40" s="71">
        <v>300000</v>
      </c>
      <c r="D40" s="72"/>
      <c r="E40" s="73">
        <v>10000</v>
      </c>
      <c r="F40" s="72"/>
      <c r="G40" s="71">
        <v>290000</v>
      </c>
      <c r="H40" s="74" t="s">
        <v>14</v>
      </c>
      <c r="I40" s="75">
        <v>310000</v>
      </c>
      <c r="J40" s="73">
        <f t="shared" si="0"/>
        <v>18300</v>
      </c>
      <c r="K40" s="76"/>
      <c r="L40" s="86">
        <f t="shared" si="1"/>
        <v>13950</v>
      </c>
      <c r="M40" s="72"/>
      <c r="N40" s="77">
        <f t="shared" si="2"/>
        <v>20610</v>
      </c>
      <c r="O40" s="76"/>
      <c r="P40" s="91">
        <f t="shared" si="3"/>
        <v>16260</v>
      </c>
      <c r="Q40" s="72"/>
      <c r="R40" s="78">
        <f t="shared" si="4"/>
        <v>2640</v>
      </c>
      <c r="S40" s="66"/>
      <c r="T40" s="79">
        <f t="shared" si="5"/>
        <v>54900</v>
      </c>
      <c r="U40" s="76"/>
      <c r="V40" s="96">
        <f t="shared" si="6"/>
        <v>27450</v>
      </c>
      <c r="W40" s="66"/>
      <c r="X40" s="44"/>
    </row>
    <row r="41" spans="1:24" s="3" customFormat="1" ht="15" customHeight="1" x14ac:dyDescent="0.15">
      <c r="A41" s="44"/>
      <c r="B41" s="42" t="s">
        <v>47</v>
      </c>
      <c r="C41" s="13">
        <v>320000</v>
      </c>
      <c r="D41" s="7"/>
      <c r="E41" s="6">
        <v>10670</v>
      </c>
      <c r="F41" s="9"/>
      <c r="G41" s="5">
        <v>310000</v>
      </c>
      <c r="H41" s="4" t="s">
        <v>14</v>
      </c>
      <c r="I41" s="11">
        <v>330000</v>
      </c>
      <c r="J41" s="6">
        <f t="shared" si="0"/>
        <v>19520</v>
      </c>
      <c r="K41" s="14"/>
      <c r="L41" s="87">
        <f t="shared" si="1"/>
        <v>14880</v>
      </c>
      <c r="M41" s="7"/>
      <c r="N41" s="17">
        <f t="shared" si="2"/>
        <v>21984</v>
      </c>
      <c r="O41" s="14"/>
      <c r="P41" s="92">
        <f t="shared" si="3"/>
        <v>17344</v>
      </c>
      <c r="Q41" s="7"/>
      <c r="R41" s="16">
        <f t="shared" si="4"/>
        <v>2816</v>
      </c>
      <c r="S41" s="37"/>
      <c r="T41" s="40">
        <f t="shared" si="5"/>
        <v>58560</v>
      </c>
      <c r="U41" s="14"/>
      <c r="V41" s="97">
        <f t="shared" si="6"/>
        <v>29280</v>
      </c>
      <c r="W41" s="37"/>
      <c r="X41" s="44"/>
    </row>
    <row r="42" spans="1:24" s="3" customFormat="1" ht="15" customHeight="1" x14ac:dyDescent="0.15">
      <c r="A42" s="44"/>
      <c r="B42" s="70" t="s">
        <v>48</v>
      </c>
      <c r="C42" s="71">
        <v>340000</v>
      </c>
      <c r="D42" s="72"/>
      <c r="E42" s="73">
        <v>11330</v>
      </c>
      <c r="F42" s="72"/>
      <c r="G42" s="71">
        <v>330000</v>
      </c>
      <c r="H42" s="74" t="s">
        <v>14</v>
      </c>
      <c r="I42" s="75">
        <v>350000</v>
      </c>
      <c r="J42" s="73">
        <f t="shared" si="0"/>
        <v>20740</v>
      </c>
      <c r="K42" s="76"/>
      <c r="L42" s="86">
        <f t="shared" si="1"/>
        <v>15810</v>
      </c>
      <c r="M42" s="72"/>
      <c r="N42" s="77">
        <f t="shared" si="2"/>
        <v>23358</v>
      </c>
      <c r="O42" s="76"/>
      <c r="P42" s="91">
        <f t="shared" si="3"/>
        <v>18428</v>
      </c>
      <c r="Q42" s="72"/>
      <c r="R42" s="78">
        <f t="shared" si="4"/>
        <v>2992</v>
      </c>
      <c r="S42" s="66"/>
      <c r="T42" s="79">
        <f t="shared" si="5"/>
        <v>62220</v>
      </c>
      <c r="U42" s="76"/>
      <c r="V42" s="96">
        <f t="shared" si="6"/>
        <v>31110</v>
      </c>
      <c r="W42" s="66"/>
      <c r="X42" s="44"/>
    </row>
    <row r="43" spans="1:24" s="3" customFormat="1" ht="15" customHeight="1" x14ac:dyDescent="0.15">
      <c r="A43" s="44"/>
      <c r="B43" s="42" t="s">
        <v>49</v>
      </c>
      <c r="C43" s="13">
        <v>360000</v>
      </c>
      <c r="D43" s="7"/>
      <c r="E43" s="6">
        <v>12000</v>
      </c>
      <c r="F43" s="7"/>
      <c r="G43" s="5">
        <v>350000</v>
      </c>
      <c r="H43" s="4" t="s">
        <v>14</v>
      </c>
      <c r="I43" s="11">
        <v>370000</v>
      </c>
      <c r="J43" s="6">
        <f t="shared" si="0"/>
        <v>21960</v>
      </c>
      <c r="K43" s="14"/>
      <c r="L43" s="87">
        <f t="shared" si="1"/>
        <v>16740</v>
      </c>
      <c r="M43" s="7"/>
      <c r="N43" s="17">
        <f t="shared" si="2"/>
        <v>24732</v>
      </c>
      <c r="O43" s="14"/>
      <c r="P43" s="92">
        <f t="shared" si="3"/>
        <v>19512</v>
      </c>
      <c r="Q43" s="7"/>
      <c r="R43" s="16">
        <f t="shared" si="4"/>
        <v>3168</v>
      </c>
      <c r="S43" s="37"/>
      <c r="T43" s="40">
        <f t="shared" si="5"/>
        <v>65880</v>
      </c>
      <c r="U43" s="14"/>
      <c r="V43" s="97">
        <f t="shared" si="6"/>
        <v>32940</v>
      </c>
      <c r="W43" s="37"/>
      <c r="X43" s="44"/>
    </row>
    <row r="44" spans="1:24" s="3" customFormat="1" ht="15" customHeight="1" x14ac:dyDescent="0.15">
      <c r="A44" s="44"/>
      <c r="B44" s="70" t="s">
        <v>50</v>
      </c>
      <c r="C44" s="71">
        <v>380000</v>
      </c>
      <c r="D44" s="72"/>
      <c r="E44" s="73">
        <v>12670</v>
      </c>
      <c r="F44" s="72"/>
      <c r="G44" s="71">
        <v>370000</v>
      </c>
      <c r="H44" s="74" t="s">
        <v>14</v>
      </c>
      <c r="I44" s="75">
        <v>395000</v>
      </c>
      <c r="J44" s="73">
        <f t="shared" si="0"/>
        <v>23180</v>
      </c>
      <c r="K44" s="76"/>
      <c r="L44" s="86">
        <f t="shared" si="1"/>
        <v>17670</v>
      </c>
      <c r="M44" s="72"/>
      <c r="N44" s="77">
        <f t="shared" si="2"/>
        <v>26106</v>
      </c>
      <c r="O44" s="76"/>
      <c r="P44" s="91">
        <f t="shared" si="3"/>
        <v>20596</v>
      </c>
      <c r="Q44" s="72"/>
      <c r="R44" s="78">
        <f t="shared" si="4"/>
        <v>3344</v>
      </c>
      <c r="S44" s="66"/>
      <c r="T44" s="79">
        <f t="shared" si="5"/>
        <v>69540</v>
      </c>
      <c r="U44" s="76"/>
      <c r="V44" s="96">
        <f t="shared" si="6"/>
        <v>34770</v>
      </c>
      <c r="W44" s="66"/>
      <c r="X44" s="44"/>
    </row>
    <row r="45" spans="1:24" s="3" customFormat="1" ht="15" customHeight="1" x14ac:dyDescent="0.15">
      <c r="A45" s="44"/>
      <c r="B45" s="42" t="s">
        <v>51</v>
      </c>
      <c r="C45" s="13">
        <v>410000</v>
      </c>
      <c r="D45" s="7"/>
      <c r="E45" s="6">
        <v>13670</v>
      </c>
      <c r="F45" s="7"/>
      <c r="G45" s="5">
        <v>395000</v>
      </c>
      <c r="H45" s="4" t="s">
        <v>14</v>
      </c>
      <c r="I45" s="11">
        <v>425000</v>
      </c>
      <c r="J45" s="6">
        <f t="shared" si="0"/>
        <v>25010</v>
      </c>
      <c r="K45" s="14"/>
      <c r="L45" s="87">
        <f t="shared" si="1"/>
        <v>19065</v>
      </c>
      <c r="M45" s="7"/>
      <c r="N45" s="17">
        <f t="shared" si="2"/>
        <v>28167</v>
      </c>
      <c r="O45" s="14"/>
      <c r="P45" s="92">
        <f t="shared" si="3"/>
        <v>22222</v>
      </c>
      <c r="Q45" s="7"/>
      <c r="R45" s="16">
        <f t="shared" si="4"/>
        <v>3608</v>
      </c>
      <c r="S45" s="37"/>
      <c r="T45" s="40">
        <f t="shared" si="5"/>
        <v>75030</v>
      </c>
      <c r="U45" s="14"/>
      <c r="V45" s="97">
        <f t="shared" si="6"/>
        <v>37515</v>
      </c>
      <c r="W45" s="37"/>
      <c r="X45" s="44"/>
    </row>
    <row r="46" spans="1:24" s="3" customFormat="1" ht="15" customHeight="1" x14ac:dyDescent="0.15">
      <c r="A46" s="44"/>
      <c r="B46" s="70" t="s">
        <v>52</v>
      </c>
      <c r="C46" s="71">
        <v>440000</v>
      </c>
      <c r="D46" s="72"/>
      <c r="E46" s="73">
        <v>14670</v>
      </c>
      <c r="F46" s="72"/>
      <c r="G46" s="71">
        <v>425000</v>
      </c>
      <c r="H46" s="74" t="s">
        <v>14</v>
      </c>
      <c r="I46" s="75">
        <v>455000</v>
      </c>
      <c r="J46" s="73">
        <f t="shared" si="0"/>
        <v>26840</v>
      </c>
      <c r="K46" s="76"/>
      <c r="L46" s="86">
        <f t="shared" si="1"/>
        <v>20460</v>
      </c>
      <c r="M46" s="72"/>
      <c r="N46" s="77">
        <f t="shared" si="2"/>
        <v>30228</v>
      </c>
      <c r="O46" s="76"/>
      <c r="P46" s="91">
        <f t="shared" si="3"/>
        <v>23848</v>
      </c>
      <c r="Q46" s="72"/>
      <c r="R46" s="78">
        <f t="shared" si="4"/>
        <v>3872.0000000000005</v>
      </c>
      <c r="S46" s="66"/>
      <c r="T46" s="79">
        <f t="shared" si="5"/>
        <v>80520</v>
      </c>
      <c r="U46" s="76"/>
      <c r="V46" s="96">
        <f t="shared" si="6"/>
        <v>40260</v>
      </c>
      <c r="W46" s="66"/>
      <c r="X46" s="44"/>
    </row>
    <row r="47" spans="1:24" s="3" customFormat="1" ht="15" customHeight="1" x14ac:dyDescent="0.15">
      <c r="A47" s="44"/>
      <c r="B47" s="42" t="s">
        <v>53</v>
      </c>
      <c r="C47" s="13">
        <v>470000</v>
      </c>
      <c r="D47" s="7"/>
      <c r="E47" s="6">
        <v>15670</v>
      </c>
      <c r="F47" s="7"/>
      <c r="G47" s="5">
        <v>455000</v>
      </c>
      <c r="H47" s="4" t="s">
        <v>14</v>
      </c>
      <c r="I47" s="11">
        <v>485000</v>
      </c>
      <c r="J47" s="6">
        <f t="shared" si="0"/>
        <v>28670</v>
      </c>
      <c r="K47" s="14"/>
      <c r="L47" s="87">
        <f t="shared" si="1"/>
        <v>21855</v>
      </c>
      <c r="M47" s="7"/>
      <c r="N47" s="17">
        <f t="shared" si="2"/>
        <v>32289</v>
      </c>
      <c r="O47" s="14"/>
      <c r="P47" s="92">
        <f t="shared" si="3"/>
        <v>25474</v>
      </c>
      <c r="Q47" s="7"/>
      <c r="R47" s="16">
        <f t="shared" si="4"/>
        <v>4136</v>
      </c>
      <c r="S47" s="37"/>
      <c r="T47" s="40">
        <f t="shared" si="5"/>
        <v>86010</v>
      </c>
      <c r="U47" s="14"/>
      <c r="V47" s="97">
        <f t="shared" si="6"/>
        <v>43005</v>
      </c>
      <c r="W47" s="37"/>
      <c r="X47" s="44"/>
    </row>
    <row r="48" spans="1:24" s="3" customFormat="1" ht="15" customHeight="1" x14ac:dyDescent="0.15">
      <c r="A48" s="44"/>
      <c r="B48" s="70" t="s">
        <v>54</v>
      </c>
      <c r="C48" s="71">
        <v>500000</v>
      </c>
      <c r="D48" s="72"/>
      <c r="E48" s="73">
        <v>16670</v>
      </c>
      <c r="F48" s="72"/>
      <c r="G48" s="71">
        <v>485000</v>
      </c>
      <c r="H48" s="74" t="s">
        <v>14</v>
      </c>
      <c r="I48" s="75">
        <v>515000</v>
      </c>
      <c r="J48" s="73">
        <f t="shared" si="0"/>
        <v>30500</v>
      </c>
      <c r="K48" s="76"/>
      <c r="L48" s="86">
        <f t="shared" si="1"/>
        <v>23250</v>
      </c>
      <c r="M48" s="72"/>
      <c r="N48" s="77">
        <f t="shared" si="2"/>
        <v>34350</v>
      </c>
      <c r="O48" s="76"/>
      <c r="P48" s="91">
        <f t="shared" si="3"/>
        <v>27100</v>
      </c>
      <c r="Q48" s="72"/>
      <c r="R48" s="78">
        <f t="shared" si="4"/>
        <v>4400</v>
      </c>
      <c r="S48" s="66"/>
      <c r="T48" s="79">
        <f t="shared" si="5"/>
        <v>91500</v>
      </c>
      <c r="U48" s="76"/>
      <c r="V48" s="96">
        <f t="shared" si="6"/>
        <v>45750</v>
      </c>
      <c r="W48" s="66"/>
      <c r="X48" s="44"/>
    </row>
    <row r="49" spans="1:25" s="3" customFormat="1" ht="15" customHeight="1" x14ac:dyDescent="0.15">
      <c r="A49" s="44"/>
      <c r="B49" s="42" t="s">
        <v>55</v>
      </c>
      <c r="C49" s="13">
        <v>530000</v>
      </c>
      <c r="D49" s="7"/>
      <c r="E49" s="6">
        <v>17670</v>
      </c>
      <c r="F49" s="7"/>
      <c r="G49" s="5">
        <v>515000</v>
      </c>
      <c r="H49" s="4" t="s">
        <v>14</v>
      </c>
      <c r="I49" s="11">
        <v>545000</v>
      </c>
      <c r="J49" s="6">
        <f t="shared" si="0"/>
        <v>32330</v>
      </c>
      <c r="K49" s="14"/>
      <c r="L49" s="87">
        <f t="shared" si="1"/>
        <v>24645</v>
      </c>
      <c r="M49" s="7"/>
      <c r="N49" s="17">
        <f t="shared" si="2"/>
        <v>36411</v>
      </c>
      <c r="O49" s="14"/>
      <c r="P49" s="92">
        <f t="shared" si="3"/>
        <v>28726</v>
      </c>
      <c r="Q49" s="7"/>
      <c r="R49" s="16">
        <f t="shared" si="4"/>
        <v>4664</v>
      </c>
      <c r="S49" s="37"/>
      <c r="T49" s="40">
        <f t="shared" si="5"/>
        <v>96990</v>
      </c>
      <c r="U49" s="14"/>
      <c r="V49" s="97">
        <f t="shared" si="6"/>
        <v>48495</v>
      </c>
      <c r="W49" s="37"/>
      <c r="X49" s="44"/>
    </row>
    <row r="50" spans="1:25" s="3" customFormat="1" ht="15" customHeight="1" x14ac:dyDescent="0.15">
      <c r="A50" s="44"/>
      <c r="B50" s="70" t="s">
        <v>56</v>
      </c>
      <c r="C50" s="71">
        <v>560000</v>
      </c>
      <c r="D50" s="72"/>
      <c r="E50" s="73">
        <v>18670</v>
      </c>
      <c r="F50" s="72"/>
      <c r="G50" s="71">
        <v>545000</v>
      </c>
      <c r="H50" s="74" t="s">
        <v>14</v>
      </c>
      <c r="I50" s="75">
        <v>575000</v>
      </c>
      <c r="J50" s="73">
        <f t="shared" si="0"/>
        <v>34160</v>
      </c>
      <c r="K50" s="76"/>
      <c r="L50" s="86">
        <f t="shared" si="1"/>
        <v>26040</v>
      </c>
      <c r="M50" s="72"/>
      <c r="N50" s="77">
        <f t="shared" si="2"/>
        <v>38472</v>
      </c>
      <c r="O50" s="76"/>
      <c r="P50" s="91">
        <f t="shared" si="3"/>
        <v>30352</v>
      </c>
      <c r="Q50" s="72"/>
      <c r="R50" s="78">
        <f t="shared" si="4"/>
        <v>4928</v>
      </c>
      <c r="S50" s="66"/>
      <c r="T50" s="79">
        <f t="shared" si="5"/>
        <v>102480</v>
      </c>
      <c r="U50" s="76"/>
      <c r="V50" s="96">
        <f t="shared" si="6"/>
        <v>51240</v>
      </c>
      <c r="W50" s="66"/>
      <c r="X50" s="44"/>
    </row>
    <row r="51" spans="1:25" s="3" customFormat="1" ht="15" customHeight="1" x14ac:dyDescent="0.15">
      <c r="A51" s="44"/>
      <c r="B51" s="42" t="s">
        <v>57</v>
      </c>
      <c r="C51" s="13">
        <v>590000</v>
      </c>
      <c r="D51" s="7"/>
      <c r="E51" s="6">
        <v>19670</v>
      </c>
      <c r="F51" s="7"/>
      <c r="G51" s="5">
        <v>575000</v>
      </c>
      <c r="H51" s="4" t="s">
        <v>14</v>
      </c>
      <c r="I51" s="11">
        <v>605000</v>
      </c>
      <c r="J51" s="6">
        <f t="shared" si="0"/>
        <v>35990</v>
      </c>
      <c r="K51" s="14"/>
      <c r="L51" s="87">
        <f t="shared" si="1"/>
        <v>27435</v>
      </c>
      <c r="M51" s="7"/>
      <c r="N51" s="17">
        <f t="shared" si="2"/>
        <v>40533</v>
      </c>
      <c r="O51" s="14"/>
      <c r="P51" s="92">
        <f t="shared" si="3"/>
        <v>31978</v>
      </c>
      <c r="Q51" s="7"/>
      <c r="R51" s="33">
        <f t="shared" si="4"/>
        <v>5192</v>
      </c>
      <c r="S51" s="36"/>
      <c r="T51" s="39">
        <f t="shared" si="5"/>
        <v>107970</v>
      </c>
      <c r="U51" s="117"/>
      <c r="V51" s="118">
        <f t="shared" si="6"/>
        <v>53985</v>
      </c>
      <c r="W51" s="36"/>
      <c r="X51" s="44"/>
    </row>
    <row r="52" spans="1:25" s="3" customFormat="1" ht="15" customHeight="1" x14ac:dyDescent="0.15">
      <c r="A52" s="44"/>
      <c r="B52" s="70" t="s">
        <v>58</v>
      </c>
      <c r="C52" s="71">
        <v>620000</v>
      </c>
      <c r="D52" s="72"/>
      <c r="E52" s="73">
        <v>20670</v>
      </c>
      <c r="F52" s="72"/>
      <c r="G52" s="71">
        <v>605000</v>
      </c>
      <c r="H52" s="74" t="s">
        <v>14</v>
      </c>
      <c r="I52" s="75">
        <v>635000</v>
      </c>
      <c r="J52" s="73">
        <f t="shared" si="0"/>
        <v>37820</v>
      </c>
      <c r="K52" s="76"/>
      <c r="L52" s="86">
        <f t="shared" si="1"/>
        <v>28830</v>
      </c>
      <c r="M52" s="72"/>
      <c r="N52" s="77">
        <f t="shared" si="2"/>
        <v>42594</v>
      </c>
      <c r="O52" s="76"/>
      <c r="P52" s="91">
        <f t="shared" si="3"/>
        <v>33604</v>
      </c>
      <c r="Q52" s="72"/>
      <c r="R52" s="78">
        <f t="shared" si="4"/>
        <v>5456</v>
      </c>
      <c r="S52" s="66"/>
      <c r="T52" s="119">
        <f t="shared" si="5"/>
        <v>113460</v>
      </c>
      <c r="U52" s="120"/>
      <c r="V52" s="119">
        <f t="shared" si="6"/>
        <v>56730</v>
      </c>
      <c r="W52" s="66"/>
      <c r="X52" s="44"/>
    </row>
    <row r="53" spans="1:25" s="3" customFormat="1" ht="15" customHeight="1" thickBot="1" x14ac:dyDescent="0.2">
      <c r="A53" s="44"/>
      <c r="B53" s="42" t="s">
        <v>68</v>
      </c>
      <c r="C53" s="13">
        <v>650000</v>
      </c>
      <c r="D53" s="7"/>
      <c r="E53" s="6">
        <v>21670</v>
      </c>
      <c r="F53" s="7"/>
      <c r="G53" s="5">
        <v>635000</v>
      </c>
      <c r="H53" s="4" t="s">
        <v>14</v>
      </c>
      <c r="I53" s="11">
        <v>665000</v>
      </c>
      <c r="J53" s="6">
        <f t="shared" si="0"/>
        <v>39650</v>
      </c>
      <c r="K53" s="14"/>
      <c r="L53" s="87">
        <f t="shared" si="1"/>
        <v>30225</v>
      </c>
      <c r="M53" s="7"/>
      <c r="N53" s="17">
        <f t="shared" si="2"/>
        <v>44655</v>
      </c>
      <c r="O53" s="14"/>
      <c r="P53" s="92">
        <f t="shared" si="3"/>
        <v>35230</v>
      </c>
      <c r="Q53" s="7"/>
      <c r="R53" s="16">
        <f t="shared" si="4"/>
        <v>5720</v>
      </c>
      <c r="S53" s="37"/>
      <c r="T53" s="113">
        <f t="shared" si="5"/>
        <v>118950</v>
      </c>
      <c r="U53" s="114"/>
      <c r="V53" s="115">
        <f t="shared" si="6"/>
        <v>59475</v>
      </c>
      <c r="W53" s="116"/>
      <c r="X53" s="53"/>
      <c r="Y53" s="14"/>
    </row>
    <row r="54" spans="1:25" s="3" customFormat="1" ht="15" customHeight="1" thickTop="1" x14ac:dyDescent="0.15">
      <c r="A54" s="44"/>
      <c r="B54" s="70">
        <v>36</v>
      </c>
      <c r="C54" s="71">
        <v>680000</v>
      </c>
      <c r="D54" s="72"/>
      <c r="E54" s="73">
        <v>22670</v>
      </c>
      <c r="F54" s="72"/>
      <c r="G54" s="71">
        <v>665000</v>
      </c>
      <c r="H54" s="74" t="s">
        <v>14</v>
      </c>
      <c r="I54" s="75">
        <v>695000</v>
      </c>
      <c r="J54" s="73">
        <f t="shared" si="0"/>
        <v>41480</v>
      </c>
      <c r="K54" s="76"/>
      <c r="L54" s="86">
        <f t="shared" si="1"/>
        <v>31620</v>
      </c>
      <c r="M54" s="72"/>
      <c r="N54" s="77">
        <f t="shared" si="2"/>
        <v>46716</v>
      </c>
      <c r="O54" s="76"/>
      <c r="P54" s="91">
        <f t="shared" si="3"/>
        <v>36856</v>
      </c>
      <c r="Q54" s="72"/>
      <c r="R54" s="78">
        <f t="shared" si="4"/>
        <v>5984</v>
      </c>
      <c r="S54" s="66"/>
      <c r="V54" s="14"/>
      <c r="W54" s="14"/>
      <c r="X54" s="53"/>
      <c r="Y54" s="14"/>
    </row>
    <row r="55" spans="1:25" s="3" customFormat="1" ht="15" customHeight="1" x14ac:dyDescent="0.15">
      <c r="A55" s="44"/>
      <c r="B55" s="42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14</v>
      </c>
      <c r="I55" s="11">
        <v>730000</v>
      </c>
      <c r="J55" s="6">
        <f t="shared" si="0"/>
        <v>43310</v>
      </c>
      <c r="K55" s="14"/>
      <c r="L55" s="87">
        <f t="shared" si="1"/>
        <v>33015</v>
      </c>
      <c r="M55" s="7"/>
      <c r="N55" s="17">
        <f t="shared" si="2"/>
        <v>48777</v>
      </c>
      <c r="O55" s="14"/>
      <c r="P55" s="92">
        <f t="shared" si="3"/>
        <v>38482</v>
      </c>
      <c r="Q55" s="7"/>
      <c r="R55" s="16">
        <f t="shared" si="4"/>
        <v>6248</v>
      </c>
      <c r="S55" s="37"/>
      <c r="V55" s="14"/>
      <c r="W55" s="14"/>
      <c r="X55" s="53"/>
      <c r="Y55" s="14"/>
    </row>
    <row r="56" spans="1:25" s="3" customFormat="1" ht="15" customHeight="1" x14ac:dyDescent="0.15">
      <c r="A56" s="44"/>
      <c r="B56" s="70">
        <v>38</v>
      </c>
      <c r="C56" s="71">
        <v>750000</v>
      </c>
      <c r="D56" s="72"/>
      <c r="E56" s="73">
        <v>25000</v>
      </c>
      <c r="F56" s="72"/>
      <c r="G56" s="71">
        <v>730000</v>
      </c>
      <c r="H56" s="74" t="s">
        <v>14</v>
      </c>
      <c r="I56" s="75">
        <v>770000</v>
      </c>
      <c r="J56" s="73">
        <f t="shared" si="0"/>
        <v>45750</v>
      </c>
      <c r="K56" s="76"/>
      <c r="L56" s="86">
        <f t="shared" si="1"/>
        <v>34875</v>
      </c>
      <c r="M56" s="72"/>
      <c r="N56" s="77">
        <f t="shared" si="2"/>
        <v>51525</v>
      </c>
      <c r="O56" s="76"/>
      <c r="P56" s="91">
        <f t="shared" si="3"/>
        <v>40650</v>
      </c>
      <c r="Q56" s="72"/>
      <c r="R56" s="78">
        <f t="shared" si="4"/>
        <v>6600</v>
      </c>
      <c r="S56" s="66"/>
      <c r="V56" s="14"/>
      <c r="W56" s="14"/>
      <c r="X56" s="53"/>
      <c r="Y56" s="14"/>
    </row>
    <row r="57" spans="1:25" s="3" customFormat="1" ht="15" customHeight="1" x14ac:dyDescent="0.15">
      <c r="A57" s="44"/>
      <c r="B57" s="42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14</v>
      </c>
      <c r="I57" s="11">
        <v>810000</v>
      </c>
      <c r="J57" s="6">
        <f t="shared" si="0"/>
        <v>48190</v>
      </c>
      <c r="K57" s="14"/>
      <c r="L57" s="87">
        <f t="shared" si="1"/>
        <v>36735</v>
      </c>
      <c r="M57" s="7"/>
      <c r="N57" s="17">
        <f t="shared" si="2"/>
        <v>54273</v>
      </c>
      <c r="O57" s="14"/>
      <c r="P57" s="92">
        <f t="shared" si="3"/>
        <v>42818</v>
      </c>
      <c r="Q57" s="7"/>
      <c r="R57" s="16">
        <f t="shared" si="4"/>
        <v>6952</v>
      </c>
      <c r="S57" s="37"/>
      <c r="V57" s="14"/>
      <c r="W57" s="14"/>
      <c r="X57" s="53"/>
      <c r="Y57" s="14"/>
    </row>
    <row r="58" spans="1:25" s="3" customFormat="1" ht="15" customHeight="1" x14ac:dyDescent="0.15">
      <c r="A58" s="44"/>
      <c r="B58" s="70">
        <v>40</v>
      </c>
      <c r="C58" s="71">
        <v>830000</v>
      </c>
      <c r="D58" s="72"/>
      <c r="E58" s="73">
        <v>27670</v>
      </c>
      <c r="F58" s="72"/>
      <c r="G58" s="71">
        <v>810000</v>
      </c>
      <c r="H58" s="74" t="s">
        <v>14</v>
      </c>
      <c r="I58" s="75">
        <v>855000</v>
      </c>
      <c r="J58" s="73">
        <f t="shared" si="0"/>
        <v>50630</v>
      </c>
      <c r="K58" s="76"/>
      <c r="L58" s="86">
        <f t="shared" si="1"/>
        <v>38595</v>
      </c>
      <c r="M58" s="72"/>
      <c r="N58" s="77">
        <f t="shared" si="2"/>
        <v>57021</v>
      </c>
      <c r="O58" s="76"/>
      <c r="P58" s="91">
        <f t="shared" si="3"/>
        <v>44986</v>
      </c>
      <c r="Q58" s="72"/>
      <c r="R58" s="78">
        <f t="shared" si="4"/>
        <v>7304</v>
      </c>
      <c r="S58" s="66"/>
      <c r="V58" s="14"/>
      <c r="W58" s="14"/>
      <c r="X58" s="53"/>
      <c r="Y58" s="14"/>
    </row>
    <row r="59" spans="1:25" s="3" customFormat="1" ht="15" customHeight="1" x14ac:dyDescent="0.15">
      <c r="A59" s="44"/>
      <c r="B59" s="42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14</v>
      </c>
      <c r="I59" s="11">
        <v>905000</v>
      </c>
      <c r="J59" s="6">
        <f t="shared" si="0"/>
        <v>53680</v>
      </c>
      <c r="K59" s="14"/>
      <c r="L59" s="87">
        <f t="shared" si="1"/>
        <v>40920</v>
      </c>
      <c r="M59" s="7"/>
      <c r="N59" s="17">
        <f t="shared" si="2"/>
        <v>60456</v>
      </c>
      <c r="O59" s="14"/>
      <c r="P59" s="92">
        <f t="shared" si="3"/>
        <v>47696</v>
      </c>
      <c r="Q59" s="7"/>
      <c r="R59" s="16">
        <f t="shared" si="4"/>
        <v>7744.0000000000009</v>
      </c>
      <c r="S59" s="37"/>
      <c r="V59" s="14"/>
      <c r="W59" s="14"/>
      <c r="X59" s="53"/>
      <c r="Y59" s="14"/>
    </row>
    <row r="60" spans="1:25" s="3" customFormat="1" ht="15" customHeight="1" x14ac:dyDescent="0.15">
      <c r="A60" s="44"/>
      <c r="B60" s="70">
        <v>42</v>
      </c>
      <c r="C60" s="71">
        <v>930000</v>
      </c>
      <c r="D60" s="72"/>
      <c r="E60" s="73">
        <v>31000</v>
      </c>
      <c r="F60" s="72"/>
      <c r="G60" s="71">
        <v>905000</v>
      </c>
      <c r="H60" s="74" t="s">
        <v>14</v>
      </c>
      <c r="I60" s="75">
        <v>955000</v>
      </c>
      <c r="J60" s="73">
        <f t="shared" si="0"/>
        <v>56730</v>
      </c>
      <c r="K60" s="76"/>
      <c r="L60" s="86">
        <f t="shared" si="1"/>
        <v>43245</v>
      </c>
      <c r="M60" s="72"/>
      <c r="N60" s="77">
        <f t="shared" si="2"/>
        <v>63891</v>
      </c>
      <c r="O60" s="76"/>
      <c r="P60" s="91">
        <f t="shared" si="3"/>
        <v>50406</v>
      </c>
      <c r="Q60" s="72"/>
      <c r="R60" s="78">
        <f t="shared" si="4"/>
        <v>8184.0000000000009</v>
      </c>
      <c r="S60" s="66"/>
      <c r="V60" s="14"/>
      <c r="W60" s="14"/>
      <c r="X60" s="53"/>
      <c r="Y60" s="14"/>
    </row>
    <row r="61" spans="1:25" s="3" customFormat="1" ht="15" customHeight="1" x14ac:dyDescent="0.15">
      <c r="A61" s="44"/>
      <c r="B61" s="42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14</v>
      </c>
      <c r="I61" s="11">
        <v>1005000</v>
      </c>
      <c r="J61" s="6">
        <f t="shared" si="0"/>
        <v>59780</v>
      </c>
      <c r="K61" s="14"/>
      <c r="L61" s="87">
        <f t="shared" si="1"/>
        <v>45570</v>
      </c>
      <c r="M61" s="7"/>
      <c r="N61" s="17">
        <f t="shared" si="2"/>
        <v>67326</v>
      </c>
      <c r="O61" s="14"/>
      <c r="P61" s="92">
        <f t="shared" si="3"/>
        <v>53116</v>
      </c>
      <c r="Q61" s="7"/>
      <c r="R61" s="16">
        <f t="shared" si="4"/>
        <v>8624</v>
      </c>
      <c r="S61" s="37"/>
      <c r="V61" s="14"/>
      <c r="W61" s="14"/>
      <c r="X61" s="53"/>
      <c r="Y61" s="14"/>
    </row>
    <row r="62" spans="1:25" s="3" customFormat="1" ht="15" customHeight="1" x14ac:dyDescent="0.15">
      <c r="A62" s="44"/>
      <c r="B62" s="70">
        <v>44</v>
      </c>
      <c r="C62" s="71">
        <v>1030000</v>
      </c>
      <c r="D62" s="72"/>
      <c r="E62" s="73">
        <v>34330</v>
      </c>
      <c r="F62" s="72"/>
      <c r="G62" s="71">
        <v>1005000</v>
      </c>
      <c r="H62" s="74" t="s">
        <v>14</v>
      </c>
      <c r="I62" s="75">
        <v>1055000</v>
      </c>
      <c r="J62" s="73">
        <f t="shared" si="0"/>
        <v>62830</v>
      </c>
      <c r="K62" s="76"/>
      <c r="L62" s="86">
        <f t="shared" si="1"/>
        <v>47895</v>
      </c>
      <c r="M62" s="72"/>
      <c r="N62" s="77">
        <f t="shared" si="2"/>
        <v>70761</v>
      </c>
      <c r="O62" s="76"/>
      <c r="P62" s="91">
        <f t="shared" si="3"/>
        <v>55826</v>
      </c>
      <c r="Q62" s="72"/>
      <c r="R62" s="78">
        <f t="shared" si="4"/>
        <v>9064</v>
      </c>
      <c r="S62" s="66"/>
      <c r="V62" s="14"/>
      <c r="W62" s="14"/>
      <c r="X62" s="53"/>
      <c r="Y62" s="14"/>
    </row>
    <row r="63" spans="1:25" s="3" customFormat="1" ht="15" customHeight="1" x14ac:dyDescent="0.15">
      <c r="A63" s="44"/>
      <c r="B63" s="42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14</v>
      </c>
      <c r="I63" s="11">
        <v>1115000</v>
      </c>
      <c r="J63" s="6">
        <f t="shared" si="0"/>
        <v>66490</v>
      </c>
      <c r="K63" s="14"/>
      <c r="L63" s="87">
        <f t="shared" si="1"/>
        <v>50685</v>
      </c>
      <c r="M63" s="7"/>
      <c r="N63" s="17">
        <f t="shared" si="2"/>
        <v>74883</v>
      </c>
      <c r="O63" s="14"/>
      <c r="P63" s="92">
        <f t="shared" si="3"/>
        <v>59078</v>
      </c>
      <c r="Q63" s="7"/>
      <c r="R63" s="16">
        <f t="shared" si="4"/>
        <v>9592</v>
      </c>
      <c r="S63" s="37"/>
      <c r="V63" s="14"/>
      <c r="W63" s="14"/>
      <c r="X63" s="53"/>
      <c r="Y63" s="14"/>
    </row>
    <row r="64" spans="1:25" s="3" customFormat="1" ht="15" customHeight="1" x14ac:dyDescent="0.15">
      <c r="A64" s="44"/>
      <c r="B64" s="70">
        <v>46</v>
      </c>
      <c r="C64" s="71">
        <v>1150000</v>
      </c>
      <c r="D64" s="72"/>
      <c r="E64" s="73">
        <v>38330</v>
      </c>
      <c r="F64" s="72"/>
      <c r="G64" s="71">
        <v>1115000</v>
      </c>
      <c r="H64" s="74" t="s">
        <v>14</v>
      </c>
      <c r="I64" s="75">
        <v>1175000</v>
      </c>
      <c r="J64" s="73">
        <f t="shared" si="0"/>
        <v>70150</v>
      </c>
      <c r="K64" s="76"/>
      <c r="L64" s="86">
        <f t="shared" si="1"/>
        <v>53475</v>
      </c>
      <c r="M64" s="72"/>
      <c r="N64" s="77">
        <f t="shared" si="2"/>
        <v>79005</v>
      </c>
      <c r="O64" s="76"/>
      <c r="P64" s="91">
        <f t="shared" si="3"/>
        <v>62330</v>
      </c>
      <c r="Q64" s="72"/>
      <c r="R64" s="78">
        <f t="shared" si="4"/>
        <v>10120</v>
      </c>
      <c r="S64" s="66"/>
      <c r="V64" s="14"/>
      <c r="W64" s="14"/>
      <c r="X64" s="53"/>
      <c r="Y64" s="14"/>
    </row>
    <row r="65" spans="1:25" s="3" customFormat="1" ht="15" customHeight="1" x14ac:dyDescent="0.15">
      <c r="A65" s="44"/>
      <c r="B65" s="41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14</v>
      </c>
      <c r="I65" s="34">
        <v>1235000</v>
      </c>
      <c r="J65" s="29">
        <f t="shared" si="0"/>
        <v>73810</v>
      </c>
      <c r="K65" s="31"/>
      <c r="L65" s="85">
        <f t="shared" si="1"/>
        <v>56265</v>
      </c>
      <c r="M65" s="28"/>
      <c r="N65" s="32">
        <f t="shared" si="2"/>
        <v>83127</v>
      </c>
      <c r="O65" s="31"/>
      <c r="P65" s="90">
        <f t="shared" si="3"/>
        <v>65582</v>
      </c>
      <c r="Q65" s="28"/>
      <c r="R65" s="33">
        <f t="shared" si="4"/>
        <v>10648</v>
      </c>
      <c r="S65" s="36"/>
      <c r="V65" s="14"/>
      <c r="W65" s="14"/>
      <c r="X65" s="53"/>
      <c r="Y65" s="14"/>
    </row>
    <row r="66" spans="1:25" s="3" customFormat="1" ht="15" customHeight="1" x14ac:dyDescent="0.15">
      <c r="A66" s="44"/>
      <c r="B66" s="70">
        <v>48</v>
      </c>
      <c r="C66" s="71">
        <v>1270000</v>
      </c>
      <c r="D66" s="76"/>
      <c r="E66" s="73">
        <v>42330</v>
      </c>
      <c r="F66" s="72"/>
      <c r="G66" s="71">
        <v>1235000</v>
      </c>
      <c r="H66" s="74" t="s">
        <v>14</v>
      </c>
      <c r="I66" s="71">
        <v>1295000</v>
      </c>
      <c r="J66" s="73">
        <f t="shared" ref="J66:J68" si="7">C66*$J$16</f>
        <v>77470</v>
      </c>
      <c r="K66" s="76"/>
      <c r="L66" s="86">
        <f t="shared" ref="L66:L68" si="8">C66*$L$16</f>
        <v>59055</v>
      </c>
      <c r="M66" s="72"/>
      <c r="N66" s="77">
        <f t="shared" ref="N66:N68" si="9">C66*$N$16</f>
        <v>87249</v>
      </c>
      <c r="O66" s="76"/>
      <c r="P66" s="91">
        <f t="shared" ref="P66:P68" si="10">C66*$P$16</f>
        <v>68834</v>
      </c>
      <c r="Q66" s="72"/>
      <c r="R66" s="78">
        <f t="shared" ref="R66:R68" si="11">C66*$R$16</f>
        <v>11176</v>
      </c>
      <c r="S66" s="66"/>
      <c r="V66" s="14"/>
      <c r="W66" s="14"/>
      <c r="X66" s="53"/>
      <c r="Y66" s="14"/>
    </row>
    <row r="67" spans="1:25" s="3" customFormat="1" ht="15" customHeight="1" x14ac:dyDescent="0.15">
      <c r="A67" s="44"/>
      <c r="B67" s="98">
        <v>49</v>
      </c>
      <c r="C67" s="99">
        <v>1330000</v>
      </c>
      <c r="D67" s="31"/>
      <c r="E67" s="29">
        <v>44330</v>
      </c>
      <c r="F67" s="28"/>
      <c r="G67" s="27">
        <v>1295000</v>
      </c>
      <c r="H67" s="30" t="s">
        <v>14</v>
      </c>
      <c r="I67" s="27">
        <v>1355000</v>
      </c>
      <c r="J67" s="29">
        <f t="shared" si="7"/>
        <v>81130</v>
      </c>
      <c r="K67" s="31"/>
      <c r="L67" s="85">
        <f t="shared" si="8"/>
        <v>61845</v>
      </c>
      <c r="M67" s="28"/>
      <c r="N67" s="32">
        <f t="shared" si="9"/>
        <v>91371</v>
      </c>
      <c r="O67" s="31"/>
      <c r="P67" s="90">
        <f t="shared" si="10"/>
        <v>72086</v>
      </c>
      <c r="Q67" s="28"/>
      <c r="R67" s="33">
        <f t="shared" si="11"/>
        <v>11704</v>
      </c>
      <c r="S67" s="36"/>
      <c r="V67" s="14"/>
      <c r="W67" s="14"/>
      <c r="X67" s="53"/>
      <c r="Y67" s="14"/>
    </row>
    <row r="68" spans="1:25" s="3" customFormat="1" ht="15" customHeight="1" thickBot="1" x14ac:dyDescent="0.2">
      <c r="A68" s="44"/>
      <c r="B68" s="100">
        <v>50</v>
      </c>
      <c r="C68" s="101">
        <v>1390000</v>
      </c>
      <c r="D68" s="102"/>
      <c r="E68" s="103">
        <v>46330</v>
      </c>
      <c r="F68" s="106"/>
      <c r="G68" s="101">
        <v>1355000</v>
      </c>
      <c r="H68" s="104" t="s">
        <v>14</v>
      </c>
      <c r="I68" s="102"/>
      <c r="J68" s="103">
        <f t="shared" si="7"/>
        <v>84790</v>
      </c>
      <c r="K68" s="102"/>
      <c r="L68" s="105">
        <f t="shared" si="8"/>
        <v>64635</v>
      </c>
      <c r="M68" s="106"/>
      <c r="N68" s="107">
        <f t="shared" si="9"/>
        <v>95493</v>
      </c>
      <c r="O68" s="102"/>
      <c r="P68" s="108">
        <f t="shared" si="10"/>
        <v>75338</v>
      </c>
      <c r="Q68" s="106"/>
      <c r="R68" s="109">
        <f t="shared" si="11"/>
        <v>12232</v>
      </c>
      <c r="S68" s="110"/>
      <c r="V68" s="14"/>
      <c r="W68" s="14"/>
      <c r="X68" s="53"/>
      <c r="Y68" s="14"/>
    </row>
    <row r="69" spans="1:25" s="3" customFormat="1" ht="5.25" customHeight="1" thickTop="1" x14ac:dyDescent="0.15">
      <c r="A69" s="44"/>
      <c r="B69" s="14"/>
      <c r="C69" s="13"/>
      <c r="E69" s="5"/>
      <c r="H69" s="4"/>
      <c r="X69" s="44"/>
    </row>
    <row r="70" spans="1:25" s="3" customFormat="1" ht="12.75" customHeight="1" x14ac:dyDescent="0.15">
      <c r="A70" s="44"/>
      <c r="B70" s="153" t="s">
        <v>75</v>
      </c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X70" s="44"/>
    </row>
    <row r="71" spans="1:25" s="3" customFormat="1" ht="12.75" customHeight="1" x14ac:dyDescent="0.15">
      <c r="A71" s="44"/>
      <c r="B71" s="153" t="s">
        <v>62</v>
      </c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X71" s="44"/>
    </row>
    <row r="72" spans="1:25" s="3" customFormat="1" ht="12.75" customHeight="1" x14ac:dyDescent="0.15">
      <c r="A72" s="44"/>
      <c r="B72" s="14" t="s">
        <v>76</v>
      </c>
      <c r="C72" s="13"/>
      <c r="E72" s="5"/>
      <c r="H72" s="4"/>
      <c r="X72" s="44"/>
    </row>
    <row r="73" spans="1:25" s="3" customFormat="1" ht="12.75" customHeight="1" x14ac:dyDescent="0.15">
      <c r="A73" s="44"/>
      <c r="B73" s="81" t="s">
        <v>77</v>
      </c>
      <c r="C73" s="43"/>
      <c r="D73" s="44"/>
      <c r="E73" s="44"/>
      <c r="F73" s="44"/>
      <c r="G73" s="44"/>
      <c r="H73" s="45"/>
      <c r="I73" s="44"/>
      <c r="J73" s="44"/>
      <c r="K73" s="44"/>
      <c r="L73" s="44"/>
      <c r="M73" s="44"/>
      <c r="N73" s="44"/>
      <c r="X73" s="44"/>
    </row>
    <row r="74" spans="1:25" s="3" customFormat="1" ht="3.75" customHeight="1" x14ac:dyDescent="0.15">
      <c r="A74" s="44"/>
      <c r="B74" s="14"/>
      <c r="C74" s="13"/>
      <c r="H74" s="4"/>
      <c r="X74" s="44"/>
    </row>
    <row r="75" spans="1:25" s="3" customFormat="1" ht="12.75" customHeight="1" x14ac:dyDescent="0.15">
      <c r="A75" s="44"/>
      <c r="B75" s="14" t="s">
        <v>15</v>
      </c>
      <c r="C75" s="14"/>
      <c r="H75" s="4"/>
      <c r="X75" s="44"/>
    </row>
    <row r="76" spans="1:25" s="3" customFormat="1" ht="12.75" customHeight="1" x14ac:dyDescent="0.15">
      <c r="A76" s="44"/>
      <c r="B76" s="81" t="s">
        <v>78</v>
      </c>
      <c r="C76" s="14"/>
      <c r="H76" s="4"/>
      <c r="X76" s="44"/>
    </row>
    <row r="77" spans="1:25" s="3" customFormat="1" ht="3.75" customHeight="1" x14ac:dyDescent="0.15">
      <c r="A77" s="44"/>
      <c r="B77" s="14"/>
      <c r="C77" s="14"/>
      <c r="H77" s="4"/>
      <c r="X77" s="44"/>
    </row>
    <row r="78" spans="1:25" s="3" customFormat="1" ht="12.75" customHeight="1" x14ac:dyDescent="0.15">
      <c r="A78" s="44"/>
      <c r="B78" s="14" t="s">
        <v>16</v>
      </c>
      <c r="C78" s="14"/>
      <c r="H78" s="4"/>
      <c r="X78" s="44"/>
    </row>
    <row r="79" spans="1:25" s="3" customFormat="1" ht="12.75" customHeight="1" x14ac:dyDescent="0.15">
      <c r="A79" s="44"/>
      <c r="B79" s="14" t="s">
        <v>17</v>
      </c>
      <c r="C79" s="14"/>
      <c r="H79" s="4"/>
      <c r="X79" s="44"/>
    </row>
    <row r="80" spans="1:25" s="3" customFormat="1" ht="3.75" customHeight="1" x14ac:dyDescent="0.15">
      <c r="A80" s="44"/>
      <c r="B80" s="14"/>
      <c r="C80" s="14"/>
      <c r="H80" s="4"/>
      <c r="X80" s="44"/>
    </row>
    <row r="81" spans="1:24" s="3" customFormat="1" ht="12.75" customHeight="1" x14ac:dyDescent="0.15">
      <c r="A81" s="44"/>
      <c r="B81" s="14" t="s">
        <v>63</v>
      </c>
      <c r="C81" s="14"/>
      <c r="H81" s="4"/>
      <c r="X81" s="44"/>
    </row>
    <row r="82" spans="1:24" s="3" customFormat="1" ht="3.75" customHeight="1" x14ac:dyDescent="0.15">
      <c r="A82" s="44"/>
      <c r="B82" s="14"/>
      <c r="C82" s="14"/>
      <c r="H82" s="4"/>
      <c r="X82" s="44"/>
    </row>
    <row r="83" spans="1:24" s="3" customFormat="1" ht="12.75" customHeight="1" x14ac:dyDescent="0.15">
      <c r="A83" s="44"/>
      <c r="B83" s="14" t="s">
        <v>64</v>
      </c>
      <c r="C83" s="14"/>
      <c r="H83" s="4"/>
      <c r="X83" s="44"/>
    </row>
    <row r="84" spans="1:24" s="3" customFormat="1" ht="3.75" customHeight="1" x14ac:dyDescent="0.15">
      <c r="A84" s="44"/>
      <c r="B84" s="14"/>
      <c r="C84" s="14"/>
      <c r="H84" s="4"/>
      <c r="X84" s="44"/>
    </row>
    <row r="85" spans="1:24" s="3" customFormat="1" ht="12.75" customHeight="1" x14ac:dyDescent="0.15">
      <c r="A85" s="44"/>
      <c r="B85" s="14" t="s">
        <v>18</v>
      </c>
      <c r="C85" s="14"/>
      <c r="H85" s="4"/>
      <c r="X85" s="44"/>
    </row>
    <row r="86" spans="1:24" s="3" customFormat="1" ht="12.75" customHeight="1" x14ac:dyDescent="0.15">
      <c r="A86" s="44"/>
      <c r="B86" s="81" t="s">
        <v>61</v>
      </c>
      <c r="C86" s="14"/>
      <c r="H86" s="4"/>
      <c r="X86" s="44"/>
    </row>
    <row r="87" spans="1:24" s="3" customFormat="1" ht="12.75" customHeight="1" x14ac:dyDescent="0.15">
      <c r="A87" s="44"/>
      <c r="B87" s="81" t="s">
        <v>69</v>
      </c>
      <c r="C87" s="14"/>
      <c r="H87" s="4"/>
      <c r="X87" s="44"/>
    </row>
    <row r="88" spans="1:24" s="3" customFormat="1" ht="3.75" customHeight="1" x14ac:dyDescent="0.15">
      <c r="A88" s="44"/>
      <c r="B88" s="14"/>
      <c r="C88" s="14"/>
      <c r="H88" s="4"/>
      <c r="X88" s="44"/>
    </row>
    <row r="89" spans="1:24" s="3" customFormat="1" ht="12.75" customHeight="1" x14ac:dyDescent="0.15">
      <c r="A89" s="44"/>
      <c r="B89" s="14" t="s">
        <v>19</v>
      </c>
      <c r="C89" s="14"/>
      <c r="H89" s="4"/>
      <c r="X89" s="44"/>
    </row>
    <row r="90" spans="1:24" s="3" customFormat="1" ht="12.75" customHeight="1" x14ac:dyDescent="0.15">
      <c r="A90" s="44"/>
      <c r="B90" s="81" t="s">
        <v>20</v>
      </c>
      <c r="C90" s="14"/>
      <c r="H90" s="4"/>
      <c r="X90" s="44"/>
    </row>
    <row r="91" spans="1:24" s="3" customFormat="1" ht="12.75" customHeight="1" x14ac:dyDescent="0.15">
      <c r="A91" s="44"/>
      <c r="B91" s="81" t="s">
        <v>21</v>
      </c>
      <c r="C91" s="14"/>
      <c r="H91" s="4"/>
      <c r="X91" s="44"/>
    </row>
    <row r="92" spans="1:24" s="3" customFormat="1" ht="12.75" customHeight="1" x14ac:dyDescent="0.15">
      <c r="A92" s="44"/>
      <c r="B92" s="81" t="s">
        <v>22</v>
      </c>
      <c r="C92" s="14"/>
      <c r="H92" s="4"/>
      <c r="X92" s="44"/>
    </row>
    <row r="93" spans="1:24" s="3" customFormat="1" ht="3.75" customHeight="1" x14ac:dyDescent="0.15">
      <c r="A93" s="44"/>
      <c r="B93" s="14"/>
      <c r="C93" s="14"/>
      <c r="H93" s="4"/>
      <c r="X93" s="44"/>
    </row>
    <row r="94" spans="1:24" s="3" customFormat="1" ht="12.75" customHeight="1" x14ac:dyDescent="0.15">
      <c r="A94" s="44"/>
      <c r="B94" s="14" t="s">
        <v>23</v>
      </c>
      <c r="C94" s="14"/>
      <c r="H94" s="4"/>
      <c r="X94" s="44"/>
    </row>
    <row r="95" spans="1:24" s="3" customFormat="1" ht="12.75" customHeight="1" x14ac:dyDescent="0.15">
      <c r="A95" s="44"/>
      <c r="B95" s="81" t="s">
        <v>24</v>
      </c>
      <c r="C95" s="14"/>
      <c r="H95" s="4"/>
      <c r="X95" s="44"/>
    </row>
    <row r="96" spans="1:24" s="3" customFormat="1" ht="3.75" customHeight="1" x14ac:dyDescent="0.15">
      <c r="A96" s="44"/>
      <c r="B96" s="14"/>
      <c r="C96" s="14"/>
      <c r="H96" s="4"/>
      <c r="X96" s="44"/>
    </row>
    <row r="97" spans="1:24" s="3" customFormat="1" ht="12.75" customHeight="1" x14ac:dyDescent="0.15">
      <c r="A97" s="44"/>
      <c r="B97" s="14" t="s">
        <v>25</v>
      </c>
      <c r="C97" s="14"/>
      <c r="H97" s="4"/>
      <c r="X97" s="44"/>
    </row>
    <row r="98" spans="1:24" s="3" customFormat="1" ht="12.75" customHeight="1" x14ac:dyDescent="0.15">
      <c r="A98" s="44"/>
      <c r="B98" s="81" t="s">
        <v>26</v>
      </c>
      <c r="C98" s="14"/>
      <c r="H98" s="4"/>
      <c r="X98" s="44"/>
    </row>
    <row r="99" spans="1:24" s="3" customFormat="1" ht="12.75" customHeight="1" x14ac:dyDescent="0.15">
      <c r="A99" s="44"/>
      <c r="B99" s="81" t="s">
        <v>65</v>
      </c>
      <c r="C99" s="14"/>
      <c r="H99" s="4"/>
      <c r="X99" s="44"/>
    </row>
    <row r="100" spans="1:24" s="3" customFormat="1" ht="12.75" customHeight="1" x14ac:dyDescent="0.15">
      <c r="A100" s="44"/>
      <c r="B100" s="81" t="s">
        <v>66</v>
      </c>
      <c r="C100" s="14"/>
      <c r="H100" s="4"/>
      <c r="X100" s="44"/>
    </row>
    <row r="101" spans="1:24" s="3" customFormat="1" ht="3.75" customHeight="1" x14ac:dyDescent="0.15">
      <c r="A101" s="44"/>
      <c r="B101" s="14"/>
      <c r="C101" s="14"/>
      <c r="H101" s="4"/>
      <c r="X101" s="44"/>
    </row>
    <row r="102" spans="1:24" s="3" customFormat="1" ht="12.75" customHeight="1" x14ac:dyDescent="0.15">
      <c r="A102" s="44"/>
      <c r="B102" s="14" t="s">
        <v>59</v>
      </c>
      <c r="C102" s="14"/>
      <c r="H102" s="4"/>
      <c r="X102" s="44"/>
    </row>
    <row r="103" spans="1:24" s="3" customFormat="1" ht="12.75" customHeight="1" x14ac:dyDescent="0.15">
      <c r="A103" s="44"/>
      <c r="B103" s="81" t="s">
        <v>67</v>
      </c>
      <c r="C103" s="14"/>
      <c r="H103" s="4"/>
      <c r="X103" s="44"/>
    </row>
    <row r="104" spans="1:24" s="3" customFormat="1" ht="12.75" customHeight="1" x14ac:dyDescent="0.15">
      <c r="A104" s="44"/>
      <c r="B104" s="81" t="s">
        <v>70</v>
      </c>
      <c r="C104" s="14"/>
      <c r="H104" s="4"/>
      <c r="X104" s="44"/>
    </row>
    <row r="105" spans="1:24" s="3" customFormat="1" ht="12.75" customHeight="1" x14ac:dyDescent="0.15">
      <c r="A105" s="44"/>
      <c r="B105" s="14"/>
      <c r="C105" s="14"/>
      <c r="H105" s="4"/>
      <c r="X105" s="44"/>
    </row>
    <row r="106" spans="1:24" s="3" customFormat="1" ht="12.75" customHeight="1" x14ac:dyDescent="0.15">
      <c r="A106" s="44"/>
      <c r="B106" s="14"/>
      <c r="C106" s="14"/>
      <c r="H106" s="4"/>
      <c r="X106" s="44"/>
    </row>
    <row r="107" spans="1:24" s="3" customFormat="1" ht="12.75" customHeight="1" x14ac:dyDescent="0.15">
      <c r="A107" s="44"/>
      <c r="B107" s="14"/>
      <c r="C107" s="14"/>
      <c r="H107" s="4"/>
      <c r="X107" s="44"/>
    </row>
    <row r="108" spans="1:24" s="3" customFormat="1" ht="12.75" customHeight="1" x14ac:dyDescent="0.15">
      <c r="A108" s="44"/>
      <c r="B108" s="14"/>
      <c r="C108" s="14"/>
      <c r="H108" s="4"/>
      <c r="X108" s="44"/>
    </row>
    <row r="109" spans="1:24" s="3" customFormat="1" ht="12.75" customHeight="1" x14ac:dyDescent="0.15">
      <c r="A109" s="44"/>
      <c r="B109" s="14"/>
      <c r="C109" s="14"/>
      <c r="H109" s="4"/>
      <c r="X109" s="44"/>
    </row>
    <row r="110" spans="1:24" s="3" customFormat="1" ht="12.75" customHeight="1" x14ac:dyDescent="0.15">
      <c r="A110" s="44"/>
      <c r="B110" s="14"/>
      <c r="C110" s="14"/>
      <c r="H110" s="4"/>
      <c r="X110" s="44"/>
    </row>
    <row r="111" spans="1:24" s="3" customFormat="1" ht="12.75" customHeight="1" x14ac:dyDescent="0.15">
      <c r="A111" s="44"/>
      <c r="B111" s="14"/>
      <c r="C111" s="14"/>
      <c r="H111" s="4"/>
      <c r="X111" s="44"/>
    </row>
    <row r="112" spans="1:24" s="3" customFormat="1" ht="12.75" customHeight="1" x14ac:dyDescent="0.15">
      <c r="A112" s="44"/>
      <c r="B112" s="14"/>
      <c r="C112" s="14"/>
      <c r="H112" s="4"/>
      <c r="X112" s="44"/>
    </row>
    <row r="113" spans="1:24" s="3" customFormat="1" ht="12.75" customHeight="1" x14ac:dyDescent="0.15">
      <c r="A113" s="44"/>
      <c r="B113" s="14"/>
      <c r="C113" s="14"/>
      <c r="H113" s="4"/>
      <c r="X113" s="44"/>
    </row>
    <row r="114" spans="1:24" s="3" customFormat="1" ht="12.75" customHeight="1" x14ac:dyDescent="0.15">
      <c r="A114" s="44"/>
      <c r="B114" s="14"/>
      <c r="C114" s="14"/>
      <c r="H114" s="4"/>
      <c r="X114" s="44"/>
    </row>
    <row r="115" spans="1:24" s="3" customFormat="1" ht="12.75" customHeight="1" x14ac:dyDescent="0.15">
      <c r="A115" s="44"/>
      <c r="B115" s="14"/>
      <c r="C115" s="14"/>
      <c r="H115" s="4"/>
      <c r="X115" s="44"/>
    </row>
    <row r="116" spans="1:24" s="3" customFormat="1" ht="12.75" customHeight="1" x14ac:dyDescent="0.15">
      <c r="A116" s="44"/>
      <c r="B116" s="14"/>
      <c r="C116" s="14"/>
      <c r="H116" s="4"/>
      <c r="X116" s="44"/>
    </row>
    <row r="117" spans="1:24" s="3" customFormat="1" ht="12.75" customHeight="1" x14ac:dyDescent="0.15">
      <c r="A117" s="44"/>
      <c r="B117" s="14"/>
      <c r="C117" s="14"/>
      <c r="H117" s="4"/>
      <c r="X117" s="44"/>
    </row>
    <row r="118" spans="1:24" s="3" customFormat="1" ht="12.75" customHeight="1" x14ac:dyDescent="0.15">
      <c r="A118" s="44"/>
      <c r="B118" s="14"/>
      <c r="C118" s="14"/>
      <c r="H118" s="4"/>
      <c r="X118" s="44"/>
    </row>
    <row r="119" spans="1:24" s="3" customFormat="1" ht="12.75" customHeight="1" x14ac:dyDescent="0.15">
      <c r="A119" s="44"/>
      <c r="B119" s="14"/>
      <c r="C119" s="14"/>
      <c r="H119" s="4"/>
      <c r="X119" s="44"/>
    </row>
    <row r="120" spans="1:24" s="3" customFormat="1" ht="12.75" customHeight="1" x14ac:dyDescent="0.15">
      <c r="A120" s="44"/>
      <c r="B120" s="14"/>
      <c r="C120" s="14"/>
      <c r="H120" s="4"/>
      <c r="X120" s="44"/>
    </row>
    <row r="121" spans="1:24" s="3" customFormat="1" ht="12.75" customHeight="1" x14ac:dyDescent="0.15">
      <c r="A121" s="44"/>
      <c r="B121" s="14"/>
      <c r="C121" s="14"/>
      <c r="H121" s="4"/>
      <c r="X121" s="44"/>
    </row>
    <row r="122" spans="1:24" s="3" customFormat="1" ht="12.75" customHeight="1" x14ac:dyDescent="0.15">
      <c r="A122" s="44"/>
      <c r="B122" s="14"/>
      <c r="C122" s="14"/>
      <c r="H122" s="4"/>
      <c r="X122" s="44"/>
    </row>
    <row r="123" spans="1:24" s="3" customFormat="1" ht="12.75" customHeight="1" x14ac:dyDescent="0.15">
      <c r="A123" s="44"/>
      <c r="B123" s="14"/>
      <c r="C123" s="14"/>
      <c r="H123" s="4"/>
      <c r="X123" s="44"/>
    </row>
    <row r="124" spans="1:24" s="3" customFormat="1" ht="12.75" customHeight="1" x14ac:dyDescent="0.15">
      <c r="A124" s="44"/>
      <c r="B124" s="14"/>
      <c r="C124" s="14"/>
      <c r="H124" s="4"/>
      <c r="X124" s="44"/>
    </row>
    <row r="125" spans="1:24" s="3" customFormat="1" ht="12.75" customHeight="1" x14ac:dyDescent="0.15">
      <c r="A125" s="44"/>
      <c r="B125" s="14"/>
      <c r="C125" s="14"/>
      <c r="H125" s="4"/>
      <c r="X125" s="44"/>
    </row>
    <row r="126" spans="1:24" s="3" customFormat="1" ht="12.75" customHeight="1" x14ac:dyDescent="0.15">
      <c r="A126" s="44"/>
      <c r="B126" s="14"/>
      <c r="C126" s="14"/>
      <c r="H126" s="4"/>
      <c r="X126" s="44"/>
    </row>
    <row r="127" spans="1:24" s="3" customFormat="1" ht="12.75" customHeight="1" x14ac:dyDescent="0.15">
      <c r="A127" s="44"/>
      <c r="B127" s="14"/>
      <c r="C127" s="14"/>
      <c r="H127" s="4"/>
      <c r="X127" s="44"/>
    </row>
    <row r="128" spans="1:24" s="3" customFormat="1" ht="12.75" customHeight="1" x14ac:dyDescent="0.15">
      <c r="A128" s="44"/>
      <c r="B128" s="14"/>
      <c r="C128" s="14"/>
      <c r="H128" s="4"/>
      <c r="X128" s="44"/>
    </row>
    <row r="129" spans="1:24" s="3" customFormat="1" ht="12.75" customHeight="1" x14ac:dyDescent="0.15">
      <c r="A129" s="44"/>
      <c r="B129" s="14"/>
      <c r="C129" s="14"/>
      <c r="H129" s="4"/>
      <c r="X129" s="44"/>
    </row>
    <row r="130" spans="1:24" s="3" customFormat="1" ht="12.75" customHeight="1" x14ac:dyDescent="0.15">
      <c r="A130" s="44"/>
      <c r="B130" s="14"/>
      <c r="C130" s="14"/>
      <c r="H130" s="4"/>
      <c r="X130" s="44"/>
    </row>
    <row r="131" spans="1:24" s="3" customFormat="1" ht="12.75" customHeight="1" x14ac:dyDescent="0.15">
      <c r="A131" s="44"/>
      <c r="B131" s="14"/>
      <c r="C131" s="14"/>
      <c r="H131" s="4"/>
      <c r="X131" s="44"/>
    </row>
    <row r="132" spans="1:24" s="3" customFormat="1" ht="12.75" customHeight="1" x14ac:dyDescent="0.15">
      <c r="A132" s="44"/>
      <c r="B132" s="14"/>
      <c r="C132" s="14"/>
      <c r="H132" s="4"/>
      <c r="X132" s="44"/>
    </row>
    <row r="133" spans="1:24" s="3" customFormat="1" ht="12.75" customHeight="1" x14ac:dyDescent="0.15">
      <c r="A133" s="44"/>
      <c r="B133" s="14"/>
      <c r="C133" s="14"/>
      <c r="H133" s="4"/>
      <c r="X133" s="44"/>
    </row>
    <row r="134" spans="1:24" s="3" customFormat="1" ht="12.75" customHeight="1" x14ac:dyDescent="0.15">
      <c r="A134" s="44"/>
      <c r="B134" s="14"/>
      <c r="C134" s="14"/>
      <c r="H134" s="4"/>
      <c r="X134" s="44"/>
    </row>
    <row r="135" spans="1:24" s="3" customFormat="1" ht="12.75" customHeight="1" x14ac:dyDescent="0.15">
      <c r="A135" s="44"/>
      <c r="B135" s="14"/>
      <c r="C135" s="14"/>
      <c r="H135" s="4"/>
      <c r="X135" s="44"/>
    </row>
    <row r="136" spans="1:24" s="3" customFormat="1" ht="12.75" customHeight="1" x14ac:dyDescent="0.15">
      <c r="A136" s="44"/>
      <c r="B136" s="14"/>
      <c r="C136" s="14"/>
      <c r="H136" s="4"/>
      <c r="X136" s="44"/>
    </row>
    <row r="137" spans="1:24" s="3" customFormat="1" ht="12.75" customHeight="1" x14ac:dyDescent="0.15">
      <c r="A137" s="44"/>
      <c r="B137" s="14"/>
      <c r="C137" s="14"/>
      <c r="H137" s="4"/>
      <c r="X137" s="44"/>
    </row>
    <row r="138" spans="1:24" s="3" customFormat="1" ht="12.75" customHeight="1" x14ac:dyDescent="0.15">
      <c r="A138" s="44"/>
      <c r="B138" s="14"/>
      <c r="C138" s="14"/>
      <c r="H138" s="4"/>
      <c r="X138" s="44"/>
    </row>
    <row r="139" spans="1:24" s="3" customFormat="1" ht="12.75" customHeight="1" x14ac:dyDescent="0.15">
      <c r="A139" s="44"/>
      <c r="B139" s="14"/>
      <c r="C139" s="14"/>
      <c r="H139" s="4"/>
      <c r="X139" s="44"/>
    </row>
    <row r="140" spans="1:24" s="3" customFormat="1" ht="12.75" customHeight="1" x14ac:dyDescent="0.15">
      <c r="A140" s="44"/>
      <c r="B140" s="14"/>
      <c r="C140" s="14"/>
      <c r="H140" s="4"/>
      <c r="X140" s="44"/>
    </row>
    <row r="141" spans="1:24" s="3" customFormat="1" ht="12.75" customHeight="1" x14ac:dyDescent="0.15">
      <c r="A141" s="44"/>
      <c r="B141" s="14"/>
      <c r="C141" s="14"/>
      <c r="H141" s="4"/>
      <c r="X141" s="44"/>
    </row>
    <row r="142" spans="1:24" s="3" customFormat="1" ht="12.75" customHeight="1" x14ac:dyDescent="0.15">
      <c r="A142" s="44"/>
      <c r="B142" s="14"/>
      <c r="C142" s="14"/>
      <c r="H142" s="4"/>
      <c r="X142" s="44"/>
    </row>
    <row r="143" spans="1:24" s="3" customFormat="1" ht="12.75" customHeight="1" x14ac:dyDescent="0.15">
      <c r="A143" s="44"/>
      <c r="B143" s="14"/>
      <c r="C143" s="14"/>
      <c r="H143" s="4"/>
      <c r="X143" s="44"/>
    </row>
    <row r="144" spans="1:24" s="3" customFormat="1" ht="12.75" customHeight="1" x14ac:dyDescent="0.15">
      <c r="A144" s="44"/>
      <c r="B144" s="14"/>
      <c r="C144" s="14"/>
      <c r="H144" s="4"/>
      <c r="X144" s="44"/>
    </row>
    <row r="145" spans="1:24" s="3" customFormat="1" ht="12.75" customHeight="1" x14ac:dyDescent="0.15">
      <c r="A145" s="44"/>
      <c r="B145" s="14"/>
      <c r="C145" s="14"/>
      <c r="H145" s="4"/>
      <c r="X145" s="44"/>
    </row>
    <row r="146" spans="1:24" s="3" customFormat="1" ht="12.75" customHeight="1" x14ac:dyDescent="0.15">
      <c r="A146" s="44"/>
      <c r="B146" s="14"/>
      <c r="C146" s="14"/>
      <c r="H146" s="4"/>
      <c r="X146" s="44"/>
    </row>
    <row r="147" spans="1:24" s="3" customFormat="1" ht="12.75" customHeight="1" x14ac:dyDescent="0.15">
      <c r="A147" s="44"/>
      <c r="B147" s="14"/>
      <c r="C147" s="14"/>
      <c r="H147" s="4"/>
      <c r="X147" s="44"/>
    </row>
    <row r="148" spans="1:24" s="3" customFormat="1" ht="12.75" customHeight="1" x14ac:dyDescent="0.15">
      <c r="A148" s="44"/>
      <c r="B148" s="14"/>
      <c r="C148" s="14"/>
      <c r="H148" s="4"/>
      <c r="X148" s="44"/>
    </row>
    <row r="149" spans="1:24" s="3" customFormat="1" ht="12.75" customHeight="1" x14ac:dyDescent="0.15">
      <c r="A149" s="44"/>
      <c r="B149" s="14"/>
      <c r="C149" s="14"/>
      <c r="H149" s="4"/>
      <c r="X149" s="44"/>
    </row>
    <row r="150" spans="1:24" s="3" customFormat="1" ht="12.75" customHeight="1" x14ac:dyDescent="0.15">
      <c r="A150" s="44"/>
      <c r="B150" s="14"/>
      <c r="C150" s="14"/>
      <c r="H150" s="4"/>
      <c r="X150" s="44"/>
    </row>
    <row r="151" spans="1:24" s="3" customFormat="1" ht="12.75" customHeight="1" x14ac:dyDescent="0.15">
      <c r="A151" s="44"/>
      <c r="B151" s="14"/>
      <c r="C151" s="14"/>
      <c r="H151" s="4"/>
      <c r="X151" s="44"/>
    </row>
    <row r="152" spans="1:24" s="3" customFormat="1" ht="12.75" customHeight="1" x14ac:dyDescent="0.15">
      <c r="A152" s="44"/>
      <c r="B152" s="14"/>
      <c r="C152" s="14"/>
      <c r="H152" s="4"/>
      <c r="X152" s="44"/>
    </row>
    <row r="153" spans="1:24" s="3" customFormat="1" ht="12.75" customHeight="1" x14ac:dyDescent="0.15">
      <c r="A153" s="44"/>
      <c r="B153" s="14"/>
      <c r="C153" s="14"/>
      <c r="H153" s="4"/>
      <c r="X153" s="44"/>
    </row>
    <row r="154" spans="1:24" s="3" customFormat="1" ht="12.75" customHeight="1" x14ac:dyDescent="0.15">
      <c r="A154" s="44"/>
      <c r="B154" s="14"/>
      <c r="C154" s="14"/>
      <c r="H154" s="4"/>
      <c r="X154" s="44"/>
    </row>
    <row r="155" spans="1:24" s="3" customFormat="1" ht="12.75" customHeight="1" x14ac:dyDescent="0.15">
      <c r="A155" s="44"/>
      <c r="B155" s="14"/>
      <c r="C155" s="14"/>
      <c r="H155" s="4"/>
      <c r="X155" s="44"/>
    </row>
    <row r="156" spans="1:24" s="3" customFormat="1" ht="12.75" customHeight="1" x14ac:dyDescent="0.15">
      <c r="A156" s="44"/>
      <c r="B156" s="14"/>
      <c r="C156" s="14"/>
      <c r="H156" s="4"/>
      <c r="X156" s="44"/>
    </row>
    <row r="157" spans="1:24" s="3" customFormat="1" ht="12.75" customHeight="1" x14ac:dyDescent="0.15">
      <c r="A157" s="44"/>
      <c r="B157" s="14"/>
      <c r="C157" s="14"/>
      <c r="H157" s="4"/>
      <c r="X157" s="44"/>
    </row>
    <row r="158" spans="1:24" s="3" customFormat="1" ht="12.75" customHeight="1" x14ac:dyDescent="0.15">
      <c r="A158" s="44"/>
      <c r="B158" s="14"/>
      <c r="C158" s="14"/>
      <c r="H158" s="4"/>
      <c r="X158" s="44"/>
    </row>
    <row r="159" spans="1:24" s="3" customFormat="1" ht="12.75" customHeight="1" x14ac:dyDescent="0.15">
      <c r="A159" s="44"/>
      <c r="B159" s="14"/>
      <c r="C159" s="14"/>
      <c r="H159" s="4"/>
      <c r="X159" s="44"/>
    </row>
    <row r="160" spans="1:24" s="3" customFormat="1" ht="12.75" customHeight="1" x14ac:dyDescent="0.15">
      <c r="A160" s="44"/>
      <c r="B160" s="14"/>
      <c r="C160" s="14"/>
      <c r="H160" s="4"/>
      <c r="X160" s="44"/>
    </row>
    <row r="161" spans="1:24" s="3" customFormat="1" ht="12.75" customHeight="1" x14ac:dyDescent="0.15">
      <c r="A161" s="44"/>
      <c r="B161" s="14"/>
      <c r="C161" s="14"/>
      <c r="H161" s="4"/>
      <c r="X161" s="44"/>
    </row>
    <row r="162" spans="1:24" s="3" customFormat="1" ht="12.75" customHeight="1" x14ac:dyDescent="0.15">
      <c r="A162" s="44"/>
      <c r="B162" s="14"/>
      <c r="C162" s="14"/>
      <c r="H162" s="4"/>
      <c r="X162" s="44"/>
    </row>
    <row r="163" spans="1:24" s="3" customFormat="1" ht="12.75" customHeight="1" x14ac:dyDescent="0.15">
      <c r="A163" s="44"/>
      <c r="B163" s="14"/>
      <c r="C163" s="14"/>
      <c r="H163" s="4"/>
      <c r="X163" s="44"/>
    </row>
    <row r="164" spans="1:24" s="3" customFormat="1" ht="12.75" customHeight="1" x14ac:dyDescent="0.15">
      <c r="A164" s="44"/>
      <c r="B164" s="14"/>
      <c r="C164" s="14"/>
      <c r="H164" s="4"/>
      <c r="X164" s="44"/>
    </row>
    <row r="165" spans="1:24" s="3" customFormat="1" ht="12.75" customHeight="1" x14ac:dyDescent="0.15">
      <c r="A165" s="44"/>
      <c r="B165" s="14"/>
      <c r="C165" s="14"/>
      <c r="H165" s="4"/>
      <c r="X165" s="44"/>
    </row>
    <row r="166" spans="1:24" s="3" customFormat="1" ht="12.75" customHeight="1" x14ac:dyDescent="0.15">
      <c r="A166" s="44"/>
      <c r="B166" s="14"/>
      <c r="C166" s="14"/>
      <c r="H166" s="4"/>
      <c r="X166" s="44"/>
    </row>
    <row r="167" spans="1:24" s="3" customFormat="1" ht="12.75" customHeight="1" x14ac:dyDescent="0.15">
      <c r="A167" s="44"/>
      <c r="B167" s="14"/>
      <c r="C167" s="14"/>
      <c r="H167" s="4"/>
      <c r="X167" s="44"/>
    </row>
    <row r="168" spans="1:24" s="3" customFormat="1" ht="12.75" customHeight="1" x14ac:dyDescent="0.15">
      <c r="A168" s="44"/>
      <c r="B168" s="14"/>
      <c r="C168" s="14"/>
      <c r="H168" s="4"/>
      <c r="X168" s="44"/>
    </row>
    <row r="169" spans="1:24" s="3" customFormat="1" ht="12.75" customHeight="1" x14ac:dyDescent="0.15">
      <c r="A169" s="44"/>
      <c r="B169" s="14"/>
      <c r="C169" s="14"/>
      <c r="H169" s="4"/>
      <c r="X169" s="44"/>
    </row>
    <row r="170" spans="1:24" s="3" customFormat="1" ht="12.75" customHeight="1" x14ac:dyDescent="0.15">
      <c r="A170" s="44"/>
      <c r="B170" s="14"/>
      <c r="C170" s="14"/>
      <c r="H170" s="4"/>
      <c r="X170" s="44"/>
    </row>
    <row r="171" spans="1:24" s="3" customFormat="1" ht="12.75" customHeight="1" x14ac:dyDescent="0.15">
      <c r="A171" s="44"/>
      <c r="B171" s="14"/>
      <c r="C171" s="14"/>
      <c r="H171" s="4"/>
      <c r="X171" s="44"/>
    </row>
    <row r="172" spans="1:24" s="3" customFormat="1" ht="12.75" customHeight="1" x14ac:dyDescent="0.15">
      <c r="A172" s="44"/>
      <c r="B172" s="14"/>
      <c r="C172" s="14"/>
      <c r="H172" s="4"/>
      <c r="X172" s="44"/>
    </row>
    <row r="173" spans="1:24" s="3" customFormat="1" ht="12.75" customHeight="1" x14ac:dyDescent="0.15">
      <c r="A173" s="44"/>
      <c r="B173" s="14"/>
      <c r="C173" s="14"/>
      <c r="H173" s="4"/>
      <c r="X173" s="44"/>
    </row>
    <row r="174" spans="1:24" s="3" customFormat="1" ht="12.75" customHeight="1" x14ac:dyDescent="0.15">
      <c r="A174" s="44"/>
      <c r="B174" s="14"/>
      <c r="C174" s="14"/>
      <c r="H174" s="4"/>
      <c r="X174" s="44"/>
    </row>
    <row r="175" spans="1:24" s="3" customFormat="1" ht="12.75" customHeight="1" x14ac:dyDescent="0.15">
      <c r="A175" s="44"/>
      <c r="B175" s="14"/>
      <c r="C175" s="14"/>
      <c r="H175" s="4"/>
      <c r="X175" s="44"/>
    </row>
    <row r="176" spans="1:24" s="3" customFormat="1" ht="12.75" customHeight="1" x14ac:dyDescent="0.15">
      <c r="A176" s="44"/>
      <c r="B176" s="14"/>
      <c r="C176" s="14"/>
      <c r="H176" s="4"/>
      <c r="X176" s="44"/>
    </row>
    <row r="177" spans="1:24" s="3" customFormat="1" ht="12.75" customHeight="1" x14ac:dyDescent="0.15">
      <c r="A177" s="44"/>
      <c r="B177" s="14"/>
      <c r="C177" s="14"/>
      <c r="H177" s="4"/>
      <c r="X177" s="44"/>
    </row>
    <row r="178" spans="1:24" s="3" customFormat="1" ht="12.75" customHeight="1" x14ac:dyDescent="0.15">
      <c r="A178" s="44"/>
      <c r="B178" s="14"/>
      <c r="C178" s="14"/>
      <c r="H178" s="4"/>
      <c r="X178" s="44"/>
    </row>
    <row r="179" spans="1:24" s="3" customFormat="1" ht="12.75" customHeight="1" x14ac:dyDescent="0.15">
      <c r="A179" s="44"/>
      <c r="B179" s="14"/>
      <c r="C179" s="14"/>
      <c r="H179" s="4"/>
      <c r="X179" s="44"/>
    </row>
    <row r="180" spans="1:24" s="3" customFormat="1" ht="12.75" customHeight="1" x14ac:dyDescent="0.15">
      <c r="A180" s="44"/>
      <c r="B180" s="14"/>
      <c r="C180" s="14"/>
      <c r="H180" s="4"/>
      <c r="X180" s="44"/>
    </row>
    <row r="181" spans="1:24" s="3" customFormat="1" ht="12.75" customHeight="1" x14ac:dyDescent="0.15">
      <c r="A181" s="44"/>
      <c r="B181" s="14"/>
      <c r="C181" s="14"/>
      <c r="H181" s="4"/>
      <c r="X181" s="44"/>
    </row>
    <row r="182" spans="1:24" s="3" customFormat="1" ht="12.75" customHeight="1" x14ac:dyDescent="0.15">
      <c r="A182" s="44"/>
      <c r="B182" s="14"/>
      <c r="C182" s="14"/>
      <c r="H182" s="4"/>
      <c r="X182" s="44"/>
    </row>
    <row r="183" spans="1:24" s="3" customFormat="1" ht="12.75" customHeight="1" x14ac:dyDescent="0.15">
      <c r="A183" s="44"/>
      <c r="B183" s="14"/>
      <c r="C183" s="14"/>
      <c r="H183" s="4"/>
      <c r="X183" s="44"/>
    </row>
    <row r="184" spans="1:24" s="3" customFormat="1" ht="12.75" customHeight="1" x14ac:dyDescent="0.15">
      <c r="A184" s="44"/>
      <c r="B184" s="14"/>
      <c r="C184" s="14"/>
      <c r="H184" s="4"/>
      <c r="X184" s="44"/>
    </row>
    <row r="185" spans="1:24" s="3" customFormat="1" ht="12.75" customHeight="1" x14ac:dyDescent="0.15">
      <c r="A185" s="44"/>
      <c r="B185" s="14"/>
      <c r="C185" s="14"/>
      <c r="H185" s="4"/>
      <c r="X185" s="44"/>
    </row>
    <row r="186" spans="1:24" s="3" customFormat="1" ht="12.75" customHeight="1" x14ac:dyDescent="0.15">
      <c r="A186" s="44"/>
      <c r="B186" s="14"/>
      <c r="C186" s="14"/>
      <c r="H186" s="4"/>
      <c r="X186" s="44"/>
    </row>
    <row r="187" spans="1:24" s="3" customFormat="1" ht="12.75" customHeight="1" x14ac:dyDescent="0.15">
      <c r="A187" s="44"/>
      <c r="B187" s="14"/>
      <c r="C187" s="14"/>
      <c r="H187" s="4"/>
      <c r="X187" s="44"/>
    </row>
    <row r="188" spans="1:24" s="3" customFormat="1" ht="12.75" customHeight="1" x14ac:dyDescent="0.15">
      <c r="A188" s="44"/>
      <c r="B188" s="14"/>
      <c r="C188" s="14"/>
      <c r="H188" s="4"/>
      <c r="X188" s="44"/>
    </row>
    <row r="189" spans="1:24" s="3" customFormat="1" ht="12.75" customHeight="1" x14ac:dyDescent="0.15">
      <c r="A189" s="44"/>
      <c r="H189" s="4"/>
      <c r="X189" s="44"/>
    </row>
    <row r="190" spans="1:24" s="3" customFormat="1" ht="12.75" customHeight="1" x14ac:dyDescent="0.15">
      <c r="A190" s="44"/>
      <c r="H190" s="4"/>
      <c r="X190" s="44"/>
    </row>
    <row r="191" spans="1:24" s="3" customFormat="1" ht="12.75" customHeight="1" x14ac:dyDescent="0.15">
      <c r="A191" s="44"/>
      <c r="H191" s="4"/>
      <c r="X191" s="44"/>
    </row>
    <row r="192" spans="1:24" s="3" customFormat="1" ht="12.75" customHeight="1" x14ac:dyDescent="0.15">
      <c r="A192" s="44"/>
      <c r="H192" s="4"/>
      <c r="X192" s="44"/>
    </row>
    <row r="193" spans="1:24" s="3" customFormat="1" ht="12.75" customHeight="1" x14ac:dyDescent="0.15">
      <c r="A193" s="44"/>
      <c r="H193" s="4"/>
      <c r="X193" s="44"/>
    </row>
    <row r="194" spans="1:24" s="3" customFormat="1" ht="12.75" customHeight="1" x14ac:dyDescent="0.15">
      <c r="A194" s="44"/>
      <c r="H194" s="4"/>
      <c r="X194" s="44"/>
    </row>
    <row r="195" spans="1:24" s="3" customFormat="1" ht="12.75" customHeight="1" x14ac:dyDescent="0.15">
      <c r="A195" s="44"/>
      <c r="H195" s="4"/>
      <c r="X195" s="44"/>
    </row>
    <row r="196" spans="1:24" s="3" customFormat="1" ht="12.75" customHeight="1" x14ac:dyDescent="0.15">
      <c r="A196" s="44"/>
      <c r="H196" s="4"/>
      <c r="X196" s="44"/>
    </row>
    <row r="197" spans="1:24" s="3" customFormat="1" ht="12.75" customHeight="1" x14ac:dyDescent="0.15">
      <c r="A197" s="44"/>
      <c r="H197" s="4"/>
      <c r="X197" s="44"/>
    </row>
    <row r="198" spans="1:24" s="3" customFormat="1" ht="12.75" customHeight="1" x14ac:dyDescent="0.15">
      <c r="A198" s="44"/>
      <c r="X198" s="44"/>
    </row>
    <row r="199" spans="1:24" s="3" customFormat="1" ht="12.75" customHeight="1" x14ac:dyDescent="0.15">
      <c r="A199" s="44"/>
      <c r="X199" s="44"/>
    </row>
    <row r="200" spans="1:24" s="3" customFormat="1" ht="12.75" customHeight="1" x14ac:dyDescent="0.15">
      <c r="A200" s="44"/>
      <c r="X200" s="44"/>
    </row>
    <row r="201" spans="1:24" s="3" customFormat="1" ht="12.75" customHeight="1" x14ac:dyDescent="0.15">
      <c r="A201" s="44"/>
      <c r="X201" s="44"/>
    </row>
    <row r="202" spans="1:24" s="3" customFormat="1" ht="12.75" customHeight="1" x14ac:dyDescent="0.15">
      <c r="A202" s="44"/>
      <c r="X202" s="44"/>
    </row>
    <row r="203" spans="1:24" s="3" customFormat="1" ht="12.75" customHeight="1" x14ac:dyDescent="0.15">
      <c r="A203" s="44"/>
      <c r="X203" s="44"/>
    </row>
    <row r="204" spans="1:24" s="3" customFormat="1" ht="12.75" customHeight="1" x14ac:dyDescent="0.15">
      <c r="A204" s="44"/>
      <c r="X204" s="44"/>
    </row>
    <row r="205" spans="1:24" s="3" customFormat="1" ht="12.75" customHeight="1" x14ac:dyDescent="0.15">
      <c r="A205" s="44"/>
      <c r="X205" s="44"/>
    </row>
    <row r="206" spans="1:24" s="3" customFormat="1" ht="12.75" customHeight="1" x14ac:dyDescent="0.15">
      <c r="A206" s="44"/>
      <c r="X206" s="44"/>
    </row>
    <row r="207" spans="1:24" s="3" customFormat="1" ht="12.75" customHeight="1" x14ac:dyDescent="0.15">
      <c r="A207" s="44"/>
      <c r="X207" s="44"/>
    </row>
    <row r="208" spans="1:24" s="3" customFormat="1" ht="12.75" customHeight="1" x14ac:dyDescent="0.15">
      <c r="A208" s="44"/>
      <c r="X208" s="44"/>
    </row>
    <row r="209" spans="1:24" s="3" customFormat="1" ht="12.75" customHeight="1" x14ac:dyDescent="0.15">
      <c r="A209" s="44"/>
      <c r="X209" s="44"/>
    </row>
    <row r="210" spans="1:24" s="3" customFormat="1" ht="12.75" customHeight="1" x14ac:dyDescent="0.15">
      <c r="A210" s="44"/>
      <c r="X210" s="44"/>
    </row>
    <row r="211" spans="1:24" s="3" customFormat="1" ht="12.75" customHeight="1" x14ac:dyDescent="0.15">
      <c r="A211" s="44"/>
      <c r="X211" s="44"/>
    </row>
    <row r="212" spans="1:24" s="3" customFormat="1" ht="12.75" customHeight="1" x14ac:dyDescent="0.15">
      <c r="A212" s="44"/>
      <c r="X212" s="44"/>
    </row>
    <row r="213" spans="1:24" s="3" customFormat="1" ht="12.75" customHeight="1" x14ac:dyDescent="0.15">
      <c r="A213" s="44"/>
      <c r="X213" s="44"/>
    </row>
    <row r="214" spans="1:24" s="3" customFormat="1" ht="12.75" customHeight="1" x14ac:dyDescent="0.15">
      <c r="A214" s="44"/>
      <c r="X214" s="44"/>
    </row>
    <row r="215" spans="1:24" s="3" customFormat="1" ht="12.75" customHeight="1" x14ac:dyDescent="0.15">
      <c r="A215" s="44"/>
      <c r="X215" s="44"/>
    </row>
    <row r="216" spans="1:24" s="3" customFormat="1" ht="12.75" customHeight="1" x14ac:dyDescent="0.15">
      <c r="A216" s="44"/>
      <c r="X216" s="44"/>
    </row>
    <row r="217" spans="1:24" s="3" customFormat="1" ht="12.75" customHeight="1" x14ac:dyDescent="0.15">
      <c r="A217" s="44"/>
      <c r="X217" s="44"/>
    </row>
    <row r="218" spans="1:24" s="3" customFormat="1" ht="12.75" customHeight="1" x14ac:dyDescent="0.15">
      <c r="A218" s="44"/>
      <c r="X218" s="44"/>
    </row>
    <row r="219" spans="1:24" s="3" customFormat="1" ht="12.75" customHeight="1" x14ac:dyDescent="0.15">
      <c r="A219" s="44"/>
      <c r="X219" s="44"/>
    </row>
    <row r="220" spans="1:24" s="3" customFormat="1" ht="12.75" customHeight="1" x14ac:dyDescent="0.15">
      <c r="A220" s="44"/>
      <c r="X220" s="44"/>
    </row>
    <row r="221" spans="1:24" s="3" customFormat="1" ht="12.75" customHeight="1" x14ac:dyDescent="0.15">
      <c r="A221" s="44"/>
      <c r="X221" s="44"/>
    </row>
    <row r="222" spans="1:24" s="3" customFormat="1" ht="12.75" customHeight="1" x14ac:dyDescent="0.15">
      <c r="A222" s="44"/>
      <c r="X222" s="44"/>
    </row>
    <row r="223" spans="1:24" s="3" customFormat="1" ht="12.75" customHeight="1" x14ac:dyDescent="0.15">
      <c r="A223" s="44"/>
      <c r="X223" s="44"/>
    </row>
    <row r="224" spans="1:24" s="3" customFormat="1" ht="12.75" customHeight="1" x14ac:dyDescent="0.15">
      <c r="A224" s="44"/>
      <c r="X224" s="44"/>
    </row>
    <row r="225" spans="1:24" s="3" customFormat="1" ht="12.75" customHeight="1" x14ac:dyDescent="0.15">
      <c r="A225" s="44"/>
      <c r="X225" s="44"/>
    </row>
    <row r="226" spans="1:24" s="3" customFormat="1" ht="12.75" customHeight="1" x14ac:dyDescent="0.15">
      <c r="A226" s="44"/>
      <c r="X226" s="44"/>
    </row>
    <row r="227" spans="1:24" s="3" customFormat="1" ht="12.75" customHeight="1" x14ac:dyDescent="0.15">
      <c r="A227" s="44"/>
      <c r="X227" s="44"/>
    </row>
    <row r="228" spans="1:24" s="3" customFormat="1" ht="12.75" customHeight="1" x14ac:dyDescent="0.15">
      <c r="A228" s="44"/>
      <c r="X228" s="44"/>
    </row>
    <row r="229" spans="1:24" s="3" customFormat="1" ht="12.75" customHeight="1" x14ac:dyDescent="0.15">
      <c r="A229" s="44"/>
      <c r="X229" s="44"/>
    </row>
    <row r="230" spans="1:24" s="3" customFormat="1" ht="12.75" customHeight="1" x14ac:dyDescent="0.15">
      <c r="A230" s="44"/>
      <c r="X230" s="44"/>
    </row>
    <row r="231" spans="1:24" s="3" customFormat="1" ht="12.75" customHeight="1" x14ac:dyDescent="0.15">
      <c r="A231" s="44"/>
      <c r="X231" s="44"/>
    </row>
    <row r="232" spans="1:24" s="3" customFormat="1" ht="12.75" customHeight="1" x14ac:dyDescent="0.15">
      <c r="A232" s="44"/>
      <c r="X232" s="44"/>
    </row>
    <row r="233" spans="1:24" s="3" customFormat="1" ht="12.75" customHeight="1" x14ac:dyDescent="0.15">
      <c r="A233" s="44"/>
      <c r="X233" s="44"/>
    </row>
    <row r="234" spans="1:24" s="3" customFormat="1" ht="12.75" customHeight="1" x14ac:dyDescent="0.15">
      <c r="A234" s="44"/>
      <c r="X234" s="44"/>
    </row>
    <row r="235" spans="1:24" s="3" customFormat="1" ht="12.75" customHeight="1" x14ac:dyDescent="0.15">
      <c r="A235" s="44"/>
      <c r="X235" s="44"/>
    </row>
    <row r="236" spans="1:24" s="3" customFormat="1" ht="12.75" customHeight="1" x14ac:dyDescent="0.15">
      <c r="A236" s="44"/>
      <c r="X236" s="44"/>
    </row>
    <row r="237" spans="1:24" s="3" customFormat="1" ht="12.75" customHeight="1" x14ac:dyDescent="0.15">
      <c r="A237" s="44"/>
      <c r="X237" s="44"/>
    </row>
    <row r="238" spans="1:24" s="3" customFormat="1" ht="12.75" customHeight="1" x14ac:dyDescent="0.15">
      <c r="A238" s="44"/>
      <c r="X238" s="44"/>
    </row>
    <row r="239" spans="1:24" s="3" customFormat="1" ht="12.75" customHeight="1" x14ac:dyDescent="0.15">
      <c r="A239" s="44"/>
      <c r="X239" s="44"/>
    </row>
    <row r="240" spans="1:24" s="3" customFormat="1" ht="12.75" customHeight="1" x14ac:dyDescent="0.15">
      <c r="A240" s="44"/>
      <c r="X240" s="44"/>
    </row>
    <row r="241" spans="1:24" s="3" customFormat="1" ht="12.75" customHeight="1" x14ac:dyDescent="0.15">
      <c r="A241" s="44"/>
      <c r="X241" s="44"/>
    </row>
    <row r="242" spans="1:24" s="3" customFormat="1" ht="12.75" customHeight="1" x14ac:dyDescent="0.15">
      <c r="A242" s="44"/>
      <c r="X242" s="44"/>
    </row>
    <row r="243" spans="1:24" s="3" customFormat="1" ht="12.75" customHeight="1" x14ac:dyDescent="0.15">
      <c r="A243" s="44"/>
      <c r="X243" s="44"/>
    </row>
    <row r="244" spans="1:24" s="3" customFormat="1" ht="12.75" customHeight="1" x14ac:dyDescent="0.15">
      <c r="A244" s="44"/>
      <c r="X244" s="44"/>
    </row>
    <row r="245" spans="1:24" s="3" customFormat="1" ht="12.75" customHeight="1" x14ac:dyDescent="0.15">
      <c r="A245" s="44"/>
      <c r="X245" s="44"/>
    </row>
    <row r="246" spans="1:24" s="3" customFormat="1" ht="12.75" customHeight="1" x14ac:dyDescent="0.15">
      <c r="A246" s="44"/>
      <c r="X246" s="44"/>
    </row>
    <row r="247" spans="1:24" s="3" customFormat="1" ht="12.75" customHeight="1" x14ac:dyDescent="0.15">
      <c r="A247" s="44"/>
      <c r="X247" s="44"/>
    </row>
    <row r="248" spans="1:24" s="3" customFormat="1" ht="12.75" customHeight="1" x14ac:dyDescent="0.15">
      <c r="A248" s="44"/>
      <c r="X248" s="44"/>
    </row>
    <row r="249" spans="1:24" s="3" customFormat="1" ht="12.75" customHeight="1" x14ac:dyDescent="0.15">
      <c r="A249" s="44"/>
      <c r="X249" s="44"/>
    </row>
    <row r="250" spans="1:24" s="3" customFormat="1" ht="12.75" customHeight="1" x14ac:dyDescent="0.15">
      <c r="A250" s="44"/>
      <c r="X250" s="44"/>
    </row>
    <row r="251" spans="1:24" s="3" customFormat="1" ht="12.75" customHeight="1" x14ac:dyDescent="0.15">
      <c r="A251" s="44"/>
      <c r="X251" s="44"/>
    </row>
    <row r="252" spans="1:24" s="3" customFormat="1" ht="12.75" customHeight="1" x14ac:dyDescent="0.15">
      <c r="A252" s="44"/>
      <c r="X252" s="44"/>
    </row>
    <row r="253" spans="1:24" s="3" customFormat="1" ht="12.75" customHeight="1" x14ac:dyDescent="0.15">
      <c r="A253" s="44"/>
      <c r="X253" s="44"/>
    </row>
    <row r="254" spans="1:24" s="3" customFormat="1" ht="12.75" customHeight="1" x14ac:dyDescent="0.15">
      <c r="A254" s="44"/>
      <c r="X254" s="44"/>
    </row>
    <row r="255" spans="1:24" s="3" customFormat="1" ht="12.75" customHeight="1" x14ac:dyDescent="0.15">
      <c r="A255" s="44"/>
      <c r="X255" s="44"/>
    </row>
    <row r="256" spans="1:24" s="3" customFormat="1" ht="12.75" customHeight="1" x14ac:dyDescent="0.15">
      <c r="A256" s="44"/>
      <c r="X256" s="44"/>
    </row>
    <row r="257" spans="1:24" s="3" customFormat="1" ht="12.75" customHeight="1" x14ac:dyDescent="0.15">
      <c r="A257" s="44"/>
      <c r="X257" s="44"/>
    </row>
    <row r="258" spans="1:24" s="3" customFormat="1" ht="12.75" customHeight="1" x14ac:dyDescent="0.15">
      <c r="A258" s="44"/>
      <c r="X258" s="44"/>
    </row>
    <row r="259" spans="1:24" s="3" customFormat="1" ht="12.75" customHeight="1" x14ac:dyDescent="0.15">
      <c r="A259" s="44"/>
      <c r="X259" s="44"/>
    </row>
    <row r="260" spans="1:24" s="3" customFormat="1" ht="12.75" customHeight="1" x14ac:dyDescent="0.15">
      <c r="A260" s="44"/>
      <c r="X260" s="44"/>
    </row>
    <row r="261" spans="1:24" s="3" customFormat="1" ht="12.75" customHeight="1" x14ac:dyDescent="0.15">
      <c r="A261" s="44"/>
      <c r="X261" s="44"/>
    </row>
    <row r="262" spans="1:24" s="3" customFormat="1" ht="12.75" customHeight="1" x14ac:dyDescent="0.15">
      <c r="A262" s="44"/>
      <c r="X262" s="44"/>
    </row>
    <row r="263" spans="1:24" s="3" customFormat="1" ht="12.75" customHeight="1" x14ac:dyDescent="0.15">
      <c r="A263" s="44"/>
      <c r="X263" s="44"/>
    </row>
    <row r="264" spans="1:24" s="3" customFormat="1" ht="12.75" customHeight="1" x14ac:dyDescent="0.15">
      <c r="A264" s="44"/>
      <c r="X264" s="44"/>
    </row>
    <row r="265" spans="1:24" s="3" customFormat="1" ht="12.75" customHeight="1" x14ac:dyDescent="0.15">
      <c r="A265" s="44"/>
      <c r="X265" s="44"/>
    </row>
    <row r="266" spans="1:24" s="3" customFormat="1" ht="12.75" customHeight="1" x14ac:dyDescent="0.15">
      <c r="A266" s="44"/>
      <c r="X266" s="44"/>
    </row>
    <row r="267" spans="1:24" s="3" customFormat="1" ht="12.75" customHeight="1" x14ac:dyDescent="0.15">
      <c r="A267" s="44"/>
      <c r="X267" s="44"/>
    </row>
    <row r="268" spans="1:24" s="3" customFormat="1" ht="12.75" customHeight="1" x14ac:dyDescent="0.15">
      <c r="A268" s="44"/>
      <c r="X268" s="44"/>
    </row>
    <row r="269" spans="1:24" s="3" customFormat="1" ht="12.75" customHeight="1" x14ac:dyDescent="0.15">
      <c r="A269" s="44"/>
      <c r="X269" s="44"/>
    </row>
    <row r="270" spans="1:24" s="3" customFormat="1" ht="12.75" customHeight="1" x14ac:dyDescent="0.15">
      <c r="A270" s="44"/>
      <c r="X270" s="44"/>
    </row>
    <row r="271" spans="1:24" s="3" customFormat="1" ht="12.75" customHeight="1" x14ac:dyDescent="0.15">
      <c r="A271" s="44"/>
      <c r="X271" s="44"/>
    </row>
    <row r="272" spans="1:24" s="3" customFormat="1" ht="12.75" customHeight="1" x14ac:dyDescent="0.15">
      <c r="A272" s="44"/>
      <c r="X272" s="44"/>
    </row>
    <row r="273" spans="1:24" s="3" customFormat="1" ht="12.75" customHeight="1" x14ac:dyDescent="0.15">
      <c r="A273" s="44"/>
      <c r="X273" s="44"/>
    </row>
    <row r="274" spans="1:24" s="3" customFormat="1" ht="12.75" customHeight="1" x14ac:dyDescent="0.15">
      <c r="A274" s="44"/>
      <c r="X274" s="44"/>
    </row>
    <row r="275" spans="1:24" s="3" customFormat="1" ht="12.75" customHeight="1" x14ac:dyDescent="0.15">
      <c r="A275" s="44"/>
      <c r="X275" s="44"/>
    </row>
    <row r="276" spans="1:24" s="3" customFormat="1" ht="12.75" customHeight="1" x14ac:dyDescent="0.15">
      <c r="A276" s="44"/>
      <c r="X276" s="44"/>
    </row>
    <row r="277" spans="1:24" s="3" customFormat="1" ht="12.75" customHeight="1" x14ac:dyDescent="0.15">
      <c r="A277" s="44"/>
      <c r="X277" s="44"/>
    </row>
    <row r="278" spans="1:24" s="3" customFormat="1" ht="12.75" customHeight="1" x14ac:dyDescent="0.15">
      <c r="A278" s="44"/>
      <c r="X278" s="44"/>
    </row>
    <row r="279" spans="1:24" s="3" customFormat="1" ht="12.75" customHeight="1" x14ac:dyDescent="0.15">
      <c r="A279" s="44"/>
      <c r="X279" s="44"/>
    </row>
    <row r="280" spans="1:24" s="3" customFormat="1" ht="12.75" customHeight="1" x14ac:dyDescent="0.15">
      <c r="A280" s="44"/>
      <c r="X280" s="44"/>
    </row>
    <row r="281" spans="1:24" s="3" customFormat="1" ht="12.75" customHeight="1" x14ac:dyDescent="0.15">
      <c r="A281" s="44"/>
      <c r="X281" s="44"/>
    </row>
    <row r="282" spans="1:24" s="3" customFormat="1" ht="12.75" customHeight="1" x14ac:dyDescent="0.15">
      <c r="A282" s="44"/>
      <c r="X282" s="44"/>
    </row>
    <row r="283" spans="1:24" s="3" customFormat="1" ht="12.75" customHeight="1" x14ac:dyDescent="0.15">
      <c r="A283" s="44"/>
      <c r="X283" s="44"/>
    </row>
    <row r="284" spans="1:24" s="3" customFormat="1" ht="15" customHeight="1" x14ac:dyDescent="0.15">
      <c r="A284" s="44"/>
      <c r="X284" s="44"/>
    </row>
    <row r="285" spans="1:24" s="3" customFormat="1" ht="15" customHeight="1" x14ac:dyDescent="0.15">
      <c r="A285" s="44"/>
      <c r="X285" s="44"/>
    </row>
    <row r="286" spans="1:24" s="3" customFormat="1" ht="15" customHeight="1" x14ac:dyDescent="0.15">
      <c r="A286" s="44"/>
      <c r="X286" s="44"/>
    </row>
    <row r="287" spans="1:24" s="3" customFormat="1" ht="15" customHeight="1" x14ac:dyDescent="0.15">
      <c r="A287" s="44"/>
      <c r="X287" s="44"/>
    </row>
    <row r="288" spans="1:24" s="3" customFormat="1" ht="15" customHeight="1" x14ac:dyDescent="0.15">
      <c r="A288" s="44"/>
      <c r="X288" s="44"/>
    </row>
    <row r="289" spans="1:24" s="3" customFormat="1" ht="15" customHeight="1" x14ac:dyDescent="0.15">
      <c r="A289" s="44"/>
      <c r="X289" s="44"/>
    </row>
    <row r="290" spans="1:24" s="3" customFormat="1" ht="15" customHeight="1" x14ac:dyDescent="0.15">
      <c r="A290" s="44"/>
      <c r="X290" s="44"/>
    </row>
    <row r="291" spans="1:24" s="3" customFormat="1" ht="15" customHeight="1" x14ac:dyDescent="0.15">
      <c r="A291" s="44"/>
      <c r="X291" s="44"/>
    </row>
    <row r="292" spans="1:24" s="3" customFormat="1" ht="15" customHeight="1" x14ac:dyDescent="0.15">
      <c r="A292" s="44"/>
      <c r="X292" s="44"/>
    </row>
    <row r="293" spans="1:24" s="3" customFormat="1" ht="15" customHeight="1" x14ac:dyDescent="0.15">
      <c r="A293" s="44"/>
      <c r="X293" s="44"/>
    </row>
    <row r="294" spans="1:24" s="3" customFormat="1" ht="15" customHeight="1" x14ac:dyDescent="0.15">
      <c r="A294" s="44"/>
      <c r="X294" s="44"/>
    </row>
    <row r="295" spans="1:24" s="3" customFormat="1" ht="15" customHeight="1" x14ac:dyDescent="0.15">
      <c r="A295" s="44"/>
      <c r="X295" s="44"/>
    </row>
    <row r="296" spans="1:24" s="3" customFormat="1" ht="15" customHeight="1" x14ac:dyDescent="0.15">
      <c r="A296" s="44"/>
      <c r="X296" s="44"/>
    </row>
    <row r="297" spans="1:24" s="3" customFormat="1" ht="15" customHeight="1" x14ac:dyDescent="0.15">
      <c r="A297" s="44"/>
      <c r="X297" s="44"/>
    </row>
    <row r="298" spans="1:24" s="3" customFormat="1" ht="15" customHeight="1" x14ac:dyDescent="0.15">
      <c r="A298" s="44"/>
      <c r="X298" s="44"/>
    </row>
    <row r="299" spans="1:24" s="3" customFormat="1" ht="15" customHeight="1" x14ac:dyDescent="0.15">
      <c r="A299" s="44"/>
      <c r="X299" s="44"/>
    </row>
    <row r="300" spans="1:24" s="3" customFormat="1" ht="15" customHeight="1" x14ac:dyDescent="0.15">
      <c r="A300" s="44"/>
      <c r="X300" s="44"/>
    </row>
    <row r="301" spans="1:24" s="3" customFormat="1" ht="15" customHeight="1" x14ac:dyDescent="0.15">
      <c r="A301" s="44"/>
      <c r="X301" s="44"/>
    </row>
    <row r="302" spans="1:24" s="3" customFormat="1" ht="15" customHeight="1" x14ac:dyDescent="0.15">
      <c r="A302" s="44"/>
      <c r="X302" s="44"/>
    </row>
    <row r="303" spans="1:24" s="3" customFormat="1" ht="15" customHeight="1" x14ac:dyDescent="0.15">
      <c r="A303" s="44"/>
      <c r="X303" s="44"/>
    </row>
    <row r="304" spans="1:24" s="3" customFormat="1" ht="15" customHeight="1" x14ac:dyDescent="0.15">
      <c r="A304" s="44"/>
      <c r="X304" s="44"/>
    </row>
    <row r="305" spans="1:24" s="3" customFormat="1" ht="15" customHeight="1" x14ac:dyDescent="0.15">
      <c r="A305" s="44"/>
      <c r="X305" s="44"/>
    </row>
    <row r="306" spans="1:24" s="3" customFormat="1" ht="15" customHeight="1" x14ac:dyDescent="0.15">
      <c r="A306" s="44"/>
      <c r="X306" s="44"/>
    </row>
    <row r="307" spans="1:24" s="3" customFormat="1" ht="15" customHeight="1" x14ac:dyDescent="0.15">
      <c r="A307" s="44"/>
      <c r="X307" s="44"/>
    </row>
    <row r="308" spans="1:24" s="3" customFormat="1" ht="15" customHeight="1" x14ac:dyDescent="0.15">
      <c r="A308" s="44"/>
      <c r="X308" s="44"/>
    </row>
    <row r="309" spans="1:24" s="3" customFormat="1" ht="15" customHeight="1" x14ac:dyDescent="0.15">
      <c r="A309" s="44"/>
      <c r="X309" s="44"/>
    </row>
    <row r="310" spans="1:24" s="3" customFormat="1" ht="15" customHeight="1" x14ac:dyDescent="0.15">
      <c r="A310" s="44"/>
      <c r="X310" s="44"/>
    </row>
    <row r="311" spans="1:24" s="3" customFormat="1" ht="15" customHeight="1" x14ac:dyDescent="0.15">
      <c r="A311" s="44"/>
      <c r="X311" s="44"/>
    </row>
    <row r="312" spans="1:24" s="3" customFormat="1" ht="15" customHeight="1" x14ac:dyDescent="0.15">
      <c r="A312" s="44"/>
      <c r="X312" s="44"/>
    </row>
    <row r="313" spans="1:24" s="3" customFormat="1" ht="15" customHeight="1" x14ac:dyDescent="0.15">
      <c r="A313" s="44"/>
      <c r="X313" s="44"/>
    </row>
    <row r="314" spans="1:24" s="3" customFormat="1" ht="15" customHeight="1" x14ac:dyDescent="0.15">
      <c r="A314" s="44"/>
      <c r="X314" s="44"/>
    </row>
    <row r="315" spans="1:24" s="3" customFormat="1" ht="15" customHeight="1" x14ac:dyDescent="0.15">
      <c r="A315" s="44"/>
      <c r="X315" s="44"/>
    </row>
    <row r="316" spans="1:24" s="3" customFormat="1" ht="15" customHeight="1" x14ac:dyDescent="0.15">
      <c r="A316" s="44"/>
      <c r="X316" s="44"/>
    </row>
    <row r="317" spans="1:24" s="3" customFormat="1" ht="15" customHeight="1" x14ac:dyDescent="0.15">
      <c r="A317" s="44"/>
      <c r="X317" s="44"/>
    </row>
    <row r="318" spans="1:24" s="3" customFormat="1" ht="15" customHeight="1" x14ac:dyDescent="0.15">
      <c r="A318" s="44"/>
      <c r="X318" s="44"/>
    </row>
    <row r="319" spans="1:24" s="3" customFormat="1" ht="15" customHeight="1" x14ac:dyDescent="0.15">
      <c r="A319" s="44"/>
      <c r="X319" s="44"/>
    </row>
    <row r="320" spans="1:24" s="3" customFormat="1" ht="15" customHeight="1" x14ac:dyDescent="0.15">
      <c r="A320" s="44"/>
      <c r="X320" s="44"/>
    </row>
    <row r="321" spans="1:24" s="3" customFormat="1" ht="15" customHeight="1" x14ac:dyDescent="0.15">
      <c r="A321" s="44"/>
      <c r="X321" s="44"/>
    </row>
    <row r="322" spans="1:24" s="3" customFormat="1" ht="15" customHeight="1" x14ac:dyDescent="0.15">
      <c r="A322" s="44"/>
      <c r="X322" s="44"/>
    </row>
    <row r="323" spans="1:24" s="3" customFormat="1" ht="15" customHeight="1" x14ac:dyDescent="0.15">
      <c r="A323" s="44"/>
      <c r="X323" s="44"/>
    </row>
    <row r="324" spans="1:24" s="3" customFormat="1" ht="15" customHeight="1" x14ac:dyDescent="0.15">
      <c r="A324" s="44"/>
      <c r="X324" s="44"/>
    </row>
    <row r="325" spans="1:24" s="3" customFormat="1" ht="15" customHeight="1" x14ac:dyDescent="0.15">
      <c r="A325" s="44"/>
      <c r="X325" s="44"/>
    </row>
    <row r="326" spans="1:24" s="3" customFormat="1" ht="15" customHeight="1" x14ac:dyDescent="0.15">
      <c r="A326" s="44"/>
      <c r="X326" s="44"/>
    </row>
    <row r="327" spans="1:24" s="3" customFormat="1" ht="15" customHeight="1" x14ac:dyDescent="0.15">
      <c r="A327" s="44"/>
      <c r="X327" s="44"/>
    </row>
    <row r="328" spans="1:24" s="3" customFormat="1" ht="15" customHeight="1" x14ac:dyDescent="0.15">
      <c r="A328" s="44"/>
      <c r="X328" s="44"/>
    </row>
    <row r="329" spans="1:24" s="3" customFormat="1" ht="15" customHeight="1" x14ac:dyDescent="0.15">
      <c r="A329" s="44"/>
      <c r="X329" s="44"/>
    </row>
    <row r="330" spans="1:24" s="3" customFormat="1" ht="15" customHeight="1" x14ac:dyDescent="0.15">
      <c r="A330" s="44"/>
      <c r="X330" s="44"/>
    </row>
    <row r="331" spans="1:24" s="3" customFormat="1" ht="15" customHeight="1" x14ac:dyDescent="0.15">
      <c r="A331" s="44"/>
      <c r="X331" s="44"/>
    </row>
    <row r="332" spans="1:24" s="3" customFormat="1" ht="15" customHeight="1" x14ac:dyDescent="0.15">
      <c r="A332" s="44"/>
      <c r="X332" s="44"/>
    </row>
    <row r="333" spans="1:24" s="3" customFormat="1" ht="15" customHeight="1" x14ac:dyDescent="0.15">
      <c r="A333" s="44"/>
      <c r="X333" s="44"/>
    </row>
    <row r="334" spans="1:24" s="3" customFormat="1" ht="15" customHeight="1" x14ac:dyDescent="0.15">
      <c r="A334" s="44"/>
      <c r="X334" s="44"/>
    </row>
    <row r="335" spans="1:24" s="3" customFormat="1" ht="15" customHeight="1" x14ac:dyDescent="0.15">
      <c r="A335" s="44"/>
      <c r="X335" s="44"/>
    </row>
    <row r="336" spans="1:24" s="3" customFormat="1" ht="15" customHeight="1" x14ac:dyDescent="0.15">
      <c r="A336" s="44"/>
      <c r="X336" s="44"/>
    </row>
    <row r="337" spans="1:24" s="3" customFormat="1" ht="15" customHeight="1" x14ac:dyDescent="0.15">
      <c r="A337" s="44"/>
      <c r="X337" s="44"/>
    </row>
    <row r="338" spans="1:24" s="3" customFormat="1" ht="15" customHeight="1" x14ac:dyDescent="0.15">
      <c r="A338" s="44"/>
      <c r="X338" s="44"/>
    </row>
    <row r="339" spans="1:24" s="3" customFormat="1" ht="15" customHeight="1" x14ac:dyDescent="0.15">
      <c r="A339" s="44"/>
      <c r="X339" s="44"/>
    </row>
    <row r="340" spans="1:24" s="3" customFormat="1" ht="15" customHeight="1" x14ac:dyDescent="0.15">
      <c r="A340" s="44"/>
      <c r="X340" s="44"/>
    </row>
    <row r="341" spans="1:24" s="3" customFormat="1" ht="15" customHeight="1" x14ac:dyDescent="0.15">
      <c r="A341" s="44"/>
      <c r="X341" s="44"/>
    </row>
    <row r="342" spans="1:24" s="3" customFormat="1" ht="15" customHeight="1" x14ac:dyDescent="0.15">
      <c r="A342" s="44"/>
      <c r="X342" s="44"/>
    </row>
    <row r="343" spans="1:24" s="3" customFormat="1" ht="15" customHeight="1" x14ac:dyDescent="0.15">
      <c r="A343" s="44"/>
      <c r="X343" s="44"/>
    </row>
    <row r="344" spans="1:24" s="3" customFormat="1" ht="15" customHeight="1" x14ac:dyDescent="0.15">
      <c r="A344" s="44"/>
      <c r="X344" s="44"/>
    </row>
    <row r="345" spans="1:24" s="3" customFormat="1" ht="15" customHeight="1" x14ac:dyDescent="0.15">
      <c r="A345" s="44"/>
      <c r="X345" s="44"/>
    </row>
    <row r="346" spans="1:24" s="3" customFormat="1" ht="15" customHeight="1" x14ac:dyDescent="0.15">
      <c r="A346" s="44"/>
      <c r="X346" s="44"/>
    </row>
    <row r="347" spans="1:24" s="3" customFormat="1" ht="15" customHeight="1" x14ac:dyDescent="0.15">
      <c r="A347" s="44"/>
      <c r="X347" s="44"/>
    </row>
    <row r="348" spans="1:24" s="3" customFormat="1" ht="15" customHeight="1" x14ac:dyDescent="0.15">
      <c r="A348" s="44"/>
      <c r="X348" s="44"/>
    </row>
    <row r="349" spans="1:24" s="3" customFormat="1" ht="15" customHeight="1" x14ac:dyDescent="0.15">
      <c r="A349" s="44"/>
      <c r="X349" s="44"/>
    </row>
    <row r="350" spans="1:24" s="3" customFormat="1" ht="15" customHeight="1" x14ac:dyDescent="0.15">
      <c r="A350" s="44"/>
      <c r="X350" s="44"/>
    </row>
    <row r="351" spans="1:24" s="3" customFormat="1" ht="15" customHeight="1" x14ac:dyDescent="0.15">
      <c r="A351" s="44"/>
      <c r="X351" s="44"/>
    </row>
    <row r="352" spans="1:24" s="3" customFormat="1" ht="15" customHeight="1" x14ac:dyDescent="0.15">
      <c r="A352" s="44"/>
      <c r="X352" s="44"/>
    </row>
    <row r="353" spans="1:24" s="3" customFormat="1" ht="15" customHeight="1" x14ac:dyDescent="0.15">
      <c r="A353" s="44"/>
      <c r="X353" s="44"/>
    </row>
    <row r="354" spans="1:24" s="3" customFormat="1" ht="15" customHeight="1" x14ac:dyDescent="0.15">
      <c r="A354" s="44"/>
      <c r="X354" s="44"/>
    </row>
    <row r="355" spans="1:24" s="3" customFormat="1" ht="15" customHeight="1" x14ac:dyDescent="0.15">
      <c r="A355" s="44"/>
      <c r="X355" s="44"/>
    </row>
    <row r="356" spans="1:24" s="3" customFormat="1" ht="15" customHeight="1" x14ac:dyDescent="0.15">
      <c r="A356" s="44"/>
      <c r="X356" s="44"/>
    </row>
    <row r="357" spans="1:24" s="3" customFormat="1" ht="15" customHeight="1" x14ac:dyDescent="0.15">
      <c r="A357" s="44"/>
      <c r="X357" s="44"/>
    </row>
    <row r="358" spans="1:24" s="3" customFormat="1" ht="15" customHeight="1" x14ac:dyDescent="0.15">
      <c r="A358" s="44"/>
      <c r="X358" s="44"/>
    </row>
    <row r="359" spans="1:24" s="3" customFormat="1" ht="15" customHeight="1" x14ac:dyDescent="0.15">
      <c r="A359" s="44"/>
      <c r="X359" s="44"/>
    </row>
    <row r="360" spans="1:24" s="3" customFormat="1" ht="15" customHeight="1" x14ac:dyDescent="0.15">
      <c r="A360" s="44"/>
      <c r="X360" s="44"/>
    </row>
    <row r="361" spans="1:24" s="3" customFormat="1" ht="15" customHeight="1" x14ac:dyDescent="0.15">
      <c r="A361" s="44"/>
      <c r="X361" s="44"/>
    </row>
    <row r="362" spans="1:24" s="3" customFormat="1" ht="15" customHeight="1" x14ac:dyDescent="0.15">
      <c r="A362" s="44"/>
      <c r="X362" s="44"/>
    </row>
    <row r="363" spans="1:24" s="3" customFormat="1" ht="15" customHeight="1" x14ac:dyDescent="0.15">
      <c r="A363" s="44"/>
      <c r="X363" s="44"/>
    </row>
    <row r="364" spans="1:24" s="3" customFormat="1" ht="15" customHeight="1" x14ac:dyDescent="0.15">
      <c r="A364" s="44"/>
      <c r="X364" s="44"/>
    </row>
    <row r="365" spans="1:24" s="3" customFormat="1" ht="15" customHeight="1" x14ac:dyDescent="0.15">
      <c r="A365" s="44"/>
      <c r="X365" s="44"/>
    </row>
    <row r="366" spans="1:24" s="3" customFormat="1" ht="15" customHeight="1" x14ac:dyDescent="0.15">
      <c r="A366" s="44"/>
      <c r="X366" s="44"/>
    </row>
    <row r="367" spans="1:24" s="3" customFormat="1" ht="15" customHeight="1" x14ac:dyDescent="0.15">
      <c r="A367" s="44"/>
      <c r="X367" s="44"/>
    </row>
    <row r="368" spans="1:24" s="3" customFormat="1" ht="15" customHeight="1" x14ac:dyDescent="0.15">
      <c r="A368" s="44"/>
      <c r="X368" s="44"/>
    </row>
    <row r="369" spans="1:24" s="3" customFormat="1" ht="15" customHeight="1" x14ac:dyDescent="0.15">
      <c r="A369" s="44"/>
      <c r="X369" s="44"/>
    </row>
    <row r="370" spans="1:24" s="3" customFormat="1" ht="15" customHeight="1" x14ac:dyDescent="0.15">
      <c r="A370" s="44"/>
      <c r="X370" s="44"/>
    </row>
    <row r="371" spans="1:24" s="3" customFormat="1" ht="15" customHeight="1" x14ac:dyDescent="0.15">
      <c r="A371" s="44"/>
      <c r="X371" s="44"/>
    </row>
    <row r="372" spans="1:24" s="3" customFormat="1" ht="15" customHeight="1" x14ac:dyDescent="0.15">
      <c r="A372" s="44"/>
      <c r="X372" s="44"/>
    </row>
    <row r="373" spans="1:24" s="3" customFormat="1" ht="15" customHeight="1" x14ac:dyDescent="0.15">
      <c r="A373" s="44"/>
      <c r="X373" s="44"/>
    </row>
    <row r="374" spans="1:24" s="3" customFormat="1" ht="15" customHeight="1" x14ac:dyDescent="0.15">
      <c r="A374" s="44"/>
      <c r="X374" s="44"/>
    </row>
    <row r="375" spans="1:24" s="3" customFormat="1" ht="15" customHeight="1" x14ac:dyDescent="0.15">
      <c r="A375" s="44"/>
      <c r="X375" s="44"/>
    </row>
    <row r="376" spans="1:24" s="3" customFormat="1" ht="15" customHeight="1" x14ac:dyDescent="0.15">
      <c r="A376" s="44"/>
      <c r="X376" s="44"/>
    </row>
    <row r="377" spans="1:24" s="3" customFormat="1" ht="15" customHeight="1" x14ac:dyDescent="0.15">
      <c r="A377" s="44"/>
      <c r="X377" s="44"/>
    </row>
    <row r="378" spans="1:24" s="3" customFormat="1" ht="15" customHeight="1" x14ac:dyDescent="0.15">
      <c r="A378" s="44"/>
      <c r="X378" s="44"/>
    </row>
    <row r="379" spans="1:24" s="3" customFormat="1" ht="15" customHeight="1" x14ac:dyDescent="0.15">
      <c r="A379" s="44"/>
      <c r="X379" s="44"/>
    </row>
    <row r="380" spans="1:24" s="3" customFormat="1" ht="15" customHeight="1" x14ac:dyDescent="0.15">
      <c r="A380" s="44"/>
      <c r="X380" s="44"/>
    </row>
    <row r="381" spans="1:24" s="3" customFormat="1" ht="15" customHeight="1" x14ac:dyDescent="0.15">
      <c r="A381" s="44"/>
      <c r="X381" s="44"/>
    </row>
    <row r="382" spans="1:24" s="3" customFormat="1" ht="15" customHeight="1" x14ac:dyDescent="0.15">
      <c r="A382" s="44"/>
      <c r="X382" s="44"/>
    </row>
    <row r="383" spans="1:24" s="3" customFormat="1" ht="15" customHeight="1" x14ac:dyDescent="0.15">
      <c r="A383" s="44"/>
      <c r="X383" s="44"/>
    </row>
    <row r="384" spans="1:24" s="3" customFormat="1" ht="15" customHeight="1" x14ac:dyDescent="0.15">
      <c r="A384" s="44"/>
      <c r="X384" s="44"/>
    </row>
    <row r="385" spans="1:24" s="3" customFormat="1" ht="15" customHeight="1" x14ac:dyDescent="0.15">
      <c r="A385" s="44"/>
      <c r="X385" s="44"/>
    </row>
    <row r="386" spans="1:24" s="3" customFormat="1" ht="15" customHeight="1" x14ac:dyDescent="0.15">
      <c r="A386" s="44"/>
      <c r="X386" s="44"/>
    </row>
    <row r="387" spans="1:24" s="3" customFormat="1" ht="15" customHeight="1" x14ac:dyDescent="0.15">
      <c r="A387" s="44"/>
      <c r="X387" s="44"/>
    </row>
    <row r="388" spans="1:24" s="3" customFormat="1" ht="15" customHeight="1" x14ac:dyDescent="0.15">
      <c r="A388" s="44"/>
      <c r="X388" s="44"/>
    </row>
    <row r="389" spans="1:24" s="3" customFormat="1" ht="15" customHeight="1" x14ac:dyDescent="0.15">
      <c r="A389" s="44"/>
      <c r="X389" s="44"/>
    </row>
    <row r="390" spans="1:24" s="3" customFormat="1" ht="15" customHeight="1" x14ac:dyDescent="0.15">
      <c r="A390" s="44"/>
      <c r="X390" s="44"/>
    </row>
    <row r="391" spans="1:24" s="3" customFormat="1" ht="15" customHeight="1" x14ac:dyDescent="0.15">
      <c r="A391" s="44"/>
      <c r="X391" s="44"/>
    </row>
    <row r="392" spans="1:24" s="3" customFormat="1" ht="15" customHeight="1" x14ac:dyDescent="0.15">
      <c r="A392" s="44"/>
      <c r="X392" s="44"/>
    </row>
    <row r="393" spans="1:24" s="3" customFormat="1" ht="15" customHeight="1" x14ac:dyDescent="0.15">
      <c r="A393" s="44"/>
      <c r="X393" s="44"/>
    </row>
    <row r="394" spans="1:24" s="3" customFormat="1" ht="15" customHeight="1" x14ac:dyDescent="0.15">
      <c r="A394" s="44"/>
      <c r="X394" s="44"/>
    </row>
    <row r="395" spans="1:24" s="3" customFormat="1" ht="15" customHeight="1" x14ac:dyDescent="0.15">
      <c r="A395" s="44"/>
      <c r="X395" s="44"/>
    </row>
    <row r="396" spans="1:24" s="3" customFormat="1" ht="15" customHeight="1" x14ac:dyDescent="0.15">
      <c r="A396" s="44"/>
      <c r="X396" s="44"/>
    </row>
    <row r="397" spans="1:24" s="3" customFormat="1" ht="15" customHeight="1" x14ac:dyDescent="0.15">
      <c r="A397" s="44"/>
      <c r="X397" s="44"/>
    </row>
    <row r="398" spans="1:24" s="3" customFormat="1" ht="15" customHeight="1" x14ac:dyDescent="0.15">
      <c r="A398" s="44"/>
      <c r="X398" s="44"/>
    </row>
    <row r="399" spans="1:24" s="3" customFormat="1" ht="15" customHeight="1" x14ac:dyDescent="0.15">
      <c r="A399" s="44"/>
      <c r="X399" s="44"/>
    </row>
    <row r="400" spans="1:24" s="3" customFormat="1" ht="15" customHeight="1" x14ac:dyDescent="0.15">
      <c r="A400" s="44"/>
      <c r="X400" s="44"/>
    </row>
    <row r="401" spans="1:24" s="3" customFormat="1" ht="15" customHeight="1" x14ac:dyDescent="0.15">
      <c r="A401" s="44"/>
      <c r="X401" s="44"/>
    </row>
    <row r="402" spans="1:24" s="3" customFormat="1" ht="15" customHeight="1" x14ac:dyDescent="0.15">
      <c r="A402" s="44"/>
      <c r="X402" s="44"/>
    </row>
    <row r="403" spans="1:24" s="3" customFormat="1" ht="15" customHeight="1" x14ac:dyDescent="0.15">
      <c r="A403" s="44"/>
      <c r="X403" s="44"/>
    </row>
    <row r="404" spans="1:24" s="3" customFormat="1" ht="15" customHeight="1" x14ac:dyDescent="0.15">
      <c r="A404" s="44"/>
      <c r="X404" s="44"/>
    </row>
    <row r="405" spans="1:24" s="3" customFormat="1" ht="15" customHeight="1" x14ac:dyDescent="0.15">
      <c r="A405" s="44"/>
      <c r="X405" s="44"/>
    </row>
    <row r="406" spans="1:24" s="3" customFormat="1" ht="15" customHeight="1" x14ac:dyDescent="0.15">
      <c r="A406" s="44"/>
      <c r="X406" s="44"/>
    </row>
    <row r="407" spans="1:24" s="3" customFormat="1" ht="15" customHeight="1" x14ac:dyDescent="0.15">
      <c r="A407" s="44"/>
      <c r="X407" s="44"/>
    </row>
    <row r="408" spans="1:24" s="3" customFormat="1" ht="15" customHeight="1" x14ac:dyDescent="0.15">
      <c r="A408" s="44"/>
      <c r="X408" s="44"/>
    </row>
    <row r="409" spans="1:24" s="3" customFormat="1" ht="15" customHeight="1" x14ac:dyDescent="0.15">
      <c r="A409" s="44"/>
      <c r="X409" s="44"/>
    </row>
    <row r="410" spans="1:24" s="3" customFormat="1" ht="15" customHeight="1" x14ac:dyDescent="0.15">
      <c r="A410" s="44"/>
      <c r="X410" s="44"/>
    </row>
    <row r="411" spans="1:24" s="3" customFormat="1" ht="15" customHeight="1" x14ac:dyDescent="0.15">
      <c r="A411" s="44"/>
      <c r="X411" s="44"/>
    </row>
    <row r="412" spans="1:24" s="3" customFormat="1" ht="15" customHeight="1" x14ac:dyDescent="0.15">
      <c r="A412" s="44"/>
      <c r="X412" s="44"/>
    </row>
    <row r="413" spans="1:24" s="3" customFormat="1" ht="15" customHeight="1" x14ac:dyDescent="0.15">
      <c r="A413" s="44"/>
      <c r="X413" s="44"/>
    </row>
    <row r="414" spans="1:24" s="3" customFormat="1" ht="15" customHeight="1" x14ac:dyDescent="0.15">
      <c r="A414" s="44"/>
      <c r="X414" s="44"/>
    </row>
    <row r="415" spans="1:24" s="3" customFormat="1" ht="15" customHeight="1" x14ac:dyDescent="0.15">
      <c r="A415" s="44"/>
      <c r="X415" s="44"/>
    </row>
    <row r="416" spans="1:24" s="3" customFormat="1" ht="15" customHeight="1" x14ac:dyDescent="0.15">
      <c r="A416" s="44"/>
      <c r="X416" s="44"/>
    </row>
    <row r="417" spans="1:24" s="3" customFormat="1" ht="15" customHeight="1" x14ac:dyDescent="0.15">
      <c r="A417" s="44"/>
      <c r="X417" s="44"/>
    </row>
    <row r="418" spans="1:24" s="3" customFormat="1" ht="15" customHeight="1" x14ac:dyDescent="0.15">
      <c r="A418" s="44"/>
      <c r="X418" s="44"/>
    </row>
    <row r="419" spans="1:24" s="3" customFormat="1" ht="15" customHeight="1" x14ac:dyDescent="0.15">
      <c r="A419" s="44"/>
      <c r="X419" s="44"/>
    </row>
    <row r="420" spans="1:24" s="3" customFormat="1" ht="15" customHeight="1" x14ac:dyDescent="0.15">
      <c r="A420" s="44"/>
      <c r="X420" s="44"/>
    </row>
    <row r="421" spans="1:24" s="3" customFormat="1" ht="15" customHeight="1" x14ac:dyDescent="0.15">
      <c r="A421" s="44"/>
      <c r="X421" s="44"/>
    </row>
    <row r="422" spans="1:24" s="3" customFormat="1" ht="15" customHeight="1" x14ac:dyDescent="0.15">
      <c r="A422" s="44"/>
      <c r="X422" s="44"/>
    </row>
    <row r="423" spans="1:24" s="3" customFormat="1" ht="15" customHeight="1" x14ac:dyDescent="0.15">
      <c r="A423" s="44"/>
      <c r="X423" s="44"/>
    </row>
    <row r="424" spans="1:24" s="3" customFormat="1" ht="15" customHeight="1" x14ac:dyDescent="0.15">
      <c r="A424" s="44"/>
      <c r="X424" s="44"/>
    </row>
    <row r="425" spans="1:24" s="3" customFormat="1" ht="15" customHeight="1" x14ac:dyDescent="0.15">
      <c r="A425" s="44"/>
      <c r="X425" s="44"/>
    </row>
    <row r="426" spans="1:24" s="3" customFormat="1" ht="15" customHeight="1" x14ac:dyDescent="0.15">
      <c r="A426" s="44"/>
      <c r="X426" s="44"/>
    </row>
    <row r="427" spans="1:24" s="3" customFormat="1" ht="15" customHeight="1" x14ac:dyDescent="0.15">
      <c r="A427" s="44"/>
      <c r="X427" s="44"/>
    </row>
    <row r="428" spans="1:24" s="3" customFormat="1" ht="15" customHeight="1" x14ac:dyDescent="0.15">
      <c r="A428" s="44"/>
      <c r="X428" s="44"/>
    </row>
    <row r="429" spans="1:24" s="3" customFormat="1" ht="15" customHeight="1" x14ac:dyDescent="0.15">
      <c r="A429" s="44"/>
      <c r="X429" s="44"/>
    </row>
    <row r="430" spans="1:24" s="3" customFormat="1" ht="15" customHeight="1" x14ac:dyDescent="0.15">
      <c r="A430" s="44"/>
      <c r="X430" s="44"/>
    </row>
    <row r="431" spans="1:24" s="3" customFormat="1" ht="15" customHeight="1" x14ac:dyDescent="0.15">
      <c r="A431" s="44"/>
      <c r="X431" s="44"/>
    </row>
    <row r="432" spans="1:24" s="3" customFormat="1" ht="15" customHeight="1" x14ac:dyDescent="0.15">
      <c r="A432" s="44"/>
      <c r="X432" s="44"/>
    </row>
    <row r="433" spans="1:24" s="3" customFormat="1" ht="15" customHeight="1" x14ac:dyDescent="0.15">
      <c r="A433" s="44"/>
      <c r="X433" s="44"/>
    </row>
    <row r="434" spans="1:24" s="3" customFormat="1" ht="15" customHeight="1" x14ac:dyDescent="0.15">
      <c r="A434" s="44"/>
      <c r="X434" s="44"/>
    </row>
    <row r="435" spans="1:24" s="3" customFormat="1" ht="15" customHeight="1" x14ac:dyDescent="0.15">
      <c r="A435" s="44"/>
      <c r="X435" s="44"/>
    </row>
    <row r="436" spans="1:24" s="3" customFormat="1" ht="15" customHeight="1" x14ac:dyDescent="0.15">
      <c r="A436" s="44"/>
      <c r="X436" s="44"/>
    </row>
    <row r="437" spans="1:24" s="3" customFormat="1" ht="15" customHeight="1" x14ac:dyDescent="0.15">
      <c r="A437" s="44"/>
      <c r="X437" s="44"/>
    </row>
    <row r="438" spans="1:24" s="3" customFormat="1" ht="15" customHeight="1" x14ac:dyDescent="0.15">
      <c r="A438" s="44"/>
      <c r="X438" s="44"/>
    </row>
    <row r="439" spans="1:24" s="3" customFormat="1" ht="15" customHeight="1" x14ac:dyDescent="0.15">
      <c r="A439" s="44"/>
      <c r="X439" s="44"/>
    </row>
    <row r="440" spans="1:24" s="3" customFormat="1" ht="15" customHeight="1" x14ac:dyDescent="0.15">
      <c r="A440" s="44"/>
      <c r="X440" s="44"/>
    </row>
    <row r="441" spans="1:24" s="3" customFormat="1" ht="15" customHeight="1" x14ac:dyDescent="0.15">
      <c r="A441" s="44"/>
      <c r="X441" s="44"/>
    </row>
    <row r="442" spans="1:24" s="3" customFormat="1" ht="15" customHeight="1" x14ac:dyDescent="0.15">
      <c r="A442" s="44"/>
      <c r="X442" s="44"/>
    </row>
    <row r="443" spans="1:24" s="3" customFormat="1" ht="15" customHeight="1" x14ac:dyDescent="0.15">
      <c r="A443" s="44"/>
      <c r="X443" s="44"/>
    </row>
    <row r="444" spans="1:24" s="3" customFormat="1" ht="15" customHeight="1" x14ac:dyDescent="0.15">
      <c r="A444" s="44"/>
      <c r="X444" s="44"/>
    </row>
    <row r="445" spans="1:24" s="3" customFormat="1" ht="15" customHeight="1" x14ac:dyDescent="0.15">
      <c r="A445" s="44"/>
      <c r="X445" s="44"/>
    </row>
    <row r="446" spans="1:24" s="3" customFormat="1" ht="15" customHeight="1" x14ac:dyDescent="0.15">
      <c r="A446" s="44"/>
      <c r="X446" s="44"/>
    </row>
    <row r="447" spans="1:24" s="3" customFormat="1" ht="15" customHeight="1" x14ac:dyDescent="0.15">
      <c r="A447" s="44"/>
      <c r="X447" s="44"/>
    </row>
    <row r="448" spans="1:24" s="3" customFormat="1" ht="15" customHeight="1" x14ac:dyDescent="0.15">
      <c r="A448" s="44"/>
      <c r="X448" s="44"/>
    </row>
    <row r="449" spans="1:24" s="3" customFormat="1" ht="15" customHeight="1" x14ac:dyDescent="0.15">
      <c r="A449" s="44"/>
      <c r="X449" s="44"/>
    </row>
    <row r="450" spans="1:24" s="3" customFormat="1" ht="15" customHeight="1" x14ac:dyDescent="0.15">
      <c r="A450" s="44"/>
      <c r="X450" s="44"/>
    </row>
    <row r="451" spans="1:24" s="3" customFormat="1" ht="15" customHeight="1" x14ac:dyDescent="0.15">
      <c r="A451" s="44"/>
      <c r="X451" s="44"/>
    </row>
    <row r="452" spans="1:24" s="3" customFormat="1" ht="15" customHeight="1" x14ac:dyDescent="0.15">
      <c r="A452" s="44"/>
      <c r="X452" s="44"/>
    </row>
    <row r="453" spans="1:24" s="3" customFormat="1" ht="15" customHeight="1" x14ac:dyDescent="0.15">
      <c r="A453" s="44"/>
      <c r="X453" s="44"/>
    </row>
    <row r="454" spans="1:24" s="3" customFormat="1" ht="15" customHeight="1" x14ac:dyDescent="0.15">
      <c r="A454" s="44"/>
      <c r="X454" s="44"/>
    </row>
    <row r="455" spans="1:24" s="3" customFormat="1" ht="15" customHeight="1" x14ac:dyDescent="0.15">
      <c r="A455" s="44"/>
      <c r="X455" s="44"/>
    </row>
    <row r="456" spans="1:24" s="3" customFormat="1" ht="15" customHeight="1" x14ac:dyDescent="0.15">
      <c r="A456" s="44"/>
      <c r="X456" s="44"/>
    </row>
    <row r="457" spans="1:24" s="3" customFormat="1" ht="15" customHeight="1" x14ac:dyDescent="0.15">
      <c r="A457" s="44"/>
      <c r="X457" s="44"/>
    </row>
    <row r="458" spans="1:24" s="3" customFormat="1" ht="15" customHeight="1" x14ac:dyDescent="0.15">
      <c r="A458" s="44"/>
      <c r="X458" s="44"/>
    </row>
    <row r="459" spans="1:24" s="3" customFormat="1" ht="15" customHeight="1" x14ac:dyDescent="0.15">
      <c r="A459" s="44"/>
      <c r="X459" s="44"/>
    </row>
    <row r="460" spans="1:24" s="3" customFormat="1" ht="15" customHeight="1" x14ac:dyDescent="0.15">
      <c r="A460" s="44"/>
      <c r="X460" s="44"/>
    </row>
    <row r="461" spans="1:24" s="3" customFormat="1" ht="15" customHeight="1" x14ac:dyDescent="0.15">
      <c r="A461" s="44"/>
      <c r="X461" s="44"/>
    </row>
    <row r="462" spans="1:24" s="3" customFormat="1" ht="15" customHeight="1" x14ac:dyDescent="0.15">
      <c r="A462" s="44"/>
      <c r="X462" s="44"/>
    </row>
    <row r="463" spans="1:24" s="3" customFormat="1" ht="15" customHeight="1" x14ac:dyDescent="0.15">
      <c r="A463" s="44"/>
      <c r="X463" s="44"/>
    </row>
    <row r="464" spans="1:24" s="3" customFormat="1" ht="15" customHeight="1" x14ac:dyDescent="0.15">
      <c r="A464" s="44"/>
      <c r="X464" s="44"/>
    </row>
    <row r="465" spans="1:24" s="3" customFormat="1" ht="15" customHeight="1" x14ac:dyDescent="0.15">
      <c r="A465" s="44"/>
      <c r="X465" s="44"/>
    </row>
    <row r="466" spans="1:24" s="3" customFormat="1" ht="15" customHeight="1" x14ac:dyDescent="0.15">
      <c r="A466" s="44"/>
      <c r="X466" s="44"/>
    </row>
    <row r="467" spans="1:24" s="3" customFormat="1" ht="15" customHeight="1" x14ac:dyDescent="0.15">
      <c r="A467" s="44"/>
      <c r="X467" s="44"/>
    </row>
    <row r="468" spans="1:24" s="3" customFormat="1" ht="15" customHeight="1" x14ac:dyDescent="0.15">
      <c r="A468" s="44"/>
      <c r="X468" s="44"/>
    </row>
    <row r="469" spans="1:24" s="3" customFormat="1" ht="15" customHeight="1" x14ac:dyDescent="0.15">
      <c r="A469" s="44"/>
      <c r="X469" s="44"/>
    </row>
    <row r="470" spans="1:24" s="3" customFormat="1" ht="15" customHeight="1" x14ac:dyDescent="0.15">
      <c r="A470" s="44"/>
      <c r="X470" s="44"/>
    </row>
    <row r="471" spans="1:24" s="3" customFormat="1" ht="15" customHeight="1" x14ac:dyDescent="0.15">
      <c r="A471" s="44"/>
      <c r="X471" s="44"/>
    </row>
    <row r="472" spans="1:24" s="3" customFormat="1" ht="15" customHeight="1" x14ac:dyDescent="0.15">
      <c r="A472" s="44"/>
      <c r="X472" s="44"/>
    </row>
    <row r="473" spans="1:24" s="3" customFormat="1" ht="15" customHeight="1" x14ac:dyDescent="0.15">
      <c r="A473" s="44"/>
      <c r="X473" s="44"/>
    </row>
    <row r="474" spans="1:24" s="3" customFormat="1" ht="15" customHeight="1" x14ac:dyDescent="0.15">
      <c r="A474" s="44"/>
      <c r="X474" s="44"/>
    </row>
    <row r="475" spans="1:24" s="3" customFormat="1" ht="15" customHeight="1" x14ac:dyDescent="0.15">
      <c r="A475" s="44"/>
      <c r="X475" s="44"/>
    </row>
    <row r="476" spans="1:24" s="3" customFormat="1" ht="15" customHeight="1" x14ac:dyDescent="0.15">
      <c r="A476" s="44"/>
      <c r="X476" s="44"/>
    </row>
    <row r="477" spans="1:24" s="3" customFormat="1" ht="15" customHeight="1" x14ac:dyDescent="0.15">
      <c r="A477" s="44"/>
      <c r="X477" s="44"/>
    </row>
    <row r="478" spans="1:24" s="3" customFormat="1" ht="15" customHeight="1" x14ac:dyDescent="0.15">
      <c r="A478" s="44"/>
      <c r="X478" s="44"/>
    </row>
    <row r="479" spans="1:24" s="3" customFormat="1" ht="15" customHeight="1" x14ac:dyDescent="0.15">
      <c r="A479" s="44"/>
      <c r="X479" s="44"/>
    </row>
    <row r="480" spans="1:24" s="3" customFormat="1" ht="15" customHeight="1" x14ac:dyDescent="0.15">
      <c r="A480" s="44"/>
      <c r="X480" s="44"/>
    </row>
    <row r="481" spans="1:24" s="3" customFormat="1" ht="15" customHeight="1" x14ac:dyDescent="0.15">
      <c r="A481" s="44"/>
      <c r="X481" s="44"/>
    </row>
    <row r="482" spans="1:24" s="3" customFormat="1" ht="15" customHeight="1" x14ac:dyDescent="0.15">
      <c r="A482" s="44"/>
      <c r="X482" s="44"/>
    </row>
    <row r="483" spans="1:24" s="3" customFormat="1" ht="15" customHeight="1" x14ac:dyDescent="0.15">
      <c r="A483" s="44"/>
      <c r="X483" s="44"/>
    </row>
    <row r="484" spans="1:24" s="3" customFormat="1" ht="15" customHeight="1" x14ac:dyDescent="0.15">
      <c r="A484" s="44"/>
      <c r="X484" s="44"/>
    </row>
    <row r="485" spans="1:24" s="3" customFormat="1" ht="15" customHeight="1" x14ac:dyDescent="0.15">
      <c r="A485" s="44"/>
      <c r="X485" s="44"/>
    </row>
    <row r="486" spans="1:24" s="3" customFormat="1" ht="15" customHeight="1" x14ac:dyDescent="0.15">
      <c r="A486" s="44"/>
      <c r="X486" s="44"/>
    </row>
    <row r="487" spans="1:24" s="3" customFormat="1" ht="15" customHeight="1" x14ac:dyDescent="0.15">
      <c r="A487" s="44"/>
      <c r="X487" s="44"/>
    </row>
    <row r="488" spans="1:24" s="3" customFormat="1" ht="15" customHeight="1" x14ac:dyDescent="0.15">
      <c r="A488" s="44"/>
      <c r="X488" s="44"/>
    </row>
    <row r="489" spans="1:24" s="3" customFormat="1" ht="15" customHeight="1" x14ac:dyDescent="0.15">
      <c r="A489" s="44"/>
      <c r="X489" s="44"/>
    </row>
    <row r="490" spans="1:24" s="3" customFormat="1" ht="15" customHeight="1" x14ac:dyDescent="0.15">
      <c r="A490" s="44"/>
      <c r="X490" s="44"/>
    </row>
    <row r="491" spans="1:24" s="3" customFormat="1" ht="15" customHeight="1" x14ac:dyDescent="0.15">
      <c r="A491" s="44"/>
      <c r="X491" s="44"/>
    </row>
    <row r="492" spans="1:24" s="3" customFormat="1" ht="15" customHeight="1" x14ac:dyDescent="0.15">
      <c r="A492" s="44"/>
      <c r="X492" s="44"/>
    </row>
    <row r="493" spans="1:24" s="3" customFormat="1" ht="15" customHeight="1" x14ac:dyDescent="0.15">
      <c r="A493" s="44"/>
      <c r="X493" s="44"/>
    </row>
    <row r="494" spans="1:24" s="3" customFormat="1" ht="15" customHeight="1" x14ac:dyDescent="0.15">
      <c r="A494" s="44"/>
      <c r="X494" s="44"/>
    </row>
    <row r="495" spans="1:24" s="3" customFormat="1" ht="15" customHeight="1" x14ac:dyDescent="0.15">
      <c r="A495" s="44"/>
      <c r="X495" s="44"/>
    </row>
    <row r="496" spans="1:24" s="3" customFormat="1" ht="15" customHeight="1" x14ac:dyDescent="0.15">
      <c r="A496" s="44"/>
      <c r="X496" s="44"/>
    </row>
    <row r="497" spans="1:24" s="3" customFormat="1" ht="15" customHeight="1" x14ac:dyDescent="0.15">
      <c r="A497" s="44"/>
      <c r="X497" s="44"/>
    </row>
    <row r="498" spans="1:24" s="3" customFormat="1" ht="15" customHeight="1" x14ac:dyDescent="0.15">
      <c r="A498" s="44"/>
      <c r="X498" s="44"/>
    </row>
    <row r="499" spans="1:24" s="3" customFormat="1" ht="15" customHeight="1" x14ac:dyDescent="0.15">
      <c r="A499" s="44"/>
      <c r="X499" s="44"/>
    </row>
    <row r="500" spans="1:24" s="3" customFormat="1" ht="15" customHeight="1" x14ac:dyDescent="0.15">
      <c r="A500" s="44"/>
      <c r="X500" s="44"/>
    </row>
    <row r="501" spans="1:24" s="3" customFormat="1" ht="15" customHeight="1" x14ac:dyDescent="0.15">
      <c r="A501" s="44"/>
      <c r="X501" s="44"/>
    </row>
    <row r="502" spans="1:24" s="3" customFormat="1" ht="15" customHeight="1" x14ac:dyDescent="0.15">
      <c r="A502" s="44"/>
      <c r="X502" s="44"/>
    </row>
    <row r="503" spans="1:24" s="3" customFormat="1" ht="15" customHeight="1" x14ac:dyDescent="0.15">
      <c r="A503" s="44"/>
      <c r="X503" s="44"/>
    </row>
    <row r="504" spans="1:24" s="3" customFormat="1" ht="15" customHeight="1" x14ac:dyDescent="0.15">
      <c r="A504" s="44"/>
      <c r="X504" s="44"/>
    </row>
    <row r="505" spans="1:24" s="3" customFormat="1" ht="15" customHeight="1" x14ac:dyDescent="0.15">
      <c r="A505" s="44"/>
      <c r="X505" s="44"/>
    </row>
    <row r="506" spans="1:24" s="3" customFormat="1" ht="15" customHeight="1" x14ac:dyDescent="0.15">
      <c r="A506" s="44"/>
      <c r="X506" s="44"/>
    </row>
    <row r="507" spans="1:24" s="3" customFormat="1" ht="15" customHeight="1" x14ac:dyDescent="0.15">
      <c r="A507" s="44"/>
      <c r="X507" s="44"/>
    </row>
    <row r="508" spans="1:24" s="3" customFormat="1" ht="15" customHeight="1" x14ac:dyDescent="0.15">
      <c r="A508" s="44"/>
      <c r="X508" s="44"/>
    </row>
    <row r="509" spans="1:24" s="3" customFormat="1" ht="15" customHeight="1" x14ac:dyDescent="0.15">
      <c r="A509" s="44"/>
      <c r="X509" s="44"/>
    </row>
    <row r="510" spans="1:24" s="3" customFormat="1" ht="15" customHeight="1" x14ac:dyDescent="0.15">
      <c r="A510" s="44"/>
      <c r="X510" s="44"/>
    </row>
    <row r="511" spans="1:24" s="3" customFormat="1" ht="15" customHeight="1" x14ac:dyDescent="0.15">
      <c r="A511" s="44"/>
      <c r="X511" s="44"/>
    </row>
    <row r="512" spans="1:24" s="3" customFormat="1" ht="15" customHeight="1" x14ac:dyDescent="0.15">
      <c r="A512" s="44"/>
      <c r="X512" s="44"/>
    </row>
    <row r="513" spans="1:24" s="3" customFormat="1" ht="15" customHeight="1" x14ac:dyDescent="0.15">
      <c r="A513" s="44"/>
      <c r="X513" s="44"/>
    </row>
    <row r="514" spans="1:24" s="3" customFormat="1" ht="15" customHeight="1" x14ac:dyDescent="0.15">
      <c r="A514" s="44"/>
      <c r="X514" s="44"/>
    </row>
    <row r="515" spans="1:24" s="3" customFormat="1" ht="15" customHeight="1" x14ac:dyDescent="0.15">
      <c r="A515" s="44"/>
      <c r="X515" s="44"/>
    </row>
    <row r="516" spans="1:24" s="3" customFormat="1" ht="15" customHeight="1" x14ac:dyDescent="0.15">
      <c r="A516" s="44"/>
      <c r="X516" s="44"/>
    </row>
    <row r="517" spans="1:24" s="3" customFormat="1" ht="15" customHeight="1" x14ac:dyDescent="0.15">
      <c r="A517" s="44"/>
      <c r="X517" s="44"/>
    </row>
    <row r="518" spans="1:24" s="3" customFormat="1" ht="15" customHeight="1" x14ac:dyDescent="0.15">
      <c r="A518" s="44"/>
      <c r="X518" s="44"/>
    </row>
    <row r="519" spans="1:24" s="3" customFormat="1" ht="15" customHeight="1" x14ac:dyDescent="0.15">
      <c r="A519" s="44"/>
      <c r="X519" s="44"/>
    </row>
    <row r="520" spans="1:24" s="3" customFormat="1" ht="15" customHeight="1" x14ac:dyDescent="0.15">
      <c r="A520" s="44"/>
      <c r="X520" s="44"/>
    </row>
    <row r="521" spans="1:24" s="3" customFormat="1" ht="15" customHeight="1" x14ac:dyDescent="0.15">
      <c r="A521" s="44"/>
      <c r="X521" s="44"/>
    </row>
    <row r="522" spans="1:24" s="3" customFormat="1" ht="15" customHeight="1" x14ac:dyDescent="0.15">
      <c r="A522" s="44"/>
      <c r="X522" s="44"/>
    </row>
    <row r="523" spans="1:24" s="3" customFormat="1" ht="12" x14ac:dyDescent="0.15">
      <c r="A523" s="44"/>
      <c r="X523" s="44"/>
    </row>
    <row r="524" spans="1:24" s="3" customFormat="1" ht="12" x14ac:dyDescent="0.15">
      <c r="A524" s="44"/>
      <c r="X524" s="44"/>
    </row>
    <row r="525" spans="1:24" s="3" customFormat="1" ht="12" x14ac:dyDescent="0.15">
      <c r="A525" s="44"/>
      <c r="X525" s="44"/>
    </row>
    <row r="526" spans="1:24" s="3" customFormat="1" ht="12" x14ac:dyDescent="0.15">
      <c r="A526" s="44"/>
      <c r="X526" s="44"/>
    </row>
  </sheetData>
  <mergeCells count="31">
    <mergeCell ref="B70:V70"/>
    <mergeCell ref="B71:V71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T10:W10"/>
    <mergeCell ref="T11:U15"/>
    <mergeCell ref="V11:W15"/>
    <mergeCell ref="V16:W17"/>
    <mergeCell ref="L16:M17"/>
    <mergeCell ref="N16:O17"/>
    <mergeCell ref="P16:Q17"/>
    <mergeCell ref="R16:S17"/>
    <mergeCell ref="T16:U17"/>
    <mergeCell ref="J10:M10"/>
    <mergeCell ref="N10:Q10"/>
    <mergeCell ref="R10:S10"/>
    <mergeCell ref="N11:O15"/>
    <mergeCell ref="P11:Q15"/>
    <mergeCell ref="R11:S15"/>
  </mergeCells>
  <phoneticPr fontId="1"/>
  <printOptions horizontalCentered="1" verticalCentered="1"/>
  <pageMargins left="0.19685039370078741" right="0.19685039370078741" top="0.43307086614173229" bottom="0.39370078740157483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小倉　いづみ</cp:lastModifiedBy>
  <cp:lastPrinted>2022-01-05T04:55:31Z</cp:lastPrinted>
  <dcterms:created xsi:type="dcterms:W3CDTF">2015-11-26T06:59:51Z</dcterms:created>
  <dcterms:modified xsi:type="dcterms:W3CDTF">2022-02-03T00:59:39Z</dcterms:modified>
</cp:coreProperties>
</file>