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275" activeTab="0"/>
  </bookViews>
  <sheets>
    <sheet name="第1表（1）" sheetId="1" r:id="rId1"/>
    <sheet name="第1表（2）" sheetId="2" r:id="rId2"/>
    <sheet name="第1表（3）" sheetId="3" r:id="rId3"/>
    <sheet name="第1表（4）" sheetId="4" r:id="rId4"/>
  </sheets>
  <externalReferences>
    <externalReference r:id="rId7"/>
    <externalReference r:id="rId8"/>
  </externalReferences>
  <definedNames>
    <definedName name="_xlnm.Print_Area" localSheetId="0">'第1表（1）'!$A$1:$BK$34</definedName>
    <definedName name="_xlnm.Print_Area" localSheetId="3">'第1表（4）'!$A$1:$K$219</definedName>
    <definedName name="_xlnm.Print_Titles" localSheetId="0">'第1表（1）'!$B:$C</definedName>
    <definedName name="_xlnm.Print_Titles" localSheetId="3">'第1表（4）'!$1:$7</definedName>
  </definedNames>
  <calcPr fullCalcOnLoad="1"/>
</workbook>
</file>

<file path=xl/sharedStrings.xml><?xml version="1.0" encoding="utf-8"?>
<sst xmlns="http://schemas.openxmlformats.org/spreadsheetml/2006/main" count="399" uniqueCount="141">
  <si>
    <t>総数</t>
  </si>
  <si>
    <t>男子</t>
  </si>
  <si>
    <t>女子</t>
  </si>
  <si>
    <t>計</t>
  </si>
  <si>
    <t>被保険者数</t>
  </si>
  <si>
    <t>義務教育就学前
（再掲）</t>
  </si>
  <si>
    <t>被扶養者数</t>
  </si>
  <si>
    <t>扶養率</t>
  </si>
  <si>
    <t>平均</t>
  </si>
  <si>
    <t>標準報酬月額の平均</t>
  </si>
  <si>
    <t>賞与支払状況</t>
  </si>
  <si>
    <t>介護保険第２号被保険者（再掲）</t>
  </si>
  <si>
    <t>円</t>
  </si>
  <si>
    <t>割合</t>
  </si>
  <si>
    <t>万円</t>
  </si>
  <si>
    <t>総計</t>
  </si>
  <si>
    <t>小計</t>
  </si>
  <si>
    <t>標準賞与額</t>
  </si>
  <si>
    <t>標準賞与額別被保険者数</t>
  </si>
  <si>
    <t>万以上</t>
  </si>
  <si>
    <t>万未満</t>
  </si>
  <si>
    <t>～</t>
  </si>
  <si>
    <t>500</t>
  </si>
  <si>
    <t>第1表　加入者数等の状況・標準報酬等級別、標準賞与額別被保険者数の状況</t>
  </si>
  <si>
    <t>月別</t>
  </si>
  <si>
    <t>船舶所有者数</t>
  </si>
  <si>
    <t>汽船等</t>
  </si>
  <si>
    <t>汽船等</t>
  </si>
  <si>
    <t>漁船（い）</t>
  </si>
  <si>
    <t>漁船（ろ）</t>
  </si>
  <si>
    <t>高齢受給者（一定以上所得者）
（再掲）</t>
  </si>
  <si>
    <t>75歳以上等（再掲）</t>
  </si>
  <si>
    <t>船員保険合計</t>
  </si>
  <si>
    <t>強制適用</t>
  </si>
  <si>
    <t>強制適用　</t>
  </si>
  <si>
    <t>疾病任意継続適用</t>
  </si>
  <si>
    <t>疾病任意
継続適用</t>
  </si>
  <si>
    <t>船員保険
合　　計</t>
  </si>
  <si>
    <t>6月</t>
  </si>
  <si>
    <t>7月</t>
  </si>
  <si>
    <t>8月</t>
  </si>
  <si>
    <t>9月</t>
  </si>
  <si>
    <t>10月</t>
  </si>
  <si>
    <t>12月</t>
  </si>
  <si>
    <t>賞与支払事業所数</t>
  </si>
  <si>
    <t>賞与を受給した被保険者数</t>
  </si>
  <si>
    <t>賞与を受けた被保険者1人当たりの平均</t>
  </si>
  <si>
    <t>標準賞与額の平均</t>
  </si>
  <si>
    <t>強制被保険者1人当たりの平均</t>
  </si>
  <si>
    <t>被保険者１人当たりの平均</t>
  </si>
  <si>
    <t>疾病任意
継続適用</t>
  </si>
  <si>
    <t>高齢受給者
（一般）
（再掲）</t>
  </si>
  <si>
    <t>(注１）船舶の種類の「汽船等」とは、漁船以外の船舶（汽船及び機帆船）をいう。</t>
  </si>
  <si>
    <t>「漁船（い）」とは昭和60年改正前の船員保険法第34条第1項第2号イ、ロ、ハのいずれかに該当する漁船（母船式漁業に従事する漁船に作業員として乗組む場合を除く。）をいう。つまり、直接漁業に従事しない漁船をいう。</t>
  </si>
  <si>
    <t>「漁船（ろ）」とは昭和60年改正前の船員保険法第34条第1項第2号イ、ロ、ハのいずれにも該当しない漁船（母船式漁業に従事する漁船に作業員として乗組む場合を含む。）をいう。つまり、直接漁業に従事する漁船をいう。</t>
  </si>
  <si>
    <t>標準報酬月額別被保険者数（船舶種別）</t>
  </si>
  <si>
    <t>標準報酬月額</t>
  </si>
  <si>
    <t>第1表（続）　加入者数等の状況・標準報酬等級別、標準賞与額別被保険者数の状況</t>
  </si>
  <si>
    <t>第1表（続）　加入者数等の状況・標準報酬等級別、標準賞与額別被保険者数の状況</t>
  </si>
  <si>
    <t>標準報酬月額別被保険者数（男女別）</t>
  </si>
  <si>
    <t>(注２）「船舶所有者数」欄において、同一船舶所有者で二以上の異なる種類の船舶を有する者は、それぞれ該当する船舶種別欄に含め、「総数」欄には１として計上しているため、船舶種別の内訳を合計したものは総数と一致しない。</t>
  </si>
  <si>
    <t>4月</t>
  </si>
  <si>
    <t>5月</t>
  </si>
  <si>
    <t>高齢受給者
（一定以上所得者）
（再掲）</t>
  </si>
  <si>
    <t>2月</t>
  </si>
  <si>
    <t>3月</t>
  </si>
  <si>
    <t>525</t>
  </si>
  <si>
    <t>11月</t>
  </si>
  <si>
    <t>令和元年</t>
  </si>
  <si>
    <t>人</t>
  </si>
  <si>
    <t xml:space="preserve"> 20</t>
  </si>
  <si>
    <t xml:space="preserve">  5</t>
  </si>
  <si>
    <t xml:space="preserve"> 35</t>
  </si>
  <si>
    <t xml:space="preserve"> 50</t>
  </si>
  <si>
    <t>535</t>
  </si>
  <si>
    <t>570</t>
  </si>
  <si>
    <t>1月</t>
  </si>
  <si>
    <t>令和2年</t>
  </si>
  <si>
    <t>％</t>
  </si>
  <si>
    <t>人</t>
  </si>
  <si>
    <t>～</t>
  </si>
  <si>
    <t xml:space="preserve"> 10</t>
  </si>
  <si>
    <t>～</t>
  </si>
  <si>
    <t xml:space="preserve"> 15</t>
  </si>
  <si>
    <t xml:space="preserve"> 25</t>
  </si>
  <si>
    <t xml:space="preserve"> 30</t>
  </si>
  <si>
    <t xml:space="preserve"> 40</t>
  </si>
  <si>
    <t xml:space="preserve"> 45</t>
  </si>
  <si>
    <t>～</t>
  </si>
  <si>
    <t xml:space="preserve"> 55</t>
  </si>
  <si>
    <t xml:space="preserve"> 60</t>
  </si>
  <si>
    <t xml:space="preserve"> 65</t>
  </si>
  <si>
    <t xml:space="preserve"> 70</t>
  </si>
  <si>
    <t>～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</si>
  <si>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</si>
  <si>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</si>
  <si>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</si>
  <si>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</si>
  <si>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</si>
  <si>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100</t>
  </si>
  <si>
    <t>105</t>
  </si>
  <si>
    <t>110</t>
  </si>
  <si>
    <t>115</t>
  </si>
  <si>
    <t>120</t>
  </si>
  <si>
    <t>125</t>
  </si>
  <si>
    <t>150</t>
  </si>
  <si>
    <t>～</t>
  </si>
  <si>
    <t>175</t>
  </si>
  <si>
    <t>200</t>
  </si>
  <si>
    <t>～</t>
  </si>
  <si>
    <t>225</t>
  </si>
  <si>
    <t>～</t>
  </si>
  <si>
    <t>250</t>
  </si>
  <si>
    <t>275</t>
  </si>
  <si>
    <t>300</t>
  </si>
  <si>
    <t>325</t>
  </si>
  <si>
    <t>～</t>
  </si>
  <si>
    <t>～</t>
  </si>
  <si>
    <t>350</t>
  </si>
  <si>
    <t>375</t>
  </si>
  <si>
    <t>400</t>
  </si>
  <si>
    <t>～</t>
  </si>
  <si>
    <t>～</t>
  </si>
  <si>
    <t>～</t>
  </si>
  <si>
    <t>～</t>
  </si>
  <si>
    <t>425</t>
  </si>
  <si>
    <t>～</t>
  </si>
  <si>
    <t>450</t>
  </si>
  <si>
    <t>～</t>
  </si>
  <si>
    <t>～</t>
  </si>
  <si>
    <t>～</t>
  </si>
  <si>
    <t>～</t>
  </si>
  <si>
    <t>475</t>
  </si>
  <si>
    <t>530</t>
  </si>
  <si>
    <t>540</t>
  </si>
  <si>
    <t>545</t>
  </si>
  <si>
    <t>550</t>
  </si>
  <si>
    <t>555</t>
  </si>
  <si>
    <t>560</t>
  </si>
  <si>
    <t>565</t>
  </si>
  <si>
    <t>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</si>
</sst>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"/>
    <numFmt numFmtId="178" formatCode="0.000"/>
    <numFmt numFmtId="179" formatCode="#,##0.0;[Red]\-#,##0.0"/>
    <numFmt numFmtId="180" formatCode="0.00_);[Red]\(0.00\)"/>
    <numFmt numFmtId="181" formatCode="#,##0;&quot;△ &quot;#,##0"/>
    <numFmt numFmtId="182" formatCode="0;&quot;△ &quot;0"/>
    <numFmt numFmtId="183" formatCode="0_ "/>
    <numFmt numFmtId="184" formatCode="&quot;¥&quot;#,##0_);[Red]\(&quot;¥&quot;#,##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ゴシック"/>
      <family val="3"/>
    </font>
    <font>
      <sz val="16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distributed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distributed" vertical="center"/>
    </xf>
    <xf numFmtId="38" fontId="50" fillId="0" borderId="0" xfId="49" applyFont="1" applyFill="1" applyBorder="1" applyAlignment="1">
      <alignment vertical="center"/>
    </xf>
    <xf numFmtId="38" fontId="50" fillId="0" borderId="10" xfId="49" applyFont="1" applyFill="1" applyBorder="1" applyAlignment="1">
      <alignment vertical="center"/>
    </xf>
    <xf numFmtId="0" fontId="50" fillId="0" borderId="0" xfId="0" applyFont="1" applyFill="1" applyBorder="1" applyAlignment="1">
      <alignment horizontal="distributed" vertical="center"/>
    </xf>
    <xf numFmtId="0" fontId="50" fillId="0" borderId="11" xfId="0" applyFont="1" applyFill="1" applyBorder="1" applyAlignment="1">
      <alignment vertical="center"/>
    </xf>
    <xf numFmtId="38" fontId="50" fillId="0" borderId="0" xfId="49" applyFont="1" applyFill="1" applyAlignment="1">
      <alignment vertical="center"/>
    </xf>
    <xf numFmtId="38" fontId="50" fillId="0" borderId="0" xfId="49" applyFont="1" applyFill="1" applyAlignment="1">
      <alignment horizontal="right" vertical="center"/>
    </xf>
    <xf numFmtId="0" fontId="53" fillId="0" borderId="11" xfId="0" applyFont="1" applyFill="1" applyBorder="1" applyAlignment="1">
      <alignment vertical="center"/>
    </xf>
    <xf numFmtId="38" fontId="53" fillId="0" borderId="0" xfId="49" applyFont="1" applyFill="1" applyAlignment="1">
      <alignment vertical="center"/>
    </xf>
    <xf numFmtId="176" fontId="53" fillId="0" borderId="0" xfId="49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vertical="center"/>
    </xf>
    <xf numFmtId="38" fontId="52" fillId="0" borderId="12" xfId="49" applyFont="1" applyFill="1" applyBorder="1" applyAlignment="1">
      <alignment vertical="center"/>
    </xf>
    <xf numFmtId="38" fontId="52" fillId="0" borderId="0" xfId="49" applyFont="1" applyFill="1" applyAlignment="1">
      <alignment vertical="center"/>
    </xf>
    <xf numFmtId="176" fontId="52" fillId="0" borderId="0" xfId="49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38" fontId="52" fillId="0" borderId="0" xfId="49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6" fontId="50" fillId="0" borderId="0" xfId="49" applyNumberFormat="1" applyFont="1" applyFill="1" applyAlignment="1">
      <alignment vertical="center"/>
    </xf>
    <xf numFmtId="176" fontId="50" fillId="0" borderId="0" xfId="49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horizontal="right" vertical="center"/>
    </xf>
    <xf numFmtId="38" fontId="54" fillId="0" borderId="0" xfId="49" applyFont="1" applyFill="1" applyAlignment="1">
      <alignment vertical="center"/>
    </xf>
    <xf numFmtId="177" fontId="54" fillId="0" borderId="0" xfId="0" applyNumberFormat="1" applyFont="1" applyFill="1" applyBorder="1" applyAlignment="1">
      <alignment vertical="center"/>
    </xf>
    <xf numFmtId="177" fontId="54" fillId="0" borderId="11" xfId="0" applyNumberFormat="1" applyFont="1" applyFill="1" applyBorder="1" applyAlignment="1">
      <alignment vertical="center"/>
    </xf>
    <xf numFmtId="177" fontId="54" fillId="0" borderId="0" xfId="0" applyNumberFormat="1" applyFont="1" applyFill="1" applyAlignment="1">
      <alignment vertical="center"/>
    </xf>
    <xf numFmtId="0" fontId="54" fillId="0" borderId="0" xfId="62" applyFont="1" applyFill="1">
      <alignment vertical="center"/>
      <protection/>
    </xf>
    <xf numFmtId="0" fontId="57" fillId="0" borderId="0" xfId="62" applyFont="1" applyFill="1" applyBorder="1">
      <alignment vertical="center"/>
      <protection/>
    </xf>
    <xf numFmtId="0" fontId="57" fillId="0" borderId="0" xfId="62" applyFont="1" applyFill="1" applyBorder="1" applyAlignment="1">
      <alignment horizontal="center" vertical="center"/>
      <protection/>
    </xf>
    <xf numFmtId="49" fontId="57" fillId="0" borderId="11" xfId="62" applyNumberFormat="1" applyFont="1" applyFill="1" applyBorder="1">
      <alignment vertical="center"/>
      <protection/>
    </xf>
    <xf numFmtId="38" fontId="54" fillId="0" borderId="0" xfId="51" applyFont="1" applyFill="1" applyAlignment="1">
      <alignment vertical="center"/>
    </xf>
    <xf numFmtId="38" fontId="53" fillId="0" borderId="0" xfId="49" applyFont="1" applyFill="1" applyBorder="1" applyAlignment="1">
      <alignment vertical="center"/>
    </xf>
    <xf numFmtId="38" fontId="53" fillId="0" borderId="0" xfId="49" applyFont="1" applyAlignment="1">
      <alignment vertical="center"/>
    </xf>
    <xf numFmtId="0" fontId="54" fillId="0" borderId="0" xfId="0" applyFont="1" applyAlignment="1">
      <alignment vertical="center"/>
    </xf>
    <xf numFmtId="38" fontId="54" fillId="0" borderId="0" xfId="49" applyFont="1" applyAlignment="1">
      <alignment vertical="center"/>
    </xf>
    <xf numFmtId="38" fontId="55" fillId="0" borderId="13" xfId="49" applyFont="1" applyBorder="1" applyAlignment="1">
      <alignment horizontal="distributed" vertical="center"/>
    </xf>
    <xf numFmtId="0" fontId="55" fillId="0" borderId="14" xfId="0" applyFont="1" applyBorder="1" applyAlignment="1">
      <alignment horizontal="center" vertical="center"/>
    </xf>
    <xf numFmtId="38" fontId="55" fillId="0" borderId="14" xfId="49" applyFont="1" applyBorder="1" applyAlignment="1">
      <alignment horizontal="distributed" vertical="center"/>
    </xf>
    <xf numFmtId="0" fontId="55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/>
    </xf>
    <xf numFmtId="38" fontId="56" fillId="0" borderId="16" xfId="49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38" fontId="56" fillId="0" borderId="0" xfId="49" applyFont="1" applyBorder="1" applyAlignment="1">
      <alignment horizontal="right" vertical="center"/>
    </xf>
    <xf numFmtId="0" fontId="54" fillId="0" borderId="16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38" fontId="54" fillId="0" borderId="16" xfId="49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8" fontId="54" fillId="0" borderId="0" xfId="49" applyFont="1" applyBorder="1" applyAlignment="1">
      <alignment vertical="center"/>
    </xf>
    <xf numFmtId="38" fontId="57" fillId="0" borderId="16" xfId="49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38" fontId="57" fillId="0" borderId="0" xfId="49" applyFont="1" applyBorder="1" applyAlignment="1">
      <alignment vertical="center"/>
    </xf>
    <xf numFmtId="177" fontId="54" fillId="0" borderId="16" xfId="0" applyNumberFormat="1" applyFont="1" applyBorder="1" applyAlignment="1">
      <alignment horizontal="center" vertical="center"/>
    </xf>
    <xf numFmtId="177" fontId="54" fillId="0" borderId="11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177" fontId="54" fillId="0" borderId="16" xfId="0" applyNumberFormat="1" applyFont="1" applyBorder="1" applyAlignment="1">
      <alignment vertical="center"/>
    </xf>
    <xf numFmtId="177" fontId="54" fillId="0" borderId="11" xfId="0" applyNumberFormat="1" applyFont="1" applyBorder="1" applyAlignment="1">
      <alignment vertical="center"/>
    </xf>
    <xf numFmtId="177" fontId="54" fillId="0" borderId="17" xfId="0" applyNumberFormat="1" applyFont="1" applyBorder="1" applyAlignment="1">
      <alignment vertical="center"/>
    </xf>
    <xf numFmtId="177" fontId="54" fillId="0" borderId="18" xfId="0" applyNumberFormat="1" applyFont="1" applyBorder="1" applyAlignment="1">
      <alignment vertical="center"/>
    </xf>
    <xf numFmtId="38" fontId="57" fillId="0" borderId="17" xfId="49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38" fontId="57" fillId="0" borderId="19" xfId="49" applyFont="1" applyBorder="1" applyAlignment="1">
      <alignment vertical="center"/>
    </xf>
    <xf numFmtId="0" fontId="55" fillId="0" borderId="20" xfId="0" applyFont="1" applyBorder="1" applyAlignment="1">
      <alignment horizontal="center" vertical="center"/>
    </xf>
    <xf numFmtId="38" fontId="56" fillId="0" borderId="0" xfId="49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38" fontId="57" fillId="0" borderId="0" xfId="49" applyFont="1" applyAlignment="1">
      <alignment vertical="center"/>
    </xf>
    <xf numFmtId="2" fontId="57" fillId="0" borderId="0" xfId="0" applyNumberFormat="1" applyFont="1" applyAlignment="1">
      <alignment vertical="center"/>
    </xf>
    <xf numFmtId="177" fontId="5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77" fontId="54" fillId="0" borderId="0" xfId="0" applyNumberFormat="1" applyFont="1" applyBorder="1" applyAlignment="1">
      <alignment vertical="center"/>
    </xf>
    <xf numFmtId="177" fontId="54" fillId="0" borderId="19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55" fillId="0" borderId="14" xfId="0" applyFont="1" applyBorder="1" applyAlignment="1">
      <alignment horizontal="distributed" vertical="center"/>
    </xf>
    <xf numFmtId="38" fontId="55" fillId="0" borderId="15" xfId="49" applyFont="1" applyBorder="1" applyAlignment="1">
      <alignment horizontal="distributed" vertical="center"/>
    </xf>
    <xf numFmtId="0" fontId="55" fillId="0" borderId="15" xfId="0" applyFont="1" applyBorder="1" applyAlignment="1">
      <alignment horizontal="distributed" vertical="center"/>
    </xf>
    <xf numFmtId="2" fontId="54" fillId="0" borderId="0" xfId="0" applyNumberFormat="1" applyFont="1" applyAlignment="1">
      <alignment vertical="center"/>
    </xf>
    <xf numFmtId="0" fontId="57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49" fontId="57" fillId="0" borderId="11" xfId="0" applyNumberFormat="1" applyFont="1" applyBorder="1" applyAlignment="1">
      <alignment vertical="center"/>
    </xf>
    <xf numFmtId="49" fontId="57" fillId="0" borderId="18" xfId="0" applyNumberFormat="1" applyFont="1" applyBorder="1" applyAlignment="1">
      <alignment vertical="center"/>
    </xf>
    <xf numFmtId="38" fontId="54" fillId="0" borderId="19" xfId="49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182" fontId="54" fillId="0" borderId="0" xfId="51" applyNumberFormat="1" applyFont="1" applyFill="1" applyAlignment="1">
      <alignment vertical="center"/>
    </xf>
    <xf numFmtId="181" fontId="54" fillId="0" borderId="0" xfId="51" applyNumberFormat="1" applyFont="1" applyFill="1" applyAlignment="1">
      <alignment vertical="center"/>
    </xf>
    <xf numFmtId="2" fontId="54" fillId="0" borderId="0" xfId="62" applyNumberFormat="1" applyFont="1" applyFill="1">
      <alignment vertical="center"/>
      <protection/>
    </xf>
    <xf numFmtId="177" fontId="57" fillId="0" borderId="16" xfId="0" applyNumberFormat="1" applyFont="1" applyBorder="1" applyAlignment="1">
      <alignment horizontal="distributed" vertical="center"/>
    </xf>
    <xf numFmtId="177" fontId="57" fillId="0" borderId="11" xfId="0" applyNumberFormat="1" applyFont="1" applyBorder="1" applyAlignment="1">
      <alignment horizontal="distributed" vertical="center"/>
    </xf>
    <xf numFmtId="0" fontId="55" fillId="0" borderId="0" xfId="0" applyFont="1" applyAlignment="1">
      <alignment vertical="center"/>
    </xf>
    <xf numFmtId="177" fontId="54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177" fontId="57" fillId="0" borderId="11" xfId="0" applyNumberFormat="1" applyFont="1" applyBorder="1" applyAlignment="1">
      <alignment horizontal="distributed" vertical="center"/>
    </xf>
    <xf numFmtId="177" fontId="57" fillId="0" borderId="0" xfId="0" applyNumberFormat="1" applyFont="1" applyBorder="1" applyAlignment="1">
      <alignment horizontal="distributed" vertical="center"/>
    </xf>
    <xf numFmtId="0" fontId="57" fillId="0" borderId="0" xfId="62" applyFont="1" applyFill="1" applyBorder="1" applyAlignment="1">
      <alignment horizontal="distributed" vertical="center"/>
      <protection/>
    </xf>
    <xf numFmtId="0" fontId="57" fillId="0" borderId="11" xfId="62" applyFont="1" applyFill="1" applyBorder="1" applyAlignment="1">
      <alignment horizontal="distributed" vertical="center"/>
      <protection/>
    </xf>
    <xf numFmtId="0" fontId="53" fillId="0" borderId="0" xfId="0" applyFont="1" applyFill="1" applyBorder="1" applyAlignment="1">
      <alignment vertic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distributed" vertical="center"/>
    </xf>
    <xf numFmtId="0" fontId="52" fillId="0" borderId="23" xfId="0" applyFont="1" applyFill="1" applyBorder="1" applyAlignment="1">
      <alignment horizontal="distributed" vertical="center"/>
    </xf>
    <xf numFmtId="0" fontId="52" fillId="0" borderId="24" xfId="0" applyFont="1" applyFill="1" applyBorder="1" applyAlignment="1">
      <alignment horizontal="distributed" vertical="center"/>
    </xf>
    <xf numFmtId="0" fontId="52" fillId="0" borderId="25" xfId="0" applyFont="1" applyFill="1" applyBorder="1" applyAlignment="1">
      <alignment horizontal="distributed" vertical="center"/>
    </xf>
    <xf numFmtId="0" fontId="52" fillId="0" borderId="26" xfId="0" applyFont="1" applyFill="1" applyBorder="1" applyAlignment="1">
      <alignment horizontal="distributed" vertical="center"/>
    </xf>
    <xf numFmtId="0" fontId="52" fillId="0" borderId="27" xfId="0" applyFont="1" applyFill="1" applyBorder="1" applyAlignment="1">
      <alignment horizontal="distributed" vertical="center"/>
    </xf>
    <xf numFmtId="0" fontId="51" fillId="0" borderId="0" xfId="0" applyFont="1" applyFill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distributed" vertical="center"/>
    </xf>
    <xf numFmtId="0" fontId="52" fillId="0" borderId="21" xfId="0" applyFont="1" applyFill="1" applyBorder="1" applyAlignment="1">
      <alignment horizontal="distributed" vertical="center" wrapText="1"/>
    </xf>
    <xf numFmtId="0" fontId="51" fillId="0" borderId="0" xfId="0" applyFont="1" applyFill="1" applyAlignment="1">
      <alignment horizontal="left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distributed" vertical="center"/>
    </xf>
    <xf numFmtId="0" fontId="52" fillId="0" borderId="12" xfId="0" applyFont="1" applyFill="1" applyBorder="1" applyAlignment="1">
      <alignment horizontal="distributed" vertical="center"/>
    </xf>
    <xf numFmtId="0" fontId="52" fillId="0" borderId="28" xfId="0" applyFont="1" applyFill="1" applyBorder="1" applyAlignment="1">
      <alignment horizontal="distributed" vertical="center"/>
    </xf>
    <xf numFmtId="0" fontId="52" fillId="0" borderId="16" xfId="0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horizontal="distributed" vertical="center"/>
    </xf>
    <xf numFmtId="0" fontId="52" fillId="0" borderId="11" xfId="0" applyFont="1" applyFill="1" applyBorder="1" applyAlignment="1">
      <alignment horizontal="distributed" vertical="center"/>
    </xf>
    <xf numFmtId="0" fontId="52" fillId="0" borderId="32" xfId="0" applyFont="1" applyFill="1" applyBorder="1" applyAlignment="1">
      <alignment horizontal="distributed" vertical="center"/>
    </xf>
    <xf numFmtId="0" fontId="52" fillId="0" borderId="33" xfId="0" applyFont="1" applyFill="1" applyBorder="1" applyAlignment="1">
      <alignment horizontal="distributed" vertical="center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distributed" vertical="center"/>
    </xf>
    <xf numFmtId="0" fontId="52" fillId="0" borderId="35" xfId="0" applyFont="1" applyFill="1" applyBorder="1" applyAlignment="1">
      <alignment horizontal="distributed" vertical="center"/>
    </xf>
    <xf numFmtId="0" fontId="52" fillId="0" borderId="36" xfId="0" applyFont="1" applyFill="1" applyBorder="1" applyAlignment="1">
      <alignment horizontal="distributed" vertical="center"/>
    </xf>
    <xf numFmtId="0" fontId="52" fillId="0" borderId="37" xfId="0" applyFont="1" applyFill="1" applyBorder="1" applyAlignment="1">
      <alignment horizontal="distributed" vertical="center"/>
    </xf>
    <xf numFmtId="0" fontId="52" fillId="0" borderId="22" xfId="0" applyFont="1" applyFill="1" applyBorder="1" applyAlignment="1">
      <alignment horizontal="distributed" vertical="center" wrapText="1"/>
    </xf>
    <xf numFmtId="0" fontId="52" fillId="0" borderId="23" xfId="0" applyFont="1" applyFill="1" applyBorder="1" applyAlignment="1">
      <alignment horizontal="distributed" vertical="center" wrapText="1"/>
    </xf>
    <xf numFmtId="0" fontId="52" fillId="0" borderId="24" xfId="0" applyFont="1" applyFill="1" applyBorder="1" applyAlignment="1">
      <alignment horizontal="distributed" vertical="center" wrapText="1"/>
    </xf>
    <xf numFmtId="0" fontId="52" fillId="0" borderId="25" xfId="0" applyFont="1" applyFill="1" applyBorder="1" applyAlignment="1">
      <alignment horizontal="distributed" vertical="center" wrapText="1"/>
    </xf>
    <xf numFmtId="0" fontId="52" fillId="0" borderId="26" xfId="0" applyFont="1" applyFill="1" applyBorder="1" applyAlignment="1">
      <alignment horizontal="distributed" vertical="center" wrapText="1"/>
    </xf>
    <xf numFmtId="0" fontId="52" fillId="0" borderId="27" xfId="0" applyFont="1" applyFill="1" applyBorder="1" applyAlignment="1">
      <alignment horizontal="distributed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distributed" vertical="center" wrapText="1"/>
    </xf>
    <xf numFmtId="0" fontId="52" fillId="0" borderId="40" xfId="0" applyFont="1" applyFill="1" applyBorder="1" applyAlignment="1">
      <alignment horizontal="distributed" vertical="center"/>
    </xf>
    <xf numFmtId="0" fontId="52" fillId="0" borderId="41" xfId="0" applyFont="1" applyFill="1" applyBorder="1" applyAlignment="1">
      <alignment horizontal="distributed" vertical="center"/>
    </xf>
    <xf numFmtId="0" fontId="52" fillId="0" borderId="39" xfId="0" applyFont="1" applyFill="1" applyBorder="1" applyAlignment="1">
      <alignment horizontal="distributed" vertical="center"/>
    </xf>
    <xf numFmtId="0" fontId="52" fillId="0" borderId="42" xfId="0" applyFont="1" applyFill="1" applyBorder="1" applyAlignment="1">
      <alignment horizontal="distributed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distributed" vertical="center" wrapText="1"/>
    </xf>
    <xf numFmtId="0" fontId="52" fillId="0" borderId="0" xfId="0" applyFont="1" applyFill="1" applyBorder="1" applyAlignment="1">
      <alignment horizontal="distributed" vertical="center" wrapText="1"/>
    </xf>
    <xf numFmtId="0" fontId="52" fillId="0" borderId="37" xfId="0" applyFont="1" applyFill="1" applyBorder="1" applyAlignment="1">
      <alignment horizontal="distributed" vertical="center" wrapText="1"/>
    </xf>
    <xf numFmtId="0" fontId="52" fillId="0" borderId="43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distributed" vertical="center" wrapText="1"/>
    </xf>
    <xf numFmtId="0" fontId="52" fillId="0" borderId="44" xfId="0" applyFont="1" applyFill="1" applyBorder="1" applyAlignment="1">
      <alignment horizontal="distributed" vertical="center" wrapText="1"/>
    </xf>
    <xf numFmtId="0" fontId="52" fillId="0" borderId="45" xfId="0" applyFont="1" applyFill="1" applyBorder="1" applyAlignment="1">
      <alignment horizontal="distributed" vertical="center" wrapText="1"/>
    </xf>
    <xf numFmtId="177" fontId="57" fillId="0" borderId="16" xfId="0" applyNumberFormat="1" applyFont="1" applyBorder="1" applyAlignment="1">
      <alignment horizontal="distributed" vertical="center"/>
    </xf>
    <xf numFmtId="177" fontId="57" fillId="0" borderId="11" xfId="0" applyNumberFormat="1" applyFont="1" applyBorder="1" applyAlignment="1">
      <alignment horizontal="distributed"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distributed" vertical="center"/>
    </xf>
    <xf numFmtId="0" fontId="55" fillId="0" borderId="12" xfId="0" applyFont="1" applyBorder="1" applyAlignment="1">
      <alignment horizontal="distributed" vertical="center"/>
    </xf>
    <xf numFmtId="0" fontId="55" fillId="0" borderId="32" xfId="0" applyFont="1" applyBorder="1" applyAlignment="1">
      <alignment horizontal="distributed" vertical="center"/>
    </xf>
    <xf numFmtId="0" fontId="55" fillId="0" borderId="26" xfId="0" applyFont="1" applyBorder="1" applyAlignment="1">
      <alignment horizontal="distributed" vertical="center"/>
    </xf>
    <xf numFmtId="0" fontId="59" fillId="0" borderId="0" xfId="0" applyFont="1" applyAlignment="1">
      <alignment horizontal="center" vertical="center" wrapText="1"/>
    </xf>
    <xf numFmtId="177" fontId="57" fillId="0" borderId="0" xfId="0" applyNumberFormat="1" applyFont="1" applyBorder="1" applyAlignment="1">
      <alignment horizontal="distributed" vertical="center"/>
    </xf>
    <xf numFmtId="0" fontId="55" fillId="0" borderId="2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distributed" vertical="center"/>
    </xf>
    <xf numFmtId="0" fontId="55" fillId="0" borderId="47" xfId="0" applyFont="1" applyBorder="1" applyAlignment="1">
      <alignment horizontal="distributed" vertical="center"/>
    </xf>
    <xf numFmtId="0" fontId="55" fillId="0" borderId="48" xfId="0" applyFont="1" applyBorder="1" applyAlignment="1">
      <alignment horizontal="distributed" vertical="center"/>
    </xf>
    <xf numFmtId="0" fontId="55" fillId="0" borderId="38" xfId="0" applyFont="1" applyBorder="1" applyAlignment="1">
      <alignment horizontal="distributed" vertical="center"/>
    </xf>
    <xf numFmtId="0" fontId="55" fillId="0" borderId="49" xfId="0" applyFont="1" applyBorder="1" applyAlignment="1">
      <alignment horizontal="distributed" vertical="center"/>
    </xf>
    <xf numFmtId="0" fontId="57" fillId="0" borderId="0" xfId="62" applyFont="1" applyFill="1" applyBorder="1" applyAlignment="1">
      <alignment horizontal="distributed" vertical="center"/>
      <protection/>
    </xf>
    <xf numFmtId="0" fontId="57" fillId="0" borderId="11" xfId="62" applyFont="1" applyFill="1" applyBorder="1" applyAlignment="1">
      <alignment horizontal="distributed" vertical="center"/>
      <protection/>
    </xf>
    <xf numFmtId="0" fontId="55" fillId="0" borderId="35" xfId="0" applyFont="1" applyBorder="1" applyAlignment="1">
      <alignment horizontal="distributed" vertical="center"/>
    </xf>
    <xf numFmtId="0" fontId="55" fillId="0" borderId="0" xfId="0" applyFont="1" applyBorder="1" applyAlignment="1">
      <alignment horizontal="distributed" vertical="center"/>
    </xf>
    <xf numFmtId="0" fontId="55" fillId="0" borderId="37" xfId="0" applyFont="1" applyBorder="1" applyAlignment="1">
      <alignment horizontal="distributed" vertical="center"/>
    </xf>
    <xf numFmtId="0" fontId="55" fillId="0" borderId="19" xfId="0" applyFont="1" applyBorder="1" applyAlignment="1">
      <alignment horizontal="distributed" vertical="center"/>
    </xf>
    <xf numFmtId="0" fontId="55" fillId="0" borderId="10" xfId="0" applyFont="1" applyBorder="1" applyAlignment="1">
      <alignment horizontal="distributed" vertical="center"/>
    </xf>
    <xf numFmtId="0" fontId="57" fillId="0" borderId="0" xfId="0" applyFont="1" applyBorder="1" applyAlignment="1">
      <alignment horizontal="distributed" vertical="center"/>
    </xf>
    <xf numFmtId="0" fontId="57" fillId="0" borderId="11" xfId="0" applyFont="1" applyBorder="1" applyAlignment="1">
      <alignment horizontal="distributed" vertical="center"/>
    </xf>
    <xf numFmtId="0" fontId="60" fillId="0" borderId="0" xfId="0" applyFont="1" applyAlignment="1">
      <alignment horizontal="center" vertical="center"/>
    </xf>
    <xf numFmtId="0" fontId="55" fillId="0" borderId="34" xfId="0" applyFont="1" applyBorder="1" applyAlignment="1">
      <alignment horizontal="distributed" vertical="center"/>
    </xf>
    <xf numFmtId="0" fontId="55" fillId="0" borderId="25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81ns71\p81v0213\sharefs\99.&#26412;&#37096;\70.&#33337;&#21729;&#20445;&#38522;&#20225;&#30011;G\&#9675;&#32113;&#35336;&#38306;&#20418;\02%20&#32113;&#35336;\01&#33337;&#21729;&#20445;&#38522;&#26376;&#22577;&#65288;HP&#65289;\02%20&#20316;&#25104;&#12471;&#12540;&#12488;\&#31532;1&#34920;&#20316;&#25104;\&#31532;1&#34920;&#65288;2&#65289;\&#12304;&#27231;&#23494;&#24615;2&#12305;_&#31532;&#65297;&#34920;(2)(0204)&#30007;&#22899;&#210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81ns71\p81v0213\sharefs\99.&#26412;&#37096;\70.&#33337;&#21729;&#20445;&#38522;&#20225;&#30011;G\&#9675;&#32113;&#35336;&#38306;&#20418;\02%20&#32113;&#35336;\01&#33337;&#21729;&#20445;&#38522;&#26376;&#22577;&#65288;HP&#65289;\02%20&#20316;&#25104;&#12471;&#12540;&#12488;\&#31532;1&#34920;&#20316;&#25104;\&#31532;1&#34920;&#65288;3&#65289;\&#12304;&#27231;&#23494;&#24615;2&#12305;_&#31532;&#65297;&#34920;(3)(0204)&#33337;&#33334;&#31278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㋡（NO.10)第一号用紙"/>
      <sheetName val="第1表（2）"/>
      <sheetName val="端数4捨5入"/>
    </sheetNames>
    <sheetDataSet>
      <sheetData sheetId="1">
        <row r="9">
          <cell r="C9">
            <v>58859</v>
          </cell>
          <cell r="D9">
            <v>100</v>
          </cell>
          <cell r="E9">
            <v>57773</v>
          </cell>
          <cell r="F9">
            <v>100</v>
          </cell>
          <cell r="G9">
            <v>1086</v>
          </cell>
          <cell r="H9">
            <v>100</v>
          </cell>
        </row>
        <row r="12">
          <cell r="C12">
            <v>264</v>
          </cell>
          <cell r="D12">
            <v>0.4485295366893763</v>
          </cell>
          <cell r="E12">
            <v>263</v>
          </cell>
          <cell r="F12">
            <v>0.45522995170754504</v>
          </cell>
          <cell r="G12">
            <v>1</v>
          </cell>
          <cell r="H12">
            <v>0.09208103130755065</v>
          </cell>
        </row>
        <row r="13">
          <cell r="C13">
            <v>51</v>
          </cell>
          <cell r="D13">
            <v>0.08664775140590224</v>
          </cell>
          <cell r="E13">
            <v>51</v>
          </cell>
          <cell r="F13">
            <v>0.08827653055925778</v>
          </cell>
          <cell r="G13">
            <v>0</v>
          </cell>
          <cell r="H13">
            <v>0</v>
          </cell>
        </row>
        <row r="14">
          <cell r="C14">
            <v>83</v>
          </cell>
          <cell r="D14">
            <v>0.14101496797431148</v>
          </cell>
          <cell r="E14">
            <v>80</v>
          </cell>
          <cell r="F14">
            <v>0.13847298911256123</v>
          </cell>
          <cell r="G14">
            <v>3</v>
          </cell>
          <cell r="H14">
            <v>0.2762430939226519</v>
          </cell>
        </row>
        <row r="15">
          <cell r="C15">
            <v>118</v>
          </cell>
          <cell r="D15">
            <v>0.2004791110960091</v>
          </cell>
          <cell r="E15">
            <v>113</v>
          </cell>
          <cell r="F15">
            <v>0.19559309712149273</v>
          </cell>
          <cell r="G15">
            <v>5</v>
          </cell>
          <cell r="H15">
            <v>0.46040515653775327</v>
          </cell>
        </row>
        <row r="16">
          <cell r="C16">
            <v>364</v>
          </cell>
          <cell r="D16">
            <v>0.6184270884656552</v>
          </cell>
          <cell r="E16">
            <v>352</v>
          </cell>
          <cell r="F16">
            <v>0.6092811520952695</v>
          </cell>
          <cell r="G16">
            <v>12</v>
          </cell>
          <cell r="H16">
            <v>1.1049723756906076</v>
          </cell>
        </row>
        <row r="18">
          <cell r="C18">
            <v>880</v>
          </cell>
          <cell r="D18">
            <v>1.4950984556312543</v>
          </cell>
          <cell r="E18">
            <v>859</v>
          </cell>
          <cell r="F18">
            <v>1.4868537205961263</v>
          </cell>
          <cell r="G18">
            <v>21</v>
          </cell>
          <cell r="H18">
            <v>1.9337016574585635</v>
          </cell>
        </row>
        <row r="21">
          <cell r="C21">
            <v>127</v>
          </cell>
          <cell r="D21">
            <v>0.21576989075587422</v>
          </cell>
          <cell r="E21">
            <v>125</v>
          </cell>
          <cell r="F21">
            <v>0.21636404548837693</v>
          </cell>
          <cell r="G21">
            <v>2</v>
          </cell>
          <cell r="H21">
            <v>0.1841620626151013</v>
          </cell>
        </row>
        <row r="22">
          <cell r="C22">
            <v>152</v>
          </cell>
          <cell r="D22">
            <v>0.25824427869994393</v>
          </cell>
          <cell r="E22">
            <v>151</v>
          </cell>
          <cell r="F22">
            <v>0.26136776694995933</v>
          </cell>
          <cell r="G22">
            <v>1</v>
          </cell>
          <cell r="H22">
            <v>0.09208103130755065</v>
          </cell>
        </row>
        <row r="23">
          <cell r="C23">
            <v>219</v>
          </cell>
          <cell r="D23">
            <v>0.3720756383900508</v>
          </cell>
          <cell r="E23">
            <v>214</v>
          </cell>
          <cell r="F23">
            <v>0.37041524587610125</v>
          </cell>
          <cell r="G23">
            <v>5</v>
          </cell>
          <cell r="H23">
            <v>0.46040515653775327</v>
          </cell>
        </row>
        <row r="24">
          <cell r="C24">
            <v>109</v>
          </cell>
          <cell r="D24">
            <v>0.185188331436144</v>
          </cell>
          <cell r="E24">
            <v>107</v>
          </cell>
          <cell r="F24">
            <v>0.18520762293805063</v>
          </cell>
          <cell r="G24">
            <v>2</v>
          </cell>
          <cell r="H24">
            <v>0.1841620626151013</v>
          </cell>
        </row>
        <row r="25">
          <cell r="C25">
            <v>191</v>
          </cell>
          <cell r="D25">
            <v>0.32450432389269274</v>
          </cell>
          <cell r="E25">
            <v>187</v>
          </cell>
          <cell r="F25">
            <v>0.3236806120506119</v>
          </cell>
          <cell r="G25">
            <v>4</v>
          </cell>
          <cell r="H25">
            <v>0.3683241252302026</v>
          </cell>
        </row>
        <row r="27">
          <cell r="C27">
            <v>798</v>
          </cell>
          <cell r="D27">
            <v>1.3557824631747057</v>
          </cell>
          <cell r="E27">
            <v>784</v>
          </cell>
          <cell r="F27">
            <v>1.3570352933031</v>
          </cell>
          <cell r="G27">
            <v>14</v>
          </cell>
          <cell r="H27">
            <v>1.289134438305709</v>
          </cell>
        </row>
        <row r="30">
          <cell r="C30">
            <v>249</v>
          </cell>
          <cell r="D30">
            <v>0.4230449039229344</v>
          </cell>
          <cell r="E30">
            <v>244</v>
          </cell>
          <cell r="F30">
            <v>0.42234261679331175</v>
          </cell>
          <cell r="G30">
            <v>5</v>
          </cell>
          <cell r="H30">
            <v>0.46040515653775327</v>
          </cell>
        </row>
        <row r="31">
          <cell r="C31">
            <v>1039</v>
          </cell>
          <cell r="D31">
            <v>1.7652355629555379</v>
          </cell>
          <cell r="E31">
            <v>1021</v>
          </cell>
          <cell r="F31">
            <v>1.7672615235490625</v>
          </cell>
          <cell r="G31">
            <v>18</v>
          </cell>
          <cell r="H31">
            <v>1.6574585635359116</v>
          </cell>
        </row>
        <row r="32">
          <cell r="C32">
            <v>952</v>
          </cell>
          <cell r="D32">
            <v>1.617424692910175</v>
          </cell>
          <cell r="E32">
            <v>939</v>
          </cell>
          <cell r="F32">
            <v>1.6253267097086874</v>
          </cell>
          <cell r="G32">
            <v>13</v>
          </cell>
          <cell r="H32">
            <v>1.1970534069981584</v>
          </cell>
        </row>
        <row r="33">
          <cell r="C33">
            <v>371</v>
          </cell>
          <cell r="D33">
            <v>0.6303199170899948</v>
          </cell>
          <cell r="E33">
            <v>365</v>
          </cell>
          <cell r="F33">
            <v>0.6317830128260606</v>
          </cell>
          <cell r="G33">
            <v>6</v>
          </cell>
          <cell r="H33">
            <v>0.5524861878453038</v>
          </cell>
        </row>
        <row r="34">
          <cell r="C34">
            <v>699</v>
          </cell>
          <cell r="D34">
            <v>1.1875838869161894</v>
          </cell>
          <cell r="E34">
            <v>651</v>
          </cell>
          <cell r="F34">
            <v>1.126823948903467</v>
          </cell>
          <cell r="G34">
            <v>48</v>
          </cell>
          <cell r="H34">
            <v>4.41988950276243</v>
          </cell>
        </row>
        <row r="36">
          <cell r="C36">
            <v>3310</v>
          </cell>
          <cell r="D36">
            <v>5.623608963794831</v>
          </cell>
          <cell r="E36">
            <v>3220</v>
          </cell>
          <cell r="F36">
            <v>5.573537811780589</v>
          </cell>
          <cell r="G36">
            <v>90</v>
          </cell>
          <cell r="H36">
            <v>8.287292817679557</v>
          </cell>
        </row>
        <row r="39">
          <cell r="C39">
            <v>547</v>
          </cell>
          <cell r="D39">
            <v>0.9293396082162456</v>
          </cell>
          <cell r="E39">
            <v>514</v>
          </cell>
          <cell r="F39">
            <v>0.8896889550482059</v>
          </cell>
          <cell r="G39">
            <v>33</v>
          </cell>
          <cell r="H39">
            <v>3.0386740331491713</v>
          </cell>
        </row>
        <row r="40">
          <cell r="C40">
            <v>1772</v>
          </cell>
          <cell r="D40">
            <v>3.0105846174756623</v>
          </cell>
          <cell r="E40">
            <v>1689</v>
          </cell>
          <cell r="F40">
            <v>2.923510982638949</v>
          </cell>
          <cell r="G40">
            <v>83</v>
          </cell>
          <cell r="H40">
            <v>7.642725598526703</v>
          </cell>
        </row>
        <row r="41">
          <cell r="C41">
            <v>1160</v>
          </cell>
          <cell r="D41">
            <v>1.9708116006048355</v>
          </cell>
          <cell r="E41">
            <v>1097</v>
          </cell>
          <cell r="F41">
            <v>1.898810863205996</v>
          </cell>
          <cell r="G41">
            <v>63</v>
          </cell>
          <cell r="H41">
            <v>5.801104972375691</v>
          </cell>
        </row>
        <row r="42">
          <cell r="C42">
            <v>1896</v>
          </cell>
          <cell r="D42">
            <v>3.2212575816782483</v>
          </cell>
          <cell r="E42">
            <v>1774</v>
          </cell>
          <cell r="F42">
            <v>3.0706385335710453</v>
          </cell>
          <cell r="G42">
            <v>122</v>
          </cell>
          <cell r="H42">
            <v>11.233885819521179</v>
          </cell>
        </row>
        <row r="43">
          <cell r="C43">
            <v>2517</v>
          </cell>
          <cell r="D43">
            <v>4.27632137820894</v>
          </cell>
          <cell r="E43">
            <v>2428</v>
          </cell>
          <cell r="F43">
            <v>4.202655219566234</v>
          </cell>
          <cell r="G43">
            <v>89</v>
          </cell>
          <cell r="H43">
            <v>8.195211786372008</v>
          </cell>
        </row>
        <row r="45">
          <cell r="C45">
            <v>7892</v>
          </cell>
          <cell r="D45">
            <v>13.408314786183931</v>
          </cell>
          <cell r="E45">
            <v>7502</v>
          </cell>
          <cell r="F45">
            <v>12.98530455403043</v>
          </cell>
          <cell r="G45">
            <v>390</v>
          </cell>
          <cell r="H45">
            <v>35.91160220994475</v>
          </cell>
        </row>
        <row r="48">
          <cell r="C48">
            <v>2097</v>
          </cell>
          <cell r="D48">
            <v>3.5627516607485683</v>
          </cell>
          <cell r="E48">
            <v>2004</v>
          </cell>
          <cell r="F48">
            <v>3.4687483772696583</v>
          </cell>
          <cell r="G48">
            <v>93</v>
          </cell>
          <cell r="H48">
            <v>8.56353591160221</v>
          </cell>
        </row>
        <row r="49">
          <cell r="C49">
            <v>3351</v>
          </cell>
          <cell r="D49">
            <v>5.693266960023106</v>
          </cell>
          <cell r="E49">
            <v>3250</v>
          </cell>
          <cell r="F49">
            <v>5.6254651826978</v>
          </cell>
          <cell r="G49">
            <v>101</v>
          </cell>
          <cell r="H49">
            <v>9.300184162062616</v>
          </cell>
        </row>
        <row r="50">
          <cell r="C50">
            <v>2510</v>
          </cell>
          <cell r="D50">
            <v>4.264428549584601</v>
          </cell>
          <cell r="E50">
            <v>2433</v>
          </cell>
          <cell r="F50">
            <v>4.2113097813857685</v>
          </cell>
          <cell r="G50">
            <v>77</v>
          </cell>
          <cell r="H50">
            <v>7.0902394106813995</v>
          </cell>
        </row>
        <row r="51">
          <cell r="C51">
            <v>2508</v>
          </cell>
          <cell r="D51">
            <v>4.261030598549074</v>
          </cell>
          <cell r="E51">
            <v>2446</v>
          </cell>
          <cell r="F51">
            <v>4.23381164211656</v>
          </cell>
          <cell r="G51">
            <v>62</v>
          </cell>
          <cell r="H51">
            <v>5.70902394106814</v>
          </cell>
        </row>
        <row r="52">
          <cell r="C52">
            <v>2979</v>
          </cell>
          <cell r="D52">
            <v>5.061248067415349</v>
          </cell>
          <cell r="E52">
            <v>2947</v>
          </cell>
          <cell r="F52">
            <v>5.100998736433975</v>
          </cell>
          <cell r="G52">
            <v>32</v>
          </cell>
          <cell r="H52">
            <v>2.9465930018416207</v>
          </cell>
        </row>
        <row r="54">
          <cell r="C54">
            <v>13445</v>
          </cell>
          <cell r="D54">
            <v>22.8427258363207</v>
          </cell>
          <cell r="E54">
            <v>13080</v>
          </cell>
          <cell r="F54">
            <v>22.64033371990376</v>
          </cell>
          <cell r="G54">
            <v>365</v>
          </cell>
          <cell r="H54">
            <v>33.60957642725598</v>
          </cell>
        </row>
        <row r="57">
          <cell r="C57">
            <v>3319</v>
          </cell>
          <cell r="D57">
            <v>5.638899743454697</v>
          </cell>
          <cell r="E57">
            <v>3274</v>
          </cell>
          <cell r="F57">
            <v>5.667007079431569</v>
          </cell>
          <cell r="G57">
            <v>45</v>
          </cell>
          <cell r="H57">
            <v>4.143646408839778</v>
          </cell>
        </row>
        <row r="58">
          <cell r="C58">
            <v>4231</v>
          </cell>
          <cell r="D58">
            <v>7.18836541565436</v>
          </cell>
          <cell r="E58">
            <v>4196</v>
          </cell>
          <cell r="F58">
            <v>7.262908278953836</v>
          </cell>
          <cell r="G58">
            <v>35</v>
          </cell>
          <cell r="H58">
            <v>3.2228360957642725</v>
          </cell>
        </row>
        <row r="59">
          <cell r="C59">
            <v>4687</v>
          </cell>
          <cell r="D59">
            <v>7.963098251754193</v>
          </cell>
          <cell r="E59">
            <v>4656</v>
          </cell>
          <cell r="F59">
            <v>8.059127966351063</v>
          </cell>
          <cell r="G59">
            <v>31</v>
          </cell>
          <cell r="H59">
            <v>2.85451197053407</v>
          </cell>
        </row>
        <row r="60">
          <cell r="C60">
            <v>3314</v>
          </cell>
          <cell r="D60">
            <v>5.630404865865883</v>
          </cell>
          <cell r="E60">
            <v>3297</v>
          </cell>
          <cell r="F60">
            <v>5.70681806380143</v>
          </cell>
          <cell r="G60">
            <v>17</v>
          </cell>
          <cell r="H60">
            <v>1.5653775322283612</v>
          </cell>
        </row>
        <row r="61">
          <cell r="C61">
            <v>3054</v>
          </cell>
          <cell r="D61">
            <v>5.188671231247557</v>
          </cell>
          <cell r="E61">
            <v>3039</v>
          </cell>
          <cell r="F61">
            <v>5.26024267391342</v>
          </cell>
          <cell r="G61">
            <v>15</v>
          </cell>
          <cell r="H61">
            <v>1.3812154696132597</v>
          </cell>
        </row>
        <row r="63">
          <cell r="C63">
            <v>18605</v>
          </cell>
          <cell r="D63">
            <v>31.60943950797669</v>
          </cell>
          <cell r="E63">
            <v>18462</v>
          </cell>
          <cell r="F63">
            <v>31.956104062451317</v>
          </cell>
          <cell r="G63">
            <v>143</v>
          </cell>
          <cell r="H63">
            <v>13.167587476979742</v>
          </cell>
        </row>
        <row r="66">
          <cell r="C66">
            <v>2511</v>
          </cell>
          <cell r="D66">
            <v>4.266127525102363</v>
          </cell>
          <cell r="E66">
            <v>2498</v>
          </cell>
          <cell r="F66">
            <v>4.323819085039724</v>
          </cell>
          <cell r="G66">
            <v>13</v>
          </cell>
          <cell r="H66">
            <v>1.1970534069981584</v>
          </cell>
        </row>
        <row r="67">
          <cell r="C67">
            <v>2035</v>
          </cell>
          <cell r="D67">
            <v>3.4574151786472758</v>
          </cell>
          <cell r="E67">
            <v>2030</v>
          </cell>
          <cell r="F67">
            <v>3.513752098731241</v>
          </cell>
          <cell r="G67">
            <v>5</v>
          </cell>
          <cell r="H67">
            <v>0.46040515653775327</v>
          </cell>
        </row>
        <row r="68">
          <cell r="C68">
            <v>1789</v>
          </cell>
          <cell r="D68">
            <v>3.0394672012776294</v>
          </cell>
          <cell r="E68">
            <v>1777</v>
          </cell>
          <cell r="F68">
            <v>3.0758312706627664</v>
          </cell>
          <cell r="G68">
            <v>12</v>
          </cell>
          <cell r="H68">
            <v>1.1049723756906076</v>
          </cell>
        </row>
        <row r="69">
          <cell r="C69">
            <v>1333</v>
          </cell>
          <cell r="D69">
            <v>2.264734365177798</v>
          </cell>
          <cell r="E69">
            <v>1328</v>
          </cell>
          <cell r="F69">
            <v>2.2986516192685165</v>
          </cell>
          <cell r="G69">
            <v>5</v>
          </cell>
          <cell r="H69">
            <v>0.46040515653775327</v>
          </cell>
        </row>
        <row r="70">
          <cell r="C70">
            <v>1143</v>
          </cell>
          <cell r="D70">
            <v>1.941929016802868</v>
          </cell>
          <cell r="E70">
            <v>1136</v>
          </cell>
          <cell r="F70">
            <v>1.9663164453983695</v>
          </cell>
          <cell r="G70">
            <v>7</v>
          </cell>
          <cell r="H70">
            <v>0.6445672191528545</v>
          </cell>
        </row>
        <row r="72">
          <cell r="C72">
            <v>8811</v>
          </cell>
          <cell r="D72">
            <v>14.969673287007934</v>
          </cell>
          <cell r="E72">
            <v>8769</v>
          </cell>
          <cell r="F72">
            <v>15.178370519100618</v>
          </cell>
          <cell r="G72">
            <v>42</v>
          </cell>
          <cell r="H72">
            <v>3.867403314917127</v>
          </cell>
        </row>
        <row r="75">
          <cell r="C75">
            <v>844</v>
          </cell>
          <cell r="D75">
            <v>1.433935336991794</v>
          </cell>
          <cell r="E75">
            <v>840</v>
          </cell>
          <cell r="F75">
            <v>1.453966385681893</v>
          </cell>
          <cell r="G75">
            <v>4</v>
          </cell>
          <cell r="H75">
            <v>0.3683241252302026</v>
          </cell>
        </row>
        <row r="76">
          <cell r="C76">
            <v>809</v>
          </cell>
          <cell r="D76">
            <v>1.3744711938700964</v>
          </cell>
          <cell r="E76">
            <v>806</v>
          </cell>
          <cell r="F76">
            <v>1.3951153653090544</v>
          </cell>
          <cell r="G76">
            <v>3</v>
          </cell>
          <cell r="H76">
            <v>0.2762430939226519</v>
          </cell>
        </row>
        <row r="77">
          <cell r="C77">
            <v>650</v>
          </cell>
          <cell r="D77">
            <v>1.1043340865458129</v>
          </cell>
          <cell r="E77">
            <v>648</v>
          </cell>
          <cell r="F77">
            <v>1.121631211811746</v>
          </cell>
          <cell r="G77">
            <v>2</v>
          </cell>
          <cell r="H77">
            <v>0.1841620626151013</v>
          </cell>
        </row>
        <row r="78">
          <cell r="C78">
            <v>495</v>
          </cell>
          <cell r="D78">
            <v>0.8409928812925805</v>
          </cell>
          <cell r="E78">
            <v>492</v>
          </cell>
          <cell r="F78">
            <v>0.8516088830422516</v>
          </cell>
          <cell r="G78">
            <v>3</v>
          </cell>
          <cell r="H78">
            <v>0.2762430939226519</v>
          </cell>
        </row>
        <row r="79">
          <cell r="C79">
            <v>365</v>
          </cell>
          <cell r="D79">
            <v>0.620126063983418</v>
          </cell>
          <cell r="E79">
            <v>362</v>
          </cell>
          <cell r="F79">
            <v>0.6265902757343396</v>
          </cell>
          <cell r="G79">
            <v>3</v>
          </cell>
          <cell r="H79">
            <v>0.2762430939226519</v>
          </cell>
        </row>
        <row r="81">
          <cell r="C81">
            <v>3163</v>
          </cell>
          <cell r="D81">
            <v>5.373859562683702</v>
          </cell>
          <cell r="E81">
            <v>3148</v>
          </cell>
          <cell r="F81">
            <v>5.448912121579284</v>
          </cell>
          <cell r="G81">
            <v>15</v>
          </cell>
          <cell r="H81">
            <v>1.3812154696132597</v>
          </cell>
        </row>
        <row r="84">
          <cell r="C84">
            <v>322</v>
          </cell>
          <cell r="D84">
            <v>0.5470701167196181</v>
          </cell>
          <cell r="E84">
            <v>322</v>
          </cell>
          <cell r="F84">
            <v>0.557353781178059</v>
          </cell>
          <cell r="G84">
            <v>0</v>
          </cell>
          <cell r="H84">
            <v>0</v>
          </cell>
        </row>
        <row r="85">
          <cell r="C85">
            <v>243</v>
          </cell>
          <cell r="D85">
            <v>0.41285105081635776</v>
          </cell>
          <cell r="E85">
            <v>243</v>
          </cell>
          <cell r="F85">
            <v>0.4206117044294047</v>
          </cell>
          <cell r="G85">
            <v>0</v>
          </cell>
          <cell r="H85">
            <v>0</v>
          </cell>
        </row>
        <row r="86">
          <cell r="C86">
            <v>257</v>
          </cell>
          <cell r="D86">
            <v>0.4366367080650368</v>
          </cell>
          <cell r="E86">
            <v>255</v>
          </cell>
          <cell r="F86">
            <v>0.44138265279628897</v>
          </cell>
          <cell r="G86">
            <v>2</v>
          </cell>
          <cell r="H86">
            <v>0.1841620626151013</v>
          </cell>
        </row>
        <row r="87">
          <cell r="C87">
            <v>137</v>
          </cell>
          <cell r="D87">
            <v>0.2327596459335021</v>
          </cell>
          <cell r="E87">
            <v>137</v>
          </cell>
          <cell r="F87">
            <v>0.2371349938552611</v>
          </cell>
          <cell r="G87">
            <v>0</v>
          </cell>
          <cell r="H87">
            <v>0</v>
          </cell>
        </row>
        <row r="88">
          <cell r="C88">
            <v>193</v>
          </cell>
          <cell r="D88">
            <v>0.3279022749282183</v>
          </cell>
          <cell r="E88">
            <v>193</v>
          </cell>
          <cell r="F88">
            <v>0.334066086234054</v>
          </cell>
          <cell r="G88">
            <v>0</v>
          </cell>
          <cell r="H88">
            <v>0</v>
          </cell>
        </row>
        <row r="90">
          <cell r="C90">
            <v>1152</v>
          </cell>
          <cell r="D90">
            <v>1.957219796462733</v>
          </cell>
          <cell r="E90">
            <v>1150</v>
          </cell>
          <cell r="F90">
            <v>1.9905492184930675</v>
          </cell>
          <cell r="G90">
            <v>2</v>
          </cell>
          <cell r="H90">
            <v>0.1841620626151013</v>
          </cell>
        </row>
        <row r="93">
          <cell r="C93">
            <v>118</v>
          </cell>
          <cell r="D93">
            <v>0.2004791110960091</v>
          </cell>
          <cell r="E93">
            <v>116</v>
          </cell>
          <cell r="F93">
            <v>0.20078583421321378</v>
          </cell>
          <cell r="G93">
            <v>2</v>
          </cell>
          <cell r="H93">
            <v>0.1841620626151013</v>
          </cell>
        </row>
        <row r="94">
          <cell r="C94">
            <v>135</v>
          </cell>
          <cell r="D94">
            <v>0.2293616948979765</v>
          </cell>
          <cell r="E94">
            <v>134</v>
          </cell>
          <cell r="F94">
            <v>0.23194225676354008</v>
          </cell>
          <cell r="G94">
            <v>1</v>
          </cell>
          <cell r="H94">
            <v>0.09208103130755065</v>
          </cell>
        </row>
        <row r="95">
          <cell r="C95">
            <v>96</v>
          </cell>
          <cell r="D95">
            <v>0.16310164970522775</v>
          </cell>
          <cell r="E95">
            <v>96</v>
          </cell>
          <cell r="F95">
            <v>0.16616758693507347</v>
          </cell>
          <cell r="G95">
            <v>0</v>
          </cell>
          <cell r="H95">
            <v>0</v>
          </cell>
        </row>
        <row r="96">
          <cell r="C96">
            <v>106</v>
          </cell>
          <cell r="D96">
            <v>0.18009140488285563</v>
          </cell>
          <cell r="E96">
            <v>106</v>
          </cell>
          <cell r="F96">
            <v>0.18347671057414364</v>
          </cell>
          <cell r="G96">
            <v>0</v>
          </cell>
          <cell r="H96">
            <v>0</v>
          </cell>
        </row>
        <row r="97">
          <cell r="C97">
            <v>348</v>
          </cell>
          <cell r="D97">
            <v>0.5912434801814506</v>
          </cell>
          <cell r="E97">
            <v>347</v>
          </cell>
          <cell r="F97">
            <v>0.6006265902757343</v>
          </cell>
          <cell r="G97">
            <v>1</v>
          </cell>
          <cell r="H97">
            <v>0.09208103130755065</v>
          </cell>
        </row>
        <row r="99">
          <cell r="C99">
            <v>803</v>
          </cell>
          <cell r="D99">
            <v>1.3642773407635196</v>
          </cell>
          <cell r="E99">
            <v>799</v>
          </cell>
          <cell r="F99">
            <v>1.3829989787617052</v>
          </cell>
          <cell r="G99">
            <v>4</v>
          </cell>
          <cell r="H99">
            <v>0.3683241252302026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㋡（No.5)"/>
      <sheetName val="第1表（3）"/>
      <sheetName val="端数四捨五入"/>
    </sheetNames>
    <sheetDataSet>
      <sheetData sheetId="1">
        <row r="9">
          <cell r="C9">
            <v>56571</v>
          </cell>
          <cell r="D9">
            <v>100</v>
          </cell>
          <cell r="E9">
            <v>41209</v>
          </cell>
          <cell r="F9">
            <v>100</v>
          </cell>
          <cell r="G9">
            <v>1564</v>
          </cell>
          <cell r="H9">
            <v>100</v>
          </cell>
          <cell r="I9">
            <v>13798</v>
          </cell>
          <cell r="J9">
            <v>100</v>
          </cell>
          <cell r="K9">
            <v>2288</v>
          </cell>
          <cell r="L9">
            <v>56.29370629370629</v>
          </cell>
        </row>
        <row r="12">
          <cell r="C12">
            <v>229</v>
          </cell>
          <cell r="D12">
            <v>0.40480104647257426</v>
          </cell>
          <cell r="E12">
            <v>128</v>
          </cell>
          <cell r="F12">
            <v>0.31061175956708487</v>
          </cell>
          <cell r="G12">
            <v>13</v>
          </cell>
          <cell r="H12">
            <v>0.8312020460358057</v>
          </cell>
          <cell r="I12">
            <v>88</v>
          </cell>
          <cell r="J12">
            <v>0.6377735903754168</v>
          </cell>
          <cell r="K12">
            <v>35</v>
          </cell>
          <cell r="L12">
            <v>1.5297202797202798</v>
          </cell>
        </row>
        <row r="13">
          <cell r="C13">
            <v>31</v>
          </cell>
          <cell r="D13">
            <v>0.05479839493733538</v>
          </cell>
          <cell r="E13">
            <v>17</v>
          </cell>
          <cell r="F13">
            <v>0.041253124317503456</v>
          </cell>
          <cell r="G13">
            <v>0</v>
          </cell>
          <cell r="H13">
            <v>0</v>
          </cell>
          <cell r="I13">
            <v>14</v>
          </cell>
          <cell r="J13">
            <v>0.10146398028699811</v>
          </cell>
          <cell r="K13">
            <v>20</v>
          </cell>
          <cell r="L13">
            <v>0.8741258741258742</v>
          </cell>
        </row>
        <row r="14">
          <cell r="C14">
            <v>74</v>
          </cell>
          <cell r="D14">
            <v>0.13080907178589737</v>
          </cell>
          <cell r="E14">
            <v>30</v>
          </cell>
          <cell r="F14">
            <v>0.07279963114853552</v>
          </cell>
          <cell r="G14">
            <v>1</v>
          </cell>
          <cell r="H14">
            <v>0.0639386189258312</v>
          </cell>
          <cell r="I14">
            <v>43</v>
          </cell>
          <cell r="J14">
            <v>0.3116393680243514</v>
          </cell>
          <cell r="K14">
            <v>9</v>
          </cell>
          <cell r="L14">
            <v>0.3933566433566434</v>
          </cell>
        </row>
        <row r="15">
          <cell r="C15">
            <v>108</v>
          </cell>
          <cell r="D15">
            <v>0.1909105372010394</v>
          </cell>
          <cell r="E15">
            <v>50</v>
          </cell>
          <cell r="F15">
            <v>0.12133271858089252</v>
          </cell>
          <cell r="G15">
            <v>1</v>
          </cell>
          <cell r="H15">
            <v>0.0639386189258312</v>
          </cell>
          <cell r="I15">
            <v>57</v>
          </cell>
          <cell r="J15">
            <v>0.4131033483113495</v>
          </cell>
          <cell r="K15">
            <v>10</v>
          </cell>
          <cell r="L15">
            <v>0.4370629370629371</v>
          </cell>
        </row>
        <row r="16">
          <cell r="C16">
            <v>312</v>
          </cell>
          <cell r="D16">
            <v>0.5515193296918917</v>
          </cell>
          <cell r="E16">
            <v>196</v>
          </cell>
          <cell r="F16">
            <v>0.47562425683709864</v>
          </cell>
          <cell r="G16">
            <v>2</v>
          </cell>
          <cell r="H16">
            <v>0.1278772378516624</v>
          </cell>
          <cell r="I16">
            <v>114</v>
          </cell>
          <cell r="J16">
            <v>0.826206696622699</v>
          </cell>
          <cell r="K16">
            <v>52</v>
          </cell>
          <cell r="L16">
            <v>2.272727272727273</v>
          </cell>
        </row>
        <row r="18">
          <cell r="C18">
            <v>754</v>
          </cell>
          <cell r="D18">
            <v>1.332838380088738</v>
          </cell>
          <cell r="E18">
            <v>421</v>
          </cell>
          <cell r="F18">
            <v>1.0216214904511152</v>
          </cell>
          <cell r="G18">
            <v>17</v>
          </cell>
          <cell r="H18">
            <v>1.0869565217391304</v>
          </cell>
          <cell r="I18">
            <v>316</v>
          </cell>
          <cell r="J18">
            <v>2.2901869836208144</v>
          </cell>
          <cell r="K18">
            <v>126</v>
          </cell>
          <cell r="L18">
            <v>5.5069930069930075</v>
          </cell>
        </row>
        <row r="21">
          <cell r="C21">
            <v>104</v>
          </cell>
          <cell r="D21">
            <v>0.18383977656396389</v>
          </cell>
          <cell r="E21">
            <v>72</v>
          </cell>
          <cell r="F21">
            <v>0.17471911475648524</v>
          </cell>
          <cell r="G21">
            <v>2</v>
          </cell>
          <cell r="H21">
            <v>0.1278772378516624</v>
          </cell>
          <cell r="I21">
            <v>30</v>
          </cell>
          <cell r="J21">
            <v>0.21742281490071025</v>
          </cell>
          <cell r="K21">
            <v>23</v>
          </cell>
          <cell r="L21">
            <v>1.0052447552447552</v>
          </cell>
        </row>
        <row r="22">
          <cell r="C22">
            <v>135</v>
          </cell>
          <cell r="D22">
            <v>0.23863817150129923</v>
          </cell>
          <cell r="E22">
            <v>36</v>
          </cell>
          <cell r="F22">
            <v>0.08735955737824262</v>
          </cell>
          <cell r="G22">
            <v>3</v>
          </cell>
          <cell r="H22">
            <v>0.1918158567774936</v>
          </cell>
          <cell r="I22">
            <v>96</v>
          </cell>
          <cell r="J22">
            <v>0.6957530076822728</v>
          </cell>
          <cell r="K22">
            <v>17</v>
          </cell>
          <cell r="L22">
            <v>0.743006993006993</v>
          </cell>
        </row>
        <row r="23">
          <cell r="C23">
            <v>209</v>
          </cell>
          <cell r="D23">
            <v>0.3694472432871966</v>
          </cell>
          <cell r="E23">
            <v>44</v>
          </cell>
          <cell r="F23">
            <v>0.10677279235118543</v>
          </cell>
          <cell r="G23">
            <v>2</v>
          </cell>
          <cell r="H23">
            <v>0.1278772378516624</v>
          </cell>
          <cell r="I23">
            <v>163</v>
          </cell>
          <cell r="J23">
            <v>1.1813306276271922</v>
          </cell>
          <cell r="K23">
            <v>10</v>
          </cell>
          <cell r="L23">
            <v>0.4370629370629371</v>
          </cell>
        </row>
        <row r="24">
          <cell r="C24">
            <v>99</v>
          </cell>
          <cell r="D24">
            <v>0.17500132576761945</v>
          </cell>
          <cell r="E24">
            <v>26</v>
          </cell>
          <cell r="F24">
            <v>0.06309301366206412</v>
          </cell>
          <cell r="G24">
            <v>3</v>
          </cell>
          <cell r="H24">
            <v>0.1918158567774936</v>
          </cell>
          <cell r="I24">
            <v>70</v>
          </cell>
          <cell r="J24">
            <v>0.5073199014349905</v>
          </cell>
          <cell r="K24">
            <v>10</v>
          </cell>
          <cell r="L24">
            <v>0.4370629370629371</v>
          </cell>
        </row>
        <row r="25">
          <cell r="C25">
            <v>177</v>
          </cell>
          <cell r="D25">
            <v>0.31288115819059237</v>
          </cell>
          <cell r="E25">
            <v>32</v>
          </cell>
          <cell r="F25">
            <v>0.07765293989177122</v>
          </cell>
          <cell r="G25">
            <v>2</v>
          </cell>
          <cell r="H25">
            <v>0.1278772378516624</v>
          </cell>
          <cell r="I25">
            <v>143</v>
          </cell>
          <cell r="J25">
            <v>1.0363820843600522</v>
          </cell>
          <cell r="K25">
            <v>14</v>
          </cell>
          <cell r="L25">
            <v>0.6118881118881119</v>
          </cell>
        </row>
        <row r="27">
          <cell r="C27">
            <v>724</v>
          </cell>
          <cell r="D27">
            <v>1.2798076753106715</v>
          </cell>
          <cell r="E27">
            <v>210</v>
          </cell>
          <cell r="F27">
            <v>0.5095974180397486</v>
          </cell>
          <cell r="G27">
            <v>12</v>
          </cell>
          <cell r="H27">
            <v>0.7672634271099744</v>
          </cell>
          <cell r="I27">
            <v>502</v>
          </cell>
          <cell r="J27">
            <v>3.6382084360052183</v>
          </cell>
          <cell r="K27">
            <v>74</v>
          </cell>
          <cell r="L27">
            <v>3.234265734265734</v>
          </cell>
        </row>
        <row r="30">
          <cell r="C30">
            <v>240</v>
          </cell>
          <cell r="D30">
            <v>0.424245638224532</v>
          </cell>
          <cell r="E30">
            <v>44</v>
          </cell>
          <cell r="F30">
            <v>0.10677279235118543</v>
          </cell>
          <cell r="G30">
            <v>3</v>
          </cell>
          <cell r="H30">
            <v>0.1918158567774936</v>
          </cell>
          <cell r="I30">
            <v>193</v>
          </cell>
          <cell r="J30">
            <v>1.3987534425279027</v>
          </cell>
          <cell r="K30">
            <v>9</v>
          </cell>
          <cell r="L30">
            <v>0.3933566433566434</v>
          </cell>
        </row>
        <row r="31">
          <cell r="C31">
            <v>996</v>
          </cell>
          <cell r="D31">
            <v>1.760619398631808</v>
          </cell>
          <cell r="E31">
            <v>218</v>
          </cell>
          <cell r="F31">
            <v>0.5290106530126913</v>
          </cell>
          <cell r="G31">
            <v>11</v>
          </cell>
          <cell r="H31">
            <v>0.7033248081841432</v>
          </cell>
          <cell r="I31">
            <v>767</v>
          </cell>
          <cell r="J31">
            <v>5.558776634294825</v>
          </cell>
          <cell r="K31">
            <v>44</v>
          </cell>
          <cell r="L31">
            <v>1.9230769230769231</v>
          </cell>
        </row>
        <row r="32">
          <cell r="C32">
            <v>941</v>
          </cell>
          <cell r="D32">
            <v>1.6633964398720194</v>
          </cell>
          <cell r="E32">
            <v>83</v>
          </cell>
          <cell r="F32">
            <v>0.2014123128442816</v>
          </cell>
          <cell r="G32">
            <v>9</v>
          </cell>
          <cell r="H32">
            <v>0.5754475703324808</v>
          </cell>
          <cell r="I32">
            <v>849</v>
          </cell>
          <cell r="J32">
            <v>6.1530656616901</v>
          </cell>
          <cell r="K32">
            <v>10</v>
          </cell>
          <cell r="L32">
            <v>0.4370629370629371</v>
          </cell>
        </row>
        <row r="33">
          <cell r="C33">
            <v>340</v>
          </cell>
          <cell r="D33">
            <v>0.6010146541514203</v>
          </cell>
          <cell r="E33">
            <v>115</v>
          </cell>
          <cell r="F33">
            <v>0.27906525273605276</v>
          </cell>
          <cell r="G33">
            <v>3</v>
          </cell>
          <cell r="H33">
            <v>0.1918158567774936</v>
          </cell>
          <cell r="I33">
            <v>222</v>
          </cell>
          <cell r="J33">
            <v>1.608928830265256</v>
          </cell>
          <cell r="K33">
            <v>31</v>
          </cell>
          <cell r="L33">
            <v>1.3548951048951048</v>
          </cell>
        </row>
        <row r="34">
          <cell r="C34">
            <v>665</v>
          </cell>
          <cell r="D34">
            <v>1.1755139559138075</v>
          </cell>
          <cell r="E34">
            <v>343</v>
          </cell>
          <cell r="F34">
            <v>0.8323424494649228</v>
          </cell>
          <cell r="G34">
            <v>22</v>
          </cell>
          <cell r="H34">
            <v>1.4066496163682864</v>
          </cell>
          <cell r="I34">
            <v>300</v>
          </cell>
          <cell r="J34">
            <v>2.1742281490071025</v>
          </cell>
          <cell r="K34">
            <v>34</v>
          </cell>
          <cell r="L34">
            <v>1.486013986013986</v>
          </cell>
        </row>
        <row r="36">
          <cell r="C36">
            <v>3182</v>
          </cell>
          <cell r="D36">
            <v>5.6247900867935865</v>
          </cell>
          <cell r="E36">
            <v>803</v>
          </cell>
          <cell r="F36">
            <v>1.9486034604091338</v>
          </cell>
          <cell r="G36">
            <v>48</v>
          </cell>
          <cell r="H36">
            <v>3.0690537084398977</v>
          </cell>
          <cell r="I36">
            <v>2331</v>
          </cell>
          <cell r="J36">
            <v>16.893752717785187</v>
          </cell>
          <cell r="K36">
            <v>128</v>
          </cell>
          <cell r="L36">
            <v>5.594405594405594</v>
          </cell>
        </row>
        <row r="39">
          <cell r="C39">
            <v>524</v>
          </cell>
          <cell r="D39">
            <v>0.9262696434568949</v>
          </cell>
          <cell r="E39">
            <v>247</v>
          </cell>
          <cell r="F39">
            <v>0.599383629789609</v>
          </cell>
          <cell r="G39">
            <v>8</v>
          </cell>
          <cell r="H39">
            <v>0.5115089514066496</v>
          </cell>
          <cell r="I39">
            <v>269</v>
          </cell>
          <cell r="J39">
            <v>1.9495579069430353</v>
          </cell>
          <cell r="K39">
            <v>23</v>
          </cell>
          <cell r="L39">
            <v>1.0052447552447552</v>
          </cell>
        </row>
        <row r="40">
          <cell r="C40">
            <v>1682</v>
          </cell>
          <cell r="D40">
            <v>2.973254847890262</v>
          </cell>
          <cell r="E40">
            <v>782</v>
          </cell>
          <cell r="F40">
            <v>1.897643718605159</v>
          </cell>
          <cell r="G40">
            <v>20</v>
          </cell>
          <cell r="H40">
            <v>1.278772378516624</v>
          </cell>
          <cell r="I40">
            <v>880</v>
          </cell>
          <cell r="J40">
            <v>6.377735903754167</v>
          </cell>
          <cell r="K40">
            <v>90</v>
          </cell>
          <cell r="L40">
            <v>3.9335664335664338</v>
          </cell>
        </row>
        <row r="41">
          <cell r="C41">
            <v>1121</v>
          </cell>
          <cell r="D41">
            <v>1.9815806685404183</v>
          </cell>
          <cell r="E41">
            <v>582</v>
          </cell>
          <cell r="F41">
            <v>1.412312844281589</v>
          </cell>
          <cell r="G41">
            <v>62</v>
          </cell>
          <cell r="H41">
            <v>3.9641943734015346</v>
          </cell>
          <cell r="I41">
            <v>477</v>
          </cell>
          <cell r="J41">
            <v>3.457022756921293</v>
          </cell>
          <cell r="K41">
            <v>39</v>
          </cell>
          <cell r="L41">
            <v>1.7045454545454544</v>
          </cell>
        </row>
        <row r="42">
          <cell r="C42">
            <v>1812</v>
          </cell>
          <cell r="D42">
            <v>3.2030545685952165</v>
          </cell>
          <cell r="E42">
            <v>1216</v>
          </cell>
          <cell r="F42">
            <v>2.950811715887306</v>
          </cell>
          <cell r="G42">
            <v>67</v>
          </cell>
          <cell r="H42">
            <v>4.283887468030691</v>
          </cell>
          <cell r="I42">
            <v>529</v>
          </cell>
          <cell r="J42">
            <v>3.8338889694158573</v>
          </cell>
          <cell r="K42">
            <v>84</v>
          </cell>
          <cell r="L42">
            <v>3.6713286713286712</v>
          </cell>
        </row>
        <row r="43">
          <cell r="C43">
            <v>2414</v>
          </cell>
          <cell r="D43">
            <v>4.2672040444750845</v>
          </cell>
          <cell r="E43">
            <v>1698</v>
          </cell>
          <cell r="F43">
            <v>4.12045912300711</v>
          </cell>
          <cell r="G43">
            <v>99</v>
          </cell>
          <cell r="H43">
            <v>6.32992327365729</v>
          </cell>
          <cell r="I43">
            <v>617</v>
          </cell>
          <cell r="J43">
            <v>4.471662559791274</v>
          </cell>
          <cell r="K43">
            <v>103</v>
          </cell>
          <cell r="L43">
            <v>4.501748251748252</v>
          </cell>
        </row>
        <row r="45">
          <cell r="C45">
            <v>7553</v>
          </cell>
          <cell r="D45">
            <v>13.351363772957875</v>
          </cell>
          <cell r="E45">
            <v>4525</v>
          </cell>
          <cell r="F45">
            <v>10.980611031570774</v>
          </cell>
          <cell r="G45">
            <v>256</v>
          </cell>
          <cell r="H45">
            <v>16.36828644501279</v>
          </cell>
          <cell r="I45">
            <v>2772</v>
          </cell>
          <cell r="J45">
            <v>20.08986809682563</v>
          </cell>
          <cell r="K45">
            <v>339</v>
          </cell>
          <cell r="L45">
            <v>14.816433566433568</v>
          </cell>
        </row>
        <row r="48">
          <cell r="C48">
            <v>2043</v>
          </cell>
          <cell r="D48">
            <v>3.6113909953863286</v>
          </cell>
          <cell r="E48">
            <v>1597</v>
          </cell>
          <cell r="F48">
            <v>3.8753670314737074</v>
          </cell>
          <cell r="G48">
            <v>103</v>
          </cell>
          <cell r="H48">
            <v>6.585677749360613</v>
          </cell>
          <cell r="I48">
            <v>343</v>
          </cell>
          <cell r="J48">
            <v>2.485867517031454</v>
          </cell>
          <cell r="K48">
            <v>54</v>
          </cell>
          <cell r="L48">
            <v>2.36013986013986</v>
          </cell>
        </row>
        <row r="49">
          <cell r="C49">
            <v>3230</v>
          </cell>
          <cell r="D49">
            <v>5.709639214438493</v>
          </cell>
          <cell r="E49">
            <v>2595</v>
          </cell>
          <cell r="F49">
            <v>6.297168094348322</v>
          </cell>
          <cell r="G49">
            <v>73</v>
          </cell>
          <cell r="H49">
            <v>4.667519181585678</v>
          </cell>
          <cell r="I49">
            <v>562</v>
          </cell>
          <cell r="J49">
            <v>4.073054065806639</v>
          </cell>
          <cell r="K49">
            <v>121</v>
          </cell>
          <cell r="L49">
            <v>5.288461538461538</v>
          </cell>
        </row>
        <row r="50">
          <cell r="C50">
            <v>2436</v>
          </cell>
          <cell r="D50">
            <v>4.306093227979</v>
          </cell>
          <cell r="E50">
            <v>1865</v>
          </cell>
          <cell r="F50">
            <v>4.525710403067291</v>
          </cell>
          <cell r="G50">
            <v>90</v>
          </cell>
          <cell r="H50">
            <v>5.754475703324808</v>
          </cell>
          <cell r="I50">
            <v>481</v>
          </cell>
          <cell r="J50">
            <v>3.486012465574721</v>
          </cell>
          <cell r="K50">
            <v>74</v>
          </cell>
          <cell r="L50">
            <v>3.234265734265734</v>
          </cell>
        </row>
        <row r="51">
          <cell r="C51">
            <v>2429</v>
          </cell>
          <cell r="D51">
            <v>4.293719396864118</v>
          </cell>
          <cell r="E51">
            <v>1984</v>
          </cell>
          <cell r="F51">
            <v>4.814482273289816</v>
          </cell>
          <cell r="G51">
            <v>84</v>
          </cell>
          <cell r="H51">
            <v>5.3708439897698215</v>
          </cell>
          <cell r="I51">
            <v>361</v>
          </cell>
          <cell r="J51">
            <v>2.61632120597188</v>
          </cell>
          <cell r="K51">
            <v>79</v>
          </cell>
          <cell r="L51">
            <v>3.4527972027972025</v>
          </cell>
        </row>
        <row r="52">
          <cell r="C52">
            <v>2890</v>
          </cell>
          <cell r="D52">
            <v>5.108624560287073</v>
          </cell>
          <cell r="E52">
            <v>2343</v>
          </cell>
          <cell r="F52">
            <v>5.6856511927006235</v>
          </cell>
          <cell r="G52">
            <v>85</v>
          </cell>
          <cell r="H52">
            <v>5.434782608695652</v>
          </cell>
          <cell r="I52">
            <v>462</v>
          </cell>
          <cell r="J52">
            <v>3.348311349470938</v>
          </cell>
          <cell r="K52">
            <v>89</v>
          </cell>
          <cell r="L52">
            <v>3.88986013986014</v>
          </cell>
        </row>
        <row r="54">
          <cell r="C54">
            <v>13028</v>
          </cell>
          <cell r="D54">
            <v>23.02946739495501</v>
          </cell>
          <cell r="E54">
            <v>10384</v>
          </cell>
          <cell r="F54">
            <v>25.19837899487976</v>
          </cell>
          <cell r="G54">
            <v>435</v>
          </cell>
          <cell r="H54">
            <v>27.813299232736572</v>
          </cell>
          <cell r="I54">
            <v>2209</v>
          </cell>
          <cell r="J54">
            <v>16.00956660385563</v>
          </cell>
          <cell r="K54">
            <v>417</v>
          </cell>
          <cell r="L54">
            <v>18.225524475524477</v>
          </cell>
        </row>
        <row r="57">
          <cell r="C57">
            <v>3232</v>
          </cell>
          <cell r="D57">
            <v>5.713174594757032</v>
          </cell>
          <cell r="E57">
            <v>2691</v>
          </cell>
          <cell r="F57">
            <v>6.5301269140236355</v>
          </cell>
          <cell r="G57">
            <v>104</v>
          </cell>
          <cell r="H57">
            <v>6.649616368286446</v>
          </cell>
          <cell r="I57">
            <v>437</v>
          </cell>
          <cell r="J57">
            <v>3.1671256703870125</v>
          </cell>
          <cell r="K57">
            <v>87</v>
          </cell>
          <cell r="L57">
            <v>3.802447552447553</v>
          </cell>
        </row>
        <row r="58">
          <cell r="C58">
            <v>4114</v>
          </cell>
          <cell r="D58">
            <v>7.272277315232187</v>
          </cell>
          <cell r="E58">
            <v>3409</v>
          </cell>
          <cell r="F58">
            <v>8.272464752845252</v>
          </cell>
          <cell r="G58">
            <v>108</v>
          </cell>
          <cell r="H58">
            <v>6.905370843989769</v>
          </cell>
          <cell r="I58">
            <v>597</v>
          </cell>
          <cell r="J58">
            <v>4.326714016524134</v>
          </cell>
          <cell r="K58">
            <v>117</v>
          </cell>
          <cell r="L58">
            <v>5.113636363636364</v>
          </cell>
        </row>
        <row r="59">
          <cell r="C59">
            <v>3687</v>
          </cell>
          <cell r="D59">
            <v>6.517473617224373</v>
          </cell>
          <cell r="E59">
            <v>3042</v>
          </cell>
          <cell r="F59">
            <v>7.381882598461501</v>
          </cell>
          <cell r="G59">
            <v>120</v>
          </cell>
          <cell r="H59">
            <v>7.672634271099745</v>
          </cell>
          <cell r="I59">
            <v>525</v>
          </cell>
          <cell r="J59">
            <v>3.8048992607624297</v>
          </cell>
        </row>
        <row r="60">
          <cell r="C60">
            <v>3314</v>
          </cell>
          <cell r="D60">
            <v>5.8581251878170795</v>
          </cell>
          <cell r="E60">
            <v>2718</v>
          </cell>
          <cell r="F60">
            <v>6.595646582057317</v>
          </cell>
          <cell r="G60">
            <v>93</v>
          </cell>
          <cell r="H60">
            <v>5.946291560102302</v>
          </cell>
          <cell r="I60">
            <v>503</v>
          </cell>
          <cell r="J60">
            <v>3.645455863168575</v>
          </cell>
        </row>
        <row r="61">
          <cell r="C61">
            <v>3054</v>
          </cell>
          <cell r="D61">
            <v>5.39852574640717</v>
          </cell>
          <cell r="E61">
            <v>2507</v>
          </cell>
          <cell r="F61">
            <v>6.083622509645951</v>
          </cell>
          <cell r="G61">
            <v>80</v>
          </cell>
          <cell r="H61">
            <v>5.115089514066496</v>
          </cell>
          <cell r="I61">
            <v>467</v>
          </cell>
          <cell r="J61">
            <v>3.384548485287723</v>
          </cell>
        </row>
        <row r="63">
          <cell r="C63">
            <v>17401</v>
          </cell>
          <cell r="D63">
            <v>30.759576461437838</v>
          </cell>
          <cell r="E63">
            <v>14367</v>
          </cell>
          <cell r="F63">
            <v>34.863743357033655</v>
          </cell>
          <cell r="G63">
            <v>505</v>
          </cell>
          <cell r="H63">
            <v>32.289002557544755</v>
          </cell>
          <cell r="I63">
            <v>2529</v>
          </cell>
          <cell r="J63">
            <v>18.328743296129872</v>
          </cell>
          <cell r="K63">
            <v>204</v>
          </cell>
          <cell r="L63">
            <v>8.916083916083917</v>
          </cell>
        </row>
        <row r="66">
          <cell r="C66">
            <v>2511</v>
          </cell>
          <cell r="D66">
            <v>4.438669989924167</v>
          </cell>
          <cell r="E66">
            <v>2119</v>
          </cell>
          <cell r="F66">
            <v>5.1420806134582255</v>
          </cell>
          <cell r="G66">
            <v>71</v>
          </cell>
          <cell r="H66">
            <v>4.539641943734015</v>
          </cell>
          <cell r="I66">
            <v>321</v>
          </cell>
          <cell r="J66">
            <v>2.3264241194375996</v>
          </cell>
        </row>
        <row r="67">
          <cell r="C67">
            <v>2035</v>
          </cell>
          <cell r="D67">
            <v>3.5972494741121777</v>
          </cell>
          <cell r="E67">
            <v>1660</v>
          </cell>
          <cell r="F67">
            <v>4.028246256885632</v>
          </cell>
          <cell r="G67">
            <v>45</v>
          </cell>
          <cell r="H67">
            <v>2.877237851662404</v>
          </cell>
          <cell r="I67">
            <v>330</v>
          </cell>
          <cell r="J67">
            <v>2.3916509639078125</v>
          </cell>
        </row>
        <row r="68">
          <cell r="C68">
            <v>1789</v>
          </cell>
          <cell r="D68">
            <v>3.1623976949320323</v>
          </cell>
          <cell r="E68">
            <v>1479</v>
          </cell>
          <cell r="F68">
            <v>3.589021815622801</v>
          </cell>
          <cell r="G68">
            <v>42</v>
          </cell>
          <cell r="H68">
            <v>2.6854219948849107</v>
          </cell>
          <cell r="I68">
            <v>268</v>
          </cell>
          <cell r="J68">
            <v>1.9423104797796784</v>
          </cell>
        </row>
        <row r="69">
          <cell r="C69">
            <v>1333</v>
          </cell>
          <cell r="D69">
            <v>2.3563309823054217</v>
          </cell>
          <cell r="E69">
            <v>1115</v>
          </cell>
          <cell r="F69">
            <v>2.705719624353903</v>
          </cell>
          <cell r="G69">
            <v>24</v>
          </cell>
          <cell r="H69">
            <v>1.5345268542199488</v>
          </cell>
          <cell r="I69">
            <v>194</v>
          </cell>
          <cell r="J69">
            <v>1.4060008696912596</v>
          </cell>
        </row>
        <row r="70">
          <cell r="C70">
            <v>1143</v>
          </cell>
          <cell r="D70">
            <v>2.0204698520443336</v>
          </cell>
          <cell r="E70">
            <v>871</v>
          </cell>
          <cell r="F70">
            <v>2.113615957679148</v>
          </cell>
          <cell r="G70">
            <v>22</v>
          </cell>
          <cell r="H70">
            <v>1.4066496163682864</v>
          </cell>
          <cell r="I70">
            <v>250</v>
          </cell>
          <cell r="J70">
            <v>1.811856790839252</v>
          </cell>
        </row>
        <row r="72">
          <cell r="C72">
            <v>8811</v>
          </cell>
          <cell r="D72">
            <v>15.57511799331813</v>
          </cell>
          <cell r="E72">
            <v>7244</v>
          </cell>
          <cell r="F72">
            <v>17.57868426799971</v>
          </cell>
          <cell r="G72">
            <v>204</v>
          </cell>
          <cell r="H72">
            <v>13.043478260869565</v>
          </cell>
          <cell r="I72">
            <v>1363</v>
          </cell>
          <cell r="J72">
            <v>9.878243223655602</v>
          </cell>
        </row>
        <row r="75">
          <cell r="C75">
            <v>844</v>
          </cell>
          <cell r="D75">
            <v>1.4919304944229375</v>
          </cell>
          <cell r="E75">
            <v>665</v>
          </cell>
          <cell r="F75">
            <v>1.6137251571258706</v>
          </cell>
          <cell r="G75">
            <v>17</v>
          </cell>
          <cell r="H75">
            <v>1.0869565217391304</v>
          </cell>
          <cell r="I75">
            <v>162</v>
          </cell>
          <cell r="J75">
            <v>1.1740832004638353</v>
          </cell>
        </row>
        <row r="76">
          <cell r="C76">
            <v>809</v>
          </cell>
          <cell r="D76">
            <v>1.4300613388485266</v>
          </cell>
          <cell r="E76">
            <v>628</v>
          </cell>
          <cell r="F76">
            <v>1.5239389453760102</v>
          </cell>
          <cell r="G76">
            <v>17</v>
          </cell>
          <cell r="H76">
            <v>1.0869565217391304</v>
          </cell>
          <cell r="I76">
            <v>164</v>
          </cell>
          <cell r="J76">
            <v>1.1885780547905493</v>
          </cell>
        </row>
        <row r="77">
          <cell r="C77">
            <v>650</v>
          </cell>
          <cell r="D77">
            <v>1.1489986035247741</v>
          </cell>
          <cell r="E77">
            <v>493</v>
          </cell>
          <cell r="F77">
            <v>1.1963406052076002</v>
          </cell>
          <cell r="G77">
            <v>12</v>
          </cell>
          <cell r="H77">
            <v>0.7672634271099744</v>
          </cell>
          <cell r="I77">
            <v>145</v>
          </cell>
          <cell r="J77">
            <v>1.0508769386867662</v>
          </cell>
        </row>
        <row r="78">
          <cell r="C78">
            <v>495</v>
          </cell>
          <cell r="D78">
            <v>0.8750066288380973</v>
          </cell>
          <cell r="E78">
            <v>332</v>
          </cell>
          <cell r="F78">
            <v>0.8056492513771264</v>
          </cell>
          <cell r="G78">
            <v>10</v>
          </cell>
          <cell r="H78">
            <v>0.639386189258312</v>
          </cell>
          <cell r="I78">
            <v>153</v>
          </cell>
          <cell r="J78">
            <v>1.1088563559936224</v>
          </cell>
        </row>
        <row r="79">
          <cell r="C79">
            <v>365</v>
          </cell>
          <cell r="D79">
            <v>0.6452069081331424</v>
          </cell>
          <cell r="E79">
            <v>218</v>
          </cell>
          <cell r="F79">
            <v>0.5290106530126913</v>
          </cell>
          <cell r="G79">
            <v>8</v>
          </cell>
          <cell r="H79">
            <v>0.5115089514066496</v>
          </cell>
          <cell r="I79">
            <v>139</v>
          </cell>
          <cell r="J79">
            <v>1.007392375706624</v>
          </cell>
        </row>
        <row r="81">
          <cell r="C81">
            <v>3163</v>
          </cell>
          <cell r="D81">
            <v>5.5912039737674775</v>
          </cell>
          <cell r="E81">
            <v>2336</v>
          </cell>
          <cell r="F81">
            <v>5.668664612099299</v>
          </cell>
          <cell r="G81">
            <v>64</v>
          </cell>
          <cell r="H81">
            <v>4.092071611253197</v>
          </cell>
          <cell r="I81">
            <v>763</v>
          </cell>
          <cell r="J81">
            <v>5.529786925641397</v>
          </cell>
        </row>
        <row r="84">
          <cell r="C84">
            <v>322</v>
          </cell>
          <cell r="D84">
            <v>0.5691962312845804</v>
          </cell>
          <cell r="E84">
            <v>168</v>
          </cell>
          <cell r="F84">
            <v>0.4076779344317989</v>
          </cell>
          <cell r="G84">
            <v>4</v>
          </cell>
          <cell r="H84">
            <v>0.2557544757033248</v>
          </cell>
          <cell r="I84">
            <v>150</v>
          </cell>
          <cell r="J84">
            <v>1.0871140745035512</v>
          </cell>
        </row>
        <row r="85">
          <cell r="C85">
            <v>243</v>
          </cell>
          <cell r="D85">
            <v>0.42954870870233863</v>
          </cell>
          <cell r="E85">
            <v>128</v>
          </cell>
          <cell r="F85">
            <v>0.31061175956708487</v>
          </cell>
          <cell r="G85">
            <v>5</v>
          </cell>
          <cell r="H85">
            <v>0.319693094629156</v>
          </cell>
          <cell r="I85">
            <v>110</v>
          </cell>
          <cell r="J85">
            <v>0.7972169879692709</v>
          </cell>
        </row>
        <row r="86">
          <cell r="C86">
            <v>257</v>
          </cell>
          <cell r="D86">
            <v>0.45429637093210307</v>
          </cell>
          <cell r="E86">
            <v>131</v>
          </cell>
          <cell r="F86">
            <v>0.31789172268193844</v>
          </cell>
          <cell r="G86">
            <v>8</v>
          </cell>
          <cell r="H86">
            <v>0.5115089514066496</v>
          </cell>
          <cell r="I86">
            <v>118</v>
          </cell>
          <cell r="J86">
            <v>0.855196405276127</v>
          </cell>
        </row>
        <row r="87">
          <cell r="C87">
            <v>137</v>
          </cell>
          <cell r="D87">
            <v>0.242173551819837</v>
          </cell>
          <cell r="E87">
            <v>66</v>
          </cell>
          <cell r="F87">
            <v>0.16015918852677813</v>
          </cell>
          <cell r="G87">
            <v>0</v>
          </cell>
          <cell r="H87">
            <v>0</v>
          </cell>
          <cell r="I87">
            <v>71</v>
          </cell>
          <cell r="J87">
            <v>0.5145673285983475</v>
          </cell>
        </row>
        <row r="88">
          <cell r="C88">
            <v>193</v>
          </cell>
          <cell r="D88">
            <v>0.3411642007388945</v>
          </cell>
          <cell r="E88">
            <v>76</v>
          </cell>
          <cell r="F88">
            <v>0.18442573224295664</v>
          </cell>
          <cell r="G88">
            <v>0</v>
          </cell>
          <cell r="H88">
            <v>0</v>
          </cell>
          <cell r="I88">
            <v>117</v>
          </cell>
          <cell r="J88">
            <v>0.84794897811277</v>
          </cell>
        </row>
        <row r="90">
          <cell r="C90">
            <v>1152</v>
          </cell>
          <cell r="D90">
            <v>2.0363790634777534</v>
          </cell>
          <cell r="E90">
            <v>569</v>
          </cell>
          <cell r="F90">
            <v>1.3807663374505568</v>
          </cell>
          <cell r="G90">
            <v>17</v>
          </cell>
          <cell r="H90">
            <v>1.0869565217391304</v>
          </cell>
          <cell r="I90">
            <v>566</v>
          </cell>
          <cell r="J90">
            <v>4.102043774460067</v>
          </cell>
        </row>
        <row r="93">
          <cell r="C93">
            <v>118</v>
          </cell>
          <cell r="D93">
            <v>0.20858743879372824</v>
          </cell>
          <cell r="E93">
            <v>46</v>
          </cell>
          <cell r="F93">
            <v>0.11162610109442112</v>
          </cell>
          <cell r="G93">
            <v>0</v>
          </cell>
          <cell r="H93">
            <v>0</v>
          </cell>
          <cell r="I93">
            <v>72</v>
          </cell>
          <cell r="J93">
            <v>0.5218147557617046</v>
          </cell>
        </row>
        <row r="94">
          <cell r="C94">
            <v>135</v>
          </cell>
          <cell r="D94">
            <v>0.23863817150129923</v>
          </cell>
          <cell r="E94">
            <v>64</v>
          </cell>
          <cell r="F94">
            <v>0.15530587978354243</v>
          </cell>
          <cell r="G94">
            <v>0</v>
          </cell>
          <cell r="H94">
            <v>0</v>
          </cell>
          <cell r="I94">
            <v>71</v>
          </cell>
          <cell r="J94">
            <v>0.5145673285983475</v>
          </cell>
        </row>
        <row r="95">
          <cell r="C95">
            <v>96</v>
          </cell>
          <cell r="D95">
            <v>0.1696982552898128</v>
          </cell>
          <cell r="E95">
            <v>46</v>
          </cell>
          <cell r="F95">
            <v>0.11162610109442112</v>
          </cell>
          <cell r="G95">
            <v>0</v>
          </cell>
          <cell r="H95">
            <v>0</v>
          </cell>
          <cell r="I95">
            <v>50</v>
          </cell>
          <cell r="J95">
            <v>0.36237135816785043</v>
          </cell>
        </row>
        <row r="96">
          <cell r="C96">
            <v>106</v>
          </cell>
          <cell r="D96">
            <v>0.18737515688250161</v>
          </cell>
          <cell r="E96">
            <v>58</v>
          </cell>
          <cell r="F96">
            <v>0.14074595355383532</v>
          </cell>
          <cell r="G96">
            <v>1</v>
          </cell>
          <cell r="H96">
            <v>0.0639386189258312</v>
          </cell>
          <cell r="I96">
            <v>47</v>
          </cell>
          <cell r="J96">
            <v>0.34062907667777936</v>
          </cell>
        </row>
        <row r="97">
          <cell r="C97">
            <v>348</v>
          </cell>
          <cell r="D97">
            <v>0.6151561754255714</v>
          </cell>
          <cell r="E97">
            <v>136</v>
          </cell>
          <cell r="F97">
            <v>0.33002499454002765</v>
          </cell>
          <cell r="G97">
            <v>5</v>
          </cell>
          <cell r="H97">
            <v>0.319693094629156</v>
          </cell>
          <cell r="I97">
            <v>207</v>
          </cell>
          <cell r="J97">
            <v>1.5002174228149006</v>
          </cell>
        </row>
        <row r="99">
          <cell r="C99">
            <v>803</v>
          </cell>
          <cell r="D99">
            <v>1.4194551978929133</v>
          </cell>
          <cell r="E99">
            <v>350</v>
          </cell>
          <cell r="F99">
            <v>0.8493290300662476</v>
          </cell>
          <cell r="G99">
            <v>6</v>
          </cell>
          <cell r="H99">
            <v>0.3836317135549872</v>
          </cell>
          <cell r="I99">
            <v>447</v>
          </cell>
          <cell r="J99">
            <v>3.239599942020583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71"/>
  <sheetViews>
    <sheetView tabSelected="1" zoomScale="80" zoomScaleNormal="80" zoomScaleSheetLayoutView="80" zoomScalePageLayoutView="0" workbookViewId="0" topLeftCell="A1">
      <pane xSplit="3" ySplit="15" topLeftCell="E16" activePane="bottomRight" state="frozen"/>
      <selection pane="topLeft" activeCell="B2" sqref="B2:AC2"/>
      <selection pane="topRight" activeCell="B2" sqref="B2:AC2"/>
      <selection pane="bottomLeft" activeCell="B2" sqref="B2:AC2"/>
      <selection pane="bottomRight" activeCell="AR28" sqref="AR28:BK28"/>
    </sheetView>
  </sheetViews>
  <sheetFormatPr defaultColWidth="9.140625" defaultRowHeight="15"/>
  <cols>
    <col min="1" max="1" width="4.140625" style="2" customWidth="1"/>
    <col min="2" max="2" width="12.140625" style="1" customWidth="1"/>
    <col min="3" max="3" width="7.421875" style="2" customWidth="1"/>
    <col min="4" max="45" width="10.57421875" style="2" customWidth="1"/>
    <col min="46" max="46" width="13.00390625" style="2" customWidth="1"/>
    <col min="47" max="47" width="13.28125" style="2" customWidth="1"/>
    <col min="48" max="63" width="10.57421875" style="2" customWidth="1"/>
    <col min="64" max="16384" width="9.00390625" style="2" customWidth="1"/>
  </cols>
  <sheetData>
    <row r="1" ht="9" customHeight="1"/>
    <row r="2" spans="2:66" s="3" customFormat="1" ht="38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 t="s">
        <v>57</v>
      </c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9" t="s">
        <v>57</v>
      </c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</row>
    <row r="3" spans="2:66" s="3" customFormat="1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2:66" s="3" customFormat="1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ht="12" customHeight="1" thickBot="1"/>
    <row r="6" spans="2:63" s="6" customFormat="1" ht="12" customHeight="1">
      <c r="B6" s="120" t="s">
        <v>24</v>
      </c>
      <c r="C6" s="121"/>
      <c r="D6" s="132" t="s">
        <v>25</v>
      </c>
      <c r="E6" s="133"/>
      <c r="F6" s="133"/>
      <c r="G6" s="134"/>
      <c r="H6" s="155" t="s">
        <v>4</v>
      </c>
      <c r="I6" s="156"/>
      <c r="J6" s="156"/>
      <c r="K6" s="156"/>
      <c r="L6" s="156"/>
      <c r="M6" s="156"/>
      <c r="N6" s="156"/>
      <c r="O6" s="156"/>
      <c r="P6" s="156"/>
      <c r="Q6" s="142" t="s">
        <v>6</v>
      </c>
      <c r="R6" s="133"/>
      <c r="S6" s="133"/>
      <c r="T6" s="167"/>
      <c r="U6" s="167"/>
      <c r="V6" s="167"/>
      <c r="W6" s="167"/>
      <c r="X6" s="167"/>
      <c r="Y6" s="167"/>
      <c r="Z6" s="167"/>
      <c r="AA6" s="167"/>
      <c r="AB6" s="168"/>
      <c r="AC6" s="164" t="s">
        <v>7</v>
      </c>
      <c r="AD6" s="142" t="s">
        <v>9</v>
      </c>
      <c r="AE6" s="133"/>
      <c r="AF6" s="133"/>
      <c r="AG6" s="133"/>
      <c r="AH6" s="133"/>
      <c r="AI6" s="133"/>
      <c r="AJ6" s="142" t="s">
        <v>10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43"/>
      <c r="BA6" s="142" t="s">
        <v>11</v>
      </c>
      <c r="BB6" s="133"/>
      <c r="BC6" s="133"/>
      <c r="BD6" s="133"/>
      <c r="BE6" s="133"/>
      <c r="BF6" s="133"/>
      <c r="BG6" s="133"/>
      <c r="BH6" s="133"/>
      <c r="BI6" s="133"/>
      <c r="BJ6" s="133"/>
      <c r="BK6" s="143"/>
    </row>
    <row r="7" spans="2:63" s="6" customFormat="1" ht="12" customHeight="1">
      <c r="B7" s="122"/>
      <c r="C7" s="123"/>
      <c r="D7" s="135"/>
      <c r="E7" s="136"/>
      <c r="F7" s="136"/>
      <c r="G7" s="137"/>
      <c r="H7" s="157"/>
      <c r="I7" s="117"/>
      <c r="J7" s="117"/>
      <c r="K7" s="117"/>
      <c r="L7" s="117"/>
      <c r="M7" s="117"/>
      <c r="N7" s="117"/>
      <c r="O7" s="117"/>
      <c r="P7" s="117"/>
      <c r="Q7" s="144"/>
      <c r="R7" s="136"/>
      <c r="S7" s="136"/>
      <c r="T7" s="169"/>
      <c r="U7" s="169"/>
      <c r="V7" s="169"/>
      <c r="W7" s="169"/>
      <c r="X7" s="169"/>
      <c r="Y7" s="169"/>
      <c r="Z7" s="169"/>
      <c r="AA7" s="169"/>
      <c r="AB7" s="170"/>
      <c r="AC7" s="165"/>
      <c r="AD7" s="144"/>
      <c r="AE7" s="136"/>
      <c r="AF7" s="136"/>
      <c r="AG7" s="136"/>
      <c r="AH7" s="136"/>
      <c r="AI7" s="136"/>
      <c r="AJ7" s="144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45"/>
      <c r="BA7" s="144"/>
      <c r="BB7" s="136"/>
      <c r="BC7" s="136"/>
      <c r="BD7" s="136"/>
      <c r="BE7" s="136"/>
      <c r="BF7" s="136"/>
      <c r="BG7" s="136"/>
      <c r="BH7" s="136"/>
      <c r="BI7" s="136"/>
      <c r="BJ7" s="136"/>
      <c r="BK7" s="145"/>
    </row>
    <row r="8" spans="2:63" s="6" customFormat="1" ht="12" customHeight="1">
      <c r="B8" s="122"/>
      <c r="C8" s="123"/>
      <c r="D8" s="135"/>
      <c r="E8" s="136"/>
      <c r="F8" s="136"/>
      <c r="G8" s="137"/>
      <c r="H8" s="110"/>
      <c r="I8" s="158"/>
      <c r="J8" s="158"/>
      <c r="K8" s="158"/>
      <c r="L8" s="117"/>
      <c r="M8" s="117"/>
      <c r="N8" s="117"/>
      <c r="O8" s="117"/>
      <c r="P8" s="117"/>
      <c r="Q8" s="144"/>
      <c r="R8" s="136"/>
      <c r="S8" s="136"/>
      <c r="T8" s="171"/>
      <c r="U8" s="171"/>
      <c r="V8" s="171"/>
      <c r="W8" s="171"/>
      <c r="X8" s="171"/>
      <c r="Y8" s="171"/>
      <c r="Z8" s="171"/>
      <c r="AA8" s="171"/>
      <c r="AB8" s="172"/>
      <c r="AC8" s="165"/>
      <c r="AD8" s="111"/>
      <c r="AE8" s="112"/>
      <c r="AF8" s="112"/>
      <c r="AG8" s="112"/>
      <c r="AH8" s="112"/>
      <c r="AI8" s="112"/>
      <c r="AJ8" s="111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3"/>
      <c r="BA8" s="111"/>
      <c r="BB8" s="112"/>
      <c r="BC8" s="112"/>
      <c r="BD8" s="112"/>
      <c r="BE8" s="112"/>
      <c r="BF8" s="112"/>
      <c r="BG8" s="112"/>
      <c r="BH8" s="112"/>
      <c r="BI8" s="112"/>
      <c r="BJ8" s="112"/>
      <c r="BK8" s="113"/>
    </row>
    <row r="9" spans="2:63" s="6" customFormat="1" ht="12" customHeight="1">
      <c r="B9" s="122"/>
      <c r="C9" s="123"/>
      <c r="D9" s="135"/>
      <c r="E9" s="136"/>
      <c r="F9" s="136"/>
      <c r="G9" s="137"/>
      <c r="H9" s="109" t="s">
        <v>32</v>
      </c>
      <c r="I9" s="109"/>
      <c r="J9" s="109"/>
      <c r="K9" s="110"/>
      <c r="L9" s="154" t="s">
        <v>34</v>
      </c>
      <c r="M9" s="118"/>
      <c r="N9" s="118"/>
      <c r="O9" s="118"/>
      <c r="P9" s="106" t="s">
        <v>36</v>
      </c>
      <c r="Q9" s="144"/>
      <c r="R9" s="136"/>
      <c r="S9" s="136"/>
      <c r="T9" s="146" t="s">
        <v>5</v>
      </c>
      <c r="U9" s="147"/>
      <c r="V9" s="148"/>
      <c r="W9" s="128" t="s">
        <v>51</v>
      </c>
      <c r="X9" s="128"/>
      <c r="Y9" s="128"/>
      <c r="Z9" s="128" t="s">
        <v>63</v>
      </c>
      <c r="AA9" s="128"/>
      <c r="AB9" s="128"/>
      <c r="AC9" s="165"/>
      <c r="AD9" s="173" t="s">
        <v>37</v>
      </c>
      <c r="AE9" s="108" t="s">
        <v>33</v>
      </c>
      <c r="AF9" s="109"/>
      <c r="AG9" s="109"/>
      <c r="AH9" s="110"/>
      <c r="AI9" s="152" t="s">
        <v>36</v>
      </c>
      <c r="AJ9" s="115" t="s">
        <v>44</v>
      </c>
      <c r="AK9" s="115"/>
      <c r="AL9" s="115"/>
      <c r="AM9" s="115"/>
      <c r="AN9" s="115" t="s">
        <v>45</v>
      </c>
      <c r="AO9" s="115"/>
      <c r="AP9" s="115"/>
      <c r="AQ9" s="115"/>
      <c r="AR9" s="146" t="s">
        <v>47</v>
      </c>
      <c r="AS9" s="147"/>
      <c r="AT9" s="147"/>
      <c r="AU9" s="147"/>
      <c r="AV9" s="147"/>
      <c r="AW9" s="147"/>
      <c r="AX9" s="147"/>
      <c r="AY9" s="147"/>
      <c r="AZ9" s="148"/>
      <c r="BA9" s="108" t="s">
        <v>4</v>
      </c>
      <c r="BB9" s="109"/>
      <c r="BC9" s="109"/>
      <c r="BD9" s="109"/>
      <c r="BE9" s="110"/>
      <c r="BF9" s="115" t="s">
        <v>6</v>
      </c>
      <c r="BG9" s="108" t="s">
        <v>9</v>
      </c>
      <c r="BH9" s="109"/>
      <c r="BI9" s="109"/>
      <c r="BJ9" s="109"/>
      <c r="BK9" s="110"/>
    </row>
    <row r="10" spans="2:63" ht="12" customHeight="1">
      <c r="B10" s="122"/>
      <c r="C10" s="123"/>
      <c r="D10" s="135"/>
      <c r="E10" s="136"/>
      <c r="F10" s="136"/>
      <c r="G10" s="137"/>
      <c r="H10" s="136"/>
      <c r="I10" s="136"/>
      <c r="J10" s="136"/>
      <c r="K10" s="145"/>
      <c r="L10" s="154"/>
      <c r="M10" s="118"/>
      <c r="N10" s="118"/>
      <c r="O10" s="118"/>
      <c r="P10" s="106"/>
      <c r="Q10" s="144"/>
      <c r="R10" s="136"/>
      <c r="S10" s="136"/>
      <c r="T10" s="161"/>
      <c r="U10" s="162"/>
      <c r="V10" s="163"/>
      <c r="W10" s="128"/>
      <c r="X10" s="128"/>
      <c r="Y10" s="128"/>
      <c r="Z10" s="128"/>
      <c r="AA10" s="128"/>
      <c r="AB10" s="128"/>
      <c r="AC10" s="165"/>
      <c r="AD10" s="174"/>
      <c r="AE10" s="144"/>
      <c r="AF10" s="136"/>
      <c r="AG10" s="136"/>
      <c r="AH10" s="145"/>
      <c r="AI10" s="152"/>
      <c r="AJ10" s="115"/>
      <c r="AK10" s="115"/>
      <c r="AL10" s="115"/>
      <c r="AM10" s="115"/>
      <c r="AN10" s="115"/>
      <c r="AO10" s="115"/>
      <c r="AP10" s="115"/>
      <c r="AQ10" s="115"/>
      <c r="AR10" s="149"/>
      <c r="AS10" s="150"/>
      <c r="AT10" s="150"/>
      <c r="AU10" s="150"/>
      <c r="AV10" s="150"/>
      <c r="AW10" s="150"/>
      <c r="AX10" s="150"/>
      <c r="AY10" s="150"/>
      <c r="AZ10" s="151"/>
      <c r="BA10" s="111"/>
      <c r="BB10" s="112"/>
      <c r="BC10" s="112"/>
      <c r="BD10" s="112"/>
      <c r="BE10" s="113"/>
      <c r="BF10" s="115"/>
      <c r="BG10" s="111"/>
      <c r="BH10" s="112"/>
      <c r="BI10" s="112"/>
      <c r="BJ10" s="112"/>
      <c r="BK10" s="113"/>
    </row>
    <row r="11" spans="2:63" ht="19.5" customHeight="1">
      <c r="B11" s="122"/>
      <c r="C11" s="123"/>
      <c r="D11" s="138"/>
      <c r="E11" s="112"/>
      <c r="F11" s="112"/>
      <c r="G11" s="139"/>
      <c r="H11" s="136"/>
      <c r="I11" s="136"/>
      <c r="J11" s="136"/>
      <c r="K11" s="145"/>
      <c r="L11" s="154"/>
      <c r="M11" s="118"/>
      <c r="N11" s="118"/>
      <c r="O11" s="118"/>
      <c r="P11" s="106"/>
      <c r="Q11" s="111"/>
      <c r="R11" s="112"/>
      <c r="S11" s="112"/>
      <c r="T11" s="149"/>
      <c r="U11" s="150"/>
      <c r="V11" s="151"/>
      <c r="W11" s="128"/>
      <c r="X11" s="128"/>
      <c r="Y11" s="128"/>
      <c r="Z11" s="128"/>
      <c r="AA11" s="128"/>
      <c r="AB11" s="128"/>
      <c r="AC11" s="165"/>
      <c r="AD11" s="174"/>
      <c r="AE11" s="111"/>
      <c r="AF11" s="112"/>
      <c r="AG11" s="112"/>
      <c r="AH11" s="113"/>
      <c r="AI11" s="152"/>
      <c r="AJ11" s="115"/>
      <c r="AK11" s="115"/>
      <c r="AL11" s="115"/>
      <c r="AM11" s="115"/>
      <c r="AN11" s="115"/>
      <c r="AO11" s="115"/>
      <c r="AP11" s="115"/>
      <c r="AQ11" s="115"/>
      <c r="AR11" s="106" t="s">
        <v>46</v>
      </c>
      <c r="AS11" s="106"/>
      <c r="AT11" s="106"/>
      <c r="AU11" s="106"/>
      <c r="AV11" s="118" t="s">
        <v>48</v>
      </c>
      <c r="AW11" s="118"/>
      <c r="AX11" s="118"/>
      <c r="AY11" s="118"/>
      <c r="AZ11" s="106" t="s">
        <v>49</v>
      </c>
      <c r="BA11" s="117" t="s">
        <v>33</v>
      </c>
      <c r="BB11" s="117"/>
      <c r="BC11" s="117"/>
      <c r="BD11" s="117"/>
      <c r="BE11" s="106" t="s">
        <v>50</v>
      </c>
      <c r="BF11" s="115"/>
      <c r="BG11" s="117" t="s">
        <v>33</v>
      </c>
      <c r="BH11" s="117"/>
      <c r="BI11" s="117"/>
      <c r="BJ11" s="117"/>
      <c r="BK11" s="106" t="s">
        <v>50</v>
      </c>
    </row>
    <row r="12" spans="2:63" ht="12" customHeight="1">
      <c r="B12" s="122"/>
      <c r="C12" s="123"/>
      <c r="D12" s="126" t="s">
        <v>0</v>
      </c>
      <c r="E12" s="128" t="s">
        <v>27</v>
      </c>
      <c r="F12" s="128" t="s">
        <v>28</v>
      </c>
      <c r="G12" s="130" t="s">
        <v>29</v>
      </c>
      <c r="H12" s="7"/>
      <c r="I12" s="140" t="s">
        <v>51</v>
      </c>
      <c r="J12" s="140" t="s">
        <v>30</v>
      </c>
      <c r="K12" s="106" t="s">
        <v>31</v>
      </c>
      <c r="L12" s="115" t="s">
        <v>0</v>
      </c>
      <c r="M12" s="106" t="s">
        <v>27</v>
      </c>
      <c r="N12" s="106" t="s">
        <v>28</v>
      </c>
      <c r="O12" s="106" t="s">
        <v>29</v>
      </c>
      <c r="P12" s="106"/>
      <c r="Q12" s="115" t="s">
        <v>0</v>
      </c>
      <c r="R12" s="115" t="s">
        <v>1</v>
      </c>
      <c r="S12" s="115" t="s">
        <v>2</v>
      </c>
      <c r="T12" s="159" t="s">
        <v>3</v>
      </c>
      <c r="U12" s="115" t="s">
        <v>1</v>
      </c>
      <c r="V12" s="115" t="s">
        <v>2</v>
      </c>
      <c r="W12" s="159" t="s">
        <v>3</v>
      </c>
      <c r="X12" s="115" t="s">
        <v>1</v>
      </c>
      <c r="Y12" s="115" t="s">
        <v>2</v>
      </c>
      <c r="Z12" s="159" t="s">
        <v>3</v>
      </c>
      <c r="AA12" s="115" t="s">
        <v>1</v>
      </c>
      <c r="AB12" s="115" t="s">
        <v>2</v>
      </c>
      <c r="AC12" s="165"/>
      <c r="AD12" s="174"/>
      <c r="AE12" s="115" t="s">
        <v>8</v>
      </c>
      <c r="AF12" s="106" t="s">
        <v>27</v>
      </c>
      <c r="AG12" s="106" t="s">
        <v>28</v>
      </c>
      <c r="AH12" s="106" t="s">
        <v>29</v>
      </c>
      <c r="AI12" s="152"/>
      <c r="AJ12" s="115" t="s">
        <v>0</v>
      </c>
      <c r="AK12" s="106" t="s">
        <v>27</v>
      </c>
      <c r="AL12" s="106" t="s">
        <v>28</v>
      </c>
      <c r="AM12" s="106" t="s">
        <v>29</v>
      </c>
      <c r="AN12" s="115" t="s">
        <v>0</v>
      </c>
      <c r="AO12" s="106" t="s">
        <v>27</v>
      </c>
      <c r="AP12" s="106" t="s">
        <v>28</v>
      </c>
      <c r="AQ12" s="106" t="s">
        <v>29</v>
      </c>
      <c r="AR12" s="115" t="s">
        <v>8</v>
      </c>
      <c r="AS12" s="106" t="s">
        <v>27</v>
      </c>
      <c r="AT12" s="106" t="s">
        <v>28</v>
      </c>
      <c r="AU12" s="106" t="s">
        <v>29</v>
      </c>
      <c r="AV12" s="115" t="s">
        <v>8</v>
      </c>
      <c r="AW12" s="106" t="s">
        <v>27</v>
      </c>
      <c r="AX12" s="106" t="s">
        <v>28</v>
      </c>
      <c r="AY12" s="106" t="s">
        <v>29</v>
      </c>
      <c r="AZ12" s="106"/>
      <c r="BA12" s="115" t="s">
        <v>0</v>
      </c>
      <c r="BB12" s="106" t="s">
        <v>27</v>
      </c>
      <c r="BC12" s="106" t="s">
        <v>28</v>
      </c>
      <c r="BD12" s="106" t="s">
        <v>29</v>
      </c>
      <c r="BE12" s="106"/>
      <c r="BF12" s="115"/>
      <c r="BG12" s="115" t="s">
        <v>8</v>
      </c>
      <c r="BH12" s="106" t="s">
        <v>27</v>
      </c>
      <c r="BI12" s="106" t="s">
        <v>28</v>
      </c>
      <c r="BJ12" s="106" t="s">
        <v>29</v>
      </c>
      <c r="BK12" s="106"/>
    </row>
    <row r="13" spans="2:63" ht="12" customHeight="1">
      <c r="B13" s="122"/>
      <c r="C13" s="123"/>
      <c r="D13" s="126"/>
      <c r="E13" s="128"/>
      <c r="F13" s="128"/>
      <c r="G13" s="130"/>
      <c r="H13" s="7"/>
      <c r="I13" s="140"/>
      <c r="J13" s="140"/>
      <c r="K13" s="106"/>
      <c r="L13" s="115"/>
      <c r="M13" s="106"/>
      <c r="N13" s="106"/>
      <c r="O13" s="106"/>
      <c r="P13" s="106"/>
      <c r="Q13" s="115"/>
      <c r="R13" s="115"/>
      <c r="S13" s="115"/>
      <c r="T13" s="159"/>
      <c r="U13" s="115"/>
      <c r="V13" s="115"/>
      <c r="W13" s="159"/>
      <c r="X13" s="115"/>
      <c r="Y13" s="115"/>
      <c r="Z13" s="159"/>
      <c r="AA13" s="115"/>
      <c r="AB13" s="115"/>
      <c r="AC13" s="165"/>
      <c r="AD13" s="174"/>
      <c r="AE13" s="115"/>
      <c r="AF13" s="106"/>
      <c r="AG13" s="106"/>
      <c r="AH13" s="106"/>
      <c r="AI13" s="152"/>
      <c r="AJ13" s="115"/>
      <c r="AK13" s="106"/>
      <c r="AL13" s="106"/>
      <c r="AM13" s="106"/>
      <c r="AN13" s="115"/>
      <c r="AO13" s="106"/>
      <c r="AP13" s="106"/>
      <c r="AQ13" s="106"/>
      <c r="AR13" s="115"/>
      <c r="AS13" s="106"/>
      <c r="AT13" s="106"/>
      <c r="AU13" s="106"/>
      <c r="AV13" s="115"/>
      <c r="AW13" s="106"/>
      <c r="AX13" s="106"/>
      <c r="AY13" s="106"/>
      <c r="AZ13" s="106"/>
      <c r="BA13" s="115"/>
      <c r="BB13" s="106"/>
      <c r="BC13" s="106"/>
      <c r="BD13" s="106"/>
      <c r="BE13" s="106"/>
      <c r="BF13" s="115"/>
      <c r="BG13" s="115"/>
      <c r="BH13" s="106"/>
      <c r="BI13" s="106"/>
      <c r="BJ13" s="106"/>
      <c r="BK13" s="106"/>
    </row>
    <row r="14" spans="2:63" ht="12" customHeight="1" thickBot="1">
      <c r="B14" s="124"/>
      <c r="C14" s="125"/>
      <c r="D14" s="127"/>
      <c r="E14" s="129"/>
      <c r="F14" s="129"/>
      <c r="G14" s="131"/>
      <c r="H14" s="8"/>
      <c r="I14" s="141"/>
      <c r="J14" s="141"/>
      <c r="K14" s="107"/>
      <c r="L14" s="116"/>
      <c r="M14" s="107"/>
      <c r="N14" s="107"/>
      <c r="O14" s="107"/>
      <c r="P14" s="107"/>
      <c r="Q14" s="116"/>
      <c r="R14" s="116"/>
      <c r="S14" s="116"/>
      <c r="T14" s="160"/>
      <c r="U14" s="116"/>
      <c r="V14" s="116"/>
      <c r="W14" s="160"/>
      <c r="X14" s="116"/>
      <c r="Y14" s="116"/>
      <c r="Z14" s="160"/>
      <c r="AA14" s="116"/>
      <c r="AB14" s="116"/>
      <c r="AC14" s="166"/>
      <c r="AD14" s="175"/>
      <c r="AE14" s="116"/>
      <c r="AF14" s="107"/>
      <c r="AG14" s="107"/>
      <c r="AH14" s="107"/>
      <c r="AI14" s="153"/>
      <c r="AJ14" s="116"/>
      <c r="AK14" s="107"/>
      <c r="AL14" s="107"/>
      <c r="AM14" s="107"/>
      <c r="AN14" s="116"/>
      <c r="AO14" s="107"/>
      <c r="AP14" s="107"/>
      <c r="AQ14" s="107"/>
      <c r="AR14" s="116"/>
      <c r="AS14" s="107"/>
      <c r="AT14" s="107"/>
      <c r="AU14" s="107"/>
      <c r="AV14" s="116"/>
      <c r="AW14" s="107"/>
      <c r="AX14" s="107"/>
      <c r="AY14" s="107"/>
      <c r="AZ14" s="107"/>
      <c r="BA14" s="116"/>
      <c r="BB14" s="107"/>
      <c r="BC14" s="107"/>
      <c r="BD14" s="107"/>
      <c r="BE14" s="107"/>
      <c r="BF14" s="116"/>
      <c r="BG14" s="116"/>
      <c r="BH14" s="107"/>
      <c r="BI14" s="107"/>
      <c r="BJ14" s="107"/>
      <c r="BK14" s="107"/>
    </row>
    <row r="15" spans="2:63" ht="12" customHeight="1"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 t="s">
        <v>12</v>
      </c>
      <c r="AF15" s="12" t="s">
        <v>12</v>
      </c>
      <c r="AG15" s="12" t="s">
        <v>12</v>
      </c>
      <c r="AH15" s="12" t="s">
        <v>12</v>
      </c>
      <c r="AI15" s="12" t="s">
        <v>12</v>
      </c>
      <c r="AJ15" s="11"/>
      <c r="AK15" s="11"/>
      <c r="AL15" s="11"/>
      <c r="AM15" s="11"/>
      <c r="AN15" s="11"/>
      <c r="AO15" s="11"/>
      <c r="AP15" s="11"/>
      <c r="AQ15" s="11"/>
      <c r="AR15" s="12" t="s">
        <v>12</v>
      </c>
      <c r="AS15" s="12" t="s">
        <v>12</v>
      </c>
      <c r="AT15" s="12" t="s">
        <v>12</v>
      </c>
      <c r="AU15" s="12" t="s">
        <v>12</v>
      </c>
      <c r="AV15" s="12" t="s">
        <v>12</v>
      </c>
      <c r="AW15" s="12" t="s">
        <v>12</v>
      </c>
      <c r="AX15" s="12" t="s">
        <v>12</v>
      </c>
      <c r="AY15" s="12" t="s">
        <v>12</v>
      </c>
      <c r="AZ15" s="12" t="s">
        <v>12</v>
      </c>
      <c r="BA15" s="11"/>
      <c r="BB15" s="11"/>
      <c r="BC15" s="11"/>
      <c r="BD15" s="11"/>
      <c r="BE15" s="11"/>
      <c r="BF15" s="11"/>
      <c r="BG15" s="12" t="s">
        <v>12</v>
      </c>
      <c r="BH15" s="12" t="s">
        <v>12</v>
      </c>
      <c r="BI15" s="12" t="s">
        <v>12</v>
      </c>
      <c r="BJ15" s="12" t="s">
        <v>12</v>
      </c>
      <c r="BK15" s="12" t="s">
        <v>12</v>
      </c>
    </row>
    <row r="16" spans="2:63" s="16" customFormat="1" ht="21.75" customHeight="1">
      <c r="B16" s="17"/>
      <c r="C16" s="13" t="s">
        <v>61</v>
      </c>
      <c r="D16" s="40">
        <v>5630</v>
      </c>
      <c r="E16" s="14">
        <v>3427</v>
      </c>
      <c r="F16" s="14">
        <v>144</v>
      </c>
      <c r="G16" s="14">
        <v>2065</v>
      </c>
      <c r="H16" s="14">
        <v>59210</v>
      </c>
      <c r="I16" s="14">
        <v>1514</v>
      </c>
      <c r="J16" s="14">
        <v>1361</v>
      </c>
      <c r="K16" s="14">
        <v>622</v>
      </c>
      <c r="L16" s="14">
        <v>56855</v>
      </c>
      <c r="M16" s="14">
        <v>40895</v>
      </c>
      <c r="N16" s="14">
        <v>1663</v>
      </c>
      <c r="O16" s="14">
        <v>14297</v>
      </c>
      <c r="P16" s="14">
        <v>2355</v>
      </c>
      <c r="Q16" s="14">
        <v>60556</v>
      </c>
      <c r="R16" s="14">
        <v>17205</v>
      </c>
      <c r="S16" s="14">
        <v>43351</v>
      </c>
      <c r="T16" s="14">
        <v>8375</v>
      </c>
      <c r="U16" s="14">
        <v>4281</v>
      </c>
      <c r="V16" s="14">
        <v>4094</v>
      </c>
      <c r="W16" s="14">
        <v>1514</v>
      </c>
      <c r="X16" s="14">
        <v>206</v>
      </c>
      <c r="Y16" s="14">
        <v>1308</v>
      </c>
      <c r="Z16" s="14">
        <v>269</v>
      </c>
      <c r="AA16" s="14">
        <v>2</v>
      </c>
      <c r="AB16" s="14">
        <v>267</v>
      </c>
      <c r="AC16" s="15">
        <v>1.034</v>
      </c>
      <c r="AD16" s="14">
        <v>416778</v>
      </c>
      <c r="AE16" s="14">
        <v>419863</v>
      </c>
      <c r="AF16" s="14">
        <v>426757</v>
      </c>
      <c r="AG16" s="14">
        <v>379557</v>
      </c>
      <c r="AH16" s="14">
        <v>404830</v>
      </c>
      <c r="AI16" s="14">
        <v>342309</v>
      </c>
      <c r="AJ16" s="14">
        <v>111</v>
      </c>
      <c r="AK16" s="14">
        <v>96</v>
      </c>
      <c r="AL16" s="14">
        <v>4</v>
      </c>
      <c r="AM16" s="14">
        <v>13</v>
      </c>
      <c r="AN16" s="14">
        <v>2033</v>
      </c>
      <c r="AO16" s="14">
        <v>1701</v>
      </c>
      <c r="AP16" s="14">
        <v>79</v>
      </c>
      <c r="AQ16" s="14">
        <v>253</v>
      </c>
      <c r="AR16" s="41">
        <v>319041</v>
      </c>
      <c r="AS16" s="41">
        <v>249137</v>
      </c>
      <c r="AT16" s="41">
        <v>196354</v>
      </c>
      <c r="AU16" s="41">
        <v>827340</v>
      </c>
      <c r="AV16" s="41">
        <v>11408</v>
      </c>
      <c r="AW16" s="41">
        <v>10363</v>
      </c>
      <c r="AX16" s="41">
        <v>9328</v>
      </c>
      <c r="AY16" s="41">
        <v>14641</v>
      </c>
      <c r="AZ16" s="41">
        <v>10954</v>
      </c>
      <c r="BA16" s="41">
        <v>28419</v>
      </c>
      <c r="BB16" s="41">
        <v>20914</v>
      </c>
      <c r="BC16" s="41">
        <v>809</v>
      </c>
      <c r="BD16" s="41">
        <v>6696</v>
      </c>
      <c r="BE16" s="41">
        <v>1027</v>
      </c>
      <c r="BF16" s="41">
        <v>16781</v>
      </c>
      <c r="BG16" s="41">
        <v>474987</v>
      </c>
      <c r="BH16" s="41">
        <v>481763</v>
      </c>
      <c r="BI16" s="41">
        <v>430475</v>
      </c>
      <c r="BJ16" s="41">
        <v>459199</v>
      </c>
      <c r="BK16" s="41">
        <v>374284</v>
      </c>
    </row>
    <row r="17" spans="2:63" s="16" customFormat="1" ht="21.75" customHeight="1">
      <c r="B17" s="17" t="s">
        <v>68</v>
      </c>
      <c r="C17" s="13" t="s">
        <v>62</v>
      </c>
      <c r="D17" s="40">
        <v>5633</v>
      </c>
      <c r="E17" s="14">
        <v>3430</v>
      </c>
      <c r="F17" s="14">
        <v>143</v>
      </c>
      <c r="G17" s="14">
        <v>2066</v>
      </c>
      <c r="H17" s="14">
        <v>59186</v>
      </c>
      <c r="I17" s="14">
        <v>1544</v>
      </c>
      <c r="J17" s="14">
        <v>1381</v>
      </c>
      <c r="K17" s="14">
        <v>625</v>
      </c>
      <c r="L17" s="14">
        <v>56853</v>
      </c>
      <c r="M17" s="14">
        <v>40865</v>
      </c>
      <c r="N17" s="14">
        <v>1656</v>
      </c>
      <c r="O17" s="14">
        <v>14332</v>
      </c>
      <c r="P17" s="14">
        <v>2333</v>
      </c>
      <c r="Q17" s="14">
        <v>60102</v>
      </c>
      <c r="R17" s="14">
        <v>16988</v>
      </c>
      <c r="S17" s="14">
        <v>43114</v>
      </c>
      <c r="T17" s="14">
        <v>8439</v>
      </c>
      <c r="U17" s="14">
        <v>4309</v>
      </c>
      <c r="V17" s="14">
        <v>4130</v>
      </c>
      <c r="W17" s="14">
        <v>1531</v>
      </c>
      <c r="X17" s="14">
        <v>202</v>
      </c>
      <c r="Y17" s="14">
        <v>1329</v>
      </c>
      <c r="Z17" s="14">
        <v>281</v>
      </c>
      <c r="AA17" s="14">
        <v>2</v>
      </c>
      <c r="AB17" s="14">
        <v>279</v>
      </c>
      <c r="AC17" s="15">
        <v>1.026</v>
      </c>
      <c r="AD17" s="14">
        <v>417357</v>
      </c>
      <c r="AE17" s="14">
        <v>420460</v>
      </c>
      <c r="AF17" s="14">
        <v>429774</v>
      </c>
      <c r="AG17" s="14">
        <v>384139</v>
      </c>
      <c r="AH17" s="14">
        <v>398097</v>
      </c>
      <c r="AI17" s="14">
        <v>341747</v>
      </c>
      <c r="AJ17" s="14">
        <v>108</v>
      </c>
      <c r="AK17" s="14">
        <v>90</v>
      </c>
      <c r="AL17" s="14">
        <v>6</v>
      </c>
      <c r="AM17" s="14">
        <v>13</v>
      </c>
      <c r="AN17" s="14">
        <v>1557</v>
      </c>
      <c r="AO17" s="14">
        <v>1321</v>
      </c>
      <c r="AP17" s="14">
        <v>102</v>
      </c>
      <c r="AQ17" s="14">
        <v>134</v>
      </c>
      <c r="AR17" s="41">
        <v>338213</v>
      </c>
      <c r="AS17" s="41">
        <v>274354</v>
      </c>
      <c r="AT17" s="41">
        <v>327510</v>
      </c>
      <c r="AU17" s="41">
        <v>975896</v>
      </c>
      <c r="AV17" s="41">
        <v>9262</v>
      </c>
      <c r="AW17" s="41">
        <v>8869</v>
      </c>
      <c r="AX17" s="41">
        <v>20173</v>
      </c>
      <c r="AY17" s="41">
        <v>9124</v>
      </c>
      <c r="AZ17" s="41">
        <v>8897</v>
      </c>
      <c r="BA17" s="41">
        <v>28385</v>
      </c>
      <c r="BB17" s="41">
        <v>20907</v>
      </c>
      <c r="BC17" s="41">
        <v>802</v>
      </c>
      <c r="BD17" s="41">
        <v>6676</v>
      </c>
      <c r="BE17" s="41">
        <v>1009</v>
      </c>
      <c r="BF17" s="41">
        <v>16738</v>
      </c>
      <c r="BG17" s="41">
        <v>475443</v>
      </c>
      <c r="BH17" s="41">
        <v>484167</v>
      </c>
      <c r="BI17" s="41">
        <v>436387</v>
      </c>
      <c r="BJ17" s="41">
        <v>452814</v>
      </c>
      <c r="BK17" s="41">
        <v>373070</v>
      </c>
    </row>
    <row r="18" spans="2:63" s="16" customFormat="1" ht="21.75" customHeight="1">
      <c r="B18" s="17"/>
      <c r="C18" s="13" t="s">
        <v>38</v>
      </c>
      <c r="D18" s="40">
        <v>5634</v>
      </c>
      <c r="E18" s="14">
        <v>3434</v>
      </c>
      <c r="F18" s="14">
        <v>143</v>
      </c>
      <c r="G18" s="14">
        <v>2063</v>
      </c>
      <c r="H18" s="14">
        <v>58999</v>
      </c>
      <c r="I18" s="14">
        <v>1559</v>
      </c>
      <c r="J18" s="14">
        <v>1404</v>
      </c>
      <c r="K18" s="14">
        <v>629</v>
      </c>
      <c r="L18" s="14">
        <v>56540</v>
      </c>
      <c r="M18" s="14">
        <v>40918</v>
      </c>
      <c r="N18" s="14">
        <v>1648</v>
      </c>
      <c r="O18" s="14">
        <v>13974</v>
      </c>
      <c r="P18" s="14">
        <v>2459</v>
      </c>
      <c r="Q18" s="14">
        <v>59814</v>
      </c>
      <c r="R18" s="14">
        <v>16912</v>
      </c>
      <c r="S18" s="14">
        <v>42902</v>
      </c>
      <c r="T18" s="14">
        <v>8511</v>
      </c>
      <c r="U18" s="14">
        <v>4353</v>
      </c>
      <c r="V18" s="14">
        <v>4158</v>
      </c>
      <c r="W18" s="14">
        <v>1519</v>
      </c>
      <c r="X18" s="14">
        <v>198</v>
      </c>
      <c r="Y18" s="14">
        <v>1321</v>
      </c>
      <c r="Z18" s="14">
        <v>289</v>
      </c>
      <c r="AA18" s="14">
        <v>2</v>
      </c>
      <c r="AB18" s="14">
        <v>287</v>
      </c>
      <c r="AC18" s="15">
        <v>1.025</v>
      </c>
      <c r="AD18" s="14">
        <v>417849</v>
      </c>
      <c r="AE18" s="14">
        <v>421165</v>
      </c>
      <c r="AF18" s="14">
        <v>431029</v>
      </c>
      <c r="AG18" s="14">
        <v>387488</v>
      </c>
      <c r="AH18" s="14">
        <v>396253</v>
      </c>
      <c r="AI18" s="14">
        <v>341617</v>
      </c>
      <c r="AJ18" s="14">
        <v>194</v>
      </c>
      <c r="AK18" s="14">
        <v>175</v>
      </c>
      <c r="AL18" s="14">
        <v>5</v>
      </c>
      <c r="AM18" s="14">
        <v>16</v>
      </c>
      <c r="AN18" s="14">
        <v>2844</v>
      </c>
      <c r="AO18" s="14">
        <v>2574</v>
      </c>
      <c r="AP18" s="14">
        <v>117</v>
      </c>
      <c r="AQ18" s="14">
        <v>153</v>
      </c>
      <c r="AR18" s="41">
        <v>621566</v>
      </c>
      <c r="AS18" s="41">
        <v>590963</v>
      </c>
      <c r="AT18" s="41">
        <v>490915</v>
      </c>
      <c r="AU18" s="41">
        <v>1236333</v>
      </c>
      <c r="AV18" s="41">
        <v>31265</v>
      </c>
      <c r="AW18" s="41">
        <v>37175</v>
      </c>
      <c r="AX18" s="41">
        <v>34853</v>
      </c>
      <c r="AY18" s="41">
        <v>13536</v>
      </c>
      <c r="AZ18" s="41">
        <v>29962</v>
      </c>
      <c r="BA18" s="41">
        <v>28253</v>
      </c>
      <c r="BB18" s="41">
        <v>20920</v>
      </c>
      <c r="BC18" s="41">
        <v>800</v>
      </c>
      <c r="BD18" s="41">
        <v>6533</v>
      </c>
      <c r="BE18" s="41">
        <v>1065</v>
      </c>
      <c r="BF18" s="41">
        <v>16663</v>
      </c>
      <c r="BG18" s="41">
        <v>476221</v>
      </c>
      <c r="BH18" s="41">
        <v>485243</v>
      </c>
      <c r="BI18" s="41">
        <v>440318</v>
      </c>
      <c r="BJ18" s="41">
        <v>451726</v>
      </c>
      <c r="BK18" s="41">
        <v>369544</v>
      </c>
    </row>
    <row r="19" spans="2:63" ht="21.75" customHeight="1">
      <c r="B19" s="9"/>
      <c r="C19" s="13" t="s">
        <v>39</v>
      </c>
      <c r="D19" s="14">
        <v>5634</v>
      </c>
      <c r="E19" s="14">
        <v>3435</v>
      </c>
      <c r="F19" s="14">
        <v>143</v>
      </c>
      <c r="G19" s="14">
        <v>2062</v>
      </c>
      <c r="H19" s="14">
        <v>58806</v>
      </c>
      <c r="I19" s="14">
        <v>1607</v>
      </c>
      <c r="J19" s="14">
        <v>1399</v>
      </c>
      <c r="K19" s="14">
        <v>643</v>
      </c>
      <c r="L19" s="14">
        <v>56286</v>
      </c>
      <c r="M19" s="14">
        <v>40874</v>
      </c>
      <c r="N19" s="14">
        <v>1646</v>
      </c>
      <c r="O19" s="14">
        <v>13766</v>
      </c>
      <c r="P19" s="14">
        <v>2520</v>
      </c>
      <c r="Q19" s="14">
        <v>59636</v>
      </c>
      <c r="R19" s="14">
        <v>16889</v>
      </c>
      <c r="S19" s="14">
        <v>42747</v>
      </c>
      <c r="T19" s="14">
        <v>8578</v>
      </c>
      <c r="U19" s="14">
        <v>4384</v>
      </c>
      <c r="V19" s="14">
        <v>4194</v>
      </c>
      <c r="W19" s="14">
        <v>1534</v>
      </c>
      <c r="X19" s="14">
        <v>198</v>
      </c>
      <c r="Y19" s="14">
        <v>1336</v>
      </c>
      <c r="Z19" s="14">
        <v>296</v>
      </c>
      <c r="AA19" s="14">
        <v>2</v>
      </c>
      <c r="AB19" s="14">
        <v>294</v>
      </c>
      <c r="AC19" s="15">
        <v>1.025</v>
      </c>
      <c r="AD19" s="14">
        <v>415066</v>
      </c>
      <c r="AE19" s="14">
        <v>418336</v>
      </c>
      <c r="AF19" s="14">
        <v>431417</v>
      </c>
      <c r="AG19" s="14">
        <v>394810</v>
      </c>
      <c r="AH19" s="14">
        <v>382310</v>
      </c>
      <c r="AI19" s="14">
        <v>342027</v>
      </c>
      <c r="AJ19" s="14">
        <v>1049</v>
      </c>
      <c r="AK19" s="14">
        <v>984</v>
      </c>
      <c r="AL19" s="14">
        <v>54</v>
      </c>
      <c r="AM19" s="14">
        <v>29</v>
      </c>
      <c r="AN19" s="14">
        <v>21071</v>
      </c>
      <c r="AO19" s="14">
        <v>19920</v>
      </c>
      <c r="AP19" s="14">
        <v>1027</v>
      </c>
      <c r="AQ19" s="14">
        <v>124</v>
      </c>
      <c r="AR19" s="14">
        <v>573505</v>
      </c>
      <c r="AS19" s="14">
        <v>570279</v>
      </c>
      <c r="AT19" s="14">
        <v>605716</v>
      </c>
      <c r="AU19" s="14">
        <v>824960</v>
      </c>
      <c r="AV19" s="14">
        <v>214695</v>
      </c>
      <c r="AW19" s="14">
        <v>277926</v>
      </c>
      <c r="AX19" s="14">
        <v>377928</v>
      </c>
      <c r="AY19" s="14">
        <v>7431</v>
      </c>
      <c r="AZ19" s="14">
        <v>205495</v>
      </c>
      <c r="BA19" s="14">
        <v>28146</v>
      </c>
      <c r="BB19" s="14">
        <v>20924</v>
      </c>
      <c r="BC19" s="14">
        <v>800</v>
      </c>
      <c r="BD19" s="14">
        <v>6422</v>
      </c>
      <c r="BE19" s="14">
        <v>1104</v>
      </c>
      <c r="BF19" s="14">
        <v>16590</v>
      </c>
      <c r="BG19" s="14">
        <v>473185</v>
      </c>
      <c r="BH19" s="14">
        <v>485601</v>
      </c>
      <c r="BI19" s="14">
        <v>448495</v>
      </c>
      <c r="BJ19" s="14">
        <v>435806</v>
      </c>
      <c r="BK19" s="14">
        <v>368542</v>
      </c>
    </row>
    <row r="20" spans="2:63" ht="21.75" customHeight="1">
      <c r="B20" s="9"/>
      <c r="C20" s="13" t="s">
        <v>40</v>
      </c>
      <c r="D20" s="14">
        <v>5638</v>
      </c>
      <c r="E20" s="14">
        <v>3437</v>
      </c>
      <c r="F20" s="14">
        <v>143</v>
      </c>
      <c r="G20" s="14">
        <v>2064</v>
      </c>
      <c r="H20" s="14">
        <v>59481</v>
      </c>
      <c r="I20" s="14">
        <v>1633</v>
      </c>
      <c r="J20" s="14">
        <v>1468</v>
      </c>
      <c r="K20" s="14">
        <v>666</v>
      </c>
      <c r="L20" s="14">
        <v>57222</v>
      </c>
      <c r="M20" s="14">
        <v>40814</v>
      </c>
      <c r="N20" s="14">
        <v>1640</v>
      </c>
      <c r="O20" s="14">
        <v>14768</v>
      </c>
      <c r="P20" s="14">
        <v>2259</v>
      </c>
      <c r="Q20" s="14">
        <v>60170</v>
      </c>
      <c r="R20" s="14">
        <v>17063</v>
      </c>
      <c r="S20" s="14">
        <v>43107</v>
      </c>
      <c r="T20" s="14">
        <v>8770</v>
      </c>
      <c r="U20" s="14">
        <v>4488</v>
      </c>
      <c r="V20" s="14">
        <v>4282</v>
      </c>
      <c r="W20" s="14">
        <v>1543</v>
      </c>
      <c r="X20" s="14">
        <v>197</v>
      </c>
      <c r="Y20" s="14">
        <v>1346</v>
      </c>
      <c r="Z20" s="14">
        <v>312</v>
      </c>
      <c r="AA20" s="14">
        <v>2</v>
      </c>
      <c r="AB20" s="14">
        <v>310</v>
      </c>
      <c r="AC20" s="15">
        <v>1.023</v>
      </c>
      <c r="AD20" s="14">
        <v>420537</v>
      </c>
      <c r="AE20" s="14">
        <v>423913</v>
      </c>
      <c r="AF20" s="14">
        <v>431752</v>
      </c>
      <c r="AG20" s="14">
        <v>394552</v>
      </c>
      <c r="AH20" s="14">
        <v>405509</v>
      </c>
      <c r="AI20" s="14">
        <v>335036</v>
      </c>
      <c r="AJ20" s="14">
        <v>659</v>
      </c>
      <c r="AK20" s="14">
        <v>612</v>
      </c>
      <c r="AL20" s="14">
        <v>14</v>
      </c>
      <c r="AM20" s="14">
        <v>37</v>
      </c>
      <c r="AN20" s="14">
        <v>5942</v>
      </c>
      <c r="AO20" s="14">
        <v>5129</v>
      </c>
      <c r="AP20" s="14">
        <v>270</v>
      </c>
      <c r="AQ20" s="14">
        <v>543</v>
      </c>
      <c r="AR20" s="14">
        <v>402931</v>
      </c>
      <c r="AS20" s="14">
        <v>364694</v>
      </c>
      <c r="AT20" s="14">
        <v>351278</v>
      </c>
      <c r="AU20" s="14">
        <v>789790</v>
      </c>
      <c r="AV20" s="14">
        <v>41841</v>
      </c>
      <c r="AW20" s="14">
        <v>45830</v>
      </c>
      <c r="AX20" s="14">
        <v>57832</v>
      </c>
      <c r="AY20" s="14">
        <v>29040</v>
      </c>
      <c r="AZ20" s="14">
        <v>40252</v>
      </c>
      <c r="BA20" s="14">
        <v>28504</v>
      </c>
      <c r="BB20" s="14">
        <v>20871</v>
      </c>
      <c r="BC20" s="14">
        <v>805</v>
      </c>
      <c r="BD20" s="14">
        <v>6828</v>
      </c>
      <c r="BE20" s="14">
        <v>971</v>
      </c>
      <c r="BF20" s="14">
        <v>16696</v>
      </c>
      <c r="BG20" s="14">
        <v>479282</v>
      </c>
      <c r="BH20" s="14">
        <v>486301</v>
      </c>
      <c r="BI20" s="14">
        <v>447598</v>
      </c>
      <c r="BJ20" s="14">
        <v>461562</v>
      </c>
      <c r="BK20" s="14">
        <v>365701</v>
      </c>
    </row>
    <row r="21" spans="2:63" ht="21.75" customHeight="1">
      <c r="B21" s="9"/>
      <c r="C21" s="13" t="s">
        <v>41</v>
      </c>
      <c r="D21" s="14">
        <v>5642</v>
      </c>
      <c r="E21" s="14">
        <v>3439</v>
      </c>
      <c r="F21" s="14">
        <v>143</v>
      </c>
      <c r="G21" s="14">
        <v>2066</v>
      </c>
      <c r="H21" s="14">
        <v>59429</v>
      </c>
      <c r="I21" s="14">
        <v>1625</v>
      </c>
      <c r="J21" s="14">
        <v>1515</v>
      </c>
      <c r="K21" s="14">
        <v>681</v>
      </c>
      <c r="L21" s="14">
        <v>57602</v>
      </c>
      <c r="M21" s="14">
        <v>40709</v>
      </c>
      <c r="N21" s="14">
        <v>1637</v>
      </c>
      <c r="O21" s="14">
        <v>15256</v>
      </c>
      <c r="P21" s="14">
        <v>1827</v>
      </c>
      <c r="Q21" s="14">
        <v>60186</v>
      </c>
      <c r="R21" s="14">
        <v>17134</v>
      </c>
      <c r="S21" s="14">
        <v>43052</v>
      </c>
      <c r="T21" s="14">
        <v>8883</v>
      </c>
      <c r="U21" s="14">
        <v>4547</v>
      </c>
      <c r="V21" s="14">
        <v>4336</v>
      </c>
      <c r="W21" s="14">
        <v>1547</v>
      </c>
      <c r="X21" s="14">
        <v>202</v>
      </c>
      <c r="Y21" s="14">
        <v>1345</v>
      </c>
      <c r="Z21" s="14">
        <v>329</v>
      </c>
      <c r="AA21" s="14">
        <v>2</v>
      </c>
      <c r="AB21" s="14">
        <v>327</v>
      </c>
      <c r="AC21" s="15">
        <v>1.024</v>
      </c>
      <c r="AD21" s="14">
        <v>427838</v>
      </c>
      <c r="AE21" s="14">
        <v>430955</v>
      </c>
      <c r="AF21" s="14">
        <v>432062</v>
      </c>
      <c r="AG21" s="14">
        <v>395808</v>
      </c>
      <c r="AH21" s="14">
        <v>431773</v>
      </c>
      <c r="AI21" s="14">
        <v>329546</v>
      </c>
      <c r="AJ21" s="14">
        <v>178</v>
      </c>
      <c r="AK21" s="14">
        <v>148</v>
      </c>
      <c r="AL21" s="14">
        <v>6</v>
      </c>
      <c r="AM21" s="14">
        <v>26</v>
      </c>
      <c r="AN21" s="14">
        <v>1811</v>
      </c>
      <c r="AO21" s="14">
        <v>1502</v>
      </c>
      <c r="AP21" s="14">
        <v>45</v>
      </c>
      <c r="AQ21" s="14">
        <v>264</v>
      </c>
      <c r="AR21" s="14">
        <v>372732</v>
      </c>
      <c r="AS21" s="14">
        <v>387325</v>
      </c>
      <c r="AT21" s="14">
        <v>152578</v>
      </c>
      <c r="AU21" s="14">
        <v>327235</v>
      </c>
      <c r="AV21" s="14">
        <v>11719</v>
      </c>
      <c r="AW21" s="14">
        <v>14291</v>
      </c>
      <c r="AX21" s="14">
        <v>4194</v>
      </c>
      <c r="AY21" s="14">
        <v>5663</v>
      </c>
      <c r="AZ21" s="14">
        <v>11358</v>
      </c>
      <c r="BA21" s="14">
        <v>28708</v>
      </c>
      <c r="BB21" s="14">
        <v>20853</v>
      </c>
      <c r="BC21" s="14">
        <v>801</v>
      </c>
      <c r="BD21" s="14">
        <v>7054</v>
      </c>
      <c r="BE21" s="14">
        <v>755</v>
      </c>
      <c r="BF21" s="14">
        <v>16620</v>
      </c>
      <c r="BG21" s="14">
        <v>485886</v>
      </c>
      <c r="BH21" s="14">
        <v>486090</v>
      </c>
      <c r="BI21" s="14">
        <v>450220</v>
      </c>
      <c r="BJ21" s="14">
        <v>489333</v>
      </c>
      <c r="BK21" s="14">
        <v>370008</v>
      </c>
    </row>
    <row r="22" spans="2:63" ht="21.75" customHeight="1">
      <c r="B22" s="9"/>
      <c r="C22" s="13" t="s">
        <v>42</v>
      </c>
      <c r="D22" s="14">
        <v>5646</v>
      </c>
      <c r="E22" s="14">
        <v>3442</v>
      </c>
      <c r="F22" s="14">
        <v>143</v>
      </c>
      <c r="G22" s="14">
        <v>2067</v>
      </c>
      <c r="H22" s="14">
        <v>59482</v>
      </c>
      <c r="I22" s="14">
        <v>1642</v>
      </c>
      <c r="J22" s="14">
        <v>1556</v>
      </c>
      <c r="K22" s="14">
        <v>684</v>
      </c>
      <c r="L22" s="14">
        <v>57672</v>
      </c>
      <c r="M22" s="14">
        <v>40888</v>
      </c>
      <c r="N22" s="14">
        <v>1630</v>
      </c>
      <c r="O22" s="14">
        <v>15154</v>
      </c>
      <c r="P22" s="14">
        <v>1810</v>
      </c>
      <c r="Q22" s="14">
        <v>60165</v>
      </c>
      <c r="R22" s="14">
        <v>17182</v>
      </c>
      <c r="S22" s="14">
        <v>42983</v>
      </c>
      <c r="T22" s="14">
        <v>9041</v>
      </c>
      <c r="U22" s="14">
        <v>4627</v>
      </c>
      <c r="V22" s="14">
        <v>4414</v>
      </c>
      <c r="W22" s="14">
        <v>1569</v>
      </c>
      <c r="X22" s="14">
        <v>206</v>
      </c>
      <c r="Y22" s="14">
        <v>1363</v>
      </c>
      <c r="Z22" s="14">
        <v>336</v>
      </c>
      <c r="AA22" s="14">
        <v>2</v>
      </c>
      <c r="AB22" s="14">
        <v>334</v>
      </c>
      <c r="AC22" s="15">
        <v>1.023</v>
      </c>
      <c r="AD22" s="14">
        <v>428372</v>
      </c>
      <c r="AE22" s="14">
        <v>431461</v>
      </c>
      <c r="AF22" s="14">
        <v>432044</v>
      </c>
      <c r="AG22" s="14">
        <v>395426</v>
      </c>
      <c r="AH22" s="14">
        <v>433766</v>
      </c>
      <c r="AI22" s="14">
        <v>329937</v>
      </c>
      <c r="AJ22" s="14">
        <v>80</v>
      </c>
      <c r="AK22" s="14">
        <v>72</v>
      </c>
      <c r="AL22" s="14">
        <v>1</v>
      </c>
      <c r="AM22" s="14">
        <v>8</v>
      </c>
      <c r="AN22" s="14">
        <v>690</v>
      </c>
      <c r="AO22" s="14">
        <v>624</v>
      </c>
      <c r="AP22" s="14">
        <v>1</v>
      </c>
      <c r="AQ22" s="14">
        <v>65</v>
      </c>
      <c r="AR22" s="14">
        <v>318100</v>
      </c>
      <c r="AS22" s="14">
        <v>289059</v>
      </c>
      <c r="AT22" s="14">
        <v>843000</v>
      </c>
      <c r="AU22" s="14">
        <v>588815</v>
      </c>
      <c r="AV22" s="14">
        <v>3806</v>
      </c>
      <c r="AW22" s="14">
        <v>4411</v>
      </c>
      <c r="AX22" s="14">
        <v>517</v>
      </c>
      <c r="AY22" s="14">
        <v>2526</v>
      </c>
      <c r="AZ22" s="14">
        <v>3690</v>
      </c>
      <c r="BA22" s="14">
        <v>28663</v>
      </c>
      <c r="BB22" s="14">
        <v>20858</v>
      </c>
      <c r="BC22" s="14">
        <v>799</v>
      </c>
      <c r="BD22" s="14">
        <v>7006</v>
      </c>
      <c r="BE22" s="14">
        <v>736</v>
      </c>
      <c r="BF22" s="14">
        <v>16571</v>
      </c>
      <c r="BG22" s="14">
        <v>486599</v>
      </c>
      <c r="BH22" s="14">
        <v>486278</v>
      </c>
      <c r="BI22" s="14">
        <v>447655</v>
      </c>
      <c r="BJ22" s="14">
        <v>491997</v>
      </c>
      <c r="BK22" s="14">
        <v>370383</v>
      </c>
    </row>
    <row r="23" spans="2:63" ht="21.75" customHeight="1">
      <c r="B23" s="9"/>
      <c r="C23" s="13" t="s">
        <v>67</v>
      </c>
      <c r="D23" s="14">
        <v>5656</v>
      </c>
      <c r="E23" s="14">
        <v>3452</v>
      </c>
      <c r="F23" s="14">
        <v>143</v>
      </c>
      <c r="G23" s="14">
        <v>2067</v>
      </c>
      <c r="H23" s="14">
        <v>59331</v>
      </c>
      <c r="I23" s="14">
        <v>1655</v>
      </c>
      <c r="J23" s="14">
        <v>1605</v>
      </c>
      <c r="K23" s="14">
        <v>693</v>
      </c>
      <c r="L23" s="14">
        <v>57458</v>
      </c>
      <c r="M23" s="14">
        <v>40880</v>
      </c>
      <c r="N23" s="14">
        <v>1632</v>
      </c>
      <c r="O23" s="14">
        <v>14946</v>
      </c>
      <c r="P23" s="14">
        <v>1873</v>
      </c>
      <c r="Q23" s="14">
        <v>60059</v>
      </c>
      <c r="R23" s="14">
        <v>17162</v>
      </c>
      <c r="S23" s="14">
        <v>42897</v>
      </c>
      <c r="T23" s="14">
        <v>9128</v>
      </c>
      <c r="U23" s="14">
        <v>4659</v>
      </c>
      <c r="V23" s="14">
        <v>4469</v>
      </c>
      <c r="W23" s="14">
        <v>1599</v>
      </c>
      <c r="X23" s="14">
        <v>209</v>
      </c>
      <c r="Y23" s="14">
        <v>1390</v>
      </c>
      <c r="Z23" s="14">
        <v>343</v>
      </c>
      <c r="AA23" s="14">
        <v>2</v>
      </c>
      <c r="AB23" s="14">
        <v>341</v>
      </c>
      <c r="AC23" s="15">
        <v>1.024</v>
      </c>
      <c r="AD23" s="14">
        <v>428822</v>
      </c>
      <c r="AE23" s="14">
        <v>432081</v>
      </c>
      <c r="AF23" s="14">
        <v>432453</v>
      </c>
      <c r="AG23" s="14">
        <v>395811</v>
      </c>
      <c r="AH23" s="14">
        <v>435026</v>
      </c>
      <c r="AI23" s="14">
        <v>328826</v>
      </c>
      <c r="AJ23" s="14">
        <v>32</v>
      </c>
      <c r="AK23" s="14">
        <v>23</v>
      </c>
      <c r="AL23" s="14">
        <v>4</v>
      </c>
      <c r="AM23" s="14">
        <v>6</v>
      </c>
      <c r="AN23" s="14">
        <v>249</v>
      </c>
      <c r="AO23" s="14">
        <v>170</v>
      </c>
      <c r="AP23" s="14">
        <v>57</v>
      </c>
      <c r="AQ23" s="14">
        <v>22</v>
      </c>
      <c r="AR23" s="14">
        <v>442337</v>
      </c>
      <c r="AS23" s="14">
        <v>326465</v>
      </c>
      <c r="AT23" s="14">
        <v>307947</v>
      </c>
      <c r="AU23" s="14">
        <v>1685909</v>
      </c>
      <c r="AV23" s="14">
        <v>1917</v>
      </c>
      <c r="AW23" s="14">
        <v>1358</v>
      </c>
      <c r="AX23" s="14">
        <v>10756</v>
      </c>
      <c r="AY23" s="14">
        <v>2482</v>
      </c>
      <c r="AZ23" s="14">
        <v>1856</v>
      </c>
      <c r="BA23" s="14">
        <v>28550</v>
      </c>
      <c r="BB23" s="14">
        <v>20818</v>
      </c>
      <c r="BC23" s="14">
        <v>801</v>
      </c>
      <c r="BD23" s="14">
        <v>6931</v>
      </c>
      <c r="BE23" s="14">
        <v>758</v>
      </c>
      <c r="BF23" s="14">
        <v>16475</v>
      </c>
      <c r="BG23" s="14">
        <v>487314</v>
      </c>
      <c r="BH23" s="14">
        <v>486647</v>
      </c>
      <c r="BI23" s="14">
        <v>449221</v>
      </c>
      <c r="BJ23" s="14">
        <v>493722</v>
      </c>
      <c r="BK23" s="14">
        <v>370351</v>
      </c>
    </row>
    <row r="24" spans="2:63" ht="21.75" customHeight="1">
      <c r="B24" s="9"/>
      <c r="C24" s="13" t="s">
        <v>43</v>
      </c>
      <c r="D24" s="14">
        <v>5638</v>
      </c>
      <c r="E24" s="14">
        <v>3444</v>
      </c>
      <c r="F24" s="14">
        <v>142</v>
      </c>
      <c r="G24" s="14">
        <v>2058</v>
      </c>
      <c r="H24" s="14">
        <v>58539</v>
      </c>
      <c r="I24" s="14">
        <v>1650</v>
      </c>
      <c r="J24" s="14">
        <v>1605</v>
      </c>
      <c r="K24" s="14">
        <v>672</v>
      </c>
      <c r="L24" s="14">
        <v>55807</v>
      </c>
      <c r="M24" s="14">
        <v>40847</v>
      </c>
      <c r="N24" s="14">
        <v>1620</v>
      </c>
      <c r="O24" s="14">
        <v>13340</v>
      </c>
      <c r="P24" s="14">
        <v>2732</v>
      </c>
      <c r="Q24" s="14">
        <v>59510</v>
      </c>
      <c r="R24" s="14">
        <v>17005</v>
      </c>
      <c r="S24" s="14">
        <v>42505</v>
      </c>
      <c r="T24" s="14">
        <v>9164</v>
      </c>
      <c r="U24" s="14">
        <v>4671</v>
      </c>
      <c r="V24" s="14">
        <v>4493</v>
      </c>
      <c r="W24" s="14">
        <v>1608</v>
      </c>
      <c r="X24" s="14">
        <v>202</v>
      </c>
      <c r="Y24" s="14">
        <v>1406</v>
      </c>
      <c r="Z24" s="14">
        <v>343</v>
      </c>
      <c r="AA24" s="14">
        <v>2</v>
      </c>
      <c r="AB24" s="14">
        <v>341</v>
      </c>
      <c r="AC24" s="15">
        <v>1.028</v>
      </c>
      <c r="AD24" s="14">
        <v>422083</v>
      </c>
      <c r="AE24" s="14">
        <v>426263</v>
      </c>
      <c r="AF24" s="14">
        <v>432734</v>
      </c>
      <c r="AG24" s="14">
        <v>395225</v>
      </c>
      <c r="AH24" s="14">
        <v>410220</v>
      </c>
      <c r="AI24" s="14">
        <v>336684</v>
      </c>
      <c r="AJ24" s="14">
        <v>1383</v>
      </c>
      <c r="AK24" s="14">
        <v>1315</v>
      </c>
      <c r="AL24" s="14">
        <v>47</v>
      </c>
      <c r="AM24" s="14">
        <v>41</v>
      </c>
      <c r="AN24" s="14">
        <v>23490</v>
      </c>
      <c r="AO24" s="14">
        <v>22399</v>
      </c>
      <c r="AP24" s="14">
        <v>658</v>
      </c>
      <c r="AQ24" s="14">
        <v>433</v>
      </c>
      <c r="AR24" s="14">
        <v>561025</v>
      </c>
      <c r="AS24" s="14">
        <v>564355</v>
      </c>
      <c r="AT24" s="14">
        <v>517307</v>
      </c>
      <c r="AU24" s="14">
        <v>455210</v>
      </c>
      <c r="AV24" s="14">
        <v>236144</v>
      </c>
      <c r="AW24" s="14">
        <v>309472</v>
      </c>
      <c r="AX24" s="14">
        <v>210116</v>
      </c>
      <c r="AY24" s="14">
        <v>14776</v>
      </c>
      <c r="AZ24" s="14">
        <v>225123</v>
      </c>
      <c r="BA24" s="14">
        <v>27745</v>
      </c>
      <c r="BB24" s="14">
        <v>20804</v>
      </c>
      <c r="BC24" s="14">
        <v>791</v>
      </c>
      <c r="BD24" s="14">
        <v>6150</v>
      </c>
      <c r="BE24" s="14">
        <v>1202</v>
      </c>
      <c r="BF24" s="14">
        <v>16305</v>
      </c>
      <c r="BG24" s="14">
        <v>482249</v>
      </c>
      <c r="BH24" s="14">
        <v>487230</v>
      </c>
      <c r="BI24" s="14">
        <v>449325</v>
      </c>
      <c r="BJ24" s="14">
        <v>469634</v>
      </c>
      <c r="BK24" s="14">
        <v>365200</v>
      </c>
    </row>
    <row r="25" spans="2:63" ht="21.75" customHeight="1">
      <c r="B25" s="17" t="s">
        <v>77</v>
      </c>
      <c r="C25" s="13" t="s">
        <v>76</v>
      </c>
      <c r="D25" s="14">
        <v>5636</v>
      </c>
      <c r="E25" s="14">
        <v>3443</v>
      </c>
      <c r="F25" s="14">
        <v>142</v>
      </c>
      <c r="G25" s="14">
        <v>2057</v>
      </c>
      <c r="H25" s="14">
        <v>58168</v>
      </c>
      <c r="I25" s="14">
        <v>1639</v>
      </c>
      <c r="J25" s="14">
        <v>1602</v>
      </c>
      <c r="K25" s="14">
        <v>658</v>
      </c>
      <c r="L25" s="14">
        <v>55333</v>
      </c>
      <c r="M25" s="14">
        <v>40701</v>
      </c>
      <c r="N25" s="14">
        <v>1627</v>
      </c>
      <c r="O25" s="14">
        <v>13005</v>
      </c>
      <c r="P25" s="14">
        <v>2835</v>
      </c>
      <c r="Q25" s="14">
        <v>59380</v>
      </c>
      <c r="R25" s="14">
        <v>17014</v>
      </c>
      <c r="S25" s="14">
        <v>42366</v>
      </c>
      <c r="T25" s="14">
        <v>9261</v>
      </c>
      <c r="U25" s="14">
        <v>4731</v>
      </c>
      <c r="V25" s="14">
        <v>4530</v>
      </c>
      <c r="W25" s="14">
        <v>1587</v>
      </c>
      <c r="X25" s="14">
        <v>195</v>
      </c>
      <c r="Y25" s="14">
        <v>1392</v>
      </c>
      <c r="Z25" s="14">
        <v>347</v>
      </c>
      <c r="AA25" s="14">
        <v>2</v>
      </c>
      <c r="AB25" s="14">
        <v>345</v>
      </c>
      <c r="AC25" s="15">
        <v>1.033</v>
      </c>
      <c r="AD25" s="14">
        <v>421460</v>
      </c>
      <c r="AE25" s="14">
        <v>425936</v>
      </c>
      <c r="AF25" s="14">
        <v>433223</v>
      </c>
      <c r="AG25" s="14">
        <v>395232</v>
      </c>
      <c r="AH25" s="14">
        <v>406973</v>
      </c>
      <c r="AI25" s="14">
        <v>334099</v>
      </c>
      <c r="AJ25" s="14">
        <v>384</v>
      </c>
      <c r="AK25" s="14">
        <v>334</v>
      </c>
      <c r="AL25" s="14">
        <v>18</v>
      </c>
      <c r="AM25" s="14">
        <v>35</v>
      </c>
      <c r="AN25" s="14">
        <v>2561</v>
      </c>
      <c r="AO25" s="14">
        <v>2242</v>
      </c>
      <c r="AP25" s="14">
        <v>151</v>
      </c>
      <c r="AQ25" s="14">
        <v>168</v>
      </c>
      <c r="AR25" s="14">
        <v>471406</v>
      </c>
      <c r="AS25" s="14">
        <v>474832</v>
      </c>
      <c r="AT25" s="14">
        <v>353252</v>
      </c>
      <c r="AU25" s="14">
        <v>531893</v>
      </c>
      <c r="AV25" s="14">
        <v>21818</v>
      </c>
      <c r="AW25" s="14">
        <v>26156</v>
      </c>
      <c r="AX25" s="14">
        <v>32785</v>
      </c>
      <c r="AY25" s="14">
        <v>6871</v>
      </c>
      <c r="AZ25" s="14">
        <v>20755</v>
      </c>
      <c r="BA25" s="14">
        <v>27577</v>
      </c>
      <c r="BB25" s="14">
        <v>20772</v>
      </c>
      <c r="BC25" s="14">
        <v>793</v>
      </c>
      <c r="BD25" s="14">
        <v>6012</v>
      </c>
      <c r="BE25" s="14">
        <v>1230</v>
      </c>
      <c r="BF25" s="14">
        <v>16196</v>
      </c>
      <c r="BG25" s="14">
        <v>482051</v>
      </c>
      <c r="BH25" s="14">
        <v>488005</v>
      </c>
      <c r="BI25" s="14">
        <v>447296</v>
      </c>
      <c r="BJ25" s="14">
        <v>466065</v>
      </c>
      <c r="BK25" s="14">
        <v>360745</v>
      </c>
    </row>
    <row r="26" spans="2:63" ht="21.75" customHeight="1">
      <c r="B26" s="17"/>
      <c r="C26" s="105" t="s">
        <v>64</v>
      </c>
      <c r="D26" s="14">
        <v>5629</v>
      </c>
      <c r="E26" s="14">
        <v>3438</v>
      </c>
      <c r="F26" s="14">
        <v>142</v>
      </c>
      <c r="G26" s="14">
        <v>2055</v>
      </c>
      <c r="H26" s="14">
        <v>58130</v>
      </c>
      <c r="I26" s="14">
        <v>1718</v>
      </c>
      <c r="J26" s="14">
        <v>1641</v>
      </c>
      <c r="K26" s="14">
        <v>673</v>
      </c>
      <c r="L26" s="14">
        <v>55481</v>
      </c>
      <c r="M26" s="14">
        <v>40625</v>
      </c>
      <c r="N26" s="14">
        <v>1638</v>
      </c>
      <c r="O26" s="14">
        <v>13218</v>
      </c>
      <c r="P26" s="14">
        <v>2649</v>
      </c>
      <c r="Q26" s="14">
        <v>59244</v>
      </c>
      <c r="R26" s="14">
        <v>16973</v>
      </c>
      <c r="S26" s="14">
        <v>42271</v>
      </c>
      <c r="T26" s="14">
        <v>9315</v>
      </c>
      <c r="U26" s="14">
        <v>4753</v>
      </c>
      <c r="V26" s="14">
        <v>4562</v>
      </c>
      <c r="W26" s="14">
        <v>1613</v>
      </c>
      <c r="X26" s="14">
        <v>192</v>
      </c>
      <c r="Y26" s="14">
        <v>1421</v>
      </c>
      <c r="Z26" s="14">
        <v>359</v>
      </c>
      <c r="AA26" s="14">
        <v>1</v>
      </c>
      <c r="AB26" s="14">
        <v>358</v>
      </c>
      <c r="AC26" s="15">
        <v>1.031</v>
      </c>
      <c r="AD26" s="14">
        <v>420475</v>
      </c>
      <c r="AE26" s="14">
        <v>424464</v>
      </c>
      <c r="AF26" s="14">
        <v>433385</v>
      </c>
      <c r="AG26" s="14">
        <v>396593</v>
      </c>
      <c r="AH26" s="14">
        <v>400499</v>
      </c>
      <c r="AI26" s="14">
        <v>336921</v>
      </c>
      <c r="AJ26" s="14">
        <v>96</v>
      </c>
      <c r="AK26" s="14">
        <v>82</v>
      </c>
      <c r="AL26" s="14">
        <v>4</v>
      </c>
      <c r="AM26" s="14">
        <v>11</v>
      </c>
      <c r="AN26" s="14">
        <v>906</v>
      </c>
      <c r="AO26" s="14">
        <v>759</v>
      </c>
      <c r="AP26" s="14">
        <v>59</v>
      </c>
      <c r="AQ26" s="14">
        <v>88</v>
      </c>
      <c r="AR26" s="14">
        <v>418721</v>
      </c>
      <c r="AS26" s="14">
        <v>389634</v>
      </c>
      <c r="AT26" s="14">
        <v>22847</v>
      </c>
      <c r="AU26" s="14">
        <v>935011</v>
      </c>
      <c r="AV26" s="14">
        <v>6838</v>
      </c>
      <c r="AW26" s="14">
        <v>7280</v>
      </c>
      <c r="AX26" s="14">
        <v>823</v>
      </c>
      <c r="AY26" s="14">
        <v>6225</v>
      </c>
      <c r="AZ26" s="14">
        <v>6526</v>
      </c>
      <c r="BA26" s="14">
        <v>27615</v>
      </c>
      <c r="BB26" s="14">
        <v>20719</v>
      </c>
      <c r="BC26" s="14">
        <v>799</v>
      </c>
      <c r="BD26" s="14">
        <v>6097</v>
      </c>
      <c r="BE26" s="14">
        <v>1109</v>
      </c>
      <c r="BF26" s="14">
        <v>16136</v>
      </c>
      <c r="BG26" s="14">
        <v>480805</v>
      </c>
      <c r="BH26" s="14">
        <v>488008</v>
      </c>
      <c r="BI26" s="14">
        <v>450180</v>
      </c>
      <c r="BJ26" s="14">
        <v>460339</v>
      </c>
      <c r="BK26" s="14">
        <v>365039</v>
      </c>
    </row>
    <row r="27" spans="2:63" ht="21.75" customHeight="1">
      <c r="B27" s="17"/>
      <c r="C27" s="105" t="s">
        <v>65</v>
      </c>
      <c r="D27" s="14">
        <v>5626</v>
      </c>
      <c r="E27" s="14">
        <v>3437</v>
      </c>
      <c r="F27" s="14">
        <v>142</v>
      </c>
      <c r="G27" s="14">
        <v>2053</v>
      </c>
      <c r="H27" s="14">
        <v>58309</v>
      </c>
      <c r="I27" s="14">
        <v>1723</v>
      </c>
      <c r="J27" s="14">
        <v>1650</v>
      </c>
      <c r="K27" s="14">
        <v>667</v>
      </c>
      <c r="L27" s="14">
        <v>55821</v>
      </c>
      <c r="M27" s="14">
        <v>40565</v>
      </c>
      <c r="N27" s="14">
        <v>1616</v>
      </c>
      <c r="O27" s="14">
        <v>13640</v>
      </c>
      <c r="P27" s="14">
        <v>2488</v>
      </c>
      <c r="Q27" s="14">
        <v>59373</v>
      </c>
      <c r="R27" s="14">
        <v>17024</v>
      </c>
      <c r="S27" s="14">
        <v>42349</v>
      </c>
      <c r="T27" s="14">
        <v>9434</v>
      </c>
      <c r="U27" s="14">
        <v>4821</v>
      </c>
      <c r="V27" s="14">
        <v>4613</v>
      </c>
      <c r="W27" s="14">
        <v>1620</v>
      </c>
      <c r="X27" s="14">
        <v>193</v>
      </c>
      <c r="Y27" s="14">
        <v>1427</v>
      </c>
      <c r="Z27" s="14">
        <v>363</v>
      </c>
      <c r="AA27" s="14">
        <v>1</v>
      </c>
      <c r="AB27" s="14">
        <v>362</v>
      </c>
      <c r="AC27" s="15">
        <v>1.03</v>
      </c>
      <c r="AD27" s="14">
        <v>419157</v>
      </c>
      <c r="AE27" s="14">
        <v>422793</v>
      </c>
      <c r="AF27" s="14">
        <v>433131</v>
      </c>
      <c r="AG27" s="14">
        <v>397059</v>
      </c>
      <c r="AH27" s="14">
        <v>395095</v>
      </c>
      <c r="AI27" s="14">
        <v>337579</v>
      </c>
      <c r="AJ27" s="14">
        <v>88</v>
      </c>
      <c r="AK27" s="14">
        <v>70</v>
      </c>
      <c r="AL27" s="14">
        <v>6</v>
      </c>
      <c r="AM27" s="14">
        <v>14</v>
      </c>
      <c r="AN27" s="14">
        <v>996</v>
      </c>
      <c r="AO27" s="14">
        <v>661</v>
      </c>
      <c r="AP27" s="14">
        <v>114</v>
      </c>
      <c r="AQ27" s="14">
        <v>221</v>
      </c>
      <c r="AR27" s="14">
        <v>383160</v>
      </c>
      <c r="AS27" s="14">
        <v>269537</v>
      </c>
      <c r="AT27" s="14">
        <v>496360</v>
      </c>
      <c r="AU27" s="14">
        <v>664606</v>
      </c>
      <c r="AV27" s="14">
        <v>6837</v>
      </c>
      <c r="AW27" s="14">
        <v>4392</v>
      </c>
      <c r="AX27" s="14">
        <v>35015</v>
      </c>
      <c r="AY27" s="14">
        <v>10768</v>
      </c>
      <c r="AZ27" s="14">
        <v>6545</v>
      </c>
      <c r="BA27" s="14">
        <v>27762</v>
      </c>
      <c r="BB27" s="14">
        <v>20696</v>
      </c>
      <c r="BC27" s="14">
        <v>788</v>
      </c>
      <c r="BD27" s="14">
        <v>6278</v>
      </c>
      <c r="BE27" s="14">
        <v>1020</v>
      </c>
      <c r="BF27" s="14">
        <v>16119</v>
      </c>
      <c r="BG27" s="14">
        <v>478788</v>
      </c>
      <c r="BH27" s="14">
        <v>487853</v>
      </c>
      <c r="BI27" s="14">
        <v>450411</v>
      </c>
      <c r="BJ27" s="14">
        <v>452467</v>
      </c>
      <c r="BK27" s="14">
        <v>369873</v>
      </c>
    </row>
    <row r="28" spans="2:63" ht="21.75" customHeight="1">
      <c r="B28" s="17"/>
      <c r="C28" s="105" t="s">
        <v>61</v>
      </c>
      <c r="D28" s="14">
        <v>5632</v>
      </c>
      <c r="E28" s="14">
        <v>3444</v>
      </c>
      <c r="F28" s="14">
        <v>143</v>
      </c>
      <c r="G28" s="14">
        <v>2051</v>
      </c>
      <c r="H28" s="14">
        <v>58859</v>
      </c>
      <c r="I28" s="14">
        <v>1707</v>
      </c>
      <c r="J28" s="14">
        <v>1636</v>
      </c>
      <c r="K28" s="14">
        <v>656</v>
      </c>
      <c r="L28" s="14">
        <v>56571</v>
      </c>
      <c r="M28" s="14">
        <v>41209</v>
      </c>
      <c r="N28" s="14">
        <v>1564</v>
      </c>
      <c r="O28" s="14">
        <v>13798</v>
      </c>
      <c r="P28" s="14">
        <v>2288</v>
      </c>
      <c r="Q28" s="14">
        <v>58837</v>
      </c>
      <c r="R28" s="14">
        <v>16775</v>
      </c>
      <c r="S28" s="14">
        <v>42062</v>
      </c>
      <c r="T28" s="14">
        <v>8092</v>
      </c>
      <c r="U28" s="14">
        <v>4109</v>
      </c>
      <c r="V28" s="14">
        <v>3983</v>
      </c>
      <c r="W28" s="14">
        <v>1616</v>
      </c>
      <c r="X28" s="14">
        <v>191</v>
      </c>
      <c r="Y28" s="14">
        <v>1425</v>
      </c>
      <c r="Z28" s="14">
        <v>362</v>
      </c>
      <c r="AA28" s="14">
        <v>1</v>
      </c>
      <c r="AB28" s="14">
        <v>361</v>
      </c>
      <c r="AC28" s="15">
        <v>1.011</v>
      </c>
      <c r="AD28" s="14">
        <v>417420</v>
      </c>
      <c r="AE28" s="14">
        <v>420648</v>
      </c>
      <c r="AF28" s="14">
        <v>431506</v>
      </c>
      <c r="AG28" s="14">
        <v>395628</v>
      </c>
      <c r="AH28" s="14">
        <v>391056</v>
      </c>
      <c r="AI28" s="14">
        <v>337602</v>
      </c>
      <c r="AJ28" s="14">
        <v>99</v>
      </c>
      <c r="AK28" s="14">
        <v>85</v>
      </c>
      <c r="AL28" s="14">
        <v>5</v>
      </c>
      <c r="AM28" s="14">
        <v>12</v>
      </c>
      <c r="AN28" s="14">
        <v>2204</v>
      </c>
      <c r="AO28" s="14">
        <v>2001</v>
      </c>
      <c r="AP28" s="14">
        <v>129</v>
      </c>
      <c r="AQ28" s="14">
        <v>74</v>
      </c>
      <c r="AR28" s="14">
        <v>300398</v>
      </c>
      <c r="AS28" s="14">
        <v>280884</v>
      </c>
      <c r="AT28" s="14">
        <v>197636</v>
      </c>
      <c r="AU28" s="14">
        <v>1007216</v>
      </c>
      <c r="AV28" s="14">
        <v>11703</v>
      </c>
      <c r="AW28" s="14">
        <v>13639</v>
      </c>
      <c r="AX28" s="14">
        <v>16301</v>
      </c>
      <c r="AY28" s="14">
        <v>5402</v>
      </c>
      <c r="AZ28" s="14">
        <v>11249</v>
      </c>
      <c r="BA28" s="14">
        <v>27768</v>
      </c>
      <c r="BB28" s="14">
        <v>20697</v>
      </c>
      <c r="BC28" s="14">
        <v>755</v>
      </c>
      <c r="BD28" s="14">
        <v>6316</v>
      </c>
      <c r="BE28" s="14">
        <v>936</v>
      </c>
      <c r="BF28" s="14">
        <v>16051</v>
      </c>
      <c r="BG28" s="14">
        <v>477906</v>
      </c>
      <c r="BH28" s="14">
        <v>488158</v>
      </c>
      <c r="BI28" s="14">
        <v>447364</v>
      </c>
      <c r="BJ28" s="14">
        <v>447959</v>
      </c>
      <c r="BK28" s="14">
        <v>374160</v>
      </c>
    </row>
    <row r="29" spans="2:63" ht="21.75" customHeight="1" thickBot="1">
      <c r="B29" s="17"/>
      <c r="C29" s="10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5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2:63" s="23" customFormat="1" ht="21.75" customHeight="1">
      <c r="B30" s="18"/>
      <c r="C30" s="19"/>
      <c r="D30" s="20" t="s">
        <v>52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2"/>
      <c r="AD30" s="22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</row>
    <row r="31" spans="2:63" s="23" customFormat="1" ht="21.75" customHeight="1">
      <c r="B31" s="18"/>
      <c r="C31" s="19"/>
      <c r="D31" s="24" t="s">
        <v>53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2"/>
      <c r="AD31" s="22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</row>
    <row r="32" spans="2:63" s="23" customFormat="1" ht="21.75" customHeight="1">
      <c r="B32" s="18"/>
      <c r="C32" s="19"/>
      <c r="D32" s="24" t="s">
        <v>54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2"/>
      <c r="AD32" s="22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</row>
    <row r="33" spans="2:63" s="23" customFormat="1" ht="21.75" customHeight="1">
      <c r="B33" s="18"/>
      <c r="C33" s="19"/>
      <c r="D33" s="24" t="s">
        <v>60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  <c r="AD33" s="22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</row>
    <row r="34" spans="2:63" ht="21.75" customHeight="1">
      <c r="B34" s="9"/>
      <c r="C34" s="25"/>
      <c r="D34" s="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26"/>
      <c r="AD34" s="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2:63" ht="15.75" customHeight="1">
      <c r="B35" s="9"/>
      <c r="C35" s="25"/>
      <c r="D35" s="7"/>
      <c r="E35" s="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26"/>
      <c r="AD35" s="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2:63" ht="15.75" customHeight="1">
      <c r="B36" s="9"/>
      <c r="C36" s="25"/>
      <c r="D36" s="7"/>
      <c r="E36" s="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26"/>
      <c r="AD36" s="26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2:63" ht="15.75" customHeight="1">
      <c r="B37" s="9"/>
      <c r="C37" s="25"/>
      <c r="D37" s="7"/>
      <c r="E37" s="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26"/>
      <c r="AD37" s="26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2:63" ht="15.75" customHeight="1">
      <c r="B38" s="9"/>
      <c r="C38" s="25"/>
      <c r="D38" s="7"/>
      <c r="E38" s="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26"/>
      <c r="AD38" s="26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2:63" ht="15.75" customHeight="1">
      <c r="B39" s="9"/>
      <c r="C39" s="25"/>
      <c r="D39" s="7"/>
      <c r="E39" s="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26"/>
      <c r="AD39" s="26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2:63" ht="15.75" customHeight="1">
      <c r="B40" s="9"/>
      <c r="C40" s="25"/>
      <c r="D40" s="7"/>
      <c r="E40" s="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26"/>
      <c r="AD40" s="26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2:63" ht="15.75" customHeight="1">
      <c r="B41" s="9"/>
      <c r="C41" s="25"/>
      <c r="D41" s="7"/>
      <c r="E41" s="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26"/>
      <c r="AD41" s="26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2:63" ht="15.75" customHeight="1">
      <c r="B42" s="9"/>
      <c r="C42" s="25"/>
      <c r="D42" s="7"/>
      <c r="E42" s="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26"/>
      <c r="AD42" s="26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2:63" ht="15.75" customHeight="1">
      <c r="B43" s="9"/>
      <c r="C43" s="25"/>
      <c r="D43" s="7"/>
      <c r="E43" s="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6"/>
      <c r="AD43" s="26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2:63" ht="15.75" customHeight="1">
      <c r="B44" s="9"/>
      <c r="C44" s="25"/>
      <c r="D44" s="7"/>
      <c r="E44" s="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26"/>
      <c r="AD44" s="26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2:63" ht="15.75" customHeight="1">
      <c r="B45" s="9"/>
      <c r="C45" s="25"/>
      <c r="D45" s="7"/>
      <c r="E45" s="7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26"/>
      <c r="AD45" s="26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</row>
    <row r="46" spans="2:63" ht="15.75" customHeight="1">
      <c r="B46" s="9"/>
      <c r="C46" s="25"/>
      <c r="D46" s="7"/>
      <c r="E46" s="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26"/>
      <c r="AD46" s="26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</row>
    <row r="47" spans="2:63" ht="15.75" customHeight="1">
      <c r="B47" s="9"/>
      <c r="C47" s="25"/>
      <c r="D47" s="7"/>
      <c r="E47" s="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26"/>
      <c r="AD47" s="26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</row>
    <row r="48" spans="2:63" ht="15.75" customHeight="1">
      <c r="B48" s="9"/>
      <c r="C48" s="25"/>
      <c r="D48" s="7"/>
      <c r="E48" s="7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26"/>
      <c r="AD48" s="26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2:63" ht="15.75" customHeight="1">
      <c r="B49" s="9"/>
      <c r="C49" s="25"/>
      <c r="D49" s="7"/>
      <c r="E49" s="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26"/>
      <c r="AD49" s="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2:63" ht="15.75" customHeight="1">
      <c r="B50" s="9"/>
      <c r="C50" s="25"/>
      <c r="D50" s="7"/>
      <c r="E50" s="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26"/>
      <c r="AD50" s="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</row>
    <row r="51" spans="2:63" ht="15.75" customHeight="1">
      <c r="B51" s="9"/>
      <c r="C51" s="25"/>
      <c r="D51" s="7"/>
      <c r="E51" s="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26"/>
      <c r="AD51" s="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</row>
    <row r="52" spans="2:63" ht="15.75" customHeight="1">
      <c r="B52" s="9"/>
      <c r="C52" s="25"/>
      <c r="D52" s="7"/>
      <c r="E52" s="7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26"/>
      <c r="AD52" s="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</row>
    <row r="53" spans="2:63" ht="15.75" customHeight="1">
      <c r="B53" s="9"/>
      <c r="C53" s="25"/>
      <c r="D53" s="7"/>
      <c r="E53" s="7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26"/>
      <c r="AD53" s="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</row>
    <row r="54" spans="2:63" ht="15.75" customHeight="1">
      <c r="B54" s="9"/>
      <c r="C54" s="25"/>
      <c r="D54" s="7"/>
      <c r="E54" s="7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26"/>
      <c r="AD54" s="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</row>
    <row r="55" spans="2:63" ht="15.75" customHeight="1">
      <c r="B55" s="9"/>
      <c r="C55" s="25"/>
      <c r="D55" s="7"/>
      <c r="E55" s="7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26"/>
      <c r="AD55" s="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2:63" ht="15.75" customHeight="1">
      <c r="B56" s="9"/>
      <c r="C56" s="25"/>
      <c r="D56" s="7"/>
      <c r="E56" s="7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26"/>
      <c r="AD56" s="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2:63" ht="15.75" customHeight="1">
      <c r="B57" s="9"/>
      <c r="C57" s="25"/>
      <c r="D57" s="7"/>
      <c r="E57" s="7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26"/>
      <c r="AD57" s="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</row>
    <row r="58" spans="2:63" ht="15.75" customHeight="1">
      <c r="B58" s="9"/>
      <c r="C58" s="25"/>
      <c r="D58" s="7"/>
      <c r="E58" s="7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26"/>
      <c r="AD58" s="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</row>
    <row r="59" spans="2:63" ht="15.75" customHeight="1">
      <c r="B59" s="9"/>
      <c r="C59" s="25"/>
      <c r="D59" s="7"/>
      <c r="E59" s="7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26"/>
      <c r="AD59" s="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</row>
    <row r="60" spans="2:63" ht="15.75" customHeight="1">
      <c r="B60" s="9"/>
      <c r="C60" s="25"/>
      <c r="D60" s="7"/>
      <c r="E60" s="7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26"/>
      <c r="AD60" s="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2:63" ht="15.75" customHeight="1">
      <c r="B61" s="9"/>
      <c r="C61" s="25"/>
      <c r="D61" s="7"/>
      <c r="E61" s="7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26"/>
      <c r="AD61" s="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</row>
    <row r="62" spans="2:63" ht="15.75" customHeight="1">
      <c r="B62" s="9"/>
      <c r="C62" s="25"/>
      <c r="D62" s="7"/>
      <c r="E62" s="7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26"/>
      <c r="AD62" s="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</row>
    <row r="63" spans="2:63" ht="15.75" customHeight="1">
      <c r="B63" s="9"/>
      <c r="C63" s="25"/>
      <c r="D63" s="7"/>
      <c r="E63" s="7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26"/>
      <c r="AD63" s="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2:63" ht="15.75" customHeight="1">
      <c r="B64" s="9"/>
      <c r="C64" s="25"/>
      <c r="D64" s="7"/>
      <c r="E64" s="7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26"/>
      <c r="AD64" s="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</row>
    <row r="65" spans="2:63" ht="15.75" customHeight="1">
      <c r="B65" s="9"/>
      <c r="C65" s="25"/>
      <c r="D65" s="7"/>
      <c r="E65" s="7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26"/>
      <c r="AD65" s="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</row>
    <row r="66" spans="2:63" ht="15.75" customHeight="1">
      <c r="B66" s="9"/>
      <c r="C66" s="25"/>
      <c r="D66" s="7"/>
      <c r="E66" s="7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26"/>
      <c r="AD66" s="26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</row>
    <row r="67" spans="2:63" ht="15.75" customHeight="1">
      <c r="B67" s="9"/>
      <c r="C67" s="25"/>
      <c r="D67" s="7"/>
      <c r="E67" s="7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26"/>
      <c r="AD67" s="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</row>
    <row r="68" spans="2:63" ht="15.75" customHeight="1">
      <c r="B68" s="9"/>
      <c r="C68" s="25"/>
      <c r="D68" s="7"/>
      <c r="E68" s="7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26"/>
      <c r="AD68" s="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</row>
    <row r="69" spans="2:63" ht="15.75" customHeight="1">
      <c r="B69" s="9"/>
      <c r="C69" s="25"/>
      <c r="D69" s="7"/>
      <c r="E69" s="7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26"/>
      <c r="AD69" s="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</row>
    <row r="70" spans="2:63" ht="15.75" customHeight="1">
      <c r="B70" s="9"/>
      <c r="C70" s="2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27"/>
      <c r="AD70" s="2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</row>
    <row r="71" spans="2:63" ht="4.5" customHeight="1">
      <c r="B71" s="9"/>
      <c r="C71" s="10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</sheetData>
  <sheetProtection/>
  <mergeCells count="85">
    <mergeCell ref="AC6:AC14"/>
    <mergeCell ref="T6:AB8"/>
    <mergeCell ref="AD9:AD14"/>
    <mergeCell ref="BA12:BA14"/>
    <mergeCell ref="BB12:BB14"/>
    <mergeCell ref="BC12:BC14"/>
    <mergeCell ref="BA11:BD11"/>
    <mergeCell ref="BA9:BE10"/>
    <mergeCell ref="BA6:BK8"/>
    <mergeCell ref="Z12:Z14"/>
    <mergeCell ref="AB12:AB14"/>
    <mergeCell ref="T9:V11"/>
    <mergeCell ref="W9:Y11"/>
    <mergeCell ref="Z9:AB11"/>
    <mergeCell ref="Q12:Q14"/>
    <mergeCell ref="R12:R14"/>
    <mergeCell ref="S12:S14"/>
    <mergeCell ref="T12:T14"/>
    <mergeCell ref="U12:U14"/>
    <mergeCell ref="H6:P8"/>
    <mergeCell ref="Q6:S11"/>
    <mergeCell ref="AE9:AH11"/>
    <mergeCell ref="V12:V14"/>
    <mergeCell ref="W12:W14"/>
    <mergeCell ref="X12:X14"/>
    <mergeCell ref="Y12:Y14"/>
    <mergeCell ref="AE12:AE14"/>
    <mergeCell ref="AF12:AF14"/>
    <mergeCell ref="AA12:AA14"/>
    <mergeCell ref="AI9:AI14"/>
    <mergeCell ref="AD6:AI8"/>
    <mergeCell ref="L12:L14"/>
    <mergeCell ref="M12:M14"/>
    <mergeCell ref="N12:N14"/>
    <mergeCell ref="O12:O14"/>
    <mergeCell ref="L9:O11"/>
    <mergeCell ref="AG12:AG14"/>
    <mergeCell ref="AH12:AH14"/>
    <mergeCell ref="P9:P14"/>
    <mergeCell ref="AO12:AO14"/>
    <mergeCell ref="AP12:AP14"/>
    <mergeCell ref="AJ6:AZ8"/>
    <mergeCell ref="AR9:AZ10"/>
    <mergeCell ref="AJ12:AJ14"/>
    <mergeCell ref="K12:K14"/>
    <mergeCell ref="H9:K11"/>
    <mergeCell ref="AK12:AK14"/>
    <mergeCell ref="AL12:AL14"/>
    <mergeCell ref="AM12:AM14"/>
    <mergeCell ref="AJ9:AM11"/>
    <mergeCell ref="D12:D14"/>
    <mergeCell ref="E12:E14"/>
    <mergeCell ref="F12:F14"/>
    <mergeCell ref="G12:G14"/>
    <mergeCell ref="AN9:AQ11"/>
    <mergeCell ref="AN12:AN14"/>
    <mergeCell ref="D6:G11"/>
    <mergeCell ref="I12:I14"/>
    <mergeCell ref="J12:J14"/>
    <mergeCell ref="B2:AC2"/>
    <mergeCell ref="BA2:BN2"/>
    <mergeCell ref="B6:C14"/>
    <mergeCell ref="AR12:AR14"/>
    <mergeCell ref="AS12:AS14"/>
    <mergeCell ref="AT12:AT14"/>
    <mergeCell ref="AU12:AU14"/>
    <mergeCell ref="AV12:AV14"/>
    <mergeCell ref="AW12:AW14"/>
    <mergeCell ref="AQ12:AQ14"/>
    <mergeCell ref="AY12:AY14"/>
    <mergeCell ref="AR11:AU11"/>
    <mergeCell ref="AV11:AY11"/>
    <mergeCell ref="AZ11:AZ14"/>
    <mergeCell ref="BE11:BE14"/>
    <mergeCell ref="BD12:BD14"/>
    <mergeCell ref="BK11:BK14"/>
    <mergeCell ref="BG9:BK10"/>
    <mergeCell ref="AD2:AZ2"/>
    <mergeCell ref="BF9:BF14"/>
    <mergeCell ref="BG12:BG14"/>
    <mergeCell ref="BH12:BH14"/>
    <mergeCell ref="BI12:BI14"/>
    <mergeCell ref="BJ12:BJ14"/>
    <mergeCell ref="BG11:BJ11"/>
    <mergeCell ref="AX12:AX14"/>
  </mergeCells>
  <printOptions/>
  <pageMargins left="0.1968503937007874" right="0.1968503937007874" top="0.3937007874015748" bottom="0.3937007874015748" header="0.31496062992125984" footer="0.31496062992125984"/>
  <pageSetup fitToWidth="3" horizontalDpi="600" verticalDpi="600" orientation="landscape" paperSize="9" scale="47" r:id="rId1"/>
  <colBreaks count="2" manualBreakCount="2">
    <brk id="29" max="33" man="1"/>
    <brk id="5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view="pageBreakPreview" zoomScaleSheetLayoutView="100" zoomScalePageLayoutView="0" workbookViewId="0" topLeftCell="A1">
      <selection activeCell="A7" sqref="A7:H99"/>
    </sheetView>
  </sheetViews>
  <sheetFormatPr defaultColWidth="9.140625" defaultRowHeight="11.25" customHeight="1"/>
  <cols>
    <col min="1" max="1" width="9.421875" style="28" customWidth="1"/>
    <col min="2" max="2" width="5.140625" style="28" customWidth="1"/>
    <col min="3" max="3" width="19.57421875" style="31" customWidth="1"/>
    <col min="4" max="4" width="16.57421875" style="28" customWidth="1"/>
    <col min="5" max="5" width="19.57421875" style="31" customWidth="1"/>
    <col min="6" max="6" width="16.57421875" style="28" customWidth="1"/>
    <col min="7" max="7" width="19.57421875" style="31" customWidth="1"/>
    <col min="8" max="8" width="16.57421875" style="28" customWidth="1"/>
    <col min="9" max="16384" width="9.00390625" style="28" customWidth="1"/>
  </cols>
  <sheetData>
    <row r="1" spans="1:8" ht="19.5" customHeight="1">
      <c r="A1" s="188" t="s">
        <v>57</v>
      </c>
      <c r="B1" s="188"/>
      <c r="C1" s="188"/>
      <c r="D1" s="188"/>
      <c r="E1" s="188"/>
      <c r="F1" s="188"/>
      <c r="G1" s="188"/>
      <c r="H1" s="188"/>
    </row>
    <row r="2" spans="1:8" ht="19.5" customHeight="1">
      <c r="A2" s="188"/>
      <c r="B2" s="188"/>
      <c r="C2" s="188"/>
      <c r="D2" s="188"/>
      <c r="E2" s="188"/>
      <c r="F2" s="188"/>
      <c r="G2" s="188"/>
      <c r="H2" s="188"/>
    </row>
    <row r="3" spans="1:8" ht="15" customHeight="1" thickBot="1">
      <c r="A3" s="42"/>
      <c r="B3" s="42"/>
      <c r="C3" s="43"/>
      <c r="D3" s="42"/>
      <c r="E3" s="43"/>
      <c r="F3" s="42"/>
      <c r="G3" s="43"/>
      <c r="H3" s="42"/>
    </row>
    <row r="4" spans="1:8" ht="37.5" customHeight="1">
      <c r="A4" s="178" t="s">
        <v>56</v>
      </c>
      <c r="B4" s="179"/>
      <c r="C4" s="184" t="s">
        <v>59</v>
      </c>
      <c r="D4" s="185"/>
      <c r="E4" s="185"/>
      <c r="F4" s="185"/>
      <c r="G4" s="185"/>
      <c r="H4" s="185"/>
    </row>
    <row r="5" spans="1:8" ht="37.5" customHeight="1">
      <c r="A5" s="180"/>
      <c r="B5" s="181"/>
      <c r="C5" s="186"/>
      <c r="D5" s="187"/>
      <c r="E5" s="187"/>
      <c r="F5" s="187"/>
      <c r="G5" s="187"/>
      <c r="H5" s="187"/>
    </row>
    <row r="6" spans="1:8" s="29" customFormat="1" ht="37.5" customHeight="1" thickBot="1">
      <c r="A6" s="182"/>
      <c r="B6" s="183"/>
      <c r="C6" s="44" t="s">
        <v>0</v>
      </c>
      <c r="D6" s="45" t="s">
        <v>13</v>
      </c>
      <c r="E6" s="46" t="s">
        <v>1</v>
      </c>
      <c r="F6" s="45" t="s">
        <v>13</v>
      </c>
      <c r="G6" s="46" t="s">
        <v>2</v>
      </c>
      <c r="H6" s="47" t="s">
        <v>13</v>
      </c>
    </row>
    <row r="7" spans="1:8" s="30" customFormat="1" ht="11.25" customHeight="1">
      <c r="A7" s="48"/>
      <c r="B7" s="49" t="s">
        <v>14</v>
      </c>
      <c r="C7" s="50" t="s">
        <v>69</v>
      </c>
      <c r="D7" s="51" t="s">
        <v>140</v>
      </c>
      <c r="E7" s="52" t="s">
        <v>69</v>
      </c>
      <c r="F7" s="51" t="s">
        <v>140</v>
      </c>
      <c r="G7" s="52" t="s">
        <v>69</v>
      </c>
      <c r="H7" s="51" t="s">
        <v>140</v>
      </c>
    </row>
    <row r="8" spans="1:8" ht="11.25" customHeight="1">
      <c r="A8" s="53"/>
      <c r="B8" s="54"/>
      <c r="C8" s="55"/>
      <c r="D8" s="56"/>
      <c r="E8" s="57"/>
      <c r="F8" s="56"/>
      <c r="G8" s="57"/>
      <c r="H8" s="56"/>
    </row>
    <row r="9" spans="1:8" ht="11.25" customHeight="1">
      <c r="A9" s="176" t="s">
        <v>15</v>
      </c>
      <c r="B9" s="177"/>
      <c r="C9" s="58">
        <f>'[1]第1表（2）'!C9</f>
        <v>58859</v>
      </c>
      <c r="D9" s="59">
        <f>ROUND('[1]第1表（2）'!D9,2)</f>
        <v>100</v>
      </c>
      <c r="E9" s="60">
        <f>'[1]第1表（2）'!E9</f>
        <v>57773</v>
      </c>
      <c r="F9" s="59">
        <f>ROUND('[1]第1表（2）'!F9,2)</f>
        <v>100</v>
      </c>
      <c r="G9" s="60">
        <f>'[1]第1表（2）'!G9</f>
        <v>1086</v>
      </c>
      <c r="H9" s="59">
        <f>ROUND('[1]第1表（2）'!H9,2)</f>
        <v>100</v>
      </c>
    </row>
    <row r="10" spans="1:8" ht="11.25" customHeight="1">
      <c r="A10" s="61"/>
      <c r="B10" s="62"/>
      <c r="C10" s="58"/>
      <c r="D10" s="63"/>
      <c r="E10" s="60"/>
      <c r="F10" s="63"/>
      <c r="G10" s="60"/>
      <c r="H10" s="63"/>
    </row>
    <row r="11" spans="1:8" ht="11.25" customHeight="1">
      <c r="A11" s="61"/>
      <c r="B11" s="62"/>
      <c r="C11" s="58"/>
      <c r="D11" s="63"/>
      <c r="E11" s="60"/>
      <c r="F11" s="63"/>
      <c r="G11" s="60"/>
      <c r="H11" s="63"/>
    </row>
    <row r="12" spans="1:8" ht="11.25" customHeight="1">
      <c r="A12" s="64">
        <v>5.8</v>
      </c>
      <c r="B12" s="65"/>
      <c r="C12" s="58">
        <f>'[1]第1表（2）'!C12</f>
        <v>264</v>
      </c>
      <c r="D12" s="59">
        <f>ROUND('[1]第1表（2）'!D12,2)</f>
        <v>0.45</v>
      </c>
      <c r="E12" s="60">
        <f>'[1]第1表（2）'!E12</f>
        <v>263</v>
      </c>
      <c r="F12" s="59">
        <f>ROUND('[1]第1表（2）'!F12,2)</f>
        <v>0.46</v>
      </c>
      <c r="G12" s="60">
        <f>'[1]第1表（2）'!G12</f>
        <v>1</v>
      </c>
      <c r="H12" s="59">
        <f>ROUND('[1]第1表（2）'!H12,2)</f>
        <v>0.09</v>
      </c>
    </row>
    <row r="13" spans="1:8" ht="11.25" customHeight="1">
      <c r="A13" s="64">
        <v>6.8</v>
      </c>
      <c r="B13" s="65"/>
      <c r="C13" s="58">
        <f>'[1]第1表（2）'!C13</f>
        <v>51</v>
      </c>
      <c r="D13" s="59">
        <f>ROUND('[1]第1表（2）'!D13,2)</f>
        <v>0.09</v>
      </c>
      <c r="E13" s="60">
        <f>'[1]第1表（2）'!E13</f>
        <v>51</v>
      </c>
      <c r="F13" s="59">
        <f>ROUND('[1]第1表（2）'!F13,2)</f>
        <v>0.09</v>
      </c>
      <c r="G13" s="60">
        <f>'[1]第1表（2）'!G13</f>
        <v>0</v>
      </c>
      <c r="H13" s="59">
        <f>ROUND('[1]第1表（2）'!H13,2)</f>
        <v>0</v>
      </c>
    </row>
    <row r="14" spans="1:8" ht="11.25" customHeight="1">
      <c r="A14" s="64">
        <v>7.8</v>
      </c>
      <c r="B14" s="65"/>
      <c r="C14" s="58">
        <f>'[1]第1表（2）'!C14</f>
        <v>83</v>
      </c>
      <c r="D14" s="59">
        <f>ROUND('[1]第1表（2）'!D14,2)</f>
        <v>0.14</v>
      </c>
      <c r="E14" s="60">
        <f>'[1]第1表（2）'!E14</f>
        <v>80</v>
      </c>
      <c r="F14" s="59">
        <f>ROUND('[1]第1表（2）'!F14,2)</f>
        <v>0.14</v>
      </c>
      <c r="G14" s="60">
        <f>'[1]第1表（2）'!G14</f>
        <v>3</v>
      </c>
      <c r="H14" s="59">
        <f>ROUND('[1]第1表（2）'!H14,2)</f>
        <v>0.28</v>
      </c>
    </row>
    <row r="15" spans="1:8" ht="11.25" customHeight="1">
      <c r="A15" s="64">
        <v>8.8</v>
      </c>
      <c r="B15" s="65"/>
      <c r="C15" s="58">
        <f>'[1]第1表（2）'!C15</f>
        <v>118</v>
      </c>
      <c r="D15" s="59">
        <f>ROUND('[1]第1表（2）'!D15,2)</f>
        <v>0.2</v>
      </c>
      <c r="E15" s="60">
        <f>'[1]第1表（2）'!E15</f>
        <v>113</v>
      </c>
      <c r="F15" s="59">
        <f>ROUND('[1]第1表（2）'!F15,2)</f>
        <v>0.2</v>
      </c>
      <c r="G15" s="60">
        <f>'[1]第1表（2）'!G15</f>
        <v>5</v>
      </c>
      <c r="H15" s="59">
        <f>ROUND('[1]第1表（2）'!H15,2)</f>
        <v>0.46</v>
      </c>
    </row>
    <row r="16" spans="1:8" ht="11.25" customHeight="1">
      <c r="A16" s="64">
        <v>9.8</v>
      </c>
      <c r="B16" s="65"/>
      <c r="C16" s="58">
        <f>'[1]第1表（2）'!C16</f>
        <v>364</v>
      </c>
      <c r="D16" s="59">
        <f>ROUND('[1]第1表（2）'!D16,2)</f>
        <v>0.62</v>
      </c>
      <c r="E16" s="60">
        <f>'[1]第1表（2）'!E16</f>
        <v>352</v>
      </c>
      <c r="F16" s="59">
        <f>ROUND('[1]第1表（2）'!F16,2)</f>
        <v>0.61</v>
      </c>
      <c r="G16" s="60">
        <f>'[1]第1表（2）'!G16</f>
        <v>12</v>
      </c>
      <c r="H16" s="59">
        <f>ROUND('[1]第1表（2）'!H16,2)</f>
        <v>1.1</v>
      </c>
    </row>
    <row r="17" spans="1:8" ht="11.25" customHeight="1">
      <c r="A17" s="64"/>
      <c r="B17" s="65"/>
      <c r="C17" s="58"/>
      <c r="D17" s="63"/>
      <c r="E17" s="60"/>
      <c r="F17" s="63"/>
      <c r="G17" s="60"/>
      <c r="H17" s="63"/>
    </row>
    <row r="18" spans="1:8" ht="11.25" customHeight="1">
      <c r="A18" s="176" t="s">
        <v>16</v>
      </c>
      <c r="B18" s="177"/>
      <c r="C18" s="58">
        <f>'[1]第1表（2）'!C18</f>
        <v>880</v>
      </c>
      <c r="D18" s="59">
        <f>ROUND('[1]第1表（2）'!D18,2)</f>
        <v>1.5</v>
      </c>
      <c r="E18" s="60">
        <f>'[1]第1表（2）'!E18</f>
        <v>859</v>
      </c>
      <c r="F18" s="59">
        <f>ROUND('[1]第1表（2）'!F18,2)</f>
        <v>1.49</v>
      </c>
      <c r="G18" s="60">
        <f>'[1]第1表（2）'!G18</f>
        <v>21</v>
      </c>
      <c r="H18" s="59">
        <f>ROUND('[1]第1表（2）'!H18,2)</f>
        <v>1.93</v>
      </c>
    </row>
    <row r="19" spans="1:8" ht="11.25" customHeight="1">
      <c r="A19" s="64"/>
      <c r="B19" s="65"/>
      <c r="C19" s="58"/>
      <c r="D19" s="63"/>
      <c r="E19" s="60"/>
      <c r="F19" s="63"/>
      <c r="G19" s="60"/>
      <c r="H19" s="63"/>
    </row>
    <row r="20" spans="1:8" ht="11.25" customHeight="1">
      <c r="A20" s="64"/>
      <c r="B20" s="65"/>
      <c r="C20" s="58"/>
      <c r="D20" s="63"/>
      <c r="E20" s="60"/>
      <c r="F20" s="63"/>
      <c r="G20" s="60"/>
      <c r="H20" s="63"/>
    </row>
    <row r="21" spans="1:8" ht="11.25" customHeight="1">
      <c r="A21" s="64">
        <v>10.4</v>
      </c>
      <c r="B21" s="65"/>
      <c r="C21" s="58">
        <f>'[1]第1表（2）'!C21</f>
        <v>127</v>
      </c>
      <c r="D21" s="59">
        <f>ROUND('[1]第1表（2）'!D21,2)</f>
        <v>0.22</v>
      </c>
      <c r="E21" s="60">
        <f>'[1]第1表（2）'!E21</f>
        <v>125</v>
      </c>
      <c r="F21" s="59">
        <f>ROUND('[1]第1表（2）'!F21,2)</f>
        <v>0.22</v>
      </c>
      <c r="G21" s="60">
        <f>'[1]第1表（2）'!G21</f>
        <v>2</v>
      </c>
      <c r="H21" s="59">
        <f>ROUND('[1]第1表（2）'!H21,2)</f>
        <v>0.18</v>
      </c>
    </row>
    <row r="22" spans="1:8" ht="11.25" customHeight="1">
      <c r="A22" s="64">
        <v>11</v>
      </c>
      <c r="B22" s="65"/>
      <c r="C22" s="58">
        <f>'[1]第1表（2）'!C22</f>
        <v>152</v>
      </c>
      <c r="D22" s="59">
        <f>ROUND('[1]第1表（2）'!D22,2)</f>
        <v>0.26</v>
      </c>
      <c r="E22" s="60">
        <f>'[1]第1表（2）'!E22</f>
        <v>151</v>
      </c>
      <c r="F22" s="59">
        <f>ROUND('[1]第1表（2）'!F22,2)</f>
        <v>0.26</v>
      </c>
      <c r="G22" s="60">
        <f>'[1]第1表（2）'!G22</f>
        <v>1</v>
      </c>
      <c r="H22" s="59">
        <f>ROUND('[1]第1表（2）'!H22,2)</f>
        <v>0.09</v>
      </c>
    </row>
    <row r="23" spans="1:8" ht="11.25" customHeight="1">
      <c r="A23" s="64">
        <v>11.8</v>
      </c>
      <c r="B23" s="65"/>
      <c r="C23" s="58">
        <f>'[1]第1表（2）'!C23</f>
        <v>219</v>
      </c>
      <c r="D23" s="59">
        <f>ROUND('[1]第1表（2）'!D23,2)</f>
        <v>0.37</v>
      </c>
      <c r="E23" s="60">
        <f>'[1]第1表（2）'!E23</f>
        <v>214</v>
      </c>
      <c r="F23" s="59">
        <f>ROUND('[1]第1表（2）'!F23,2)</f>
        <v>0.37</v>
      </c>
      <c r="G23" s="60">
        <f>'[1]第1表（2）'!G23</f>
        <v>5</v>
      </c>
      <c r="H23" s="59">
        <f>ROUND('[1]第1表（2）'!H23,2)</f>
        <v>0.46</v>
      </c>
    </row>
    <row r="24" spans="1:8" ht="11.25" customHeight="1">
      <c r="A24" s="64">
        <v>12.6</v>
      </c>
      <c r="B24" s="65"/>
      <c r="C24" s="58">
        <f>'[1]第1表（2）'!C24</f>
        <v>109</v>
      </c>
      <c r="D24" s="59">
        <f>ROUND('[1]第1表（2）'!D24,2)</f>
        <v>0.19</v>
      </c>
      <c r="E24" s="60">
        <f>'[1]第1表（2）'!E24</f>
        <v>107</v>
      </c>
      <c r="F24" s="59">
        <f>ROUND('[1]第1表（2）'!F24,2)</f>
        <v>0.19</v>
      </c>
      <c r="G24" s="60">
        <f>'[1]第1表（2）'!G24</f>
        <v>2</v>
      </c>
      <c r="H24" s="59">
        <f>ROUND('[1]第1表（2）'!H24,2)</f>
        <v>0.18</v>
      </c>
    </row>
    <row r="25" spans="1:8" ht="11.25" customHeight="1">
      <c r="A25" s="64">
        <v>13.4</v>
      </c>
      <c r="B25" s="65"/>
      <c r="C25" s="58">
        <f>'[1]第1表（2）'!C25</f>
        <v>191</v>
      </c>
      <c r="D25" s="59">
        <f>ROUND('[1]第1表（2）'!D25,2)</f>
        <v>0.32</v>
      </c>
      <c r="E25" s="60">
        <f>'[1]第1表（2）'!E25</f>
        <v>187</v>
      </c>
      <c r="F25" s="59">
        <f>ROUND('[1]第1表（2）'!F25,2)</f>
        <v>0.32</v>
      </c>
      <c r="G25" s="60">
        <f>'[1]第1表（2）'!G25</f>
        <v>4</v>
      </c>
      <c r="H25" s="59">
        <f>ROUND('[1]第1表（2）'!H25,2)</f>
        <v>0.37</v>
      </c>
    </row>
    <row r="26" spans="1:8" ht="11.25" customHeight="1">
      <c r="A26" s="64"/>
      <c r="B26" s="65"/>
      <c r="C26" s="58"/>
      <c r="D26" s="63"/>
      <c r="E26" s="60"/>
      <c r="F26" s="63"/>
      <c r="G26" s="60"/>
      <c r="H26" s="63"/>
    </row>
    <row r="27" spans="1:8" ht="11.25" customHeight="1">
      <c r="A27" s="176" t="s">
        <v>16</v>
      </c>
      <c r="B27" s="177"/>
      <c r="C27" s="58">
        <f>'[1]第1表（2）'!C27</f>
        <v>798</v>
      </c>
      <c r="D27" s="59">
        <f>ROUND('[1]第1表（2）'!D27,2)</f>
        <v>1.36</v>
      </c>
      <c r="E27" s="60">
        <f>'[1]第1表（2）'!E27</f>
        <v>784</v>
      </c>
      <c r="F27" s="59">
        <f>ROUND('[1]第1表（2）'!F27,2)</f>
        <v>1.36</v>
      </c>
      <c r="G27" s="60">
        <f>'[1]第1表（2）'!G27</f>
        <v>14</v>
      </c>
      <c r="H27" s="59">
        <f>ROUND('[1]第1表（2）'!H27,2)</f>
        <v>1.29</v>
      </c>
    </row>
    <row r="28" spans="1:8" ht="11.25" customHeight="1">
      <c r="A28" s="64"/>
      <c r="B28" s="65"/>
      <c r="C28" s="58"/>
      <c r="D28" s="63"/>
      <c r="E28" s="60"/>
      <c r="F28" s="63"/>
      <c r="G28" s="60"/>
      <c r="H28" s="63"/>
    </row>
    <row r="29" spans="1:8" ht="11.25" customHeight="1">
      <c r="A29" s="64"/>
      <c r="B29" s="65"/>
      <c r="C29" s="58"/>
      <c r="D29" s="63"/>
      <c r="E29" s="60"/>
      <c r="F29" s="60"/>
      <c r="G29" s="60"/>
      <c r="H29" s="63"/>
    </row>
    <row r="30" spans="1:8" ht="11.25" customHeight="1">
      <c r="A30" s="64">
        <v>14.2</v>
      </c>
      <c r="B30" s="65"/>
      <c r="C30" s="58">
        <f>'[1]第1表（2）'!C30</f>
        <v>249</v>
      </c>
      <c r="D30" s="59">
        <f>ROUND('[1]第1表（2）'!D30,2)</f>
        <v>0.42</v>
      </c>
      <c r="E30" s="60">
        <f>'[1]第1表（2）'!E30</f>
        <v>244</v>
      </c>
      <c r="F30" s="59">
        <f>ROUND('[1]第1表（2）'!F30,2)</f>
        <v>0.42</v>
      </c>
      <c r="G30" s="60">
        <f>'[1]第1表（2）'!G30</f>
        <v>5</v>
      </c>
      <c r="H30" s="59">
        <f>ROUND('[1]第1表（2）'!H30,2)</f>
        <v>0.46</v>
      </c>
    </row>
    <row r="31" spans="1:8" ht="11.25" customHeight="1">
      <c r="A31" s="64">
        <v>15</v>
      </c>
      <c r="B31" s="65"/>
      <c r="C31" s="58">
        <f>'[1]第1表（2）'!C31</f>
        <v>1039</v>
      </c>
      <c r="D31" s="59">
        <f>ROUND('[1]第1表（2）'!D31,2)</f>
        <v>1.77</v>
      </c>
      <c r="E31" s="60">
        <f>'[1]第1表（2）'!E31</f>
        <v>1021</v>
      </c>
      <c r="F31" s="59">
        <f>ROUND('[1]第1表（2）'!F31,2)</f>
        <v>1.77</v>
      </c>
      <c r="G31" s="60">
        <f>'[1]第1表（2）'!G31</f>
        <v>18</v>
      </c>
      <c r="H31" s="59">
        <f>ROUND('[1]第1表（2）'!H31,2)</f>
        <v>1.66</v>
      </c>
    </row>
    <row r="32" spans="1:8" ht="11.25" customHeight="1">
      <c r="A32" s="64">
        <v>16</v>
      </c>
      <c r="B32" s="65"/>
      <c r="C32" s="58">
        <f>'[1]第1表（2）'!C32</f>
        <v>952</v>
      </c>
      <c r="D32" s="59">
        <f>ROUND('[1]第1表（2）'!D32,2)</f>
        <v>1.62</v>
      </c>
      <c r="E32" s="60">
        <f>'[1]第1表（2）'!E32</f>
        <v>939</v>
      </c>
      <c r="F32" s="59">
        <f>ROUND('[1]第1表（2）'!F32,2)</f>
        <v>1.63</v>
      </c>
      <c r="G32" s="60">
        <f>'[1]第1表（2）'!G32</f>
        <v>13</v>
      </c>
      <c r="H32" s="59">
        <f>ROUND('[1]第1表（2）'!H32,2)</f>
        <v>1.2</v>
      </c>
    </row>
    <row r="33" spans="1:8" ht="11.25" customHeight="1">
      <c r="A33" s="64">
        <v>17</v>
      </c>
      <c r="B33" s="65"/>
      <c r="C33" s="58">
        <f>'[1]第1表（2）'!C33</f>
        <v>371</v>
      </c>
      <c r="D33" s="59">
        <f>ROUND('[1]第1表（2）'!D33,2)</f>
        <v>0.63</v>
      </c>
      <c r="E33" s="60">
        <f>'[1]第1表（2）'!E33</f>
        <v>365</v>
      </c>
      <c r="F33" s="59">
        <f>ROUND('[1]第1表（2）'!F33,2)</f>
        <v>0.63</v>
      </c>
      <c r="G33" s="60">
        <f>'[1]第1表（2）'!G33</f>
        <v>6</v>
      </c>
      <c r="H33" s="59">
        <f>ROUND('[1]第1表（2）'!H33,2)</f>
        <v>0.55</v>
      </c>
    </row>
    <row r="34" spans="1:8" ht="11.25" customHeight="1">
      <c r="A34" s="64">
        <v>18</v>
      </c>
      <c r="B34" s="65"/>
      <c r="C34" s="58">
        <f>'[1]第1表（2）'!C34</f>
        <v>699</v>
      </c>
      <c r="D34" s="59">
        <f>ROUND('[1]第1表（2）'!D34,2)</f>
        <v>1.19</v>
      </c>
      <c r="E34" s="60">
        <f>'[1]第1表（2）'!E34</f>
        <v>651</v>
      </c>
      <c r="F34" s="59">
        <f>ROUND('[1]第1表（2）'!F34,2)</f>
        <v>1.13</v>
      </c>
      <c r="G34" s="60">
        <f>'[1]第1表（2）'!G34</f>
        <v>48</v>
      </c>
      <c r="H34" s="59">
        <f>ROUND('[1]第1表（2）'!H34,2)</f>
        <v>4.42</v>
      </c>
    </row>
    <row r="35" spans="1:8" ht="11.25" customHeight="1">
      <c r="A35" s="64"/>
      <c r="B35" s="65"/>
      <c r="C35" s="58"/>
      <c r="D35" s="63"/>
      <c r="E35" s="60"/>
      <c r="F35" s="63"/>
      <c r="G35" s="60"/>
      <c r="H35" s="63"/>
    </row>
    <row r="36" spans="1:8" ht="11.25" customHeight="1">
      <c r="A36" s="176" t="s">
        <v>16</v>
      </c>
      <c r="B36" s="177"/>
      <c r="C36" s="58">
        <f>'[1]第1表（2）'!C36</f>
        <v>3310</v>
      </c>
      <c r="D36" s="59">
        <f>ROUND('[1]第1表（2）'!D36,2)</f>
        <v>5.62</v>
      </c>
      <c r="E36" s="60">
        <f>'[1]第1表（2）'!E36</f>
        <v>3220</v>
      </c>
      <c r="F36" s="59">
        <f>ROUND('[1]第1表（2）'!F36,2)</f>
        <v>5.57</v>
      </c>
      <c r="G36" s="60">
        <f>'[1]第1表（2）'!G36</f>
        <v>90</v>
      </c>
      <c r="H36" s="59">
        <f>ROUND('[1]第1表（2）'!H36,2)</f>
        <v>8.29</v>
      </c>
    </row>
    <row r="37" spans="1:8" ht="11.25" customHeight="1">
      <c r="A37" s="64"/>
      <c r="B37" s="65"/>
      <c r="C37" s="58"/>
      <c r="D37" s="63"/>
      <c r="E37" s="60"/>
      <c r="F37" s="63"/>
      <c r="G37" s="60"/>
      <c r="H37" s="63"/>
    </row>
    <row r="38" spans="1:8" ht="11.25" customHeight="1">
      <c r="A38" s="64"/>
      <c r="B38" s="65"/>
      <c r="C38" s="58"/>
      <c r="D38" s="63"/>
      <c r="E38" s="60"/>
      <c r="F38" s="63"/>
      <c r="G38" s="60"/>
      <c r="H38" s="63"/>
    </row>
    <row r="39" spans="1:8" ht="11.25" customHeight="1">
      <c r="A39" s="64">
        <v>19</v>
      </c>
      <c r="B39" s="65"/>
      <c r="C39" s="58">
        <f>'[1]第1表（2）'!C39</f>
        <v>547</v>
      </c>
      <c r="D39" s="59">
        <f>ROUND('[1]第1表（2）'!D39,2)</f>
        <v>0.93</v>
      </c>
      <c r="E39" s="60">
        <f>'[1]第1表（2）'!E39</f>
        <v>514</v>
      </c>
      <c r="F39" s="59">
        <f>ROUND('[1]第1表（2）'!F39,2)</f>
        <v>0.89</v>
      </c>
      <c r="G39" s="60">
        <f>'[1]第1表（2）'!G39</f>
        <v>33</v>
      </c>
      <c r="H39" s="59">
        <f>ROUND('[1]第1表（2）'!H39,2)</f>
        <v>3.04</v>
      </c>
    </row>
    <row r="40" spans="1:8" ht="11.25" customHeight="1">
      <c r="A40" s="64">
        <v>20</v>
      </c>
      <c r="B40" s="65"/>
      <c r="C40" s="58">
        <f>'[1]第1表（2）'!C40</f>
        <v>1772</v>
      </c>
      <c r="D40" s="59">
        <f>ROUND('[1]第1表（2）'!D40,2)</f>
        <v>3.01</v>
      </c>
      <c r="E40" s="60">
        <f>'[1]第1表（2）'!E40</f>
        <v>1689</v>
      </c>
      <c r="F40" s="59">
        <f>ROUND('[1]第1表（2）'!F40,2)</f>
        <v>2.92</v>
      </c>
      <c r="G40" s="60">
        <f>'[1]第1表（2）'!G40</f>
        <v>83</v>
      </c>
      <c r="H40" s="59">
        <f>ROUND('[1]第1表（2）'!H40,2)</f>
        <v>7.64</v>
      </c>
    </row>
    <row r="41" spans="1:8" ht="11.25" customHeight="1">
      <c r="A41" s="64">
        <v>22</v>
      </c>
      <c r="B41" s="65"/>
      <c r="C41" s="58">
        <f>'[1]第1表（2）'!C41</f>
        <v>1160</v>
      </c>
      <c r="D41" s="59">
        <f>ROUND('[1]第1表（2）'!D41,2)</f>
        <v>1.97</v>
      </c>
      <c r="E41" s="60">
        <f>'[1]第1表（2）'!E41</f>
        <v>1097</v>
      </c>
      <c r="F41" s="59">
        <f>ROUND('[1]第1表（2）'!F41,2)</f>
        <v>1.9</v>
      </c>
      <c r="G41" s="60">
        <f>'[1]第1表（2）'!G41</f>
        <v>63</v>
      </c>
      <c r="H41" s="59">
        <f>ROUND('[1]第1表（2）'!H41,2)</f>
        <v>5.8</v>
      </c>
    </row>
    <row r="42" spans="1:8" ht="11.25" customHeight="1">
      <c r="A42" s="64">
        <v>24</v>
      </c>
      <c r="B42" s="65"/>
      <c r="C42" s="58">
        <f>'[1]第1表（2）'!C42</f>
        <v>1896</v>
      </c>
      <c r="D42" s="59">
        <f>ROUND('[1]第1表（2）'!D42,2)</f>
        <v>3.22</v>
      </c>
      <c r="E42" s="60">
        <f>'[1]第1表（2）'!E42</f>
        <v>1774</v>
      </c>
      <c r="F42" s="59">
        <f>ROUND('[1]第1表（2）'!F42,2)</f>
        <v>3.07</v>
      </c>
      <c r="G42" s="60">
        <f>'[1]第1表（2）'!G42</f>
        <v>122</v>
      </c>
      <c r="H42" s="59">
        <f>ROUND('[1]第1表（2）'!H42,2)</f>
        <v>11.23</v>
      </c>
    </row>
    <row r="43" spans="1:8" ht="11.25" customHeight="1">
      <c r="A43" s="64">
        <v>26</v>
      </c>
      <c r="B43" s="65"/>
      <c r="C43" s="58">
        <f>'[1]第1表（2）'!C43</f>
        <v>2517</v>
      </c>
      <c r="D43" s="59">
        <f>ROUND('[1]第1表（2）'!D43,2)</f>
        <v>4.28</v>
      </c>
      <c r="E43" s="60">
        <f>'[1]第1表（2）'!E43</f>
        <v>2428</v>
      </c>
      <c r="F43" s="59">
        <f>ROUND('[1]第1表（2）'!F43,2)</f>
        <v>4.2</v>
      </c>
      <c r="G43" s="60">
        <f>'[1]第1表（2）'!G43</f>
        <v>89</v>
      </c>
      <c r="H43" s="59">
        <f>ROUND('[1]第1表（2）'!H43,2)</f>
        <v>8.2</v>
      </c>
    </row>
    <row r="44" spans="1:8" ht="11.25" customHeight="1">
      <c r="A44" s="64"/>
      <c r="B44" s="65"/>
      <c r="C44" s="58"/>
      <c r="D44" s="63"/>
      <c r="E44" s="60"/>
      <c r="F44" s="63"/>
      <c r="G44" s="60"/>
      <c r="H44" s="63"/>
    </row>
    <row r="45" spans="1:8" ht="11.25" customHeight="1">
      <c r="A45" s="176" t="s">
        <v>16</v>
      </c>
      <c r="B45" s="177"/>
      <c r="C45" s="58">
        <f>'[1]第1表（2）'!C45</f>
        <v>7892</v>
      </c>
      <c r="D45" s="59">
        <f>ROUND('[1]第1表（2）'!D45,2)</f>
        <v>13.41</v>
      </c>
      <c r="E45" s="60">
        <f>'[1]第1表（2）'!E45</f>
        <v>7502</v>
      </c>
      <c r="F45" s="59">
        <f>ROUND('[1]第1表（2）'!F45,2)</f>
        <v>12.99</v>
      </c>
      <c r="G45" s="60">
        <f>'[1]第1表（2）'!G45</f>
        <v>390</v>
      </c>
      <c r="H45" s="59">
        <f>ROUND('[1]第1表（2）'!H45,2)</f>
        <v>35.91</v>
      </c>
    </row>
    <row r="46" spans="1:8" ht="11.25" customHeight="1">
      <c r="A46" s="64"/>
      <c r="B46" s="65"/>
      <c r="C46" s="58"/>
      <c r="D46" s="63"/>
      <c r="E46" s="60"/>
      <c r="F46" s="63"/>
      <c r="G46" s="60"/>
      <c r="H46" s="63"/>
    </row>
    <row r="47" spans="1:8" ht="11.25" customHeight="1">
      <c r="A47" s="64"/>
      <c r="B47" s="65"/>
      <c r="C47" s="58"/>
      <c r="D47" s="63"/>
      <c r="E47" s="60"/>
      <c r="F47" s="63"/>
      <c r="G47" s="60"/>
      <c r="H47" s="63"/>
    </row>
    <row r="48" spans="1:8" ht="11.25" customHeight="1">
      <c r="A48" s="64">
        <v>28</v>
      </c>
      <c r="B48" s="65"/>
      <c r="C48" s="58">
        <f>'[1]第1表（2）'!C48</f>
        <v>2097</v>
      </c>
      <c r="D48" s="59">
        <f>ROUND('[1]第1表（2）'!D48,2)</f>
        <v>3.56</v>
      </c>
      <c r="E48" s="60">
        <f>'[1]第1表（2）'!E48</f>
        <v>2004</v>
      </c>
      <c r="F48" s="59">
        <f>ROUND('[1]第1表（2）'!F48,2)</f>
        <v>3.47</v>
      </c>
      <c r="G48" s="60">
        <f>'[1]第1表（2）'!G48</f>
        <v>93</v>
      </c>
      <c r="H48" s="59">
        <f>ROUND('[1]第1表（2）'!H48,2)</f>
        <v>8.56</v>
      </c>
    </row>
    <row r="49" spans="1:8" ht="11.25" customHeight="1">
      <c r="A49" s="64">
        <v>30</v>
      </c>
      <c r="B49" s="65"/>
      <c r="C49" s="58">
        <f>'[1]第1表（2）'!C49</f>
        <v>3351</v>
      </c>
      <c r="D49" s="59">
        <f>ROUND('[1]第1表（2）'!D49,2)</f>
        <v>5.69</v>
      </c>
      <c r="E49" s="60">
        <f>'[1]第1表（2）'!E49</f>
        <v>3250</v>
      </c>
      <c r="F49" s="59">
        <f>ROUND('[1]第1表（2）'!F49,2)</f>
        <v>5.63</v>
      </c>
      <c r="G49" s="60">
        <f>'[1]第1表（2）'!G49</f>
        <v>101</v>
      </c>
      <c r="H49" s="59">
        <f>ROUND('[1]第1表（2）'!H49,2)</f>
        <v>9.3</v>
      </c>
    </row>
    <row r="50" spans="1:8" ht="11.25" customHeight="1">
      <c r="A50" s="64">
        <v>32</v>
      </c>
      <c r="B50" s="65"/>
      <c r="C50" s="58">
        <f>'[1]第1表（2）'!C50</f>
        <v>2510</v>
      </c>
      <c r="D50" s="59">
        <f>ROUND('[1]第1表（2）'!D50,2)</f>
        <v>4.26</v>
      </c>
      <c r="E50" s="60">
        <f>'[1]第1表（2）'!E50</f>
        <v>2433</v>
      </c>
      <c r="F50" s="59">
        <f>ROUND('[1]第1表（2）'!F50,2)</f>
        <v>4.21</v>
      </c>
      <c r="G50" s="60">
        <f>'[1]第1表（2）'!G50</f>
        <v>77</v>
      </c>
      <c r="H50" s="59">
        <f>ROUND('[1]第1表（2）'!H50,2)</f>
        <v>7.09</v>
      </c>
    </row>
    <row r="51" spans="1:8" ht="11.25" customHeight="1">
      <c r="A51" s="64">
        <v>34</v>
      </c>
      <c r="B51" s="65"/>
      <c r="C51" s="58">
        <f>'[1]第1表（2）'!C51</f>
        <v>2508</v>
      </c>
      <c r="D51" s="59">
        <f>ROUND('[1]第1表（2）'!D51,2)</f>
        <v>4.26</v>
      </c>
      <c r="E51" s="60">
        <f>'[1]第1表（2）'!E51</f>
        <v>2446</v>
      </c>
      <c r="F51" s="59">
        <f>ROUND('[1]第1表（2）'!F51,2)</f>
        <v>4.23</v>
      </c>
      <c r="G51" s="60">
        <f>'[1]第1表（2）'!G51</f>
        <v>62</v>
      </c>
      <c r="H51" s="59">
        <f>ROUND('[1]第1表（2）'!H51,2)</f>
        <v>5.71</v>
      </c>
    </row>
    <row r="52" spans="1:8" ht="11.25" customHeight="1">
      <c r="A52" s="64">
        <v>36</v>
      </c>
      <c r="B52" s="65"/>
      <c r="C52" s="58">
        <f>'[1]第1表（2）'!C52</f>
        <v>2979</v>
      </c>
      <c r="D52" s="59">
        <f>ROUND('[1]第1表（2）'!D52,2)</f>
        <v>5.06</v>
      </c>
      <c r="E52" s="60">
        <f>'[1]第1表（2）'!E52</f>
        <v>2947</v>
      </c>
      <c r="F52" s="59">
        <f>ROUND('[1]第1表（2）'!F52,2)</f>
        <v>5.1</v>
      </c>
      <c r="G52" s="60">
        <f>'[1]第1表（2）'!G52</f>
        <v>32</v>
      </c>
      <c r="H52" s="59">
        <f>ROUND('[1]第1表（2）'!H52,2)</f>
        <v>2.95</v>
      </c>
    </row>
    <row r="53" spans="1:8" ht="11.25" customHeight="1">
      <c r="A53" s="64"/>
      <c r="B53" s="65"/>
      <c r="C53" s="58"/>
      <c r="D53" s="63"/>
      <c r="E53" s="60"/>
      <c r="F53" s="63"/>
      <c r="G53" s="60"/>
      <c r="H53" s="63"/>
    </row>
    <row r="54" spans="1:8" ht="11.25" customHeight="1">
      <c r="A54" s="176" t="s">
        <v>16</v>
      </c>
      <c r="B54" s="177"/>
      <c r="C54" s="58">
        <f>'[1]第1表（2）'!C54</f>
        <v>13445</v>
      </c>
      <c r="D54" s="59">
        <f>ROUND('[1]第1表（2）'!D54,2)</f>
        <v>22.84</v>
      </c>
      <c r="E54" s="60">
        <f>'[1]第1表（2）'!E54</f>
        <v>13080</v>
      </c>
      <c r="F54" s="59">
        <f>ROUND('[1]第1表（2）'!F54,2)</f>
        <v>22.64</v>
      </c>
      <c r="G54" s="60">
        <f>'[1]第1表（2）'!G54</f>
        <v>365</v>
      </c>
      <c r="H54" s="59">
        <f>ROUND('[1]第1表（2）'!H54,2)</f>
        <v>33.61</v>
      </c>
    </row>
    <row r="55" spans="1:8" ht="11.25" customHeight="1">
      <c r="A55" s="64"/>
      <c r="B55" s="65"/>
      <c r="C55" s="58"/>
      <c r="D55" s="63"/>
      <c r="E55" s="60"/>
      <c r="F55" s="63"/>
      <c r="G55" s="60"/>
      <c r="H55" s="63"/>
    </row>
    <row r="56" spans="1:8" ht="11.25" customHeight="1">
      <c r="A56" s="64"/>
      <c r="B56" s="65"/>
      <c r="C56" s="58"/>
      <c r="D56" s="63"/>
      <c r="E56" s="60"/>
      <c r="F56" s="63"/>
      <c r="G56" s="60"/>
      <c r="H56" s="63"/>
    </row>
    <row r="57" spans="1:8" ht="11.25" customHeight="1">
      <c r="A57" s="64">
        <v>38</v>
      </c>
      <c r="B57" s="65"/>
      <c r="C57" s="58">
        <f>'[1]第1表（2）'!C57</f>
        <v>3319</v>
      </c>
      <c r="D57" s="59">
        <f>ROUND('[1]第1表（2）'!D57,2)</f>
        <v>5.64</v>
      </c>
      <c r="E57" s="60">
        <f>'[1]第1表（2）'!E57</f>
        <v>3274</v>
      </c>
      <c r="F57" s="59">
        <f>ROUND('[1]第1表（2）'!F57,2)</f>
        <v>5.67</v>
      </c>
      <c r="G57" s="60">
        <f>'[1]第1表（2）'!G57</f>
        <v>45</v>
      </c>
      <c r="H57" s="59">
        <f>ROUND('[1]第1表（2）'!H57,2)</f>
        <v>4.14</v>
      </c>
    </row>
    <row r="58" spans="1:8" ht="11.25" customHeight="1">
      <c r="A58" s="64">
        <v>41</v>
      </c>
      <c r="B58" s="65"/>
      <c r="C58" s="58">
        <f>'[1]第1表（2）'!C58</f>
        <v>4231</v>
      </c>
      <c r="D58" s="59">
        <f>ROUND('[1]第1表（2）'!D58,2)</f>
        <v>7.19</v>
      </c>
      <c r="E58" s="60">
        <f>'[1]第1表（2）'!E58</f>
        <v>4196</v>
      </c>
      <c r="F58" s="59">
        <f>ROUND('[1]第1表（2）'!F58,2)</f>
        <v>7.26</v>
      </c>
      <c r="G58" s="60">
        <f>'[1]第1表（2）'!G58</f>
        <v>35</v>
      </c>
      <c r="H58" s="59">
        <f>ROUND('[1]第1表（2）'!H58,2)</f>
        <v>3.22</v>
      </c>
    </row>
    <row r="59" spans="1:8" ht="11.25" customHeight="1">
      <c r="A59" s="64">
        <v>44</v>
      </c>
      <c r="B59" s="65"/>
      <c r="C59" s="58">
        <f>'[1]第1表（2）'!C59</f>
        <v>4687</v>
      </c>
      <c r="D59" s="59">
        <f>ROUND('[1]第1表（2）'!D59,2)</f>
        <v>7.96</v>
      </c>
      <c r="E59" s="60">
        <f>'[1]第1表（2）'!E59</f>
        <v>4656</v>
      </c>
      <c r="F59" s="59">
        <f>ROUND('[1]第1表（2）'!F59,2)</f>
        <v>8.06</v>
      </c>
      <c r="G59" s="60">
        <f>'[1]第1表（2）'!G59</f>
        <v>31</v>
      </c>
      <c r="H59" s="59">
        <f>ROUND('[1]第1表（2）'!H59,2)</f>
        <v>2.85</v>
      </c>
    </row>
    <row r="60" spans="1:8" ht="11.25" customHeight="1">
      <c r="A60" s="64">
        <v>47</v>
      </c>
      <c r="B60" s="65"/>
      <c r="C60" s="58">
        <f>'[1]第1表（2）'!C60</f>
        <v>3314</v>
      </c>
      <c r="D60" s="59">
        <f>ROUND('[1]第1表（2）'!D60,2)</f>
        <v>5.63</v>
      </c>
      <c r="E60" s="60">
        <f>'[1]第1表（2）'!E60</f>
        <v>3297</v>
      </c>
      <c r="F60" s="59">
        <f>ROUND('[1]第1表（2）'!F60,2)</f>
        <v>5.71</v>
      </c>
      <c r="G60" s="60">
        <f>'[1]第1表（2）'!G60</f>
        <v>17</v>
      </c>
      <c r="H60" s="59">
        <f>ROUND('[1]第1表（2）'!H60,2)</f>
        <v>1.57</v>
      </c>
    </row>
    <row r="61" spans="1:8" ht="11.25" customHeight="1">
      <c r="A61" s="64">
        <v>50</v>
      </c>
      <c r="B61" s="65"/>
      <c r="C61" s="58">
        <f>'[1]第1表（2）'!C61</f>
        <v>3054</v>
      </c>
      <c r="D61" s="59">
        <f>ROUND('[1]第1表（2）'!D61,2)</f>
        <v>5.19</v>
      </c>
      <c r="E61" s="60">
        <f>'[1]第1表（2）'!E61</f>
        <v>3039</v>
      </c>
      <c r="F61" s="59">
        <f>ROUND('[1]第1表（2）'!F61,2)</f>
        <v>5.26</v>
      </c>
      <c r="G61" s="60">
        <f>'[1]第1表（2）'!G61</f>
        <v>15</v>
      </c>
      <c r="H61" s="59">
        <f>ROUND('[1]第1表（2）'!H61,2)</f>
        <v>1.38</v>
      </c>
    </row>
    <row r="62" spans="1:8" ht="11.25" customHeight="1">
      <c r="A62" s="64"/>
      <c r="B62" s="65"/>
      <c r="C62" s="58"/>
      <c r="D62" s="63"/>
      <c r="E62" s="60"/>
      <c r="F62" s="63"/>
      <c r="G62" s="60"/>
      <c r="H62" s="63"/>
    </row>
    <row r="63" spans="1:8" ht="11.25" customHeight="1">
      <c r="A63" s="176" t="s">
        <v>16</v>
      </c>
      <c r="B63" s="177"/>
      <c r="C63" s="58">
        <f>'[1]第1表（2）'!C63</f>
        <v>18605</v>
      </c>
      <c r="D63" s="59">
        <f>ROUND('[1]第1表（2）'!D63,2)</f>
        <v>31.61</v>
      </c>
      <c r="E63" s="60">
        <f>'[1]第1表（2）'!E63</f>
        <v>18462</v>
      </c>
      <c r="F63" s="59">
        <f>ROUND('[1]第1表（2）'!F63,2)</f>
        <v>31.96</v>
      </c>
      <c r="G63" s="60">
        <f>'[1]第1表（2）'!G63</f>
        <v>143</v>
      </c>
      <c r="H63" s="59">
        <f>ROUND('[1]第1表（2）'!H63,2)</f>
        <v>13.17</v>
      </c>
    </row>
    <row r="64" spans="1:8" ht="11.25" customHeight="1">
      <c r="A64" s="64"/>
      <c r="B64" s="65"/>
      <c r="C64" s="58"/>
      <c r="D64" s="63"/>
      <c r="E64" s="60"/>
      <c r="F64" s="63"/>
      <c r="G64" s="60"/>
      <c r="H64" s="63"/>
    </row>
    <row r="65" spans="1:8" ht="11.25" customHeight="1">
      <c r="A65" s="64"/>
      <c r="B65" s="65"/>
      <c r="C65" s="58"/>
      <c r="D65" s="63"/>
      <c r="E65" s="60"/>
      <c r="F65" s="63"/>
      <c r="G65" s="60"/>
      <c r="H65" s="63"/>
    </row>
    <row r="66" spans="1:8" ht="11.25" customHeight="1">
      <c r="A66" s="64">
        <v>53</v>
      </c>
      <c r="B66" s="65"/>
      <c r="C66" s="58">
        <f>'[1]第1表（2）'!C66</f>
        <v>2511</v>
      </c>
      <c r="D66" s="59">
        <f>ROUND('[1]第1表（2）'!D66,2)</f>
        <v>4.27</v>
      </c>
      <c r="E66" s="60">
        <f>'[1]第1表（2）'!E66</f>
        <v>2498</v>
      </c>
      <c r="F66" s="59">
        <f>ROUND('[1]第1表（2）'!F66,2)</f>
        <v>4.32</v>
      </c>
      <c r="G66" s="60">
        <f>'[1]第1表（2）'!G66</f>
        <v>13</v>
      </c>
      <c r="H66" s="59">
        <f>ROUND('[1]第1表（2）'!H66,2)</f>
        <v>1.2</v>
      </c>
    </row>
    <row r="67" spans="1:8" ht="11.25" customHeight="1">
      <c r="A67" s="64">
        <v>56</v>
      </c>
      <c r="B67" s="65"/>
      <c r="C67" s="58">
        <f>'[1]第1表（2）'!C67</f>
        <v>2035</v>
      </c>
      <c r="D67" s="59">
        <f>ROUND('[1]第1表（2）'!D67,2)</f>
        <v>3.46</v>
      </c>
      <c r="E67" s="60">
        <f>'[1]第1表（2）'!E67</f>
        <v>2030</v>
      </c>
      <c r="F67" s="59">
        <f>ROUND('[1]第1表（2）'!F67,2)</f>
        <v>3.51</v>
      </c>
      <c r="G67" s="60">
        <f>'[1]第1表（2）'!G67</f>
        <v>5</v>
      </c>
      <c r="H67" s="59">
        <f>ROUND('[1]第1表（2）'!H67,2)</f>
        <v>0.46</v>
      </c>
    </row>
    <row r="68" spans="1:8" ht="11.25" customHeight="1">
      <c r="A68" s="64">
        <v>59</v>
      </c>
      <c r="B68" s="65"/>
      <c r="C68" s="58">
        <f>'[1]第1表（2）'!C68</f>
        <v>1789</v>
      </c>
      <c r="D68" s="59">
        <f>ROUND('[1]第1表（2）'!D68,2)</f>
        <v>3.04</v>
      </c>
      <c r="E68" s="60">
        <f>'[1]第1表（2）'!E68</f>
        <v>1777</v>
      </c>
      <c r="F68" s="59">
        <f>ROUND('[1]第1表（2）'!F68,2)</f>
        <v>3.08</v>
      </c>
      <c r="G68" s="60">
        <f>'[1]第1表（2）'!G68</f>
        <v>12</v>
      </c>
      <c r="H68" s="59">
        <f>ROUND('[1]第1表（2）'!H68,2)</f>
        <v>1.1</v>
      </c>
    </row>
    <row r="69" spans="1:8" ht="11.25" customHeight="1">
      <c r="A69" s="64">
        <v>62</v>
      </c>
      <c r="B69" s="65"/>
      <c r="C69" s="58">
        <f>'[1]第1表（2）'!C69</f>
        <v>1333</v>
      </c>
      <c r="D69" s="59">
        <f>ROUND('[1]第1表（2）'!D69,2)</f>
        <v>2.26</v>
      </c>
      <c r="E69" s="60">
        <f>'[1]第1表（2）'!E69</f>
        <v>1328</v>
      </c>
      <c r="F69" s="59">
        <f>ROUND('[1]第1表（2）'!F69,2)</f>
        <v>2.3</v>
      </c>
      <c r="G69" s="60">
        <f>'[1]第1表（2）'!G69</f>
        <v>5</v>
      </c>
      <c r="H69" s="59">
        <f>ROUND('[1]第1表（2）'!H69,2)</f>
        <v>0.46</v>
      </c>
    </row>
    <row r="70" spans="1:8" ht="11.25" customHeight="1">
      <c r="A70" s="64">
        <v>65</v>
      </c>
      <c r="B70" s="65"/>
      <c r="C70" s="58">
        <f>'[1]第1表（2）'!C70</f>
        <v>1143</v>
      </c>
      <c r="D70" s="59">
        <f>ROUND('[1]第1表（2）'!D70,2)</f>
        <v>1.94</v>
      </c>
      <c r="E70" s="60">
        <f>'[1]第1表（2）'!E70</f>
        <v>1136</v>
      </c>
      <c r="F70" s="59">
        <f>ROUND('[1]第1表（2）'!F70,2)</f>
        <v>1.97</v>
      </c>
      <c r="G70" s="60">
        <f>'[1]第1表（2）'!G70</f>
        <v>7</v>
      </c>
      <c r="H70" s="59">
        <f>ROUND('[1]第1表（2）'!H70,2)</f>
        <v>0.64</v>
      </c>
    </row>
    <row r="71" spans="1:8" ht="11.25" customHeight="1">
      <c r="A71" s="64"/>
      <c r="B71" s="65"/>
      <c r="C71" s="58"/>
      <c r="D71" s="63"/>
      <c r="E71" s="60"/>
      <c r="F71" s="63"/>
      <c r="G71" s="60"/>
      <c r="H71" s="63"/>
    </row>
    <row r="72" spans="1:8" ht="11.25" customHeight="1">
      <c r="A72" s="176" t="s">
        <v>16</v>
      </c>
      <c r="B72" s="177"/>
      <c r="C72" s="58">
        <f>'[1]第1表（2）'!C72</f>
        <v>8811</v>
      </c>
      <c r="D72" s="59">
        <f>ROUND('[1]第1表（2）'!D72,2)</f>
        <v>14.97</v>
      </c>
      <c r="E72" s="60">
        <f>'[1]第1表（2）'!E72</f>
        <v>8769</v>
      </c>
      <c r="F72" s="59">
        <f>ROUND('[1]第1表（2）'!F72,2)</f>
        <v>15.18</v>
      </c>
      <c r="G72" s="60">
        <f>'[1]第1表（2）'!G72</f>
        <v>42</v>
      </c>
      <c r="H72" s="59">
        <f>ROUND('[1]第1表（2）'!H72,2)</f>
        <v>3.87</v>
      </c>
    </row>
    <row r="73" spans="1:8" ht="11.25" customHeight="1">
      <c r="A73" s="64"/>
      <c r="B73" s="65"/>
      <c r="C73" s="58"/>
      <c r="D73" s="63"/>
      <c r="E73" s="60"/>
      <c r="F73" s="63"/>
      <c r="G73" s="60"/>
      <c r="H73" s="63"/>
    </row>
    <row r="74" spans="1:8" ht="11.25" customHeight="1">
      <c r="A74" s="64"/>
      <c r="B74" s="65"/>
      <c r="C74" s="58"/>
      <c r="D74" s="63"/>
      <c r="E74" s="60"/>
      <c r="F74" s="63"/>
      <c r="G74" s="60"/>
      <c r="H74" s="63"/>
    </row>
    <row r="75" spans="1:8" ht="11.25" customHeight="1">
      <c r="A75" s="64">
        <v>68</v>
      </c>
      <c r="B75" s="65"/>
      <c r="C75" s="58">
        <f>'[1]第1表（2）'!C75</f>
        <v>844</v>
      </c>
      <c r="D75" s="59">
        <f>ROUND('[1]第1表（2）'!D75,2)</f>
        <v>1.43</v>
      </c>
      <c r="E75" s="60">
        <f>'[1]第1表（2）'!E75</f>
        <v>840</v>
      </c>
      <c r="F75" s="59">
        <f>ROUND('[1]第1表（2）'!F75,2)</f>
        <v>1.45</v>
      </c>
      <c r="G75" s="60">
        <f>'[1]第1表（2）'!G75</f>
        <v>4</v>
      </c>
      <c r="H75" s="59">
        <f>ROUND('[1]第1表（2）'!H75,2)</f>
        <v>0.37</v>
      </c>
    </row>
    <row r="76" spans="1:8" ht="11.25" customHeight="1">
      <c r="A76" s="64">
        <v>71</v>
      </c>
      <c r="B76" s="65"/>
      <c r="C76" s="58">
        <f>'[1]第1表（2）'!C76</f>
        <v>809</v>
      </c>
      <c r="D76" s="59">
        <f>ROUND('[1]第1表（2）'!D76,2)</f>
        <v>1.37</v>
      </c>
      <c r="E76" s="60">
        <f>'[1]第1表（2）'!E76</f>
        <v>806</v>
      </c>
      <c r="F76" s="59">
        <f>ROUND('[1]第1表（2）'!F76,2)</f>
        <v>1.4</v>
      </c>
      <c r="G76" s="60">
        <f>'[1]第1表（2）'!G76</f>
        <v>3</v>
      </c>
      <c r="H76" s="59">
        <f>ROUND('[1]第1表（2）'!H76,2)</f>
        <v>0.28</v>
      </c>
    </row>
    <row r="77" spans="1:8" ht="11.25" customHeight="1">
      <c r="A77" s="64">
        <v>75</v>
      </c>
      <c r="B77" s="65"/>
      <c r="C77" s="58">
        <f>'[1]第1表（2）'!C77</f>
        <v>650</v>
      </c>
      <c r="D77" s="59">
        <f>ROUND('[1]第1表（2）'!D77,2)</f>
        <v>1.1</v>
      </c>
      <c r="E77" s="60">
        <f>'[1]第1表（2）'!E77</f>
        <v>648</v>
      </c>
      <c r="F77" s="59">
        <f>ROUND('[1]第1表（2）'!F77,2)</f>
        <v>1.12</v>
      </c>
      <c r="G77" s="60">
        <f>'[1]第1表（2）'!G77</f>
        <v>2</v>
      </c>
      <c r="H77" s="59">
        <f>ROUND('[1]第1表（2）'!H77,2)</f>
        <v>0.18</v>
      </c>
    </row>
    <row r="78" spans="1:8" ht="11.25" customHeight="1">
      <c r="A78" s="64">
        <v>79</v>
      </c>
      <c r="B78" s="65"/>
      <c r="C78" s="58">
        <f>'[1]第1表（2）'!C78</f>
        <v>495</v>
      </c>
      <c r="D78" s="59">
        <f>ROUND('[1]第1表（2）'!D78,2)</f>
        <v>0.84</v>
      </c>
      <c r="E78" s="60">
        <f>'[1]第1表（2）'!E78</f>
        <v>492</v>
      </c>
      <c r="F78" s="59">
        <f>ROUND('[1]第1表（2）'!F78,2)</f>
        <v>0.85</v>
      </c>
      <c r="G78" s="60">
        <f>'[1]第1表（2）'!G78</f>
        <v>3</v>
      </c>
      <c r="H78" s="59">
        <f>ROUND('[1]第1表（2）'!H78,2)</f>
        <v>0.28</v>
      </c>
    </row>
    <row r="79" spans="1:8" ht="11.25" customHeight="1">
      <c r="A79" s="64">
        <v>83</v>
      </c>
      <c r="B79" s="65"/>
      <c r="C79" s="58">
        <f>'[1]第1表（2）'!C79</f>
        <v>365</v>
      </c>
      <c r="D79" s="59">
        <f>ROUND('[1]第1表（2）'!D79,2)</f>
        <v>0.62</v>
      </c>
      <c r="E79" s="60">
        <f>'[1]第1表（2）'!E79</f>
        <v>362</v>
      </c>
      <c r="F79" s="59">
        <f>ROUND('[1]第1表（2）'!F79,2)</f>
        <v>0.63</v>
      </c>
      <c r="G79" s="60">
        <f>'[1]第1表（2）'!G79</f>
        <v>3</v>
      </c>
      <c r="H79" s="59">
        <f>ROUND('[1]第1表（2）'!H79,2)</f>
        <v>0.28</v>
      </c>
    </row>
    <row r="80" spans="1:8" ht="11.25" customHeight="1">
      <c r="A80" s="64"/>
      <c r="B80" s="65"/>
      <c r="C80" s="58"/>
      <c r="D80" s="63"/>
      <c r="E80" s="60"/>
      <c r="F80" s="63"/>
      <c r="G80" s="60"/>
      <c r="H80" s="63"/>
    </row>
    <row r="81" spans="1:8" ht="11.25" customHeight="1">
      <c r="A81" s="176" t="s">
        <v>16</v>
      </c>
      <c r="B81" s="177"/>
      <c r="C81" s="58">
        <f>'[1]第1表（2）'!C81</f>
        <v>3163</v>
      </c>
      <c r="D81" s="59">
        <f>ROUND('[1]第1表（2）'!D81,2)</f>
        <v>5.37</v>
      </c>
      <c r="E81" s="60">
        <f>'[1]第1表（2）'!E81</f>
        <v>3148</v>
      </c>
      <c r="F81" s="59">
        <f>ROUND('[1]第1表（2）'!F81,2)</f>
        <v>5.45</v>
      </c>
      <c r="G81" s="60">
        <f>'[1]第1表（2）'!G81</f>
        <v>15</v>
      </c>
      <c r="H81" s="59">
        <f>ROUND('[1]第1表（2）'!H81,2)</f>
        <v>1.38</v>
      </c>
    </row>
    <row r="82" spans="1:8" ht="11.25" customHeight="1">
      <c r="A82" s="64"/>
      <c r="B82" s="65"/>
      <c r="C82" s="58"/>
      <c r="D82" s="63"/>
      <c r="E82" s="60"/>
      <c r="F82" s="59"/>
      <c r="G82" s="60"/>
      <c r="H82" s="63"/>
    </row>
    <row r="83" spans="1:8" ht="11.25" customHeight="1">
      <c r="A83" s="64"/>
      <c r="B83" s="65"/>
      <c r="C83" s="58"/>
      <c r="D83" s="63"/>
      <c r="E83" s="60"/>
      <c r="F83" s="63"/>
      <c r="G83" s="60"/>
      <c r="H83" s="63"/>
    </row>
    <row r="84" spans="1:8" ht="11.25" customHeight="1">
      <c r="A84" s="64">
        <v>88</v>
      </c>
      <c r="B84" s="65"/>
      <c r="C84" s="58">
        <f>'[1]第1表（2）'!C84</f>
        <v>322</v>
      </c>
      <c r="D84" s="59">
        <f>ROUND('[1]第1表（2）'!D84,2)</f>
        <v>0.55</v>
      </c>
      <c r="E84" s="60">
        <f>'[1]第1表（2）'!E84</f>
        <v>322</v>
      </c>
      <c r="F84" s="59">
        <f>ROUND('[1]第1表（2）'!F84,2)</f>
        <v>0.56</v>
      </c>
      <c r="G84" s="60">
        <f>'[1]第1表（2）'!G84</f>
        <v>0</v>
      </c>
      <c r="H84" s="59">
        <f>ROUND('[1]第1表（2）'!H84,2)</f>
        <v>0</v>
      </c>
    </row>
    <row r="85" spans="1:8" ht="11.25" customHeight="1">
      <c r="A85" s="64">
        <v>93</v>
      </c>
      <c r="B85" s="65"/>
      <c r="C85" s="58">
        <f>'[1]第1表（2）'!C85</f>
        <v>243</v>
      </c>
      <c r="D85" s="59">
        <f>ROUND('[1]第1表（2）'!D85,2)</f>
        <v>0.41</v>
      </c>
      <c r="E85" s="60">
        <f>'[1]第1表（2）'!E85</f>
        <v>243</v>
      </c>
      <c r="F85" s="59">
        <f>ROUND('[1]第1表（2）'!F85,2)</f>
        <v>0.42</v>
      </c>
      <c r="G85" s="60">
        <f>'[1]第1表（2）'!G85</f>
        <v>0</v>
      </c>
      <c r="H85" s="59">
        <f>ROUND('[1]第1表（2）'!H85,2)</f>
        <v>0</v>
      </c>
    </row>
    <row r="86" spans="1:8" ht="11.25" customHeight="1">
      <c r="A86" s="64">
        <v>98</v>
      </c>
      <c r="B86" s="65"/>
      <c r="C86" s="58">
        <f>'[1]第1表（2）'!C86</f>
        <v>257</v>
      </c>
      <c r="D86" s="59">
        <f>ROUND('[1]第1表（2）'!D86,2)</f>
        <v>0.44</v>
      </c>
      <c r="E86" s="60">
        <f>'[1]第1表（2）'!E86</f>
        <v>255</v>
      </c>
      <c r="F86" s="59">
        <f>ROUND('[1]第1表（2）'!F86,2)</f>
        <v>0.44</v>
      </c>
      <c r="G86" s="60">
        <f>'[1]第1表（2）'!G86</f>
        <v>2</v>
      </c>
      <c r="H86" s="59">
        <f>ROUND('[1]第1表（2）'!H86,2)</f>
        <v>0.18</v>
      </c>
    </row>
    <row r="87" spans="1:8" ht="11.25" customHeight="1">
      <c r="A87" s="64">
        <v>103</v>
      </c>
      <c r="B87" s="65"/>
      <c r="C87" s="58">
        <f>'[1]第1表（2）'!C87</f>
        <v>137</v>
      </c>
      <c r="D87" s="59">
        <f>ROUND('[1]第1表（2）'!D87,2)</f>
        <v>0.23</v>
      </c>
      <c r="E87" s="60">
        <f>'[1]第1表（2）'!E87</f>
        <v>137</v>
      </c>
      <c r="F87" s="59">
        <f>ROUND('[1]第1表（2）'!F87,2)</f>
        <v>0.24</v>
      </c>
      <c r="G87" s="60">
        <f>'[1]第1表（2）'!G87</f>
        <v>0</v>
      </c>
      <c r="H87" s="59">
        <f>ROUND('[1]第1表（2）'!H87,2)</f>
        <v>0</v>
      </c>
    </row>
    <row r="88" spans="1:8" ht="11.25" customHeight="1">
      <c r="A88" s="64">
        <v>109</v>
      </c>
      <c r="B88" s="65"/>
      <c r="C88" s="58">
        <f>'[1]第1表（2）'!C88</f>
        <v>193</v>
      </c>
      <c r="D88" s="59">
        <f>ROUND('[1]第1表（2）'!D88,2)</f>
        <v>0.33</v>
      </c>
      <c r="E88" s="60">
        <f>'[1]第1表（2）'!E88</f>
        <v>193</v>
      </c>
      <c r="F88" s="59">
        <f>ROUND('[1]第1表（2）'!F88,2)</f>
        <v>0.33</v>
      </c>
      <c r="G88" s="60">
        <f>'[1]第1表（2）'!G88</f>
        <v>0</v>
      </c>
      <c r="H88" s="59">
        <f>ROUND('[1]第1表（2）'!H88,2)</f>
        <v>0</v>
      </c>
    </row>
    <row r="89" spans="1:8" ht="11.25" customHeight="1">
      <c r="A89" s="64"/>
      <c r="B89" s="65"/>
      <c r="C89" s="58"/>
      <c r="D89" s="63"/>
      <c r="E89" s="60"/>
      <c r="F89" s="63"/>
      <c r="G89" s="60"/>
      <c r="H89" s="63"/>
    </row>
    <row r="90" spans="1:8" ht="11.25" customHeight="1">
      <c r="A90" s="176" t="s">
        <v>16</v>
      </c>
      <c r="B90" s="177"/>
      <c r="C90" s="58">
        <f>'[1]第1表（2）'!C90</f>
        <v>1152</v>
      </c>
      <c r="D90" s="59">
        <f>ROUND('[1]第1表（2）'!D90,2)</f>
        <v>1.96</v>
      </c>
      <c r="E90" s="60">
        <f>'[1]第1表（2）'!E90</f>
        <v>1150</v>
      </c>
      <c r="F90" s="59">
        <f>ROUND('[1]第1表（2）'!F90,2)</f>
        <v>1.99</v>
      </c>
      <c r="G90" s="60">
        <f>'[1]第1表（2）'!G90</f>
        <v>2</v>
      </c>
      <c r="H90" s="59">
        <f>ROUND('[1]第1表（2）'!H90,2)</f>
        <v>0.18</v>
      </c>
    </row>
    <row r="91" spans="1:8" ht="11.25" customHeight="1">
      <c r="A91" s="64"/>
      <c r="B91" s="65"/>
      <c r="C91" s="58"/>
      <c r="D91" s="63"/>
      <c r="E91" s="60"/>
      <c r="F91" s="63"/>
      <c r="G91" s="60"/>
      <c r="H91" s="63"/>
    </row>
    <row r="92" spans="1:8" ht="11.25" customHeight="1">
      <c r="A92" s="64"/>
      <c r="B92" s="65"/>
      <c r="C92" s="58"/>
      <c r="D92" s="63"/>
      <c r="E92" s="60"/>
      <c r="F92" s="63"/>
      <c r="G92" s="60"/>
      <c r="H92" s="63"/>
    </row>
    <row r="93" spans="1:8" ht="11.25" customHeight="1">
      <c r="A93" s="64">
        <v>115</v>
      </c>
      <c r="B93" s="65"/>
      <c r="C93" s="58">
        <f>'[1]第1表（2）'!C93</f>
        <v>118</v>
      </c>
      <c r="D93" s="59">
        <f>ROUND('[1]第1表（2）'!D93,2)</f>
        <v>0.2</v>
      </c>
      <c r="E93" s="60">
        <f>'[1]第1表（2）'!E93</f>
        <v>116</v>
      </c>
      <c r="F93" s="59">
        <f>ROUND('[1]第1表（2）'!F93,2)</f>
        <v>0.2</v>
      </c>
      <c r="G93" s="60">
        <f>'[1]第1表（2）'!G93</f>
        <v>2</v>
      </c>
      <c r="H93" s="59">
        <f>ROUND('[1]第1表（2）'!H93,2)</f>
        <v>0.18</v>
      </c>
    </row>
    <row r="94" spans="1:8" ht="11.25" customHeight="1">
      <c r="A94" s="64">
        <v>121</v>
      </c>
      <c r="B94" s="65"/>
      <c r="C94" s="58">
        <f>'[1]第1表（2）'!C94</f>
        <v>135</v>
      </c>
      <c r="D94" s="59">
        <f>ROUND('[1]第1表（2）'!D94,2)</f>
        <v>0.23</v>
      </c>
      <c r="E94" s="60">
        <f>'[1]第1表（2）'!E94</f>
        <v>134</v>
      </c>
      <c r="F94" s="59">
        <f>ROUND('[1]第1表（2）'!F94,2)</f>
        <v>0.23</v>
      </c>
      <c r="G94" s="60">
        <f>'[1]第1表（2）'!G94</f>
        <v>1</v>
      </c>
      <c r="H94" s="59">
        <f>ROUND('[1]第1表（2）'!H94,2)</f>
        <v>0.09</v>
      </c>
    </row>
    <row r="95" spans="1:8" ht="11.25" customHeight="1">
      <c r="A95" s="64">
        <v>127</v>
      </c>
      <c r="B95" s="65"/>
      <c r="C95" s="58">
        <f>'[1]第1表（2）'!C95</f>
        <v>96</v>
      </c>
      <c r="D95" s="59">
        <f>ROUND('[1]第1表（2）'!D95,2)</f>
        <v>0.16</v>
      </c>
      <c r="E95" s="60">
        <f>'[1]第1表（2）'!E95</f>
        <v>96</v>
      </c>
      <c r="F95" s="59">
        <f>ROUND('[1]第1表（2）'!F95,2)</f>
        <v>0.17</v>
      </c>
      <c r="G95" s="60">
        <f>'[1]第1表（2）'!G95</f>
        <v>0</v>
      </c>
      <c r="H95" s="59">
        <f>ROUND('[1]第1表（2）'!H95,2)</f>
        <v>0</v>
      </c>
    </row>
    <row r="96" spans="1:8" ht="11.25" customHeight="1">
      <c r="A96" s="64">
        <v>133</v>
      </c>
      <c r="B96" s="65"/>
      <c r="C96" s="58">
        <f>'[1]第1表（2）'!C96</f>
        <v>106</v>
      </c>
      <c r="D96" s="59">
        <f>ROUND('[1]第1表（2）'!D96,2)</f>
        <v>0.18</v>
      </c>
      <c r="E96" s="60">
        <f>'[1]第1表（2）'!E96</f>
        <v>106</v>
      </c>
      <c r="F96" s="59">
        <f>ROUND('[1]第1表（2）'!F96,2)</f>
        <v>0.18</v>
      </c>
      <c r="G96" s="60">
        <f>'[1]第1表（2）'!G96</f>
        <v>0</v>
      </c>
      <c r="H96" s="59">
        <f>ROUND('[1]第1表（2）'!H96,2)</f>
        <v>0</v>
      </c>
    </row>
    <row r="97" spans="1:8" ht="11.25" customHeight="1">
      <c r="A97" s="64">
        <v>139</v>
      </c>
      <c r="B97" s="65"/>
      <c r="C97" s="58">
        <f>'[1]第1表（2）'!C97</f>
        <v>348</v>
      </c>
      <c r="D97" s="59">
        <f>ROUND('[1]第1表（2）'!D97,2)</f>
        <v>0.59</v>
      </c>
      <c r="E97" s="60">
        <f>'[1]第1表（2）'!E97</f>
        <v>347</v>
      </c>
      <c r="F97" s="59">
        <f>ROUND('[1]第1表（2）'!F97,2)</f>
        <v>0.6</v>
      </c>
      <c r="G97" s="60">
        <f>'[1]第1表（2）'!G97</f>
        <v>1</v>
      </c>
      <c r="H97" s="59">
        <f>ROUND('[1]第1表（2）'!H97,2)</f>
        <v>0.09</v>
      </c>
    </row>
    <row r="98" spans="1:8" ht="11.25" customHeight="1">
      <c r="A98" s="64"/>
      <c r="B98" s="65"/>
      <c r="C98" s="58"/>
      <c r="D98" s="63"/>
      <c r="E98" s="60"/>
      <c r="F98" s="63"/>
      <c r="G98" s="60"/>
      <c r="H98" s="63"/>
    </row>
    <row r="99" spans="1:8" ht="11.25" customHeight="1">
      <c r="A99" s="176" t="s">
        <v>16</v>
      </c>
      <c r="B99" s="177"/>
      <c r="C99" s="58">
        <f>'[1]第1表（2）'!C99</f>
        <v>803</v>
      </c>
      <c r="D99" s="59">
        <f>ROUND('[1]第1表（2）'!D99,2)</f>
        <v>1.36</v>
      </c>
      <c r="E99" s="60">
        <f>'[1]第1表（2）'!E99</f>
        <v>799</v>
      </c>
      <c r="F99" s="59">
        <f>ROUND('[1]第1表（2）'!F99,2)</f>
        <v>1.38</v>
      </c>
      <c r="G99" s="60">
        <f>'[1]第1表（2）'!G99</f>
        <v>4</v>
      </c>
      <c r="H99" s="59">
        <f>ROUND('[1]第1表（2）'!H99,2)</f>
        <v>0.37</v>
      </c>
    </row>
    <row r="100" spans="1:8" ht="11.25" customHeight="1">
      <c r="A100" s="96"/>
      <c r="B100" s="97"/>
      <c r="C100" s="58"/>
      <c r="D100" s="59"/>
      <c r="E100" s="60"/>
      <c r="F100" s="59"/>
      <c r="G100" s="60"/>
      <c r="H100" s="59"/>
    </row>
    <row r="101" spans="1:8" ht="11.25" customHeight="1" thickBot="1">
      <c r="A101" s="66"/>
      <c r="B101" s="67"/>
      <c r="C101" s="68"/>
      <c r="D101" s="69"/>
      <c r="E101" s="70"/>
      <c r="F101" s="69"/>
      <c r="G101" s="70"/>
      <c r="H101" s="69"/>
    </row>
    <row r="102" spans="1:2" ht="11.25" customHeight="1">
      <c r="A102" s="34"/>
      <c r="B102" s="34"/>
    </row>
    <row r="103" spans="1:2" ht="11.25" customHeight="1">
      <c r="A103" s="34"/>
      <c r="B103" s="34"/>
    </row>
  </sheetData>
  <sheetProtection/>
  <mergeCells count="14">
    <mergeCell ref="A9:B9"/>
    <mergeCell ref="A18:B18"/>
    <mergeCell ref="A4:B6"/>
    <mergeCell ref="C4:H5"/>
    <mergeCell ref="A1:H2"/>
    <mergeCell ref="A90:B90"/>
    <mergeCell ref="A27:B27"/>
    <mergeCell ref="A99:B99"/>
    <mergeCell ref="A36:B36"/>
    <mergeCell ref="A45:B45"/>
    <mergeCell ref="A54:B54"/>
    <mergeCell ref="A63:B63"/>
    <mergeCell ref="A72:B72"/>
    <mergeCell ref="A81:B81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1.25" customHeight="1"/>
  <cols>
    <col min="1" max="1" width="9.421875" style="42" customWidth="1"/>
    <col min="2" max="2" width="5.140625" style="42" customWidth="1"/>
    <col min="3" max="3" width="12.57421875" style="43" customWidth="1"/>
    <col min="4" max="4" width="12.57421875" style="42" customWidth="1"/>
    <col min="5" max="5" width="12.57421875" style="43" customWidth="1"/>
    <col min="6" max="6" width="12.57421875" style="42" customWidth="1"/>
    <col min="7" max="7" width="12.57421875" style="43" customWidth="1"/>
    <col min="8" max="8" width="12.57421875" style="42" customWidth="1"/>
    <col min="9" max="9" width="12.57421875" style="43" customWidth="1"/>
    <col min="10" max="10" width="12.57421875" style="42" customWidth="1"/>
    <col min="11" max="11" width="12.57421875" style="43" customWidth="1"/>
    <col min="12" max="12" width="12.57421875" style="42" customWidth="1"/>
    <col min="13" max="16384" width="9.00390625" style="42" customWidth="1"/>
  </cols>
  <sheetData>
    <row r="1" spans="1:12" ht="19.5" customHeight="1">
      <c r="A1" s="188" t="s">
        <v>58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9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ht="15" customHeight="1" thickBot="1"/>
    <row r="4" spans="1:12" ht="37.5" customHeight="1">
      <c r="A4" s="178" t="s">
        <v>56</v>
      </c>
      <c r="B4" s="190"/>
      <c r="C4" s="193" t="s">
        <v>55</v>
      </c>
      <c r="D4" s="194"/>
      <c r="E4" s="194"/>
      <c r="F4" s="194"/>
      <c r="G4" s="194"/>
      <c r="H4" s="194"/>
      <c r="I4" s="194"/>
      <c r="J4" s="194"/>
      <c r="K4" s="194"/>
      <c r="L4" s="195"/>
    </row>
    <row r="5" spans="1:12" ht="37.5" customHeight="1">
      <c r="A5" s="180"/>
      <c r="B5" s="191"/>
      <c r="C5" s="186" t="s">
        <v>33</v>
      </c>
      <c r="D5" s="187"/>
      <c r="E5" s="187"/>
      <c r="F5" s="187"/>
      <c r="G5" s="187"/>
      <c r="H5" s="187"/>
      <c r="I5" s="187"/>
      <c r="J5" s="187"/>
      <c r="K5" s="196" t="s">
        <v>35</v>
      </c>
      <c r="L5" s="197"/>
    </row>
    <row r="6" spans="1:12" s="98" customFormat="1" ht="37.5" customHeight="1" thickBot="1">
      <c r="A6" s="182"/>
      <c r="B6" s="192"/>
      <c r="C6" s="44" t="s">
        <v>0</v>
      </c>
      <c r="D6" s="45" t="s">
        <v>13</v>
      </c>
      <c r="E6" s="46" t="s">
        <v>27</v>
      </c>
      <c r="F6" s="45" t="s">
        <v>13</v>
      </c>
      <c r="G6" s="46" t="s">
        <v>28</v>
      </c>
      <c r="H6" s="47" t="s">
        <v>13</v>
      </c>
      <c r="I6" s="46" t="s">
        <v>29</v>
      </c>
      <c r="J6" s="47" t="s">
        <v>13</v>
      </c>
      <c r="K6" s="46" t="s">
        <v>0</v>
      </c>
      <c r="L6" s="71" t="s">
        <v>13</v>
      </c>
    </row>
    <row r="7" spans="1:12" s="73" customFormat="1" ht="11.25" customHeight="1">
      <c r="A7" s="51"/>
      <c r="B7" s="49" t="s">
        <v>14</v>
      </c>
      <c r="C7" s="72" t="s">
        <v>69</v>
      </c>
      <c r="D7" s="73" t="s">
        <v>78</v>
      </c>
      <c r="E7" s="72" t="s">
        <v>69</v>
      </c>
      <c r="F7" s="73" t="s">
        <v>78</v>
      </c>
      <c r="G7" s="72" t="s">
        <v>69</v>
      </c>
      <c r="H7" s="73" t="s">
        <v>78</v>
      </c>
      <c r="I7" s="72" t="s">
        <v>69</v>
      </c>
      <c r="J7" s="73" t="s">
        <v>78</v>
      </c>
      <c r="K7" s="72" t="s">
        <v>69</v>
      </c>
      <c r="L7" s="73" t="s">
        <v>78</v>
      </c>
    </row>
    <row r="8" spans="1:2" ht="11.25" customHeight="1">
      <c r="A8" s="56"/>
      <c r="B8" s="54"/>
    </row>
    <row r="9" spans="1:12" ht="11.25" customHeight="1">
      <c r="A9" s="189" t="s">
        <v>15</v>
      </c>
      <c r="B9" s="177"/>
      <c r="C9" s="74">
        <f>'[2]第1表（3）'!C9</f>
        <v>56571</v>
      </c>
      <c r="D9" s="75">
        <f>ROUND('[2]第1表（3）'!D9,2)</f>
        <v>100</v>
      </c>
      <c r="E9" s="74">
        <f>'[2]第1表（3）'!E9</f>
        <v>41209</v>
      </c>
      <c r="F9" s="75">
        <f>ROUND('[2]第1表（3）'!F9,2)</f>
        <v>100</v>
      </c>
      <c r="G9" s="74">
        <f>'[2]第1表（3）'!G9</f>
        <v>1564</v>
      </c>
      <c r="H9" s="75">
        <f>ROUND('[2]第1表（3）'!H9,2)</f>
        <v>100</v>
      </c>
      <c r="I9" s="74">
        <f>'[2]第1表（3）'!I9</f>
        <v>13798</v>
      </c>
      <c r="J9" s="75">
        <f>ROUND('[2]第1表（3）'!J9,2)</f>
        <v>100</v>
      </c>
      <c r="K9" s="74">
        <f>'[2]第1表（3）'!K9</f>
        <v>2288</v>
      </c>
      <c r="L9" s="75">
        <f>ROUND('[2]第1表（3）'!L9,2)</f>
        <v>56.29</v>
      </c>
    </row>
    <row r="10" spans="1:12" ht="11.25" customHeight="1">
      <c r="A10" s="76"/>
      <c r="B10" s="62"/>
      <c r="C10" s="74"/>
      <c r="D10" s="77"/>
      <c r="E10" s="74"/>
      <c r="F10" s="77"/>
      <c r="G10" s="74"/>
      <c r="H10" s="77"/>
      <c r="I10" s="74"/>
      <c r="J10" s="77"/>
      <c r="K10" s="74"/>
      <c r="L10" s="77"/>
    </row>
    <row r="11" spans="1:12" ht="11.25" customHeight="1">
      <c r="A11" s="76"/>
      <c r="B11" s="62"/>
      <c r="C11" s="74"/>
      <c r="D11" s="77"/>
      <c r="E11" s="74"/>
      <c r="F11" s="77"/>
      <c r="G11" s="74"/>
      <c r="H11" s="77"/>
      <c r="I11" s="74"/>
      <c r="J11" s="77"/>
      <c r="K11" s="74"/>
      <c r="L11" s="77"/>
    </row>
    <row r="12" spans="1:12" ht="11.25" customHeight="1">
      <c r="A12" s="78">
        <v>5.8</v>
      </c>
      <c r="B12" s="65"/>
      <c r="C12" s="74">
        <f>'[2]第1表（3）'!C12</f>
        <v>229</v>
      </c>
      <c r="D12" s="75">
        <f>ROUND('[2]第1表（3）'!D12,2)</f>
        <v>0.4</v>
      </c>
      <c r="E12" s="74">
        <f>'[2]第1表（3）'!E12</f>
        <v>128</v>
      </c>
      <c r="F12" s="75">
        <f>ROUND('[2]第1表（3）'!F12,2)</f>
        <v>0.31</v>
      </c>
      <c r="G12" s="74">
        <f>'[2]第1表（3）'!G12</f>
        <v>13</v>
      </c>
      <c r="H12" s="75">
        <f>ROUND('[2]第1表（3）'!H12,2)</f>
        <v>0.83</v>
      </c>
      <c r="I12" s="74">
        <f>'[2]第1表（3）'!I12</f>
        <v>88</v>
      </c>
      <c r="J12" s="75">
        <f>ROUND('[2]第1表（3）'!J12,2)</f>
        <v>0.64</v>
      </c>
      <c r="K12" s="74">
        <f>'[2]第1表（3）'!K12</f>
        <v>35</v>
      </c>
      <c r="L12" s="75">
        <f>ROUND('[2]第1表（3）'!L12,2)</f>
        <v>1.53</v>
      </c>
    </row>
    <row r="13" spans="1:12" ht="11.25" customHeight="1">
      <c r="A13" s="78">
        <v>6.8</v>
      </c>
      <c r="B13" s="65"/>
      <c r="C13" s="74">
        <f>'[2]第1表（3）'!C13</f>
        <v>31</v>
      </c>
      <c r="D13" s="75">
        <f>ROUND('[2]第1表（3）'!D13,2)</f>
        <v>0.05</v>
      </c>
      <c r="E13" s="74">
        <f>'[2]第1表（3）'!E13</f>
        <v>17</v>
      </c>
      <c r="F13" s="75">
        <f>ROUND('[2]第1表（3）'!F13,2)</f>
        <v>0.04</v>
      </c>
      <c r="G13" s="74">
        <f>'[2]第1表（3）'!G13</f>
        <v>0</v>
      </c>
      <c r="H13" s="75">
        <f>ROUND('[2]第1表（3）'!H13,2)</f>
        <v>0</v>
      </c>
      <c r="I13" s="74">
        <f>'[2]第1表（3）'!I13</f>
        <v>14</v>
      </c>
      <c r="J13" s="75">
        <f>ROUND('[2]第1表（3）'!J13,2)</f>
        <v>0.1</v>
      </c>
      <c r="K13" s="74">
        <f>'[2]第1表（3）'!K13</f>
        <v>20</v>
      </c>
      <c r="L13" s="75">
        <f>ROUND('[2]第1表（3）'!L13,2)</f>
        <v>0.87</v>
      </c>
    </row>
    <row r="14" spans="1:12" ht="11.25" customHeight="1">
      <c r="A14" s="78">
        <v>7.8</v>
      </c>
      <c r="B14" s="65"/>
      <c r="C14" s="74">
        <f>'[2]第1表（3）'!C14</f>
        <v>74</v>
      </c>
      <c r="D14" s="75">
        <f>ROUND('[2]第1表（3）'!D14,2)</f>
        <v>0.13</v>
      </c>
      <c r="E14" s="74">
        <f>'[2]第1表（3）'!E14</f>
        <v>30</v>
      </c>
      <c r="F14" s="75">
        <f>ROUND('[2]第1表（3）'!F14,2)</f>
        <v>0.07</v>
      </c>
      <c r="G14" s="74">
        <f>'[2]第1表（3）'!G14</f>
        <v>1</v>
      </c>
      <c r="H14" s="75">
        <f>ROUND('[2]第1表（3）'!H14,2)</f>
        <v>0.06</v>
      </c>
      <c r="I14" s="74">
        <f>'[2]第1表（3）'!I14</f>
        <v>43</v>
      </c>
      <c r="J14" s="75">
        <f>ROUND('[2]第1表（3）'!J14,2)</f>
        <v>0.31</v>
      </c>
      <c r="K14" s="74">
        <f>'[2]第1表（3）'!K14</f>
        <v>9</v>
      </c>
      <c r="L14" s="75">
        <f>ROUND('[2]第1表（3）'!L14,2)</f>
        <v>0.39</v>
      </c>
    </row>
    <row r="15" spans="1:12" ht="11.25" customHeight="1">
      <c r="A15" s="78">
        <v>8.8</v>
      </c>
      <c r="B15" s="65"/>
      <c r="C15" s="74">
        <f>'[2]第1表（3）'!C15</f>
        <v>108</v>
      </c>
      <c r="D15" s="75">
        <f>ROUND('[2]第1表（3）'!D15,2)</f>
        <v>0.19</v>
      </c>
      <c r="E15" s="74">
        <f>'[2]第1表（3）'!E15</f>
        <v>50</v>
      </c>
      <c r="F15" s="75">
        <f>ROUND('[2]第1表（3）'!F15,2)</f>
        <v>0.12</v>
      </c>
      <c r="G15" s="74">
        <f>'[2]第1表（3）'!G15</f>
        <v>1</v>
      </c>
      <c r="H15" s="75">
        <f>ROUND('[2]第1表（3）'!H15,2)</f>
        <v>0.06</v>
      </c>
      <c r="I15" s="74">
        <f>'[2]第1表（3）'!I15</f>
        <v>57</v>
      </c>
      <c r="J15" s="75">
        <f>ROUND('[2]第1表（3）'!J15,2)</f>
        <v>0.41</v>
      </c>
      <c r="K15" s="74">
        <f>'[2]第1表（3）'!K15</f>
        <v>10</v>
      </c>
      <c r="L15" s="75">
        <f>ROUND('[2]第1表（3）'!L15,2)</f>
        <v>0.44</v>
      </c>
    </row>
    <row r="16" spans="1:12" ht="11.25" customHeight="1">
      <c r="A16" s="78">
        <v>9.8</v>
      </c>
      <c r="B16" s="65"/>
      <c r="C16" s="74">
        <f>'[2]第1表（3）'!C16</f>
        <v>312</v>
      </c>
      <c r="D16" s="75">
        <f>ROUND('[2]第1表（3）'!D16,2)</f>
        <v>0.55</v>
      </c>
      <c r="E16" s="74">
        <f>'[2]第1表（3）'!E16</f>
        <v>196</v>
      </c>
      <c r="F16" s="75">
        <f>ROUND('[2]第1表（3）'!F16,2)</f>
        <v>0.48</v>
      </c>
      <c r="G16" s="74">
        <f>'[2]第1表（3）'!G16</f>
        <v>2</v>
      </c>
      <c r="H16" s="75">
        <f>ROUND('[2]第1表（3）'!H16,2)</f>
        <v>0.13</v>
      </c>
      <c r="I16" s="74">
        <f>'[2]第1表（3）'!I16</f>
        <v>114</v>
      </c>
      <c r="J16" s="75">
        <f>ROUND('[2]第1表（3）'!J16,2)</f>
        <v>0.83</v>
      </c>
      <c r="K16" s="74">
        <f>'[2]第1表（3）'!K16</f>
        <v>52</v>
      </c>
      <c r="L16" s="75">
        <f>ROUND('[2]第1表（3）'!L16,2)</f>
        <v>2.27</v>
      </c>
    </row>
    <row r="17" spans="1:12" ht="11.25" customHeight="1">
      <c r="A17" s="78"/>
      <c r="B17" s="65"/>
      <c r="C17" s="74"/>
      <c r="D17" s="77"/>
      <c r="E17" s="74"/>
      <c r="F17" s="77"/>
      <c r="G17" s="74"/>
      <c r="H17" s="77"/>
      <c r="I17" s="74"/>
      <c r="J17" s="77"/>
      <c r="K17" s="74"/>
      <c r="L17" s="77"/>
    </row>
    <row r="18" spans="1:12" ht="11.25" customHeight="1">
      <c r="A18" s="189" t="s">
        <v>16</v>
      </c>
      <c r="B18" s="177"/>
      <c r="C18" s="74">
        <f>'[2]第1表（3）'!C18</f>
        <v>754</v>
      </c>
      <c r="D18" s="75">
        <f>ROUND('[2]第1表（3）'!D18,2)</f>
        <v>1.33</v>
      </c>
      <c r="E18" s="74">
        <f>'[2]第1表（3）'!E18</f>
        <v>421</v>
      </c>
      <c r="F18" s="75">
        <f>ROUND('[2]第1表（3）'!F18,2)</f>
        <v>1.02</v>
      </c>
      <c r="G18" s="74">
        <f>'[2]第1表（3）'!G18</f>
        <v>17</v>
      </c>
      <c r="H18" s="75">
        <f>ROUND('[2]第1表（3）'!H18,2)</f>
        <v>1.09</v>
      </c>
      <c r="I18" s="74">
        <f>'[2]第1表（3）'!I18</f>
        <v>316</v>
      </c>
      <c r="J18" s="75">
        <f>ROUND('[2]第1表（3）'!J18,2)</f>
        <v>2.29</v>
      </c>
      <c r="K18" s="74">
        <f>'[2]第1表（3）'!K18</f>
        <v>126</v>
      </c>
      <c r="L18" s="75">
        <f>ROUND('[2]第1表（3）'!L18,2)</f>
        <v>5.51</v>
      </c>
    </row>
    <row r="19" spans="1:12" ht="11.25" customHeight="1">
      <c r="A19" s="78"/>
      <c r="B19" s="65"/>
      <c r="C19" s="74"/>
      <c r="D19" s="77"/>
      <c r="E19" s="74"/>
      <c r="F19" s="77"/>
      <c r="G19" s="74"/>
      <c r="H19" s="77"/>
      <c r="I19" s="74"/>
      <c r="J19" s="77"/>
      <c r="K19" s="74"/>
      <c r="L19" s="77"/>
    </row>
    <row r="20" spans="1:12" ht="11.25" customHeight="1">
      <c r="A20" s="78"/>
      <c r="B20" s="65"/>
      <c r="C20" s="74"/>
      <c r="D20" s="77"/>
      <c r="E20" s="74"/>
      <c r="F20" s="77"/>
      <c r="G20" s="74"/>
      <c r="H20" s="77"/>
      <c r="I20" s="74"/>
      <c r="J20" s="77"/>
      <c r="K20" s="74"/>
      <c r="L20" s="77"/>
    </row>
    <row r="21" spans="1:12" ht="11.25" customHeight="1">
      <c r="A21" s="78">
        <v>10.4</v>
      </c>
      <c r="B21" s="65"/>
      <c r="C21" s="74">
        <f>'[2]第1表（3）'!C21</f>
        <v>104</v>
      </c>
      <c r="D21" s="75">
        <f>ROUND('[2]第1表（3）'!D21,2)</f>
        <v>0.18</v>
      </c>
      <c r="E21" s="74">
        <f>'[2]第1表（3）'!E21</f>
        <v>72</v>
      </c>
      <c r="F21" s="75">
        <f>ROUND('[2]第1表（3）'!F21,2)</f>
        <v>0.17</v>
      </c>
      <c r="G21" s="74">
        <f>'[2]第1表（3）'!G21</f>
        <v>2</v>
      </c>
      <c r="H21" s="75">
        <f>ROUND('[2]第1表（3）'!H21,2)</f>
        <v>0.13</v>
      </c>
      <c r="I21" s="74">
        <f>'[2]第1表（3）'!I21</f>
        <v>30</v>
      </c>
      <c r="J21" s="75">
        <f>ROUND('[2]第1表（3）'!J21,2)</f>
        <v>0.22</v>
      </c>
      <c r="K21" s="74">
        <f>'[2]第1表（3）'!K21</f>
        <v>23</v>
      </c>
      <c r="L21" s="75">
        <f>ROUND('[2]第1表（3）'!L21,2)</f>
        <v>1.01</v>
      </c>
    </row>
    <row r="22" spans="1:12" ht="11.25" customHeight="1">
      <c r="A22" s="78">
        <v>11</v>
      </c>
      <c r="B22" s="65"/>
      <c r="C22" s="74">
        <f>'[2]第1表（3）'!C22</f>
        <v>135</v>
      </c>
      <c r="D22" s="75">
        <f>ROUND('[2]第1表（3）'!D22,2)</f>
        <v>0.24</v>
      </c>
      <c r="E22" s="74">
        <f>'[2]第1表（3）'!E22</f>
        <v>36</v>
      </c>
      <c r="F22" s="75">
        <f>ROUND('[2]第1表（3）'!F22,2)</f>
        <v>0.09</v>
      </c>
      <c r="G22" s="74">
        <f>'[2]第1表（3）'!G22</f>
        <v>3</v>
      </c>
      <c r="H22" s="75">
        <f>ROUND('[2]第1表（3）'!H22,2)</f>
        <v>0.19</v>
      </c>
      <c r="I22" s="74">
        <f>'[2]第1表（3）'!I22</f>
        <v>96</v>
      </c>
      <c r="J22" s="75">
        <f>ROUND('[2]第1表（3）'!J22,2)</f>
        <v>0.7</v>
      </c>
      <c r="K22" s="74">
        <f>'[2]第1表（3）'!K22</f>
        <v>17</v>
      </c>
      <c r="L22" s="75">
        <f>ROUND('[2]第1表（3）'!L22,2)</f>
        <v>0.74</v>
      </c>
    </row>
    <row r="23" spans="1:12" ht="11.25" customHeight="1">
      <c r="A23" s="78">
        <v>11.8</v>
      </c>
      <c r="B23" s="65"/>
      <c r="C23" s="74">
        <f>'[2]第1表（3）'!C23</f>
        <v>209</v>
      </c>
      <c r="D23" s="75">
        <f>ROUND('[2]第1表（3）'!D23,2)</f>
        <v>0.37</v>
      </c>
      <c r="E23" s="74">
        <f>'[2]第1表（3）'!E23</f>
        <v>44</v>
      </c>
      <c r="F23" s="75">
        <f>ROUND('[2]第1表（3）'!F23,2)</f>
        <v>0.11</v>
      </c>
      <c r="G23" s="74">
        <f>'[2]第1表（3）'!G23</f>
        <v>2</v>
      </c>
      <c r="H23" s="75">
        <f>ROUND('[2]第1表（3）'!H23,2)</f>
        <v>0.13</v>
      </c>
      <c r="I23" s="74">
        <f>'[2]第1表（3）'!I23</f>
        <v>163</v>
      </c>
      <c r="J23" s="75">
        <f>ROUND('[2]第1表（3）'!J23,2)</f>
        <v>1.18</v>
      </c>
      <c r="K23" s="74">
        <f>'[2]第1表（3）'!K23</f>
        <v>10</v>
      </c>
      <c r="L23" s="75">
        <f>ROUND('[2]第1表（3）'!L23,2)</f>
        <v>0.44</v>
      </c>
    </row>
    <row r="24" spans="1:12" ht="11.25" customHeight="1">
      <c r="A24" s="78">
        <v>12.6</v>
      </c>
      <c r="B24" s="65"/>
      <c r="C24" s="74">
        <f>'[2]第1表（3）'!C24</f>
        <v>99</v>
      </c>
      <c r="D24" s="75">
        <f>ROUND('[2]第1表（3）'!D24,2)</f>
        <v>0.18</v>
      </c>
      <c r="E24" s="74">
        <f>'[2]第1表（3）'!E24</f>
        <v>26</v>
      </c>
      <c r="F24" s="75">
        <f>ROUND('[2]第1表（3）'!F24,2)</f>
        <v>0.06</v>
      </c>
      <c r="G24" s="74">
        <f>'[2]第1表（3）'!G24</f>
        <v>3</v>
      </c>
      <c r="H24" s="75">
        <f>ROUND('[2]第1表（3）'!H24,2)</f>
        <v>0.19</v>
      </c>
      <c r="I24" s="74">
        <f>'[2]第1表（3）'!I24</f>
        <v>70</v>
      </c>
      <c r="J24" s="75">
        <f>ROUND('[2]第1表（3）'!J24,2)</f>
        <v>0.51</v>
      </c>
      <c r="K24" s="74">
        <f>'[2]第1表（3）'!K24</f>
        <v>10</v>
      </c>
      <c r="L24" s="75">
        <f>ROUND('[2]第1表（3）'!L24,2)</f>
        <v>0.44</v>
      </c>
    </row>
    <row r="25" spans="1:12" ht="11.25" customHeight="1">
      <c r="A25" s="78">
        <v>13.4</v>
      </c>
      <c r="B25" s="65"/>
      <c r="C25" s="74">
        <f>'[2]第1表（3）'!C25</f>
        <v>177</v>
      </c>
      <c r="D25" s="75">
        <f>ROUND('[2]第1表（3）'!D25,2)</f>
        <v>0.31</v>
      </c>
      <c r="E25" s="74">
        <f>'[2]第1表（3）'!E25</f>
        <v>32</v>
      </c>
      <c r="F25" s="75">
        <f>ROUND('[2]第1表（3）'!F25,2)</f>
        <v>0.08</v>
      </c>
      <c r="G25" s="74">
        <f>'[2]第1表（3）'!G25</f>
        <v>2</v>
      </c>
      <c r="H25" s="75">
        <f>ROUND('[2]第1表（3）'!H25,2)</f>
        <v>0.13</v>
      </c>
      <c r="I25" s="74">
        <f>'[2]第1表（3）'!I25</f>
        <v>143</v>
      </c>
      <c r="J25" s="75">
        <f>ROUND('[2]第1表（3）'!J25,2)</f>
        <v>1.04</v>
      </c>
      <c r="K25" s="74">
        <f>'[2]第1表（3）'!K25</f>
        <v>14</v>
      </c>
      <c r="L25" s="75">
        <f>ROUND('[2]第1表（3）'!L25,2)</f>
        <v>0.61</v>
      </c>
    </row>
    <row r="26" spans="1:12" ht="11.25" customHeight="1">
      <c r="A26" s="78"/>
      <c r="B26" s="65"/>
      <c r="C26" s="74"/>
      <c r="D26" s="77"/>
      <c r="E26" s="74"/>
      <c r="F26" s="77"/>
      <c r="G26" s="74"/>
      <c r="H26" s="77"/>
      <c r="I26" s="74"/>
      <c r="J26" s="77"/>
      <c r="K26" s="74"/>
      <c r="L26" s="77"/>
    </row>
    <row r="27" spans="1:12" ht="11.25" customHeight="1">
      <c r="A27" s="189" t="s">
        <v>16</v>
      </c>
      <c r="B27" s="177"/>
      <c r="C27" s="74">
        <f>'[2]第1表（3）'!C27</f>
        <v>724</v>
      </c>
      <c r="D27" s="75">
        <f>ROUND('[2]第1表（3）'!D27,2)</f>
        <v>1.28</v>
      </c>
      <c r="E27" s="74">
        <f>'[2]第1表（3）'!E27</f>
        <v>210</v>
      </c>
      <c r="F27" s="75">
        <f>ROUND('[2]第1表（3）'!F27,2)</f>
        <v>0.51</v>
      </c>
      <c r="G27" s="74">
        <f>'[2]第1表（3）'!G27</f>
        <v>12</v>
      </c>
      <c r="H27" s="75">
        <f>ROUND('[2]第1表（3）'!H27,2)</f>
        <v>0.77</v>
      </c>
      <c r="I27" s="74">
        <f>'[2]第1表（3）'!I27</f>
        <v>502</v>
      </c>
      <c r="J27" s="75">
        <f>ROUND('[2]第1表（3）'!J27,2)</f>
        <v>3.64</v>
      </c>
      <c r="K27" s="74">
        <f>'[2]第1表（3）'!K27</f>
        <v>74</v>
      </c>
      <c r="L27" s="75">
        <f>ROUND('[2]第1表（3）'!L27,2)</f>
        <v>3.23</v>
      </c>
    </row>
    <row r="28" spans="1:12" ht="11.25" customHeight="1">
      <c r="A28" s="78"/>
      <c r="B28" s="65"/>
      <c r="C28" s="74"/>
      <c r="D28" s="77"/>
      <c r="E28" s="74"/>
      <c r="F28" s="77"/>
      <c r="G28" s="74"/>
      <c r="H28" s="77"/>
      <c r="I28" s="74"/>
      <c r="J28" s="77"/>
      <c r="K28" s="74"/>
      <c r="L28" s="77"/>
    </row>
    <row r="29" spans="1:12" ht="11.25" customHeight="1">
      <c r="A29" s="78"/>
      <c r="B29" s="65"/>
      <c r="C29" s="74"/>
      <c r="D29" s="77"/>
      <c r="E29" s="74"/>
      <c r="F29" s="77"/>
      <c r="G29" s="74"/>
      <c r="H29" s="77"/>
      <c r="I29" s="74"/>
      <c r="J29" s="77"/>
      <c r="K29" s="74"/>
      <c r="L29" s="77"/>
    </row>
    <row r="30" spans="1:12" ht="11.25" customHeight="1">
      <c r="A30" s="78">
        <v>14.2</v>
      </c>
      <c r="B30" s="65"/>
      <c r="C30" s="74">
        <f>'[2]第1表（3）'!C30</f>
        <v>240</v>
      </c>
      <c r="D30" s="75">
        <f>ROUND('[2]第1表（3）'!D30,2)</f>
        <v>0.42</v>
      </c>
      <c r="E30" s="74">
        <f>'[2]第1表（3）'!E30</f>
        <v>44</v>
      </c>
      <c r="F30" s="75">
        <f>ROUND('[2]第1表（3）'!F30,2)</f>
        <v>0.11</v>
      </c>
      <c r="G30" s="74">
        <f>'[2]第1表（3）'!G30</f>
        <v>3</v>
      </c>
      <c r="H30" s="75">
        <f>ROUND('[2]第1表（3）'!H30,2)</f>
        <v>0.19</v>
      </c>
      <c r="I30" s="74">
        <f>'[2]第1表（3）'!I30</f>
        <v>193</v>
      </c>
      <c r="J30" s="75">
        <f>ROUND('[2]第1表（3）'!J30,2)</f>
        <v>1.4</v>
      </c>
      <c r="K30" s="74">
        <f>'[2]第1表（3）'!K30</f>
        <v>9</v>
      </c>
      <c r="L30" s="75">
        <f>ROUND('[2]第1表（3）'!L30,2)</f>
        <v>0.39</v>
      </c>
    </row>
    <row r="31" spans="1:12" ht="11.25" customHeight="1">
      <c r="A31" s="78">
        <v>15</v>
      </c>
      <c r="B31" s="65"/>
      <c r="C31" s="74">
        <f>'[2]第1表（3）'!C31</f>
        <v>996</v>
      </c>
      <c r="D31" s="75">
        <f>ROUND('[2]第1表（3）'!D31,2)</f>
        <v>1.76</v>
      </c>
      <c r="E31" s="74">
        <f>'[2]第1表（3）'!E31</f>
        <v>218</v>
      </c>
      <c r="F31" s="75">
        <f>ROUND('[2]第1表（3）'!F31,2)</f>
        <v>0.53</v>
      </c>
      <c r="G31" s="74">
        <f>'[2]第1表（3）'!G31</f>
        <v>11</v>
      </c>
      <c r="H31" s="75">
        <f>ROUND('[2]第1表（3）'!H31,2)</f>
        <v>0.7</v>
      </c>
      <c r="I31" s="74">
        <f>'[2]第1表（3）'!I31</f>
        <v>767</v>
      </c>
      <c r="J31" s="75">
        <f>ROUND('[2]第1表（3）'!J31,2)</f>
        <v>5.56</v>
      </c>
      <c r="K31" s="74">
        <f>'[2]第1表（3）'!K31</f>
        <v>44</v>
      </c>
      <c r="L31" s="75">
        <f>ROUND('[2]第1表（3）'!L31,2)</f>
        <v>1.92</v>
      </c>
    </row>
    <row r="32" spans="1:12" ht="11.25" customHeight="1">
      <c r="A32" s="78">
        <v>16</v>
      </c>
      <c r="B32" s="65"/>
      <c r="C32" s="74">
        <f>'[2]第1表（3）'!C32</f>
        <v>941</v>
      </c>
      <c r="D32" s="75">
        <f>ROUND('[2]第1表（3）'!D32,2)</f>
        <v>1.66</v>
      </c>
      <c r="E32" s="74">
        <f>'[2]第1表（3）'!E32</f>
        <v>83</v>
      </c>
      <c r="F32" s="75">
        <f>ROUND('[2]第1表（3）'!F32,2)</f>
        <v>0.2</v>
      </c>
      <c r="G32" s="74">
        <f>'[2]第1表（3）'!G32</f>
        <v>9</v>
      </c>
      <c r="H32" s="75">
        <f>ROUND('[2]第1表（3）'!H32,2)</f>
        <v>0.58</v>
      </c>
      <c r="I32" s="74">
        <f>'[2]第1表（3）'!I32</f>
        <v>849</v>
      </c>
      <c r="J32" s="75">
        <f>ROUND('[2]第1表（3）'!J32,2)</f>
        <v>6.15</v>
      </c>
      <c r="K32" s="74">
        <f>'[2]第1表（3）'!K32</f>
        <v>10</v>
      </c>
      <c r="L32" s="75">
        <f>ROUND('[2]第1表（3）'!L32,2)</f>
        <v>0.44</v>
      </c>
    </row>
    <row r="33" spans="1:12" ht="11.25" customHeight="1">
      <c r="A33" s="78">
        <v>17</v>
      </c>
      <c r="B33" s="65"/>
      <c r="C33" s="74">
        <f>'[2]第1表（3）'!C33</f>
        <v>340</v>
      </c>
      <c r="D33" s="75">
        <f>ROUND('[2]第1表（3）'!D33,2)</f>
        <v>0.6</v>
      </c>
      <c r="E33" s="74">
        <f>'[2]第1表（3）'!E33</f>
        <v>115</v>
      </c>
      <c r="F33" s="75">
        <f>ROUND('[2]第1表（3）'!F33,2)</f>
        <v>0.28</v>
      </c>
      <c r="G33" s="74">
        <f>'[2]第1表（3）'!G33</f>
        <v>3</v>
      </c>
      <c r="H33" s="75">
        <f>ROUND('[2]第1表（3）'!H33,2)</f>
        <v>0.19</v>
      </c>
      <c r="I33" s="74">
        <f>'[2]第1表（3）'!I33</f>
        <v>222</v>
      </c>
      <c r="J33" s="75">
        <f>ROUND('[2]第1表（3）'!J33,2)</f>
        <v>1.61</v>
      </c>
      <c r="K33" s="74">
        <f>'[2]第1表（3）'!K33</f>
        <v>31</v>
      </c>
      <c r="L33" s="75">
        <f>ROUND('[2]第1表（3）'!L33,2)</f>
        <v>1.35</v>
      </c>
    </row>
    <row r="34" spans="1:12" ht="11.25" customHeight="1">
      <c r="A34" s="78">
        <v>18</v>
      </c>
      <c r="B34" s="65"/>
      <c r="C34" s="74">
        <f>'[2]第1表（3）'!C34</f>
        <v>665</v>
      </c>
      <c r="D34" s="75">
        <f>ROUND('[2]第1表（3）'!D34,2)</f>
        <v>1.18</v>
      </c>
      <c r="E34" s="74">
        <f>'[2]第1表（3）'!E34</f>
        <v>343</v>
      </c>
      <c r="F34" s="75">
        <f>ROUND('[2]第1表（3）'!F34,2)</f>
        <v>0.83</v>
      </c>
      <c r="G34" s="74">
        <f>'[2]第1表（3）'!G34</f>
        <v>22</v>
      </c>
      <c r="H34" s="75">
        <f>ROUND('[2]第1表（3）'!H34,2)</f>
        <v>1.41</v>
      </c>
      <c r="I34" s="74">
        <f>'[2]第1表（3）'!I34</f>
        <v>300</v>
      </c>
      <c r="J34" s="75">
        <f>ROUND('[2]第1表（3）'!J34,2)</f>
        <v>2.17</v>
      </c>
      <c r="K34" s="74">
        <f>'[2]第1表（3）'!K34</f>
        <v>34</v>
      </c>
      <c r="L34" s="75">
        <f>ROUND('[2]第1表（3）'!L34,2)</f>
        <v>1.49</v>
      </c>
    </row>
    <row r="35" spans="1:12" ht="11.25" customHeight="1">
      <c r="A35" s="78"/>
      <c r="B35" s="65"/>
      <c r="C35" s="74"/>
      <c r="D35" s="77"/>
      <c r="E35" s="74"/>
      <c r="F35" s="77"/>
      <c r="G35" s="74"/>
      <c r="H35" s="77"/>
      <c r="I35" s="74"/>
      <c r="J35" s="77"/>
      <c r="K35" s="74"/>
      <c r="L35" s="77"/>
    </row>
    <row r="36" spans="1:12" ht="11.25" customHeight="1">
      <c r="A36" s="189" t="s">
        <v>16</v>
      </c>
      <c r="B36" s="177"/>
      <c r="C36" s="74">
        <f>'[2]第1表（3）'!C36</f>
        <v>3182</v>
      </c>
      <c r="D36" s="75">
        <f>ROUND('[2]第1表（3）'!D36,2)</f>
        <v>5.62</v>
      </c>
      <c r="E36" s="74">
        <f>'[2]第1表（3）'!E36</f>
        <v>803</v>
      </c>
      <c r="F36" s="75">
        <f>ROUND('[2]第1表（3）'!F36,2)</f>
        <v>1.95</v>
      </c>
      <c r="G36" s="74">
        <f>'[2]第1表（3）'!G36</f>
        <v>48</v>
      </c>
      <c r="H36" s="75">
        <f>ROUND('[2]第1表（3）'!H36,2)</f>
        <v>3.07</v>
      </c>
      <c r="I36" s="74">
        <f>'[2]第1表（3）'!I36</f>
        <v>2331</v>
      </c>
      <c r="J36" s="75">
        <f>ROUND('[2]第1表（3）'!J36,2)</f>
        <v>16.89</v>
      </c>
      <c r="K36" s="74">
        <f>'[2]第1表（3）'!K36</f>
        <v>128</v>
      </c>
      <c r="L36" s="75">
        <f>ROUND('[2]第1表（3）'!L36,2)</f>
        <v>5.59</v>
      </c>
    </row>
    <row r="37" spans="1:12" ht="11.25" customHeight="1">
      <c r="A37" s="78"/>
      <c r="B37" s="65"/>
      <c r="C37" s="74"/>
      <c r="D37" s="77"/>
      <c r="E37" s="74"/>
      <c r="F37" s="77"/>
      <c r="G37" s="74"/>
      <c r="H37" s="77"/>
      <c r="I37" s="74"/>
      <c r="J37" s="77"/>
      <c r="K37" s="74"/>
      <c r="L37" s="77"/>
    </row>
    <row r="38" spans="1:12" ht="11.25" customHeight="1">
      <c r="A38" s="78"/>
      <c r="B38" s="65"/>
      <c r="C38" s="74"/>
      <c r="D38" s="77"/>
      <c r="E38" s="74"/>
      <c r="F38" s="77"/>
      <c r="G38" s="74"/>
      <c r="H38" s="77"/>
      <c r="I38" s="74"/>
      <c r="J38" s="77"/>
      <c r="K38" s="74"/>
      <c r="L38" s="77"/>
    </row>
    <row r="39" spans="1:12" ht="11.25" customHeight="1">
      <c r="A39" s="78">
        <v>19</v>
      </c>
      <c r="B39" s="65"/>
      <c r="C39" s="74">
        <f>'[2]第1表（3）'!C39</f>
        <v>524</v>
      </c>
      <c r="D39" s="75">
        <f>ROUND('[2]第1表（3）'!D39,2)</f>
        <v>0.93</v>
      </c>
      <c r="E39" s="74">
        <f>'[2]第1表（3）'!E39</f>
        <v>247</v>
      </c>
      <c r="F39" s="75">
        <f>ROUND('[2]第1表（3）'!F39,2)</f>
        <v>0.6</v>
      </c>
      <c r="G39" s="74">
        <f>'[2]第1表（3）'!G39</f>
        <v>8</v>
      </c>
      <c r="H39" s="75">
        <f>ROUND('[2]第1表（3）'!H39,2)</f>
        <v>0.51</v>
      </c>
      <c r="I39" s="74">
        <f>'[2]第1表（3）'!I39</f>
        <v>269</v>
      </c>
      <c r="J39" s="75">
        <f>ROUND('[2]第1表（3）'!J39,2)</f>
        <v>1.95</v>
      </c>
      <c r="K39" s="74">
        <f>'[2]第1表（3）'!K39</f>
        <v>23</v>
      </c>
      <c r="L39" s="75">
        <f>ROUND('[2]第1表（3）'!L39,2)</f>
        <v>1.01</v>
      </c>
    </row>
    <row r="40" spans="1:12" ht="11.25" customHeight="1">
      <c r="A40" s="78">
        <v>20</v>
      </c>
      <c r="B40" s="65"/>
      <c r="C40" s="74">
        <f>'[2]第1表（3）'!C40</f>
        <v>1682</v>
      </c>
      <c r="D40" s="75">
        <f>ROUND('[2]第1表（3）'!D40,2)</f>
        <v>2.97</v>
      </c>
      <c r="E40" s="74">
        <f>'[2]第1表（3）'!E40</f>
        <v>782</v>
      </c>
      <c r="F40" s="75">
        <f>ROUND('[2]第1表（3）'!F40,2)</f>
        <v>1.9</v>
      </c>
      <c r="G40" s="74">
        <f>'[2]第1表（3）'!G40</f>
        <v>20</v>
      </c>
      <c r="H40" s="75">
        <f>ROUND('[2]第1表（3）'!H40,2)</f>
        <v>1.28</v>
      </c>
      <c r="I40" s="74">
        <f>'[2]第1表（3）'!I40</f>
        <v>880</v>
      </c>
      <c r="J40" s="75">
        <f>ROUND('[2]第1表（3）'!J40,2)</f>
        <v>6.38</v>
      </c>
      <c r="K40" s="74">
        <f>'[2]第1表（3）'!K40</f>
        <v>90</v>
      </c>
      <c r="L40" s="75">
        <f>ROUND('[2]第1表（3）'!L40,2)</f>
        <v>3.93</v>
      </c>
    </row>
    <row r="41" spans="1:12" ht="11.25" customHeight="1">
      <c r="A41" s="78">
        <v>22</v>
      </c>
      <c r="B41" s="65"/>
      <c r="C41" s="74">
        <f>'[2]第1表（3）'!C41</f>
        <v>1121</v>
      </c>
      <c r="D41" s="75">
        <f>ROUND('[2]第1表（3）'!D41,2)</f>
        <v>1.98</v>
      </c>
      <c r="E41" s="74">
        <f>'[2]第1表（3）'!E41</f>
        <v>582</v>
      </c>
      <c r="F41" s="75">
        <f>ROUND('[2]第1表（3）'!F41,2)</f>
        <v>1.41</v>
      </c>
      <c r="G41" s="74">
        <f>'[2]第1表（3）'!G41</f>
        <v>62</v>
      </c>
      <c r="H41" s="75">
        <f>ROUND('[2]第1表（3）'!H41,2)</f>
        <v>3.96</v>
      </c>
      <c r="I41" s="74">
        <f>'[2]第1表（3）'!I41</f>
        <v>477</v>
      </c>
      <c r="J41" s="75">
        <f>ROUND('[2]第1表（3）'!J41,2)</f>
        <v>3.46</v>
      </c>
      <c r="K41" s="74">
        <f>'[2]第1表（3）'!K41</f>
        <v>39</v>
      </c>
      <c r="L41" s="75">
        <f>ROUND('[2]第1表（3）'!L41,2)</f>
        <v>1.7</v>
      </c>
    </row>
    <row r="42" spans="1:12" ht="11.25" customHeight="1">
      <c r="A42" s="78">
        <v>24</v>
      </c>
      <c r="B42" s="65"/>
      <c r="C42" s="74">
        <f>'[2]第1表（3）'!C42</f>
        <v>1812</v>
      </c>
      <c r="D42" s="75">
        <f>ROUND('[2]第1表（3）'!D42,2)</f>
        <v>3.2</v>
      </c>
      <c r="E42" s="74">
        <f>'[2]第1表（3）'!E42</f>
        <v>1216</v>
      </c>
      <c r="F42" s="75">
        <f>ROUND('[2]第1表（3）'!F42,2)</f>
        <v>2.95</v>
      </c>
      <c r="G42" s="74">
        <f>'[2]第1表（3）'!G42</f>
        <v>67</v>
      </c>
      <c r="H42" s="75">
        <f>ROUND('[2]第1表（3）'!H42,2)</f>
        <v>4.28</v>
      </c>
      <c r="I42" s="74">
        <f>'[2]第1表（3）'!I42</f>
        <v>529</v>
      </c>
      <c r="J42" s="75">
        <f>ROUND('[2]第1表（3）'!J42,2)</f>
        <v>3.83</v>
      </c>
      <c r="K42" s="74">
        <f>'[2]第1表（3）'!K42</f>
        <v>84</v>
      </c>
      <c r="L42" s="75">
        <f>ROUND('[2]第1表（3）'!L42,2)</f>
        <v>3.67</v>
      </c>
    </row>
    <row r="43" spans="1:12" ht="11.25" customHeight="1">
      <c r="A43" s="78">
        <v>26</v>
      </c>
      <c r="B43" s="65"/>
      <c r="C43" s="74">
        <f>'[2]第1表（3）'!C43</f>
        <v>2414</v>
      </c>
      <c r="D43" s="75">
        <f>ROUND('[2]第1表（3）'!D43,2)</f>
        <v>4.27</v>
      </c>
      <c r="E43" s="74">
        <f>'[2]第1表（3）'!E43</f>
        <v>1698</v>
      </c>
      <c r="F43" s="75">
        <f>ROUND('[2]第1表（3）'!F43,2)</f>
        <v>4.12</v>
      </c>
      <c r="G43" s="74">
        <f>'[2]第1表（3）'!G43</f>
        <v>99</v>
      </c>
      <c r="H43" s="75">
        <f>ROUND('[2]第1表（3）'!H43,2)</f>
        <v>6.33</v>
      </c>
      <c r="I43" s="74">
        <f>'[2]第1表（3）'!I43</f>
        <v>617</v>
      </c>
      <c r="J43" s="75">
        <f>ROUND('[2]第1表（3）'!J43,2)</f>
        <v>4.47</v>
      </c>
      <c r="K43" s="74">
        <f>'[2]第1表（3）'!K43</f>
        <v>103</v>
      </c>
      <c r="L43" s="75">
        <f>ROUND('[2]第1表（3）'!L43,2)</f>
        <v>4.5</v>
      </c>
    </row>
    <row r="44" spans="1:12" ht="11.25" customHeight="1">
      <c r="A44" s="78"/>
      <c r="B44" s="65"/>
      <c r="C44" s="74"/>
      <c r="D44" s="77"/>
      <c r="E44" s="74"/>
      <c r="F44" s="77"/>
      <c r="G44" s="74"/>
      <c r="H44" s="77"/>
      <c r="I44" s="74"/>
      <c r="J44" s="77"/>
      <c r="K44" s="74"/>
      <c r="L44" s="77"/>
    </row>
    <row r="45" spans="1:12" ht="11.25" customHeight="1">
      <c r="A45" s="189" t="s">
        <v>16</v>
      </c>
      <c r="B45" s="177"/>
      <c r="C45" s="74">
        <f>'[2]第1表（3）'!C45</f>
        <v>7553</v>
      </c>
      <c r="D45" s="75">
        <f>ROUND('[2]第1表（3）'!D45,2)</f>
        <v>13.35</v>
      </c>
      <c r="E45" s="74">
        <f>'[2]第1表（3）'!E45</f>
        <v>4525</v>
      </c>
      <c r="F45" s="75">
        <f>ROUND('[2]第1表（3）'!F45,2)</f>
        <v>10.98</v>
      </c>
      <c r="G45" s="74">
        <f>'[2]第1表（3）'!G45</f>
        <v>256</v>
      </c>
      <c r="H45" s="75">
        <f>ROUND('[2]第1表（3）'!H45,2)</f>
        <v>16.37</v>
      </c>
      <c r="I45" s="74">
        <f>'[2]第1表（3）'!I45</f>
        <v>2772</v>
      </c>
      <c r="J45" s="75">
        <f>ROUND('[2]第1表（3）'!J45,2)</f>
        <v>20.09</v>
      </c>
      <c r="K45" s="74">
        <f>'[2]第1表（3）'!K45</f>
        <v>339</v>
      </c>
      <c r="L45" s="75">
        <f>ROUND('[2]第1表（3）'!L45,2)</f>
        <v>14.82</v>
      </c>
    </row>
    <row r="46" spans="1:12" ht="11.25" customHeight="1">
      <c r="A46" s="78"/>
      <c r="B46" s="65"/>
      <c r="C46" s="74"/>
      <c r="D46" s="77"/>
      <c r="E46" s="74"/>
      <c r="F46" s="77"/>
      <c r="G46" s="74"/>
      <c r="H46" s="77"/>
      <c r="I46" s="74"/>
      <c r="J46" s="77"/>
      <c r="K46" s="74"/>
      <c r="L46" s="77"/>
    </row>
    <row r="47" spans="1:12" ht="11.25" customHeight="1">
      <c r="A47" s="78"/>
      <c r="B47" s="65"/>
      <c r="C47" s="74"/>
      <c r="D47" s="77"/>
      <c r="E47" s="74"/>
      <c r="F47" s="77"/>
      <c r="G47" s="74"/>
      <c r="H47" s="77"/>
      <c r="I47" s="74"/>
      <c r="J47" s="77"/>
      <c r="K47" s="74"/>
      <c r="L47" s="77"/>
    </row>
    <row r="48" spans="1:12" ht="11.25" customHeight="1">
      <c r="A48" s="78">
        <v>28</v>
      </c>
      <c r="B48" s="65"/>
      <c r="C48" s="74">
        <f>'[2]第1表（3）'!C48</f>
        <v>2043</v>
      </c>
      <c r="D48" s="75">
        <f>ROUND('[2]第1表（3）'!D48,2)</f>
        <v>3.61</v>
      </c>
      <c r="E48" s="74">
        <f>'[2]第1表（3）'!E48</f>
        <v>1597</v>
      </c>
      <c r="F48" s="75">
        <f>ROUND('[2]第1表（3）'!F48,2)</f>
        <v>3.88</v>
      </c>
      <c r="G48" s="74">
        <f>'[2]第1表（3）'!G48</f>
        <v>103</v>
      </c>
      <c r="H48" s="75">
        <f>ROUND('[2]第1表（3）'!H48,2)</f>
        <v>6.59</v>
      </c>
      <c r="I48" s="74">
        <f>'[2]第1表（3）'!I48</f>
        <v>343</v>
      </c>
      <c r="J48" s="75">
        <f>ROUND('[2]第1表（3）'!J48,2)</f>
        <v>2.49</v>
      </c>
      <c r="K48" s="74">
        <f>'[2]第1表（3）'!K48</f>
        <v>54</v>
      </c>
      <c r="L48" s="75">
        <f>ROUND('[2]第1表（3）'!L48,2)</f>
        <v>2.36</v>
      </c>
    </row>
    <row r="49" spans="1:12" ht="11.25" customHeight="1">
      <c r="A49" s="78">
        <v>30</v>
      </c>
      <c r="B49" s="65"/>
      <c r="C49" s="74">
        <f>'[2]第1表（3）'!C49</f>
        <v>3230</v>
      </c>
      <c r="D49" s="75">
        <f>ROUND('[2]第1表（3）'!D49,2)</f>
        <v>5.71</v>
      </c>
      <c r="E49" s="74">
        <f>'[2]第1表（3）'!E49</f>
        <v>2595</v>
      </c>
      <c r="F49" s="75">
        <f>ROUND('[2]第1表（3）'!F49,2)</f>
        <v>6.3</v>
      </c>
      <c r="G49" s="74">
        <f>'[2]第1表（3）'!G49</f>
        <v>73</v>
      </c>
      <c r="H49" s="75">
        <f>ROUND('[2]第1表（3）'!H49,2)</f>
        <v>4.67</v>
      </c>
      <c r="I49" s="74">
        <f>'[2]第1表（3）'!I49</f>
        <v>562</v>
      </c>
      <c r="J49" s="75">
        <f>ROUND('[2]第1表（3）'!J49,2)</f>
        <v>4.07</v>
      </c>
      <c r="K49" s="74">
        <f>'[2]第1表（3）'!K49</f>
        <v>121</v>
      </c>
      <c r="L49" s="75">
        <f>ROUND('[2]第1表（3）'!L49,2)</f>
        <v>5.29</v>
      </c>
    </row>
    <row r="50" spans="1:12" ht="11.25" customHeight="1">
      <c r="A50" s="78">
        <v>32</v>
      </c>
      <c r="B50" s="65"/>
      <c r="C50" s="74">
        <f>'[2]第1表（3）'!C50</f>
        <v>2436</v>
      </c>
      <c r="D50" s="75">
        <f>ROUND('[2]第1表（3）'!D50,2)</f>
        <v>4.31</v>
      </c>
      <c r="E50" s="74">
        <f>'[2]第1表（3）'!E50</f>
        <v>1865</v>
      </c>
      <c r="F50" s="75">
        <f>ROUND('[2]第1表（3）'!F50,2)</f>
        <v>4.53</v>
      </c>
      <c r="G50" s="74">
        <f>'[2]第1表（3）'!G50</f>
        <v>90</v>
      </c>
      <c r="H50" s="75">
        <f>ROUND('[2]第1表（3）'!H50,2)</f>
        <v>5.75</v>
      </c>
      <c r="I50" s="74">
        <f>'[2]第1表（3）'!I50</f>
        <v>481</v>
      </c>
      <c r="J50" s="75">
        <f>ROUND('[2]第1表（3）'!J50,2)</f>
        <v>3.49</v>
      </c>
      <c r="K50" s="74">
        <f>'[2]第1表（3）'!K50</f>
        <v>74</v>
      </c>
      <c r="L50" s="75">
        <f>ROUND('[2]第1表（3）'!L50,2)</f>
        <v>3.23</v>
      </c>
    </row>
    <row r="51" spans="1:12" ht="11.25" customHeight="1">
      <c r="A51" s="78">
        <v>34</v>
      </c>
      <c r="B51" s="65"/>
      <c r="C51" s="74">
        <f>'[2]第1表（3）'!C51</f>
        <v>2429</v>
      </c>
      <c r="D51" s="75">
        <f>ROUND('[2]第1表（3）'!D51,2)</f>
        <v>4.29</v>
      </c>
      <c r="E51" s="74">
        <f>'[2]第1表（3）'!E51</f>
        <v>1984</v>
      </c>
      <c r="F51" s="75">
        <f>ROUND('[2]第1表（3）'!F51,2)</f>
        <v>4.81</v>
      </c>
      <c r="G51" s="74">
        <f>'[2]第1表（3）'!G51</f>
        <v>84</v>
      </c>
      <c r="H51" s="75">
        <f>ROUND('[2]第1表（3）'!H51,2)</f>
        <v>5.37</v>
      </c>
      <c r="I51" s="74">
        <f>'[2]第1表（3）'!I51</f>
        <v>361</v>
      </c>
      <c r="J51" s="75">
        <f>ROUND('[2]第1表（3）'!J51,2)</f>
        <v>2.62</v>
      </c>
      <c r="K51" s="74">
        <f>'[2]第1表（3）'!K51</f>
        <v>79</v>
      </c>
      <c r="L51" s="75">
        <f>ROUND('[2]第1表（3）'!L51,2)</f>
        <v>3.45</v>
      </c>
    </row>
    <row r="52" spans="1:12" ht="11.25" customHeight="1">
      <c r="A52" s="78">
        <v>36</v>
      </c>
      <c r="B52" s="65"/>
      <c r="C52" s="74">
        <f>'[2]第1表（3）'!C52</f>
        <v>2890</v>
      </c>
      <c r="D52" s="75">
        <f>ROUND('[2]第1表（3）'!D52,2)</f>
        <v>5.11</v>
      </c>
      <c r="E52" s="74">
        <f>'[2]第1表（3）'!E52</f>
        <v>2343</v>
      </c>
      <c r="F52" s="75">
        <f>ROUND('[2]第1表（3）'!F52,2)</f>
        <v>5.69</v>
      </c>
      <c r="G52" s="74">
        <f>'[2]第1表（3）'!G52</f>
        <v>85</v>
      </c>
      <c r="H52" s="75">
        <f>ROUND('[2]第1表（3）'!H52,2)</f>
        <v>5.43</v>
      </c>
      <c r="I52" s="74">
        <f>'[2]第1表（3）'!I52</f>
        <v>462</v>
      </c>
      <c r="J52" s="75">
        <f>ROUND('[2]第1表（3）'!J52,2)</f>
        <v>3.35</v>
      </c>
      <c r="K52" s="74">
        <f>'[2]第1表（3）'!K52</f>
        <v>89</v>
      </c>
      <c r="L52" s="75">
        <f>ROUND('[2]第1表（3）'!L52,2)</f>
        <v>3.89</v>
      </c>
    </row>
    <row r="53" spans="1:12" ht="11.25" customHeight="1">
      <c r="A53" s="78"/>
      <c r="B53" s="65"/>
      <c r="C53" s="74"/>
      <c r="D53" s="77"/>
      <c r="E53" s="74"/>
      <c r="F53" s="77"/>
      <c r="G53" s="74"/>
      <c r="H53" s="77"/>
      <c r="I53" s="74"/>
      <c r="J53" s="77"/>
      <c r="K53" s="74"/>
      <c r="L53" s="77"/>
    </row>
    <row r="54" spans="1:12" ht="11.25" customHeight="1">
      <c r="A54" s="189" t="s">
        <v>16</v>
      </c>
      <c r="B54" s="177"/>
      <c r="C54" s="74">
        <f>'[2]第1表（3）'!C54</f>
        <v>13028</v>
      </c>
      <c r="D54" s="75">
        <f>ROUND('[2]第1表（3）'!D54,2)</f>
        <v>23.03</v>
      </c>
      <c r="E54" s="74">
        <f>'[2]第1表（3）'!E54</f>
        <v>10384</v>
      </c>
      <c r="F54" s="75">
        <f>ROUND('[2]第1表（3）'!F54,2)</f>
        <v>25.2</v>
      </c>
      <c r="G54" s="74">
        <f>'[2]第1表（3）'!G54</f>
        <v>435</v>
      </c>
      <c r="H54" s="75">
        <f>ROUND('[2]第1表（3）'!H54,2)</f>
        <v>27.81</v>
      </c>
      <c r="I54" s="74">
        <f>'[2]第1表（3）'!I54</f>
        <v>2209</v>
      </c>
      <c r="J54" s="75">
        <f>ROUND('[2]第1表（3）'!J54,2)</f>
        <v>16.01</v>
      </c>
      <c r="K54" s="74">
        <f>'[2]第1表（3）'!K54</f>
        <v>417</v>
      </c>
      <c r="L54" s="75">
        <f>ROUND('[2]第1表（3）'!L54,2)</f>
        <v>18.23</v>
      </c>
    </row>
    <row r="55" spans="1:12" ht="11.25" customHeight="1">
      <c r="A55" s="78"/>
      <c r="B55" s="65"/>
      <c r="C55" s="74"/>
      <c r="D55" s="77"/>
      <c r="E55" s="74"/>
      <c r="F55" s="77"/>
      <c r="G55" s="74"/>
      <c r="H55" s="77"/>
      <c r="I55" s="74"/>
      <c r="J55" s="77"/>
      <c r="K55" s="74"/>
      <c r="L55" s="77"/>
    </row>
    <row r="56" spans="1:12" ht="11.25" customHeight="1">
      <c r="A56" s="78"/>
      <c r="B56" s="65"/>
      <c r="C56" s="74"/>
      <c r="D56" s="77"/>
      <c r="E56" s="74"/>
      <c r="F56" s="77"/>
      <c r="G56" s="74"/>
      <c r="H56" s="77"/>
      <c r="I56" s="74"/>
      <c r="J56" s="77"/>
      <c r="K56" s="74"/>
      <c r="L56" s="77"/>
    </row>
    <row r="57" spans="1:12" ht="11.25" customHeight="1">
      <c r="A57" s="78">
        <v>38</v>
      </c>
      <c r="B57" s="65"/>
      <c r="C57" s="74">
        <f>'[2]第1表（3）'!C57</f>
        <v>3232</v>
      </c>
      <c r="D57" s="75">
        <f>ROUND('[2]第1表（3）'!D57,2)</f>
        <v>5.71</v>
      </c>
      <c r="E57" s="74">
        <f>'[2]第1表（3）'!E57</f>
        <v>2691</v>
      </c>
      <c r="F57" s="75">
        <f>ROUND('[2]第1表（3）'!F57,2)</f>
        <v>6.53</v>
      </c>
      <c r="G57" s="74">
        <f>'[2]第1表（3）'!G57</f>
        <v>104</v>
      </c>
      <c r="H57" s="75">
        <f>ROUND('[2]第1表（3）'!H57,2)</f>
        <v>6.65</v>
      </c>
      <c r="I57" s="74">
        <f>'[2]第1表（3）'!I57</f>
        <v>437</v>
      </c>
      <c r="J57" s="75">
        <f>ROUND('[2]第1表（3）'!J57,2)</f>
        <v>3.17</v>
      </c>
      <c r="K57" s="74">
        <f>'[2]第1表（3）'!K57</f>
        <v>87</v>
      </c>
      <c r="L57" s="75">
        <f>ROUND('[2]第1表（3）'!L57,2)</f>
        <v>3.8</v>
      </c>
    </row>
    <row r="58" spans="1:12" ht="11.25" customHeight="1">
      <c r="A58" s="78">
        <v>41</v>
      </c>
      <c r="B58" s="65"/>
      <c r="C58" s="74">
        <f>'[2]第1表（3）'!C58</f>
        <v>4114</v>
      </c>
      <c r="D58" s="75">
        <f>ROUND('[2]第1表（3）'!D58,2)</f>
        <v>7.27</v>
      </c>
      <c r="E58" s="74">
        <f>'[2]第1表（3）'!E58</f>
        <v>3409</v>
      </c>
      <c r="F58" s="75">
        <f>ROUND('[2]第1表（3）'!F58,2)</f>
        <v>8.27</v>
      </c>
      <c r="G58" s="74">
        <f>'[2]第1表（3）'!G58</f>
        <v>108</v>
      </c>
      <c r="H58" s="75">
        <f>ROUND('[2]第1表（3）'!H58,2)</f>
        <v>6.91</v>
      </c>
      <c r="I58" s="74">
        <f>'[2]第1表（3）'!I58</f>
        <v>597</v>
      </c>
      <c r="J58" s="75">
        <f>ROUND('[2]第1表（3）'!J58,2)</f>
        <v>4.33</v>
      </c>
      <c r="K58" s="74">
        <f>'[2]第1表（3）'!K58</f>
        <v>117</v>
      </c>
      <c r="L58" s="75">
        <f>ROUND('[2]第1表（3）'!L58,2)</f>
        <v>5.11</v>
      </c>
    </row>
    <row r="59" spans="1:12" ht="11.25" customHeight="1">
      <c r="A59" s="78">
        <v>44</v>
      </c>
      <c r="B59" s="65"/>
      <c r="C59" s="74">
        <f>'[2]第1表（3）'!C59</f>
        <v>3687</v>
      </c>
      <c r="D59" s="75">
        <f>ROUND('[2]第1表（3）'!D59,2)</f>
        <v>6.52</v>
      </c>
      <c r="E59" s="74">
        <f>'[2]第1表（3）'!E59</f>
        <v>3042</v>
      </c>
      <c r="F59" s="75">
        <f>ROUND('[2]第1表（3）'!F59,2)</f>
        <v>7.38</v>
      </c>
      <c r="G59" s="74">
        <f>'[2]第1表（3）'!G59</f>
        <v>120</v>
      </c>
      <c r="H59" s="75">
        <f>ROUND('[2]第1表（3）'!H59,2)</f>
        <v>7.67</v>
      </c>
      <c r="I59" s="74">
        <f>'[2]第1表（3）'!I59</f>
        <v>525</v>
      </c>
      <c r="J59" s="75">
        <f>ROUND('[2]第1表（3）'!J59,2)</f>
        <v>3.8</v>
      </c>
      <c r="K59" s="74"/>
      <c r="L59" s="75"/>
    </row>
    <row r="60" spans="1:12" ht="11.25" customHeight="1">
      <c r="A60" s="78">
        <v>47</v>
      </c>
      <c r="B60" s="65"/>
      <c r="C60" s="74">
        <f>'[2]第1表（3）'!C60</f>
        <v>3314</v>
      </c>
      <c r="D60" s="75">
        <f>ROUND('[2]第1表（3）'!D60,2)</f>
        <v>5.86</v>
      </c>
      <c r="E60" s="74">
        <f>'[2]第1表（3）'!E60</f>
        <v>2718</v>
      </c>
      <c r="F60" s="75">
        <f>ROUND('[2]第1表（3）'!F60,2)</f>
        <v>6.6</v>
      </c>
      <c r="G60" s="74">
        <f>'[2]第1表（3）'!G60</f>
        <v>93</v>
      </c>
      <c r="H60" s="75">
        <f>ROUND('[2]第1表（3）'!H60,2)</f>
        <v>5.95</v>
      </c>
      <c r="I60" s="74">
        <f>'[2]第1表（3）'!I60</f>
        <v>503</v>
      </c>
      <c r="J60" s="75">
        <f>ROUND('[2]第1表（3）'!J60,2)</f>
        <v>3.65</v>
      </c>
      <c r="K60" s="74"/>
      <c r="L60" s="75"/>
    </row>
    <row r="61" spans="1:12" ht="11.25" customHeight="1">
      <c r="A61" s="78">
        <v>50</v>
      </c>
      <c r="B61" s="65"/>
      <c r="C61" s="74">
        <f>'[2]第1表（3）'!C61</f>
        <v>3054</v>
      </c>
      <c r="D61" s="75">
        <f>ROUND('[2]第1表（3）'!D61,2)</f>
        <v>5.4</v>
      </c>
      <c r="E61" s="74">
        <f>'[2]第1表（3）'!E61</f>
        <v>2507</v>
      </c>
      <c r="F61" s="75">
        <f>ROUND('[2]第1表（3）'!F61,2)</f>
        <v>6.08</v>
      </c>
      <c r="G61" s="74">
        <f>'[2]第1表（3）'!G61</f>
        <v>80</v>
      </c>
      <c r="H61" s="75">
        <f>ROUND('[2]第1表（3）'!H61,2)</f>
        <v>5.12</v>
      </c>
      <c r="I61" s="74">
        <f>'[2]第1表（3）'!I61</f>
        <v>467</v>
      </c>
      <c r="J61" s="75">
        <f>ROUND('[2]第1表（3）'!J61,2)</f>
        <v>3.38</v>
      </c>
      <c r="K61" s="74"/>
      <c r="L61" s="75"/>
    </row>
    <row r="62" spans="1:12" ht="11.25" customHeight="1">
      <c r="A62" s="78"/>
      <c r="B62" s="65"/>
      <c r="C62" s="74"/>
      <c r="D62" s="77"/>
      <c r="E62" s="74"/>
      <c r="F62" s="77"/>
      <c r="G62" s="74"/>
      <c r="H62" s="77"/>
      <c r="I62" s="74"/>
      <c r="J62" s="77"/>
      <c r="K62" s="74"/>
      <c r="L62" s="77"/>
    </row>
    <row r="63" spans="1:12" ht="11.25" customHeight="1">
      <c r="A63" s="189" t="s">
        <v>16</v>
      </c>
      <c r="B63" s="177"/>
      <c r="C63" s="74">
        <f>'[2]第1表（3）'!C63</f>
        <v>17401</v>
      </c>
      <c r="D63" s="75">
        <f>ROUND('[2]第1表（3）'!D63,2)</f>
        <v>30.76</v>
      </c>
      <c r="E63" s="74">
        <f>'[2]第1表（3）'!E63</f>
        <v>14367</v>
      </c>
      <c r="F63" s="75">
        <f>ROUND('[2]第1表（3）'!F63,2)</f>
        <v>34.86</v>
      </c>
      <c r="G63" s="74">
        <f>'[2]第1表（3）'!G63</f>
        <v>505</v>
      </c>
      <c r="H63" s="75">
        <f>ROUND('[2]第1表（3）'!H63,2)</f>
        <v>32.29</v>
      </c>
      <c r="I63" s="74">
        <f>'[2]第1表（3）'!I63</f>
        <v>2529</v>
      </c>
      <c r="J63" s="75">
        <f>ROUND('[2]第1表（3）'!J63,2)</f>
        <v>18.33</v>
      </c>
      <c r="K63" s="74">
        <f>'[2]第1表（3）'!K63</f>
        <v>204</v>
      </c>
      <c r="L63" s="75">
        <f>ROUND('[2]第1表（3）'!L63,2)</f>
        <v>8.92</v>
      </c>
    </row>
    <row r="64" spans="1:12" ht="11.25" customHeight="1">
      <c r="A64" s="78"/>
      <c r="B64" s="65"/>
      <c r="C64" s="74"/>
      <c r="D64" s="77"/>
      <c r="E64" s="74"/>
      <c r="F64" s="77"/>
      <c r="G64" s="74"/>
      <c r="H64" s="77"/>
      <c r="I64" s="74"/>
      <c r="J64" s="77"/>
      <c r="K64" s="74"/>
      <c r="L64" s="77"/>
    </row>
    <row r="65" spans="1:12" ht="11.25" customHeight="1">
      <c r="A65" s="78"/>
      <c r="B65" s="65"/>
      <c r="C65" s="74"/>
      <c r="D65" s="77"/>
      <c r="E65" s="74"/>
      <c r="F65" s="77"/>
      <c r="G65" s="74"/>
      <c r="H65" s="77"/>
      <c r="I65" s="74"/>
      <c r="J65" s="77"/>
      <c r="K65" s="74"/>
      <c r="L65" s="77"/>
    </row>
    <row r="66" spans="1:12" ht="11.25" customHeight="1">
      <c r="A66" s="78">
        <v>53</v>
      </c>
      <c r="B66" s="65"/>
      <c r="C66" s="74">
        <f>'[2]第1表（3）'!C66</f>
        <v>2511</v>
      </c>
      <c r="D66" s="75">
        <f>ROUND('[2]第1表（3）'!D66,2)</f>
        <v>4.44</v>
      </c>
      <c r="E66" s="74">
        <f>'[2]第1表（3）'!E66</f>
        <v>2119</v>
      </c>
      <c r="F66" s="75">
        <f>ROUND('[2]第1表（3）'!F66,2)</f>
        <v>5.14</v>
      </c>
      <c r="G66" s="74">
        <f>'[2]第1表（3）'!G66</f>
        <v>71</v>
      </c>
      <c r="H66" s="75">
        <f>ROUND('[2]第1表（3）'!H66,2)</f>
        <v>4.54</v>
      </c>
      <c r="I66" s="74">
        <f>'[2]第1表（3）'!I66</f>
        <v>321</v>
      </c>
      <c r="J66" s="75">
        <f>ROUND('[2]第1表（3）'!J66,2)</f>
        <v>2.33</v>
      </c>
      <c r="K66" s="74"/>
      <c r="L66" s="75"/>
    </row>
    <row r="67" spans="1:12" ht="11.25" customHeight="1">
      <c r="A67" s="78">
        <v>56</v>
      </c>
      <c r="B67" s="65"/>
      <c r="C67" s="74">
        <f>'[2]第1表（3）'!C67</f>
        <v>2035</v>
      </c>
      <c r="D67" s="75">
        <f>ROUND('[2]第1表（3）'!D67,2)</f>
        <v>3.6</v>
      </c>
      <c r="E67" s="74">
        <f>'[2]第1表（3）'!E67</f>
        <v>1660</v>
      </c>
      <c r="F67" s="75">
        <f>ROUND('[2]第1表（3）'!F67,2)</f>
        <v>4.03</v>
      </c>
      <c r="G67" s="74">
        <f>'[2]第1表（3）'!G67</f>
        <v>45</v>
      </c>
      <c r="H67" s="75">
        <f>ROUND('[2]第1表（3）'!H67,2)</f>
        <v>2.88</v>
      </c>
      <c r="I67" s="74">
        <f>'[2]第1表（3）'!I67</f>
        <v>330</v>
      </c>
      <c r="J67" s="75">
        <f>ROUND('[2]第1表（3）'!J67,2)</f>
        <v>2.39</v>
      </c>
      <c r="K67" s="74"/>
      <c r="L67" s="75"/>
    </row>
    <row r="68" spans="1:12" ht="11.25" customHeight="1">
      <c r="A68" s="78">
        <v>59</v>
      </c>
      <c r="B68" s="65"/>
      <c r="C68" s="74">
        <f>'[2]第1表（3）'!C68</f>
        <v>1789</v>
      </c>
      <c r="D68" s="75">
        <f>ROUND('[2]第1表（3）'!D68,2)</f>
        <v>3.16</v>
      </c>
      <c r="E68" s="74">
        <f>'[2]第1表（3）'!E68</f>
        <v>1479</v>
      </c>
      <c r="F68" s="75">
        <f>ROUND('[2]第1表（3）'!F68,2)</f>
        <v>3.59</v>
      </c>
      <c r="G68" s="74">
        <f>'[2]第1表（3）'!G68</f>
        <v>42</v>
      </c>
      <c r="H68" s="75">
        <f>ROUND('[2]第1表（3）'!H68,2)</f>
        <v>2.69</v>
      </c>
      <c r="I68" s="74">
        <f>'[2]第1表（3）'!I68</f>
        <v>268</v>
      </c>
      <c r="J68" s="75">
        <f>ROUND('[2]第1表（3）'!J68,2)</f>
        <v>1.94</v>
      </c>
      <c r="K68" s="74"/>
      <c r="L68" s="75"/>
    </row>
    <row r="69" spans="1:12" ht="11.25" customHeight="1">
      <c r="A69" s="78">
        <v>62</v>
      </c>
      <c r="B69" s="65"/>
      <c r="C69" s="74">
        <f>'[2]第1表（3）'!C69</f>
        <v>1333</v>
      </c>
      <c r="D69" s="75">
        <f>ROUND('[2]第1表（3）'!D69,2)</f>
        <v>2.36</v>
      </c>
      <c r="E69" s="74">
        <f>'[2]第1表（3）'!E69</f>
        <v>1115</v>
      </c>
      <c r="F69" s="75">
        <f>ROUND('[2]第1表（3）'!F69,2)</f>
        <v>2.71</v>
      </c>
      <c r="G69" s="74">
        <f>'[2]第1表（3）'!G69</f>
        <v>24</v>
      </c>
      <c r="H69" s="75">
        <f>ROUND('[2]第1表（3）'!H69,2)</f>
        <v>1.53</v>
      </c>
      <c r="I69" s="74">
        <f>'[2]第1表（3）'!I69</f>
        <v>194</v>
      </c>
      <c r="J69" s="75">
        <f>ROUND('[2]第1表（3）'!J69,2)</f>
        <v>1.41</v>
      </c>
      <c r="K69" s="74"/>
      <c r="L69" s="75"/>
    </row>
    <row r="70" spans="1:12" ht="11.25" customHeight="1">
      <c r="A70" s="78">
        <v>65</v>
      </c>
      <c r="B70" s="65"/>
      <c r="C70" s="74">
        <f>'[2]第1表（3）'!C70</f>
        <v>1143</v>
      </c>
      <c r="D70" s="75">
        <f>ROUND('[2]第1表（3）'!D70,2)</f>
        <v>2.02</v>
      </c>
      <c r="E70" s="74">
        <f>'[2]第1表（3）'!E70</f>
        <v>871</v>
      </c>
      <c r="F70" s="75">
        <f>ROUND('[2]第1表（3）'!F70,2)</f>
        <v>2.11</v>
      </c>
      <c r="G70" s="74">
        <f>'[2]第1表（3）'!G70</f>
        <v>22</v>
      </c>
      <c r="H70" s="75">
        <f>ROUND('[2]第1表（3）'!H70,2)</f>
        <v>1.41</v>
      </c>
      <c r="I70" s="74">
        <f>'[2]第1表（3）'!I70</f>
        <v>250</v>
      </c>
      <c r="J70" s="75">
        <f>ROUND('[2]第1表（3）'!J70,2)</f>
        <v>1.81</v>
      </c>
      <c r="K70" s="74"/>
      <c r="L70" s="75"/>
    </row>
    <row r="71" spans="1:12" ht="11.25" customHeight="1">
      <c r="A71" s="78"/>
      <c r="B71" s="65"/>
      <c r="C71" s="74"/>
      <c r="D71" s="77"/>
      <c r="E71" s="74"/>
      <c r="F71" s="77"/>
      <c r="G71" s="74"/>
      <c r="H71" s="77"/>
      <c r="I71" s="74"/>
      <c r="J71" s="77"/>
      <c r="K71" s="74"/>
      <c r="L71" s="77"/>
    </row>
    <row r="72" spans="1:12" ht="11.25" customHeight="1">
      <c r="A72" s="189" t="s">
        <v>16</v>
      </c>
      <c r="B72" s="177"/>
      <c r="C72" s="74">
        <f>'[2]第1表（3）'!C72</f>
        <v>8811</v>
      </c>
      <c r="D72" s="75">
        <f>ROUND('[2]第1表（3）'!D72,2)</f>
        <v>15.58</v>
      </c>
      <c r="E72" s="74">
        <f>'[2]第1表（3）'!E72</f>
        <v>7244</v>
      </c>
      <c r="F72" s="75">
        <f>ROUND('[2]第1表（3）'!F72,2)</f>
        <v>17.58</v>
      </c>
      <c r="G72" s="74">
        <f>'[2]第1表（3）'!G72</f>
        <v>204</v>
      </c>
      <c r="H72" s="75">
        <f>ROUND('[2]第1表（3）'!H72,2)</f>
        <v>13.04</v>
      </c>
      <c r="I72" s="74">
        <f>'[2]第1表（3）'!I72</f>
        <v>1363</v>
      </c>
      <c r="J72" s="75">
        <f>ROUND('[2]第1表（3）'!J72,2)</f>
        <v>9.88</v>
      </c>
      <c r="K72" s="74"/>
      <c r="L72" s="75"/>
    </row>
    <row r="73" spans="1:12" ht="11.25" customHeight="1">
      <c r="A73" s="78"/>
      <c r="B73" s="65"/>
      <c r="C73" s="74"/>
      <c r="D73" s="77"/>
      <c r="E73" s="74"/>
      <c r="F73" s="77"/>
      <c r="G73" s="74"/>
      <c r="H73" s="77"/>
      <c r="I73" s="74"/>
      <c r="J73" s="77"/>
      <c r="K73" s="74"/>
      <c r="L73" s="77"/>
    </row>
    <row r="74" spans="1:12" ht="11.25" customHeight="1">
      <c r="A74" s="78"/>
      <c r="B74" s="65"/>
      <c r="C74" s="74"/>
      <c r="D74" s="77"/>
      <c r="E74" s="74"/>
      <c r="F74" s="77"/>
      <c r="G74" s="74"/>
      <c r="H74" s="77"/>
      <c r="I74" s="74"/>
      <c r="J74" s="77"/>
      <c r="K74" s="74"/>
      <c r="L74" s="77"/>
    </row>
    <row r="75" spans="1:12" ht="11.25" customHeight="1">
      <c r="A75" s="78">
        <v>68</v>
      </c>
      <c r="B75" s="65"/>
      <c r="C75" s="74">
        <f>'[2]第1表（3）'!C75</f>
        <v>844</v>
      </c>
      <c r="D75" s="75">
        <f>ROUND('[2]第1表（3）'!D75,2)</f>
        <v>1.49</v>
      </c>
      <c r="E75" s="74">
        <f>'[2]第1表（3）'!E75</f>
        <v>665</v>
      </c>
      <c r="F75" s="75">
        <f>ROUND('[2]第1表（3）'!F75,2)</f>
        <v>1.61</v>
      </c>
      <c r="G75" s="74">
        <f>'[2]第1表（3）'!G75</f>
        <v>17</v>
      </c>
      <c r="H75" s="75">
        <f>ROUND('[2]第1表（3）'!H75,2)</f>
        <v>1.09</v>
      </c>
      <c r="I75" s="74">
        <f>'[2]第1表（3）'!I75</f>
        <v>162</v>
      </c>
      <c r="J75" s="75">
        <f>ROUND('[2]第1表（3）'!J75,2)</f>
        <v>1.17</v>
      </c>
      <c r="K75" s="74"/>
      <c r="L75" s="75"/>
    </row>
    <row r="76" spans="1:12" ht="11.25" customHeight="1">
      <c r="A76" s="78">
        <v>71</v>
      </c>
      <c r="B76" s="65"/>
      <c r="C76" s="74">
        <f>'[2]第1表（3）'!C76</f>
        <v>809</v>
      </c>
      <c r="D76" s="75">
        <f>ROUND('[2]第1表（3）'!D76,2)</f>
        <v>1.43</v>
      </c>
      <c r="E76" s="74">
        <f>'[2]第1表（3）'!E76</f>
        <v>628</v>
      </c>
      <c r="F76" s="75">
        <f>ROUND('[2]第1表（3）'!F76,2)</f>
        <v>1.52</v>
      </c>
      <c r="G76" s="74">
        <f>'[2]第1表（3）'!G76</f>
        <v>17</v>
      </c>
      <c r="H76" s="75">
        <f>ROUND('[2]第1表（3）'!H76,2)</f>
        <v>1.09</v>
      </c>
      <c r="I76" s="74">
        <f>'[2]第1表（3）'!I76</f>
        <v>164</v>
      </c>
      <c r="J76" s="75">
        <f>ROUND('[2]第1表（3）'!J76,2)</f>
        <v>1.19</v>
      </c>
      <c r="K76" s="74"/>
      <c r="L76" s="75"/>
    </row>
    <row r="77" spans="1:12" ht="11.25" customHeight="1">
      <c r="A77" s="78">
        <v>75</v>
      </c>
      <c r="B77" s="65"/>
      <c r="C77" s="74">
        <f>'[2]第1表（3）'!C77</f>
        <v>650</v>
      </c>
      <c r="D77" s="75">
        <f>ROUND('[2]第1表（3）'!D77,2)</f>
        <v>1.15</v>
      </c>
      <c r="E77" s="74">
        <f>'[2]第1表（3）'!E77</f>
        <v>493</v>
      </c>
      <c r="F77" s="75">
        <f>ROUND('[2]第1表（3）'!F77,2)</f>
        <v>1.2</v>
      </c>
      <c r="G77" s="74">
        <f>'[2]第1表（3）'!G77</f>
        <v>12</v>
      </c>
      <c r="H77" s="75">
        <f>ROUND('[2]第1表（3）'!H77,2)</f>
        <v>0.77</v>
      </c>
      <c r="I77" s="74">
        <f>'[2]第1表（3）'!I77</f>
        <v>145</v>
      </c>
      <c r="J77" s="75">
        <f>ROUND('[2]第1表（3）'!J77,2)</f>
        <v>1.05</v>
      </c>
      <c r="K77" s="74"/>
      <c r="L77" s="75"/>
    </row>
    <row r="78" spans="1:12" ht="11.25" customHeight="1">
      <c r="A78" s="78">
        <v>79</v>
      </c>
      <c r="B78" s="65"/>
      <c r="C78" s="74">
        <f>'[2]第1表（3）'!C78</f>
        <v>495</v>
      </c>
      <c r="D78" s="75">
        <f>ROUND('[2]第1表（3）'!D78,2)</f>
        <v>0.88</v>
      </c>
      <c r="E78" s="74">
        <f>'[2]第1表（3）'!E78</f>
        <v>332</v>
      </c>
      <c r="F78" s="75">
        <f>ROUND('[2]第1表（3）'!F78,2)</f>
        <v>0.81</v>
      </c>
      <c r="G78" s="74">
        <f>'[2]第1表（3）'!G78</f>
        <v>10</v>
      </c>
      <c r="H78" s="75">
        <f>ROUND('[2]第1表（3）'!H78,2)</f>
        <v>0.64</v>
      </c>
      <c r="I78" s="74">
        <f>'[2]第1表（3）'!I78</f>
        <v>153</v>
      </c>
      <c r="J78" s="75">
        <f>ROUND('[2]第1表（3）'!J78,2)</f>
        <v>1.11</v>
      </c>
      <c r="K78" s="74"/>
      <c r="L78" s="75"/>
    </row>
    <row r="79" spans="1:12" ht="11.25" customHeight="1">
      <c r="A79" s="78">
        <v>83</v>
      </c>
      <c r="B79" s="65"/>
      <c r="C79" s="74">
        <f>'[2]第1表（3）'!C79</f>
        <v>365</v>
      </c>
      <c r="D79" s="75">
        <f>ROUND('[2]第1表（3）'!D79,2)</f>
        <v>0.65</v>
      </c>
      <c r="E79" s="74">
        <f>'[2]第1表（3）'!E79</f>
        <v>218</v>
      </c>
      <c r="F79" s="75">
        <f>ROUND('[2]第1表（3）'!F79,2)</f>
        <v>0.53</v>
      </c>
      <c r="G79" s="74">
        <f>'[2]第1表（3）'!G79</f>
        <v>8</v>
      </c>
      <c r="H79" s="75">
        <f>ROUND('[2]第1表（3）'!H79,2)</f>
        <v>0.51</v>
      </c>
      <c r="I79" s="74">
        <f>'[2]第1表（3）'!I79</f>
        <v>139</v>
      </c>
      <c r="J79" s="75">
        <f>ROUND('[2]第1表（3）'!J79,2)</f>
        <v>1.01</v>
      </c>
      <c r="K79" s="74"/>
      <c r="L79" s="75"/>
    </row>
    <row r="80" spans="1:12" ht="11.25" customHeight="1">
      <c r="A80" s="78"/>
      <c r="B80" s="65"/>
      <c r="C80" s="74"/>
      <c r="D80" s="77"/>
      <c r="E80" s="74"/>
      <c r="F80" s="77"/>
      <c r="G80" s="74"/>
      <c r="H80" s="77"/>
      <c r="I80" s="74"/>
      <c r="J80" s="77"/>
      <c r="K80" s="74"/>
      <c r="L80" s="77"/>
    </row>
    <row r="81" spans="1:12" ht="11.25" customHeight="1">
      <c r="A81" s="189" t="s">
        <v>16</v>
      </c>
      <c r="B81" s="177"/>
      <c r="C81" s="74">
        <f>'[2]第1表（3）'!C81</f>
        <v>3163</v>
      </c>
      <c r="D81" s="75">
        <f>ROUND('[2]第1表（3）'!D81,2)</f>
        <v>5.59</v>
      </c>
      <c r="E81" s="74">
        <f>'[2]第1表（3）'!E81</f>
        <v>2336</v>
      </c>
      <c r="F81" s="75">
        <f>ROUND('[2]第1表（3）'!F81,2)</f>
        <v>5.67</v>
      </c>
      <c r="G81" s="74">
        <f>'[2]第1表（3）'!G81</f>
        <v>64</v>
      </c>
      <c r="H81" s="75">
        <f>ROUND('[2]第1表（3）'!H81,2)</f>
        <v>4.09</v>
      </c>
      <c r="I81" s="74">
        <f>'[2]第1表（3）'!I81</f>
        <v>763</v>
      </c>
      <c r="J81" s="75">
        <f>ROUND('[2]第1表（3）'!J81,2)</f>
        <v>5.53</v>
      </c>
      <c r="K81" s="74"/>
      <c r="L81" s="75"/>
    </row>
    <row r="82" spans="1:12" ht="11.25" customHeight="1">
      <c r="A82" s="78"/>
      <c r="B82" s="65"/>
      <c r="C82" s="74"/>
      <c r="D82" s="77"/>
      <c r="E82" s="74"/>
      <c r="F82" s="77"/>
      <c r="G82" s="74"/>
      <c r="H82" s="77"/>
      <c r="I82" s="74"/>
      <c r="J82" s="77"/>
      <c r="K82" s="74"/>
      <c r="L82" s="77"/>
    </row>
    <row r="83" spans="1:12" ht="11.25" customHeight="1">
      <c r="A83" s="78"/>
      <c r="B83" s="65"/>
      <c r="C83" s="74"/>
      <c r="D83" s="77"/>
      <c r="E83" s="74"/>
      <c r="F83" s="77"/>
      <c r="G83" s="74"/>
      <c r="H83" s="77"/>
      <c r="I83" s="74"/>
      <c r="J83" s="77"/>
      <c r="K83" s="74"/>
      <c r="L83" s="77"/>
    </row>
    <row r="84" spans="1:12" ht="11.25" customHeight="1">
      <c r="A84" s="78">
        <v>88</v>
      </c>
      <c r="B84" s="65"/>
      <c r="C84" s="74">
        <f>'[2]第1表（3）'!C84</f>
        <v>322</v>
      </c>
      <c r="D84" s="75">
        <f>ROUND('[2]第1表（3）'!D84,2)</f>
        <v>0.57</v>
      </c>
      <c r="E84" s="74">
        <f>'[2]第1表（3）'!E84</f>
        <v>168</v>
      </c>
      <c r="F84" s="75">
        <f>ROUND('[2]第1表（3）'!F84,2)</f>
        <v>0.41</v>
      </c>
      <c r="G84" s="74">
        <f>'[2]第1表（3）'!G84</f>
        <v>4</v>
      </c>
      <c r="H84" s="75">
        <f>ROUND('[2]第1表（3）'!H84,2)</f>
        <v>0.26</v>
      </c>
      <c r="I84" s="74">
        <f>'[2]第1表（3）'!I84</f>
        <v>150</v>
      </c>
      <c r="J84" s="75">
        <f>ROUND('[2]第1表（3）'!J84,2)</f>
        <v>1.09</v>
      </c>
      <c r="K84" s="74"/>
      <c r="L84" s="75"/>
    </row>
    <row r="85" spans="1:12" ht="11.25" customHeight="1">
      <c r="A85" s="78">
        <v>93</v>
      </c>
      <c r="B85" s="65"/>
      <c r="C85" s="74">
        <f>'[2]第1表（3）'!C85</f>
        <v>243</v>
      </c>
      <c r="D85" s="75">
        <f>ROUND('[2]第1表（3）'!D85,2)</f>
        <v>0.43</v>
      </c>
      <c r="E85" s="74">
        <f>'[2]第1表（3）'!E85</f>
        <v>128</v>
      </c>
      <c r="F85" s="75">
        <f>ROUND('[2]第1表（3）'!F85,2)</f>
        <v>0.31</v>
      </c>
      <c r="G85" s="74">
        <f>'[2]第1表（3）'!G85</f>
        <v>5</v>
      </c>
      <c r="H85" s="75">
        <f>ROUND('[2]第1表（3）'!H85,2)</f>
        <v>0.32</v>
      </c>
      <c r="I85" s="74">
        <f>'[2]第1表（3）'!I85</f>
        <v>110</v>
      </c>
      <c r="J85" s="75">
        <f>ROUND('[2]第1表（3）'!J85,2)</f>
        <v>0.8</v>
      </c>
      <c r="K85" s="74"/>
      <c r="L85" s="75"/>
    </row>
    <row r="86" spans="1:12" ht="11.25" customHeight="1">
      <c r="A86" s="78">
        <v>98</v>
      </c>
      <c r="B86" s="65"/>
      <c r="C86" s="74">
        <f>'[2]第1表（3）'!C86</f>
        <v>257</v>
      </c>
      <c r="D86" s="75">
        <f>ROUND('[2]第1表（3）'!D86,2)</f>
        <v>0.45</v>
      </c>
      <c r="E86" s="74">
        <f>'[2]第1表（3）'!E86</f>
        <v>131</v>
      </c>
      <c r="F86" s="75">
        <f>ROUND('[2]第1表（3）'!F86,2)</f>
        <v>0.32</v>
      </c>
      <c r="G86" s="74">
        <f>'[2]第1表（3）'!G86</f>
        <v>8</v>
      </c>
      <c r="H86" s="75">
        <f>ROUND('[2]第1表（3）'!H86,2)</f>
        <v>0.51</v>
      </c>
      <c r="I86" s="74">
        <f>'[2]第1表（3）'!I86</f>
        <v>118</v>
      </c>
      <c r="J86" s="75">
        <f>ROUND('[2]第1表（3）'!J86,2)</f>
        <v>0.86</v>
      </c>
      <c r="K86" s="74"/>
      <c r="L86" s="75"/>
    </row>
    <row r="87" spans="1:12" ht="11.25" customHeight="1">
      <c r="A87" s="78">
        <v>103</v>
      </c>
      <c r="B87" s="65"/>
      <c r="C87" s="74">
        <f>'[2]第1表（3）'!C87</f>
        <v>137</v>
      </c>
      <c r="D87" s="75">
        <f>ROUND('[2]第1表（3）'!D87,2)</f>
        <v>0.24</v>
      </c>
      <c r="E87" s="74">
        <f>'[2]第1表（3）'!E87</f>
        <v>66</v>
      </c>
      <c r="F87" s="75">
        <f>ROUND('[2]第1表（3）'!F87,2)</f>
        <v>0.16</v>
      </c>
      <c r="G87" s="74">
        <f>'[2]第1表（3）'!G87</f>
        <v>0</v>
      </c>
      <c r="H87" s="75">
        <f>ROUND('[2]第1表（3）'!H87,2)</f>
        <v>0</v>
      </c>
      <c r="I87" s="74">
        <f>'[2]第1表（3）'!I87</f>
        <v>71</v>
      </c>
      <c r="J87" s="75">
        <f>ROUND('[2]第1表（3）'!J87,2)</f>
        <v>0.51</v>
      </c>
      <c r="K87" s="74"/>
      <c r="L87" s="75"/>
    </row>
    <row r="88" spans="1:12" ht="11.25" customHeight="1">
      <c r="A88" s="78">
        <v>109</v>
      </c>
      <c r="B88" s="65"/>
      <c r="C88" s="74">
        <f>'[2]第1表（3）'!C88</f>
        <v>193</v>
      </c>
      <c r="D88" s="75">
        <f>ROUND('[2]第1表（3）'!D88,2)</f>
        <v>0.34</v>
      </c>
      <c r="E88" s="74">
        <f>'[2]第1表（3）'!E88</f>
        <v>76</v>
      </c>
      <c r="F88" s="75">
        <f>ROUND('[2]第1表（3）'!F88,2)</f>
        <v>0.18</v>
      </c>
      <c r="G88" s="74">
        <f>'[2]第1表（3）'!G88</f>
        <v>0</v>
      </c>
      <c r="H88" s="75">
        <f>ROUND('[2]第1表（3）'!H88,2)</f>
        <v>0</v>
      </c>
      <c r="I88" s="74">
        <f>'[2]第1表（3）'!I88</f>
        <v>117</v>
      </c>
      <c r="J88" s="75">
        <f>ROUND('[2]第1表（3）'!J88,2)</f>
        <v>0.85</v>
      </c>
      <c r="K88" s="74"/>
      <c r="L88" s="75"/>
    </row>
    <row r="89" spans="1:12" ht="11.25" customHeight="1">
      <c r="A89" s="78"/>
      <c r="B89" s="65"/>
      <c r="C89" s="74"/>
      <c r="D89" s="77"/>
      <c r="E89" s="74"/>
      <c r="F89" s="77"/>
      <c r="G89" s="74"/>
      <c r="H89" s="77"/>
      <c r="I89" s="74"/>
      <c r="J89" s="77"/>
      <c r="K89" s="74"/>
      <c r="L89" s="77"/>
    </row>
    <row r="90" spans="1:12" ht="11.25" customHeight="1">
      <c r="A90" s="189" t="s">
        <v>16</v>
      </c>
      <c r="B90" s="177"/>
      <c r="C90" s="74">
        <f>'[2]第1表（3）'!C90</f>
        <v>1152</v>
      </c>
      <c r="D90" s="75">
        <f>ROUND('[2]第1表（3）'!D90,2)</f>
        <v>2.04</v>
      </c>
      <c r="E90" s="74">
        <f>'[2]第1表（3）'!E90</f>
        <v>569</v>
      </c>
      <c r="F90" s="75">
        <f>ROUND('[2]第1表（3）'!F90,2)</f>
        <v>1.38</v>
      </c>
      <c r="G90" s="74">
        <f>'[2]第1表（3）'!G90</f>
        <v>17</v>
      </c>
      <c r="H90" s="75">
        <f>ROUND('[2]第1表（3）'!H90,2)</f>
        <v>1.09</v>
      </c>
      <c r="I90" s="74">
        <f>'[2]第1表（3）'!I90</f>
        <v>566</v>
      </c>
      <c r="J90" s="75">
        <f>ROUND('[2]第1表（3）'!J90,2)</f>
        <v>4.1</v>
      </c>
      <c r="K90" s="74"/>
      <c r="L90" s="75"/>
    </row>
    <row r="91" spans="1:12" ht="11.25" customHeight="1">
      <c r="A91" s="78"/>
      <c r="B91" s="65"/>
      <c r="C91" s="74"/>
      <c r="D91" s="77"/>
      <c r="E91" s="74"/>
      <c r="F91" s="77"/>
      <c r="G91" s="74"/>
      <c r="H91" s="77"/>
      <c r="I91" s="74"/>
      <c r="J91" s="77"/>
      <c r="K91" s="74"/>
      <c r="L91" s="77"/>
    </row>
    <row r="92" spans="1:12" ht="11.25" customHeight="1">
      <c r="A92" s="78"/>
      <c r="B92" s="65"/>
      <c r="C92" s="74"/>
      <c r="D92" s="77"/>
      <c r="E92" s="74"/>
      <c r="F92" s="77"/>
      <c r="G92" s="74"/>
      <c r="H92" s="77"/>
      <c r="I92" s="74"/>
      <c r="J92" s="77"/>
      <c r="K92" s="74"/>
      <c r="L92" s="77"/>
    </row>
    <row r="93" spans="1:12" ht="11.25" customHeight="1">
      <c r="A93" s="78">
        <v>115</v>
      </c>
      <c r="B93" s="65"/>
      <c r="C93" s="74">
        <f>'[2]第1表（3）'!C93</f>
        <v>118</v>
      </c>
      <c r="D93" s="75">
        <f>ROUND('[2]第1表（3）'!D93,2)</f>
        <v>0.21</v>
      </c>
      <c r="E93" s="74">
        <f>'[2]第1表（3）'!E93</f>
        <v>46</v>
      </c>
      <c r="F93" s="75">
        <f>ROUND('[2]第1表（3）'!F93,2)</f>
        <v>0.11</v>
      </c>
      <c r="G93" s="74">
        <f>'[2]第1表（3）'!G93</f>
        <v>0</v>
      </c>
      <c r="H93" s="75">
        <f>ROUND('[2]第1表（3）'!H93,2)</f>
        <v>0</v>
      </c>
      <c r="I93" s="74">
        <f>'[2]第1表（3）'!I93</f>
        <v>72</v>
      </c>
      <c r="J93" s="75">
        <f>ROUND('[2]第1表（3）'!J93,2)</f>
        <v>0.52</v>
      </c>
      <c r="K93" s="74"/>
      <c r="L93" s="75"/>
    </row>
    <row r="94" spans="1:12" ht="11.25" customHeight="1">
      <c r="A94" s="78">
        <v>121</v>
      </c>
      <c r="B94" s="65"/>
      <c r="C94" s="74">
        <f>'[2]第1表（3）'!C94</f>
        <v>135</v>
      </c>
      <c r="D94" s="75">
        <f>ROUND('[2]第1表（3）'!D94,2)</f>
        <v>0.24</v>
      </c>
      <c r="E94" s="74">
        <f>'[2]第1表（3）'!E94</f>
        <v>64</v>
      </c>
      <c r="F94" s="75">
        <f>ROUND('[2]第1表（3）'!F94,2)</f>
        <v>0.16</v>
      </c>
      <c r="G94" s="74">
        <f>'[2]第1表（3）'!G94</f>
        <v>0</v>
      </c>
      <c r="H94" s="75">
        <f>ROUND('[2]第1表（3）'!H94,2)</f>
        <v>0</v>
      </c>
      <c r="I94" s="74">
        <f>'[2]第1表（3）'!I94</f>
        <v>71</v>
      </c>
      <c r="J94" s="75">
        <f>ROUND('[2]第1表（3）'!J94,2)</f>
        <v>0.51</v>
      </c>
      <c r="K94" s="74"/>
      <c r="L94" s="75"/>
    </row>
    <row r="95" spans="1:12" s="28" customFormat="1" ht="11.25" customHeight="1">
      <c r="A95" s="32">
        <v>127</v>
      </c>
      <c r="B95" s="33"/>
      <c r="C95" s="74">
        <f>'[2]第1表（3）'!C95</f>
        <v>96</v>
      </c>
      <c r="D95" s="75">
        <f>ROUND('[2]第1表（3）'!D95,2)</f>
        <v>0.17</v>
      </c>
      <c r="E95" s="74">
        <f>'[2]第1表（3）'!E95</f>
        <v>46</v>
      </c>
      <c r="F95" s="75">
        <f>ROUND('[2]第1表（3）'!F95,2)</f>
        <v>0.11</v>
      </c>
      <c r="G95" s="74">
        <f>'[2]第1表（3）'!G95</f>
        <v>0</v>
      </c>
      <c r="H95" s="75">
        <f>ROUND('[2]第1表（3）'!H95,2)</f>
        <v>0</v>
      </c>
      <c r="I95" s="74">
        <f>'[2]第1表（3）'!I95</f>
        <v>50</v>
      </c>
      <c r="J95" s="75">
        <f>ROUND('[2]第1表（3）'!J95,2)</f>
        <v>0.36</v>
      </c>
      <c r="K95" s="74"/>
      <c r="L95" s="75"/>
    </row>
    <row r="96" spans="1:12" s="28" customFormat="1" ht="11.25" customHeight="1">
      <c r="A96" s="32">
        <v>133</v>
      </c>
      <c r="B96" s="33"/>
      <c r="C96" s="74">
        <f>'[2]第1表（3）'!C96</f>
        <v>106</v>
      </c>
      <c r="D96" s="75">
        <f>ROUND('[2]第1表（3）'!D96,2)</f>
        <v>0.19</v>
      </c>
      <c r="E96" s="74">
        <f>'[2]第1表（3）'!E96</f>
        <v>58</v>
      </c>
      <c r="F96" s="75">
        <f>ROUND('[2]第1表（3）'!F96,2)</f>
        <v>0.14</v>
      </c>
      <c r="G96" s="74">
        <f>'[2]第1表（3）'!G96</f>
        <v>1</v>
      </c>
      <c r="H96" s="75">
        <f>ROUND('[2]第1表（3）'!H96,2)</f>
        <v>0.06</v>
      </c>
      <c r="I96" s="74">
        <f>'[2]第1表（3）'!I96</f>
        <v>47</v>
      </c>
      <c r="J96" s="75">
        <f>ROUND('[2]第1表（3）'!J96,2)</f>
        <v>0.34</v>
      </c>
      <c r="K96" s="74"/>
      <c r="L96" s="75"/>
    </row>
    <row r="97" spans="1:12" s="28" customFormat="1" ht="11.25" customHeight="1">
      <c r="A97" s="32">
        <v>139</v>
      </c>
      <c r="B97" s="33"/>
      <c r="C97" s="74">
        <f>'[2]第1表（3）'!C97</f>
        <v>348</v>
      </c>
      <c r="D97" s="75">
        <f>ROUND('[2]第1表（3）'!D97,2)</f>
        <v>0.62</v>
      </c>
      <c r="E97" s="74">
        <f>'[2]第1表（3）'!E97</f>
        <v>136</v>
      </c>
      <c r="F97" s="75">
        <f>ROUND('[2]第1表（3）'!F97,2)</f>
        <v>0.33</v>
      </c>
      <c r="G97" s="74">
        <f>'[2]第1表（3）'!G97</f>
        <v>5</v>
      </c>
      <c r="H97" s="75">
        <f>ROUND('[2]第1表（3）'!H97,2)</f>
        <v>0.32</v>
      </c>
      <c r="I97" s="74">
        <f>'[2]第1表（3）'!I97</f>
        <v>207</v>
      </c>
      <c r="J97" s="75">
        <f>ROUND('[2]第1表（3）'!J97,2)</f>
        <v>1.5</v>
      </c>
      <c r="K97" s="74"/>
      <c r="L97" s="75"/>
    </row>
    <row r="98" spans="1:12" ht="11.25" customHeight="1">
      <c r="A98" s="78"/>
      <c r="B98" s="65"/>
      <c r="C98" s="74"/>
      <c r="D98" s="75"/>
      <c r="E98" s="74"/>
      <c r="F98" s="75"/>
      <c r="G98" s="74"/>
      <c r="H98" s="75"/>
      <c r="I98" s="74"/>
      <c r="J98" s="75"/>
      <c r="K98" s="74"/>
      <c r="L98" s="75"/>
    </row>
    <row r="99" spans="1:12" ht="11.25" customHeight="1">
      <c r="A99" s="189" t="s">
        <v>16</v>
      </c>
      <c r="B99" s="177"/>
      <c r="C99" s="74">
        <f>'[2]第1表（3）'!C99</f>
        <v>803</v>
      </c>
      <c r="D99" s="75">
        <f>ROUND('[2]第1表（3）'!D99,2)</f>
        <v>1.42</v>
      </c>
      <c r="E99" s="74">
        <f>'[2]第1表（3）'!E99</f>
        <v>350</v>
      </c>
      <c r="F99" s="75">
        <f>ROUND('[2]第1表（3）'!F99,2)</f>
        <v>0.85</v>
      </c>
      <c r="G99" s="74">
        <f>'[2]第1表（3）'!G99</f>
        <v>6</v>
      </c>
      <c r="H99" s="75">
        <f>ROUND('[2]第1表（3）'!H99,2)</f>
        <v>0.38</v>
      </c>
      <c r="I99" s="74">
        <f>'[2]第1表（3）'!I99</f>
        <v>447</v>
      </c>
      <c r="J99" s="75">
        <f>ROUND('[2]第1表（3）'!J99,2)</f>
        <v>3.24</v>
      </c>
      <c r="K99" s="74"/>
      <c r="L99" s="75"/>
    </row>
    <row r="100" spans="1:12" ht="11.25" customHeight="1">
      <c r="A100" s="102"/>
      <c r="B100" s="101"/>
      <c r="C100" s="74"/>
      <c r="D100" s="75"/>
      <c r="E100" s="74"/>
      <c r="F100" s="75"/>
      <c r="G100" s="74"/>
      <c r="H100" s="75"/>
      <c r="I100" s="74"/>
      <c r="J100" s="75"/>
      <c r="K100" s="74"/>
      <c r="L100" s="75"/>
    </row>
    <row r="101" spans="1:12" ht="11.25" customHeight="1" thickBot="1">
      <c r="A101" s="79"/>
      <c r="B101" s="67"/>
      <c r="C101" s="70"/>
      <c r="D101" s="69"/>
      <c r="E101" s="70"/>
      <c r="F101" s="69"/>
      <c r="G101" s="70"/>
      <c r="H101" s="69"/>
      <c r="I101" s="70"/>
      <c r="J101" s="69"/>
      <c r="K101" s="70"/>
      <c r="L101" s="69"/>
    </row>
    <row r="102" spans="1:2" ht="11.25" customHeight="1">
      <c r="A102" s="99"/>
      <c r="B102" s="99"/>
    </row>
    <row r="103" spans="1:2" ht="11.25" customHeight="1">
      <c r="A103" s="99"/>
      <c r="B103" s="99"/>
    </row>
  </sheetData>
  <sheetProtection/>
  <mergeCells count="16">
    <mergeCell ref="A81:B81"/>
    <mergeCell ref="A9:B9"/>
    <mergeCell ref="A18:B18"/>
    <mergeCell ref="A27:B27"/>
    <mergeCell ref="A1:L2"/>
    <mergeCell ref="A90:B90"/>
    <mergeCell ref="A99:B99"/>
    <mergeCell ref="A4:B6"/>
    <mergeCell ref="C5:J5"/>
    <mergeCell ref="C4:L4"/>
    <mergeCell ref="K5:L5"/>
    <mergeCell ref="A36:B36"/>
    <mergeCell ref="A45:B45"/>
    <mergeCell ref="A54:B54"/>
    <mergeCell ref="A63:B63"/>
    <mergeCell ref="A72:B72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3"/>
  <sheetViews>
    <sheetView view="pageBreakPreview" zoomScaleSheetLayoutView="100" zoomScalePageLayoutView="0" workbookViewId="0" topLeftCell="A1">
      <selection activeCell="C52" sqref="C52"/>
    </sheetView>
  </sheetViews>
  <sheetFormatPr defaultColWidth="9.140625" defaultRowHeight="12" customHeight="1"/>
  <cols>
    <col min="1" max="1" width="7.57421875" style="42" customWidth="1"/>
    <col min="2" max="2" width="6.57421875" style="42" customWidth="1"/>
    <col min="3" max="3" width="7.57421875" style="42" customWidth="1"/>
    <col min="4" max="11" width="16.57421875" style="42" customWidth="1"/>
    <col min="12" max="16384" width="9.00390625" style="42" customWidth="1"/>
  </cols>
  <sheetData>
    <row r="1" spans="1:11" ht="19.5" customHeight="1">
      <c r="A1" s="207" t="s">
        <v>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ht="19.5" customHeight="1">
      <c r="C2" s="80"/>
    </row>
    <row r="3" ht="15" customHeight="1" thickBot="1"/>
    <row r="4" spans="1:11" s="98" customFormat="1" ht="18.75" customHeight="1">
      <c r="A4" s="185" t="s">
        <v>17</v>
      </c>
      <c r="B4" s="185"/>
      <c r="C4" s="200"/>
      <c r="D4" s="208" t="s">
        <v>18</v>
      </c>
      <c r="E4" s="185"/>
      <c r="F4" s="185"/>
      <c r="G4" s="185"/>
      <c r="H4" s="185"/>
      <c r="I4" s="185"/>
      <c r="J4" s="185"/>
      <c r="K4" s="185"/>
    </row>
    <row r="5" spans="1:11" s="98" customFormat="1" ht="18.75" customHeight="1">
      <c r="A5" s="201"/>
      <c r="B5" s="201"/>
      <c r="C5" s="202"/>
      <c r="D5" s="209"/>
      <c r="E5" s="187"/>
      <c r="F5" s="187"/>
      <c r="G5" s="187"/>
      <c r="H5" s="187"/>
      <c r="I5" s="187"/>
      <c r="J5" s="187"/>
      <c r="K5" s="187"/>
    </row>
    <row r="6" spans="1:11" s="98" customFormat="1" ht="18.75" customHeight="1" thickBot="1">
      <c r="A6" s="203"/>
      <c r="B6" s="203"/>
      <c r="C6" s="204"/>
      <c r="D6" s="81" t="s">
        <v>0</v>
      </c>
      <c r="E6" s="81" t="s">
        <v>13</v>
      </c>
      <c r="F6" s="81" t="s">
        <v>26</v>
      </c>
      <c r="G6" s="81" t="s">
        <v>13</v>
      </c>
      <c r="H6" s="46" t="s">
        <v>28</v>
      </c>
      <c r="I6" s="81" t="s">
        <v>13</v>
      </c>
      <c r="J6" s="82" t="s">
        <v>29</v>
      </c>
      <c r="K6" s="83" t="s">
        <v>13</v>
      </c>
    </row>
    <row r="7" spans="1:11" s="73" customFormat="1" ht="12" customHeight="1">
      <c r="A7" s="51"/>
      <c r="B7" s="51"/>
      <c r="C7" s="49" t="s">
        <v>14</v>
      </c>
      <c r="D7" s="73" t="s">
        <v>69</v>
      </c>
      <c r="E7" s="73" t="s">
        <v>78</v>
      </c>
      <c r="F7" s="73" t="s">
        <v>79</v>
      </c>
      <c r="G7" s="73" t="s">
        <v>78</v>
      </c>
      <c r="H7" s="73" t="s">
        <v>79</v>
      </c>
      <c r="I7" s="73" t="s">
        <v>78</v>
      </c>
      <c r="J7" s="73" t="s">
        <v>79</v>
      </c>
      <c r="K7" s="73" t="s">
        <v>78</v>
      </c>
    </row>
    <row r="8" spans="1:3" ht="11.25" customHeight="1">
      <c r="A8" s="56"/>
      <c r="B8" s="56"/>
      <c r="C8" s="54"/>
    </row>
    <row r="9" spans="1:11" ht="12" customHeight="1">
      <c r="A9" s="205" t="s">
        <v>0</v>
      </c>
      <c r="B9" s="205"/>
      <c r="C9" s="206"/>
      <c r="D9" s="43">
        <v>2204</v>
      </c>
      <c r="E9" s="84">
        <v>100</v>
      </c>
      <c r="F9" s="43">
        <v>2001</v>
      </c>
      <c r="G9" s="84">
        <v>100</v>
      </c>
      <c r="H9" s="43">
        <v>129</v>
      </c>
      <c r="I9" s="84">
        <v>100</v>
      </c>
      <c r="J9" s="43">
        <v>74</v>
      </c>
      <c r="K9" s="84">
        <v>100</v>
      </c>
    </row>
    <row r="10" spans="1:10" ht="11.25" customHeight="1">
      <c r="A10" s="63"/>
      <c r="B10" s="63"/>
      <c r="C10" s="85"/>
      <c r="D10" s="43"/>
      <c r="F10" s="43"/>
      <c r="H10" s="43"/>
      <c r="J10" s="43"/>
    </row>
    <row r="11" spans="1:10" ht="12" customHeight="1">
      <c r="A11" s="51" t="s">
        <v>19</v>
      </c>
      <c r="B11" s="86"/>
      <c r="C11" s="87" t="s">
        <v>20</v>
      </c>
      <c r="D11" s="43"/>
      <c r="F11" s="43"/>
      <c r="H11" s="43"/>
      <c r="J11" s="43"/>
    </row>
    <row r="12" spans="1:11" ht="12" customHeight="1">
      <c r="A12" s="63">
        <v>0</v>
      </c>
      <c r="B12" s="88" t="s">
        <v>21</v>
      </c>
      <c r="C12" s="89" t="s">
        <v>71</v>
      </c>
      <c r="D12" s="43">
        <v>204</v>
      </c>
      <c r="E12" s="84">
        <v>9</v>
      </c>
      <c r="F12" s="43">
        <v>198</v>
      </c>
      <c r="G12" s="84">
        <v>10</v>
      </c>
      <c r="H12" s="43">
        <v>5</v>
      </c>
      <c r="I12" s="84">
        <v>4</v>
      </c>
      <c r="J12" s="43">
        <v>1</v>
      </c>
      <c r="K12" s="84">
        <v>1</v>
      </c>
    </row>
    <row r="13" spans="1:11" ht="12" customHeight="1">
      <c r="A13" s="63">
        <v>5</v>
      </c>
      <c r="B13" s="88" t="s">
        <v>80</v>
      </c>
      <c r="C13" s="89" t="s">
        <v>81</v>
      </c>
      <c r="D13" s="43">
        <v>170</v>
      </c>
      <c r="E13" s="84">
        <v>8</v>
      </c>
      <c r="F13" s="43">
        <v>150</v>
      </c>
      <c r="G13" s="84">
        <v>7</v>
      </c>
      <c r="H13" s="43">
        <v>2</v>
      </c>
      <c r="I13" s="84">
        <v>2</v>
      </c>
      <c r="J13" s="43">
        <v>18</v>
      </c>
      <c r="K13" s="84">
        <v>24</v>
      </c>
    </row>
    <row r="14" spans="1:11" ht="12" customHeight="1">
      <c r="A14" s="63">
        <v>10</v>
      </c>
      <c r="B14" s="88" t="s">
        <v>82</v>
      </c>
      <c r="C14" s="89" t="s">
        <v>83</v>
      </c>
      <c r="D14" s="43">
        <v>514</v>
      </c>
      <c r="E14" s="84">
        <v>23</v>
      </c>
      <c r="F14" s="43">
        <v>481</v>
      </c>
      <c r="G14" s="84">
        <v>24</v>
      </c>
      <c r="H14" s="43">
        <v>33</v>
      </c>
      <c r="I14" s="84">
        <v>26</v>
      </c>
      <c r="J14" s="43">
        <v>0</v>
      </c>
      <c r="K14" s="84">
        <v>0</v>
      </c>
    </row>
    <row r="15" spans="1:11" ht="12" customHeight="1">
      <c r="A15" s="63">
        <v>15</v>
      </c>
      <c r="B15" s="88" t="s">
        <v>80</v>
      </c>
      <c r="C15" s="89" t="s">
        <v>70</v>
      </c>
      <c r="D15" s="43">
        <v>306</v>
      </c>
      <c r="E15" s="84">
        <v>14</v>
      </c>
      <c r="F15" s="43">
        <v>277</v>
      </c>
      <c r="G15" s="84">
        <v>14</v>
      </c>
      <c r="H15" s="43">
        <v>27</v>
      </c>
      <c r="I15" s="84">
        <v>21</v>
      </c>
      <c r="J15" s="43">
        <v>2</v>
      </c>
      <c r="K15" s="84">
        <v>3</v>
      </c>
    </row>
    <row r="16" spans="1:11" ht="12" customHeight="1">
      <c r="A16" s="63">
        <v>20</v>
      </c>
      <c r="B16" s="88" t="s">
        <v>80</v>
      </c>
      <c r="C16" s="89" t="s">
        <v>84</v>
      </c>
      <c r="D16" s="43">
        <v>129</v>
      </c>
      <c r="E16" s="84">
        <v>6</v>
      </c>
      <c r="F16" s="43">
        <v>89</v>
      </c>
      <c r="G16" s="84">
        <v>4</v>
      </c>
      <c r="H16" s="43">
        <v>35</v>
      </c>
      <c r="I16" s="84">
        <v>27</v>
      </c>
      <c r="J16" s="43">
        <v>5</v>
      </c>
      <c r="K16" s="84">
        <v>7</v>
      </c>
    </row>
    <row r="17" spans="1:10" ht="11.25" customHeight="1">
      <c r="A17" s="63"/>
      <c r="B17" s="63"/>
      <c r="C17" s="89"/>
      <c r="D17" s="43"/>
      <c r="F17" s="43"/>
      <c r="H17" s="43"/>
      <c r="J17" s="43"/>
    </row>
    <row r="18" spans="1:11" ht="12" customHeight="1">
      <c r="A18" s="205" t="s">
        <v>16</v>
      </c>
      <c r="B18" s="205"/>
      <c r="C18" s="206"/>
      <c r="D18" s="43">
        <v>1323</v>
      </c>
      <c r="E18" s="84">
        <v>60</v>
      </c>
      <c r="F18" s="43">
        <v>1195</v>
      </c>
      <c r="G18" s="84">
        <v>60</v>
      </c>
      <c r="H18" s="43">
        <v>102</v>
      </c>
      <c r="I18" s="84">
        <v>79</v>
      </c>
      <c r="J18" s="43">
        <v>26</v>
      </c>
      <c r="K18" s="84">
        <v>35</v>
      </c>
    </row>
    <row r="19" spans="1:10" ht="11.25" customHeight="1">
      <c r="A19" s="63"/>
      <c r="B19" s="63"/>
      <c r="C19" s="89"/>
      <c r="D19" s="43"/>
      <c r="F19" s="43"/>
      <c r="H19" s="43"/>
      <c r="J19" s="43"/>
    </row>
    <row r="20" spans="1:10" ht="11.25" customHeight="1">
      <c r="A20" s="56"/>
      <c r="B20" s="56"/>
      <c r="C20" s="54"/>
      <c r="D20" s="43"/>
      <c r="F20" s="43"/>
      <c r="H20" s="43"/>
      <c r="J20" s="43"/>
    </row>
    <row r="21" spans="1:11" ht="12" customHeight="1">
      <c r="A21" s="63">
        <v>25</v>
      </c>
      <c r="B21" s="88" t="s">
        <v>80</v>
      </c>
      <c r="C21" s="89" t="s">
        <v>85</v>
      </c>
      <c r="D21" s="43">
        <v>124</v>
      </c>
      <c r="E21" s="84">
        <v>6</v>
      </c>
      <c r="F21" s="43">
        <v>116</v>
      </c>
      <c r="G21" s="84">
        <v>6</v>
      </c>
      <c r="H21" s="43">
        <v>3</v>
      </c>
      <c r="I21" s="84">
        <v>2</v>
      </c>
      <c r="J21" s="43">
        <v>5</v>
      </c>
      <c r="K21" s="84">
        <v>7</v>
      </c>
    </row>
    <row r="22" spans="1:11" ht="12" customHeight="1">
      <c r="A22" s="63">
        <v>30</v>
      </c>
      <c r="B22" s="88" t="s">
        <v>21</v>
      </c>
      <c r="C22" s="89" t="s">
        <v>72</v>
      </c>
      <c r="D22" s="43">
        <v>121</v>
      </c>
      <c r="E22" s="84">
        <v>5</v>
      </c>
      <c r="F22" s="43">
        <v>97</v>
      </c>
      <c r="G22" s="84">
        <v>5</v>
      </c>
      <c r="H22" s="43">
        <v>22</v>
      </c>
      <c r="I22" s="84">
        <v>17</v>
      </c>
      <c r="J22" s="43">
        <v>2</v>
      </c>
      <c r="K22" s="84">
        <v>3</v>
      </c>
    </row>
    <row r="23" spans="1:11" ht="12" customHeight="1">
      <c r="A23" s="63">
        <v>35</v>
      </c>
      <c r="B23" s="88" t="s">
        <v>21</v>
      </c>
      <c r="C23" s="89" t="s">
        <v>86</v>
      </c>
      <c r="D23" s="43">
        <v>115</v>
      </c>
      <c r="E23" s="84">
        <v>5</v>
      </c>
      <c r="F23" s="43">
        <v>113</v>
      </c>
      <c r="G23" s="84">
        <v>6</v>
      </c>
      <c r="H23" s="43">
        <v>1</v>
      </c>
      <c r="I23" s="84">
        <v>1</v>
      </c>
      <c r="J23" s="43">
        <v>1</v>
      </c>
      <c r="K23" s="84">
        <v>1</v>
      </c>
    </row>
    <row r="24" spans="1:11" ht="12" customHeight="1">
      <c r="A24" s="63">
        <v>40</v>
      </c>
      <c r="B24" s="88" t="s">
        <v>21</v>
      </c>
      <c r="C24" s="89" t="s">
        <v>87</v>
      </c>
      <c r="D24" s="43">
        <v>69</v>
      </c>
      <c r="E24" s="84">
        <v>3</v>
      </c>
      <c r="F24" s="43">
        <v>67</v>
      </c>
      <c r="G24" s="84">
        <v>3</v>
      </c>
      <c r="H24" s="43">
        <v>1</v>
      </c>
      <c r="I24" s="84">
        <v>1</v>
      </c>
      <c r="J24" s="43">
        <v>1</v>
      </c>
      <c r="K24" s="84">
        <v>1</v>
      </c>
    </row>
    <row r="25" spans="1:11" ht="12" customHeight="1">
      <c r="A25" s="63">
        <v>45</v>
      </c>
      <c r="B25" s="88" t="s">
        <v>88</v>
      </c>
      <c r="C25" s="89" t="s">
        <v>73</v>
      </c>
      <c r="D25" s="43">
        <v>69</v>
      </c>
      <c r="E25" s="84">
        <v>3</v>
      </c>
      <c r="F25" s="43">
        <v>69</v>
      </c>
      <c r="G25" s="84">
        <v>3</v>
      </c>
      <c r="H25" s="43">
        <v>0</v>
      </c>
      <c r="I25" s="84">
        <v>0</v>
      </c>
      <c r="J25" s="43">
        <v>0</v>
      </c>
      <c r="K25" s="84">
        <v>0</v>
      </c>
    </row>
    <row r="26" spans="1:10" ht="11.25" customHeight="1">
      <c r="A26" s="63"/>
      <c r="B26" s="63"/>
      <c r="C26" s="89"/>
      <c r="D26" s="43"/>
      <c r="F26" s="43"/>
      <c r="H26" s="43"/>
      <c r="J26" s="43"/>
    </row>
    <row r="27" spans="1:11" ht="12" customHeight="1">
      <c r="A27" s="205" t="s">
        <v>16</v>
      </c>
      <c r="B27" s="205"/>
      <c r="C27" s="206"/>
      <c r="D27" s="43">
        <v>498</v>
      </c>
      <c r="E27" s="84">
        <v>23</v>
      </c>
      <c r="F27" s="43">
        <v>462</v>
      </c>
      <c r="G27" s="84">
        <v>23</v>
      </c>
      <c r="H27" s="43">
        <v>27</v>
      </c>
      <c r="I27" s="84">
        <v>21</v>
      </c>
      <c r="J27" s="43">
        <v>9</v>
      </c>
      <c r="K27" s="84">
        <v>12</v>
      </c>
    </row>
    <row r="28" spans="1:10" ht="11.25" customHeight="1">
      <c r="A28" s="63"/>
      <c r="B28" s="63"/>
      <c r="C28" s="89"/>
      <c r="D28" s="43"/>
      <c r="F28" s="43"/>
      <c r="H28" s="43"/>
      <c r="J28" s="43"/>
    </row>
    <row r="29" spans="1:10" ht="11.25" customHeight="1">
      <c r="A29" s="63"/>
      <c r="B29" s="63"/>
      <c r="C29" s="89"/>
      <c r="D29" s="43"/>
      <c r="F29" s="43"/>
      <c r="H29" s="43"/>
      <c r="J29" s="43"/>
    </row>
    <row r="30" spans="1:11" ht="12" customHeight="1">
      <c r="A30" s="63">
        <v>50</v>
      </c>
      <c r="B30" s="88" t="s">
        <v>88</v>
      </c>
      <c r="C30" s="89" t="s">
        <v>89</v>
      </c>
      <c r="D30" s="43">
        <v>71</v>
      </c>
      <c r="E30" s="84">
        <v>3</v>
      </c>
      <c r="F30" s="43">
        <v>71</v>
      </c>
      <c r="G30" s="84">
        <v>4</v>
      </c>
      <c r="H30" s="43">
        <v>0</v>
      </c>
      <c r="I30" s="84">
        <v>0</v>
      </c>
      <c r="J30" s="43">
        <v>0</v>
      </c>
      <c r="K30" s="84">
        <v>0</v>
      </c>
    </row>
    <row r="31" spans="1:11" ht="12" customHeight="1">
      <c r="A31" s="63">
        <v>55</v>
      </c>
      <c r="B31" s="88" t="s">
        <v>80</v>
      </c>
      <c r="C31" s="89" t="s">
        <v>90</v>
      </c>
      <c r="D31" s="43">
        <v>61</v>
      </c>
      <c r="E31" s="84">
        <v>3</v>
      </c>
      <c r="F31" s="43">
        <v>61</v>
      </c>
      <c r="G31" s="84">
        <v>3</v>
      </c>
      <c r="H31" s="43">
        <v>0</v>
      </c>
      <c r="I31" s="84">
        <v>0</v>
      </c>
      <c r="J31" s="43">
        <v>0</v>
      </c>
      <c r="K31" s="84">
        <v>0</v>
      </c>
    </row>
    <row r="32" spans="1:11" ht="12" customHeight="1">
      <c r="A32" s="63">
        <v>60</v>
      </c>
      <c r="B32" s="88" t="s">
        <v>21</v>
      </c>
      <c r="C32" s="89" t="s">
        <v>91</v>
      </c>
      <c r="D32" s="43">
        <v>29</v>
      </c>
      <c r="E32" s="84">
        <v>1</v>
      </c>
      <c r="F32" s="43">
        <v>29</v>
      </c>
      <c r="G32" s="84">
        <v>1</v>
      </c>
      <c r="H32" s="43">
        <v>0</v>
      </c>
      <c r="I32" s="84">
        <v>0</v>
      </c>
      <c r="J32" s="43">
        <v>0</v>
      </c>
      <c r="K32" s="84">
        <v>0</v>
      </c>
    </row>
    <row r="33" spans="1:11" ht="12" customHeight="1">
      <c r="A33" s="63">
        <v>65</v>
      </c>
      <c r="B33" s="88" t="s">
        <v>80</v>
      </c>
      <c r="C33" s="89" t="s">
        <v>92</v>
      </c>
      <c r="D33" s="43">
        <v>16</v>
      </c>
      <c r="E33" s="84">
        <v>1</v>
      </c>
      <c r="F33" s="43">
        <v>16</v>
      </c>
      <c r="G33" s="84">
        <v>1</v>
      </c>
      <c r="H33" s="43">
        <v>0</v>
      </c>
      <c r="I33" s="84">
        <v>0</v>
      </c>
      <c r="J33" s="43">
        <v>0</v>
      </c>
      <c r="K33" s="84">
        <v>0</v>
      </c>
    </row>
    <row r="34" spans="1:11" ht="12" customHeight="1">
      <c r="A34" s="63">
        <v>70</v>
      </c>
      <c r="B34" s="88" t="s">
        <v>93</v>
      </c>
      <c r="C34" s="89" t="s">
        <v>94</v>
      </c>
      <c r="D34" s="43">
        <v>20</v>
      </c>
      <c r="E34" s="84">
        <v>1</v>
      </c>
      <c r="F34" s="43">
        <v>20</v>
      </c>
      <c r="G34" s="84">
        <v>1</v>
      </c>
      <c r="H34" s="43">
        <v>0</v>
      </c>
      <c r="I34" s="84">
        <v>0</v>
      </c>
      <c r="J34" s="43">
        <v>0</v>
      </c>
      <c r="K34" s="84">
        <v>0</v>
      </c>
    </row>
    <row r="35" spans="1:10" ht="11.25" customHeight="1">
      <c r="A35" s="63"/>
      <c r="B35" s="63"/>
      <c r="C35" s="89"/>
      <c r="D35" s="43"/>
      <c r="F35" s="43"/>
      <c r="H35" s="43"/>
      <c r="J35" s="43"/>
    </row>
    <row r="36" spans="1:11" ht="12" customHeight="1">
      <c r="A36" s="205" t="s">
        <v>16</v>
      </c>
      <c r="B36" s="205"/>
      <c r="C36" s="206"/>
      <c r="D36" s="43">
        <v>197</v>
      </c>
      <c r="E36" s="84">
        <v>9</v>
      </c>
      <c r="F36" s="43">
        <v>197</v>
      </c>
      <c r="G36" s="84">
        <v>10</v>
      </c>
      <c r="H36" s="43">
        <v>0</v>
      </c>
      <c r="I36" s="84">
        <v>0</v>
      </c>
      <c r="J36" s="43">
        <v>0</v>
      </c>
      <c r="K36" s="84">
        <v>0</v>
      </c>
    </row>
    <row r="37" spans="1:10" ht="11.25" customHeight="1">
      <c r="A37" s="63"/>
      <c r="B37" s="63"/>
      <c r="C37" s="89"/>
      <c r="D37" s="43"/>
      <c r="F37" s="43"/>
      <c r="H37" s="43"/>
      <c r="J37" s="43"/>
    </row>
    <row r="38" spans="1:10" ht="11.25" customHeight="1">
      <c r="A38" s="63"/>
      <c r="B38" s="63"/>
      <c r="C38" s="89"/>
      <c r="D38" s="43"/>
      <c r="F38" s="43"/>
      <c r="H38" s="43"/>
      <c r="J38" s="43"/>
    </row>
    <row r="39" spans="1:11" ht="12" customHeight="1">
      <c r="A39" s="63">
        <v>75</v>
      </c>
      <c r="B39" s="88" t="s">
        <v>93</v>
      </c>
      <c r="C39" s="89" t="s">
        <v>95</v>
      </c>
      <c r="D39" s="43">
        <v>18</v>
      </c>
      <c r="E39" s="84">
        <v>1</v>
      </c>
      <c r="F39" s="43">
        <v>18</v>
      </c>
      <c r="G39" s="84">
        <v>1</v>
      </c>
      <c r="H39" s="43">
        <v>0</v>
      </c>
      <c r="I39" s="84">
        <v>0</v>
      </c>
      <c r="J39" s="43">
        <v>0</v>
      </c>
      <c r="K39" s="84">
        <v>0</v>
      </c>
    </row>
    <row r="40" spans="1:11" ht="12" customHeight="1">
      <c r="A40" s="63">
        <v>80</v>
      </c>
      <c r="B40" s="88" t="s">
        <v>93</v>
      </c>
      <c r="C40" s="89" t="s">
        <v>96</v>
      </c>
      <c r="D40" s="43">
        <v>25</v>
      </c>
      <c r="E40" s="84">
        <v>1</v>
      </c>
      <c r="F40" s="43">
        <v>25</v>
      </c>
      <c r="G40" s="84">
        <v>1</v>
      </c>
      <c r="H40" s="43">
        <v>0</v>
      </c>
      <c r="I40" s="84">
        <v>0</v>
      </c>
      <c r="J40" s="43">
        <v>0</v>
      </c>
      <c r="K40" s="84">
        <v>0</v>
      </c>
    </row>
    <row r="41" spans="1:11" ht="12" customHeight="1">
      <c r="A41" s="63">
        <v>85</v>
      </c>
      <c r="B41" s="88" t="s">
        <v>93</v>
      </c>
      <c r="C41" s="89" t="s">
        <v>97</v>
      </c>
      <c r="D41" s="43">
        <v>32</v>
      </c>
      <c r="E41" s="84">
        <v>1</v>
      </c>
      <c r="F41" s="43">
        <v>18</v>
      </c>
      <c r="G41" s="84">
        <v>1</v>
      </c>
      <c r="H41" s="43">
        <v>0</v>
      </c>
      <c r="I41" s="84">
        <v>0</v>
      </c>
      <c r="J41" s="43">
        <v>14</v>
      </c>
      <c r="K41" s="84">
        <v>19</v>
      </c>
    </row>
    <row r="42" spans="1:11" ht="12" customHeight="1">
      <c r="A42" s="63">
        <v>90</v>
      </c>
      <c r="B42" s="88" t="s">
        <v>93</v>
      </c>
      <c r="C42" s="89" t="s">
        <v>98</v>
      </c>
      <c r="D42" s="43">
        <v>13</v>
      </c>
      <c r="E42" s="84">
        <v>1</v>
      </c>
      <c r="F42" s="43">
        <v>13</v>
      </c>
      <c r="G42" s="84">
        <v>1</v>
      </c>
      <c r="H42" s="43">
        <v>0</v>
      </c>
      <c r="I42" s="84">
        <v>0</v>
      </c>
      <c r="J42" s="43">
        <v>0</v>
      </c>
      <c r="K42" s="84">
        <v>0</v>
      </c>
    </row>
    <row r="43" spans="1:11" ht="12" customHeight="1">
      <c r="A43" s="63">
        <v>95</v>
      </c>
      <c r="B43" s="88" t="s">
        <v>93</v>
      </c>
      <c r="C43" s="89" t="s">
        <v>99</v>
      </c>
      <c r="D43" s="43">
        <v>11</v>
      </c>
      <c r="E43" s="84">
        <v>0</v>
      </c>
      <c r="F43" s="43">
        <v>10</v>
      </c>
      <c r="G43" s="84">
        <v>0</v>
      </c>
      <c r="H43" s="43">
        <v>0</v>
      </c>
      <c r="I43" s="84">
        <v>0</v>
      </c>
      <c r="J43" s="43">
        <v>1</v>
      </c>
      <c r="K43" s="84">
        <v>1</v>
      </c>
    </row>
    <row r="44" spans="1:10" ht="11.25" customHeight="1">
      <c r="A44" s="63"/>
      <c r="B44" s="63"/>
      <c r="C44" s="89"/>
      <c r="D44" s="43"/>
      <c r="F44" s="43"/>
      <c r="H44" s="43"/>
      <c r="J44" s="43"/>
    </row>
    <row r="45" spans="1:11" ht="12" customHeight="1">
      <c r="A45" s="205" t="s">
        <v>16</v>
      </c>
      <c r="B45" s="205"/>
      <c r="C45" s="206"/>
      <c r="D45" s="43">
        <v>99</v>
      </c>
      <c r="E45" s="84">
        <v>4</v>
      </c>
      <c r="F45" s="43">
        <v>84</v>
      </c>
      <c r="G45" s="84">
        <v>4</v>
      </c>
      <c r="H45" s="43">
        <v>0</v>
      </c>
      <c r="I45" s="84">
        <v>0</v>
      </c>
      <c r="J45" s="43">
        <v>15</v>
      </c>
      <c r="K45" s="84">
        <v>20</v>
      </c>
    </row>
    <row r="46" spans="1:10" ht="11.25" customHeight="1">
      <c r="A46" s="63"/>
      <c r="B46" s="63"/>
      <c r="C46" s="89"/>
      <c r="D46" s="43"/>
      <c r="F46" s="43"/>
      <c r="H46" s="43"/>
      <c r="J46" s="43"/>
    </row>
    <row r="47" spans="1:10" ht="11.25" customHeight="1">
      <c r="A47" s="63"/>
      <c r="B47" s="63"/>
      <c r="C47" s="89"/>
      <c r="D47" s="43"/>
      <c r="F47" s="43"/>
      <c r="H47" s="43"/>
      <c r="J47" s="43"/>
    </row>
    <row r="48" spans="1:11" ht="12" customHeight="1">
      <c r="A48" s="63">
        <v>100</v>
      </c>
      <c r="B48" s="88" t="s">
        <v>93</v>
      </c>
      <c r="C48" s="89" t="s">
        <v>100</v>
      </c>
      <c r="D48" s="43">
        <v>20</v>
      </c>
      <c r="E48" s="84">
        <v>1</v>
      </c>
      <c r="F48" s="43">
        <v>20</v>
      </c>
      <c r="G48" s="84">
        <v>1</v>
      </c>
      <c r="H48" s="43">
        <v>0</v>
      </c>
      <c r="I48" s="84">
        <v>0</v>
      </c>
      <c r="J48" s="43">
        <v>0</v>
      </c>
      <c r="K48" s="84">
        <v>0</v>
      </c>
    </row>
    <row r="49" spans="1:11" ht="12" customHeight="1">
      <c r="A49" s="63">
        <v>105</v>
      </c>
      <c r="B49" s="88" t="s">
        <v>93</v>
      </c>
      <c r="C49" s="89" t="s">
        <v>101</v>
      </c>
      <c r="D49" s="43">
        <v>8</v>
      </c>
      <c r="E49" s="84">
        <v>0</v>
      </c>
      <c r="F49" s="43">
        <v>7</v>
      </c>
      <c r="G49" s="84">
        <v>0</v>
      </c>
      <c r="H49" s="43">
        <v>0</v>
      </c>
      <c r="I49" s="84">
        <v>0</v>
      </c>
      <c r="J49" s="43">
        <v>1</v>
      </c>
      <c r="K49" s="84">
        <v>1</v>
      </c>
    </row>
    <row r="50" spans="1:11" ht="12" customHeight="1">
      <c r="A50" s="63">
        <v>110</v>
      </c>
      <c r="B50" s="88" t="s">
        <v>93</v>
      </c>
      <c r="C50" s="89" t="s">
        <v>102</v>
      </c>
      <c r="D50" s="43">
        <v>5</v>
      </c>
      <c r="E50" s="84">
        <v>0</v>
      </c>
      <c r="F50" s="43">
        <v>5</v>
      </c>
      <c r="G50" s="84">
        <v>0</v>
      </c>
      <c r="H50" s="43">
        <v>0</v>
      </c>
      <c r="I50" s="84">
        <v>0</v>
      </c>
      <c r="J50" s="43">
        <v>0</v>
      </c>
      <c r="K50" s="84">
        <v>0</v>
      </c>
    </row>
    <row r="51" spans="1:11" ht="12" customHeight="1">
      <c r="A51" s="63">
        <v>115</v>
      </c>
      <c r="B51" s="88" t="s">
        <v>93</v>
      </c>
      <c r="C51" s="89" t="s">
        <v>103</v>
      </c>
      <c r="D51" s="43">
        <v>8</v>
      </c>
      <c r="E51" s="84">
        <v>0</v>
      </c>
      <c r="F51" s="43">
        <v>8</v>
      </c>
      <c r="G51" s="84">
        <v>0</v>
      </c>
      <c r="H51" s="43">
        <v>0</v>
      </c>
      <c r="I51" s="84">
        <v>0</v>
      </c>
      <c r="J51" s="43">
        <v>0</v>
      </c>
      <c r="K51" s="84">
        <v>0</v>
      </c>
    </row>
    <row r="52" spans="1:11" ht="12" customHeight="1">
      <c r="A52" s="63">
        <v>120</v>
      </c>
      <c r="B52" s="88" t="s">
        <v>93</v>
      </c>
      <c r="C52" s="89" t="s">
        <v>104</v>
      </c>
      <c r="D52" s="43">
        <v>8</v>
      </c>
      <c r="E52" s="84">
        <v>0</v>
      </c>
      <c r="F52" s="43">
        <v>5</v>
      </c>
      <c r="G52" s="84">
        <v>0</v>
      </c>
      <c r="H52" s="43">
        <v>0</v>
      </c>
      <c r="I52" s="84">
        <v>0</v>
      </c>
      <c r="J52" s="43">
        <v>3</v>
      </c>
      <c r="K52" s="84">
        <v>4</v>
      </c>
    </row>
    <row r="53" spans="1:10" ht="11.25" customHeight="1">
      <c r="A53" s="63"/>
      <c r="B53" s="63"/>
      <c r="C53" s="89"/>
      <c r="D53" s="43"/>
      <c r="F53" s="43"/>
      <c r="H53" s="43"/>
      <c r="J53" s="43"/>
    </row>
    <row r="54" spans="1:11" ht="12" customHeight="1">
      <c r="A54" s="205" t="s">
        <v>16</v>
      </c>
      <c r="B54" s="205"/>
      <c r="C54" s="206"/>
      <c r="D54" s="43">
        <v>49</v>
      </c>
      <c r="E54" s="84">
        <v>2</v>
      </c>
      <c r="F54" s="43">
        <v>45</v>
      </c>
      <c r="G54" s="84">
        <v>2</v>
      </c>
      <c r="H54" s="43">
        <v>0</v>
      </c>
      <c r="I54" s="84">
        <v>0</v>
      </c>
      <c r="J54" s="43">
        <v>4</v>
      </c>
      <c r="K54" s="84">
        <v>5</v>
      </c>
    </row>
    <row r="55" spans="1:10" ht="11.25" customHeight="1">
      <c r="A55" s="63"/>
      <c r="B55" s="63"/>
      <c r="C55" s="89"/>
      <c r="D55" s="43"/>
      <c r="F55" s="43"/>
      <c r="H55" s="43"/>
      <c r="J55" s="43"/>
    </row>
    <row r="56" spans="1:10" ht="11.25" customHeight="1">
      <c r="A56" s="63"/>
      <c r="B56" s="63"/>
      <c r="C56" s="89"/>
      <c r="D56" s="43"/>
      <c r="F56" s="43"/>
      <c r="H56" s="43"/>
      <c r="J56" s="43"/>
    </row>
    <row r="57" spans="1:11" ht="12" customHeight="1">
      <c r="A57" s="63">
        <v>125</v>
      </c>
      <c r="B57" s="88" t="s">
        <v>93</v>
      </c>
      <c r="C57" s="89">
        <v>130</v>
      </c>
      <c r="D57" s="43">
        <v>2</v>
      </c>
      <c r="E57" s="84">
        <v>0</v>
      </c>
      <c r="F57" s="43">
        <v>2</v>
      </c>
      <c r="G57" s="84">
        <v>0</v>
      </c>
      <c r="H57" s="43">
        <v>0</v>
      </c>
      <c r="I57" s="84">
        <v>0</v>
      </c>
      <c r="J57" s="43">
        <v>0</v>
      </c>
      <c r="K57" s="84">
        <v>0</v>
      </c>
    </row>
    <row r="58" spans="1:11" ht="12" customHeight="1">
      <c r="A58" s="63">
        <v>130</v>
      </c>
      <c r="B58" s="88" t="s">
        <v>93</v>
      </c>
      <c r="C58" s="89">
        <v>135</v>
      </c>
      <c r="D58" s="43">
        <v>10</v>
      </c>
      <c r="E58" s="84">
        <v>0</v>
      </c>
      <c r="F58" s="43">
        <v>4</v>
      </c>
      <c r="G58" s="84">
        <v>0</v>
      </c>
      <c r="H58" s="43">
        <v>0</v>
      </c>
      <c r="I58" s="84">
        <v>0</v>
      </c>
      <c r="J58" s="43">
        <v>6</v>
      </c>
      <c r="K58" s="84">
        <v>8</v>
      </c>
    </row>
    <row r="59" spans="1:11" ht="12" customHeight="1">
      <c r="A59" s="63">
        <v>135</v>
      </c>
      <c r="B59" s="88" t="s">
        <v>21</v>
      </c>
      <c r="C59" s="89">
        <v>140</v>
      </c>
      <c r="D59" s="43">
        <v>3</v>
      </c>
      <c r="E59" s="84">
        <v>0</v>
      </c>
      <c r="F59" s="43">
        <v>3</v>
      </c>
      <c r="G59" s="84">
        <v>0</v>
      </c>
      <c r="H59" s="43">
        <v>0</v>
      </c>
      <c r="I59" s="84">
        <v>0</v>
      </c>
      <c r="J59" s="43">
        <v>0</v>
      </c>
      <c r="K59" s="84">
        <v>0</v>
      </c>
    </row>
    <row r="60" spans="1:11" ht="12" customHeight="1">
      <c r="A60" s="63">
        <v>140</v>
      </c>
      <c r="B60" s="88" t="s">
        <v>21</v>
      </c>
      <c r="C60" s="89">
        <v>145</v>
      </c>
      <c r="D60" s="43">
        <v>0</v>
      </c>
      <c r="E60" s="84">
        <v>0</v>
      </c>
      <c r="F60" s="43">
        <v>0</v>
      </c>
      <c r="G60" s="84">
        <v>0</v>
      </c>
      <c r="H60" s="43">
        <v>0</v>
      </c>
      <c r="I60" s="84">
        <v>0</v>
      </c>
      <c r="J60" s="43">
        <v>0</v>
      </c>
      <c r="K60" s="84">
        <v>0</v>
      </c>
    </row>
    <row r="61" spans="1:11" ht="12" customHeight="1">
      <c r="A61" s="63">
        <v>145</v>
      </c>
      <c r="B61" s="88" t="s">
        <v>80</v>
      </c>
      <c r="C61" s="89" t="s">
        <v>105</v>
      </c>
      <c r="D61" s="43">
        <v>0</v>
      </c>
      <c r="E61" s="84">
        <v>0</v>
      </c>
      <c r="F61" s="43">
        <v>0</v>
      </c>
      <c r="G61" s="84">
        <v>0</v>
      </c>
      <c r="H61" s="43">
        <v>0</v>
      </c>
      <c r="I61" s="84">
        <v>0</v>
      </c>
      <c r="J61" s="43">
        <v>0</v>
      </c>
      <c r="K61" s="84">
        <v>0</v>
      </c>
    </row>
    <row r="62" spans="1:10" ht="11.25" customHeight="1">
      <c r="A62" s="63"/>
      <c r="B62" s="63"/>
      <c r="C62" s="89"/>
      <c r="D62" s="43"/>
      <c r="F62" s="43"/>
      <c r="H62" s="43"/>
      <c r="J62" s="43"/>
    </row>
    <row r="63" spans="1:11" ht="12" customHeight="1">
      <c r="A63" s="205" t="s">
        <v>16</v>
      </c>
      <c r="B63" s="205"/>
      <c r="C63" s="206"/>
      <c r="D63" s="43">
        <v>15</v>
      </c>
      <c r="E63" s="84">
        <v>1</v>
      </c>
      <c r="F63" s="43">
        <v>9</v>
      </c>
      <c r="G63" s="84">
        <v>0</v>
      </c>
      <c r="H63" s="43">
        <v>0</v>
      </c>
      <c r="I63" s="84">
        <v>0</v>
      </c>
      <c r="J63" s="43">
        <v>6</v>
      </c>
      <c r="K63" s="84">
        <v>8</v>
      </c>
    </row>
    <row r="64" spans="1:10" ht="11.25" customHeight="1">
      <c r="A64" s="63"/>
      <c r="B64" s="63"/>
      <c r="C64" s="89"/>
      <c r="D64" s="43"/>
      <c r="F64" s="43"/>
      <c r="H64" s="43"/>
      <c r="J64" s="43"/>
    </row>
    <row r="65" spans="1:10" ht="11.25" customHeight="1">
      <c r="A65" s="63"/>
      <c r="B65" s="63"/>
      <c r="C65" s="89"/>
      <c r="D65" s="43"/>
      <c r="F65" s="43"/>
      <c r="H65" s="43"/>
      <c r="J65" s="43"/>
    </row>
    <row r="66" spans="1:11" ht="12" customHeight="1">
      <c r="A66" s="63">
        <v>150</v>
      </c>
      <c r="B66" s="88" t="s">
        <v>93</v>
      </c>
      <c r="C66" s="89">
        <v>155</v>
      </c>
      <c r="D66" s="43">
        <v>0</v>
      </c>
      <c r="E66" s="84">
        <v>0</v>
      </c>
      <c r="F66" s="43">
        <v>0</v>
      </c>
      <c r="G66" s="84">
        <v>0</v>
      </c>
      <c r="H66" s="43">
        <v>0</v>
      </c>
      <c r="I66" s="84">
        <v>0</v>
      </c>
      <c r="J66" s="43">
        <v>0</v>
      </c>
      <c r="K66" s="84">
        <v>0</v>
      </c>
    </row>
    <row r="67" spans="1:11" ht="12" customHeight="1">
      <c r="A67" s="63">
        <v>155</v>
      </c>
      <c r="B67" s="88" t="s">
        <v>106</v>
      </c>
      <c r="C67" s="89">
        <v>160</v>
      </c>
      <c r="D67" s="43">
        <v>2</v>
      </c>
      <c r="E67" s="84">
        <v>0</v>
      </c>
      <c r="F67" s="43">
        <v>1</v>
      </c>
      <c r="G67" s="84">
        <v>0</v>
      </c>
      <c r="H67" s="43">
        <v>0</v>
      </c>
      <c r="I67" s="84">
        <v>0</v>
      </c>
      <c r="J67" s="43">
        <v>1</v>
      </c>
      <c r="K67" s="84">
        <v>1</v>
      </c>
    </row>
    <row r="68" spans="1:11" ht="12" customHeight="1">
      <c r="A68" s="63">
        <v>160</v>
      </c>
      <c r="B68" s="88" t="s">
        <v>93</v>
      </c>
      <c r="C68" s="89">
        <v>165</v>
      </c>
      <c r="D68" s="43">
        <v>1</v>
      </c>
      <c r="E68" s="84">
        <v>0</v>
      </c>
      <c r="F68" s="43">
        <v>1</v>
      </c>
      <c r="G68" s="84">
        <v>0</v>
      </c>
      <c r="H68" s="43">
        <v>0</v>
      </c>
      <c r="I68" s="84">
        <v>0</v>
      </c>
      <c r="J68" s="43">
        <v>0</v>
      </c>
      <c r="K68" s="84">
        <v>0</v>
      </c>
    </row>
    <row r="69" spans="1:11" ht="12" customHeight="1">
      <c r="A69" s="63">
        <v>165</v>
      </c>
      <c r="B69" s="88" t="s">
        <v>106</v>
      </c>
      <c r="C69" s="89">
        <v>170</v>
      </c>
      <c r="D69" s="43">
        <v>2</v>
      </c>
      <c r="E69" s="84">
        <v>0</v>
      </c>
      <c r="F69" s="43">
        <v>2</v>
      </c>
      <c r="G69" s="84">
        <v>0</v>
      </c>
      <c r="H69" s="43">
        <v>0</v>
      </c>
      <c r="I69" s="84">
        <v>0</v>
      </c>
      <c r="J69" s="43">
        <v>0</v>
      </c>
      <c r="K69" s="84">
        <v>0</v>
      </c>
    </row>
    <row r="70" spans="1:11" ht="12" customHeight="1">
      <c r="A70" s="63">
        <v>170</v>
      </c>
      <c r="B70" s="88" t="s">
        <v>93</v>
      </c>
      <c r="C70" s="89" t="s">
        <v>107</v>
      </c>
      <c r="D70" s="43">
        <v>1</v>
      </c>
      <c r="E70" s="84">
        <v>0</v>
      </c>
      <c r="F70" s="43">
        <v>0</v>
      </c>
      <c r="G70" s="84">
        <v>0</v>
      </c>
      <c r="H70" s="43">
        <v>0</v>
      </c>
      <c r="I70" s="84">
        <v>0</v>
      </c>
      <c r="J70" s="43">
        <v>1</v>
      </c>
      <c r="K70" s="84">
        <v>1</v>
      </c>
    </row>
    <row r="71" spans="1:10" ht="11.25" customHeight="1">
      <c r="A71" s="63"/>
      <c r="B71" s="63"/>
      <c r="C71" s="89"/>
      <c r="D71" s="43"/>
      <c r="F71" s="43"/>
      <c r="H71" s="43"/>
      <c r="J71" s="43"/>
    </row>
    <row r="72" spans="1:11" ht="12" customHeight="1">
      <c r="A72" s="205" t="s">
        <v>16</v>
      </c>
      <c r="B72" s="205"/>
      <c r="C72" s="206"/>
      <c r="D72" s="43">
        <v>6</v>
      </c>
      <c r="E72" s="84">
        <v>0</v>
      </c>
      <c r="F72" s="43">
        <v>4</v>
      </c>
      <c r="G72" s="84">
        <v>0</v>
      </c>
      <c r="H72" s="43">
        <v>0</v>
      </c>
      <c r="I72" s="84">
        <v>0</v>
      </c>
      <c r="J72" s="43">
        <v>2</v>
      </c>
      <c r="K72" s="84">
        <v>3</v>
      </c>
    </row>
    <row r="73" spans="1:10" ht="11.25" customHeight="1">
      <c r="A73" s="63"/>
      <c r="B73" s="63"/>
      <c r="C73" s="89"/>
      <c r="D73" s="43"/>
      <c r="F73" s="43"/>
      <c r="H73" s="43"/>
      <c r="J73" s="43"/>
    </row>
    <row r="74" spans="1:10" ht="11.25" customHeight="1">
      <c r="A74" s="63"/>
      <c r="B74" s="63"/>
      <c r="C74" s="89"/>
      <c r="D74" s="43"/>
      <c r="F74" s="43"/>
      <c r="H74" s="43"/>
      <c r="J74" s="43"/>
    </row>
    <row r="75" spans="1:11" ht="12" customHeight="1">
      <c r="A75" s="63">
        <v>175</v>
      </c>
      <c r="B75" s="88" t="s">
        <v>93</v>
      </c>
      <c r="C75" s="89">
        <v>180</v>
      </c>
      <c r="D75" s="43">
        <v>0</v>
      </c>
      <c r="E75" s="84">
        <v>0</v>
      </c>
      <c r="F75" s="43">
        <v>0</v>
      </c>
      <c r="G75" s="84">
        <v>0</v>
      </c>
      <c r="H75" s="43">
        <v>0</v>
      </c>
      <c r="I75" s="84">
        <v>0</v>
      </c>
      <c r="J75" s="43">
        <v>0</v>
      </c>
      <c r="K75" s="84">
        <v>0</v>
      </c>
    </row>
    <row r="76" spans="1:11" ht="12" customHeight="1">
      <c r="A76" s="63">
        <v>180</v>
      </c>
      <c r="B76" s="88" t="s">
        <v>93</v>
      </c>
      <c r="C76" s="89">
        <v>185</v>
      </c>
      <c r="D76" s="43">
        <v>1</v>
      </c>
      <c r="E76" s="84">
        <v>0</v>
      </c>
      <c r="F76" s="43">
        <v>1</v>
      </c>
      <c r="G76" s="84">
        <v>0</v>
      </c>
      <c r="H76" s="43">
        <v>0</v>
      </c>
      <c r="I76" s="84">
        <v>0</v>
      </c>
      <c r="J76" s="43">
        <v>0</v>
      </c>
      <c r="K76" s="84">
        <v>0</v>
      </c>
    </row>
    <row r="77" spans="1:11" ht="12" customHeight="1">
      <c r="A77" s="63">
        <v>185</v>
      </c>
      <c r="B77" s="88" t="s">
        <v>93</v>
      </c>
      <c r="C77" s="89">
        <v>190</v>
      </c>
      <c r="D77" s="43">
        <v>0</v>
      </c>
      <c r="E77" s="84">
        <v>0</v>
      </c>
      <c r="F77" s="43">
        <v>0</v>
      </c>
      <c r="G77" s="84">
        <v>0</v>
      </c>
      <c r="H77" s="43">
        <v>0</v>
      </c>
      <c r="I77" s="84">
        <v>0</v>
      </c>
      <c r="J77" s="43">
        <v>0</v>
      </c>
      <c r="K77" s="84">
        <v>0</v>
      </c>
    </row>
    <row r="78" spans="1:11" ht="12" customHeight="1">
      <c r="A78" s="63">
        <v>190</v>
      </c>
      <c r="B78" s="88" t="s">
        <v>93</v>
      </c>
      <c r="C78" s="89">
        <v>195</v>
      </c>
      <c r="D78" s="43">
        <v>0</v>
      </c>
      <c r="E78" s="84">
        <v>0</v>
      </c>
      <c r="F78" s="43">
        <v>0</v>
      </c>
      <c r="G78" s="84">
        <v>0</v>
      </c>
      <c r="H78" s="43">
        <v>0</v>
      </c>
      <c r="I78" s="84">
        <v>0</v>
      </c>
      <c r="J78" s="43">
        <v>0</v>
      </c>
      <c r="K78" s="84">
        <v>0</v>
      </c>
    </row>
    <row r="79" spans="1:11" ht="12" customHeight="1">
      <c r="A79" s="63">
        <v>195</v>
      </c>
      <c r="B79" s="88" t="s">
        <v>93</v>
      </c>
      <c r="C79" s="89" t="s">
        <v>108</v>
      </c>
      <c r="D79" s="43">
        <v>0</v>
      </c>
      <c r="E79" s="84">
        <v>0</v>
      </c>
      <c r="F79" s="43">
        <v>0</v>
      </c>
      <c r="G79" s="84">
        <v>0</v>
      </c>
      <c r="H79" s="43">
        <v>0</v>
      </c>
      <c r="I79" s="84">
        <v>0</v>
      </c>
      <c r="J79" s="43">
        <v>0</v>
      </c>
      <c r="K79" s="84">
        <v>0</v>
      </c>
    </row>
    <row r="80" spans="1:10" ht="11.25" customHeight="1">
      <c r="A80" s="63"/>
      <c r="B80" s="63"/>
      <c r="C80" s="89"/>
      <c r="D80" s="43"/>
      <c r="F80" s="43"/>
      <c r="H80" s="43"/>
      <c r="J80" s="43"/>
    </row>
    <row r="81" spans="1:11" ht="12" customHeight="1">
      <c r="A81" s="205" t="s">
        <v>16</v>
      </c>
      <c r="B81" s="205"/>
      <c r="C81" s="206"/>
      <c r="D81" s="43">
        <v>1</v>
      </c>
      <c r="E81" s="84">
        <v>0</v>
      </c>
      <c r="F81" s="43">
        <v>1</v>
      </c>
      <c r="G81" s="84">
        <v>0</v>
      </c>
      <c r="H81" s="43">
        <v>0</v>
      </c>
      <c r="I81" s="84">
        <v>0</v>
      </c>
      <c r="J81" s="43">
        <v>0</v>
      </c>
      <c r="K81" s="84">
        <v>0</v>
      </c>
    </row>
    <row r="82" spans="1:10" ht="11.25" customHeight="1">
      <c r="A82" s="63"/>
      <c r="B82" s="63"/>
      <c r="C82" s="89"/>
      <c r="D82" s="43"/>
      <c r="F82" s="43"/>
      <c r="H82" s="43"/>
      <c r="J82" s="43"/>
    </row>
    <row r="83" spans="1:10" ht="11.25" customHeight="1">
      <c r="A83" s="63"/>
      <c r="B83" s="63"/>
      <c r="C83" s="89"/>
      <c r="D83" s="43"/>
      <c r="F83" s="43"/>
      <c r="H83" s="43"/>
      <c r="J83" s="43"/>
    </row>
    <row r="84" spans="1:11" ht="12" customHeight="1">
      <c r="A84" s="63">
        <v>200</v>
      </c>
      <c r="B84" s="88" t="s">
        <v>109</v>
      </c>
      <c r="C84" s="89">
        <v>205</v>
      </c>
      <c r="D84" s="43">
        <v>1</v>
      </c>
      <c r="E84" s="84">
        <v>0</v>
      </c>
      <c r="F84" s="43">
        <v>1</v>
      </c>
      <c r="G84" s="84">
        <v>0</v>
      </c>
      <c r="H84" s="43">
        <v>0</v>
      </c>
      <c r="I84" s="84">
        <v>0</v>
      </c>
      <c r="J84" s="43">
        <v>0</v>
      </c>
      <c r="K84" s="84">
        <v>0</v>
      </c>
    </row>
    <row r="85" spans="1:11" ht="12" customHeight="1">
      <c r="A85" s="63">
        <v>205</v>
      </c>
      <c r="B85" s="88" t="s">
        <v>93</v>
      </c>
      <c r="C85" s="89">
        <v>210</v>
      </c>
      <c r="D85" s="43">
        <v>0</v>
      </c>
      <c r="E85" s="84">
        <v>0</v>
      </c>
      <c r="F85" s="43">
        <v>0</v>
      </c>
      <c r="G85" s="84">
        <v>0</v>
      </c>
      <c r="H85" s="43">
        <v>0</v>
      </c>
      <c r="I85" s="84">
        <v>0</v>
      </c>
      <c r="J85" s="43">
        <v>0</v>
      </c>
      <c r="K85" s="84">
        <v>0</v>
      </c>
    </row>
    <row r="86" spans="1:11" ht="12" customHeight="1">
      <c r="A86" s="63">
        <v>210</v>
      </c>
      <c r="B86" s="88" t="s">
        <v>93</v>
      </c>
      <c r="C86" s="89">
        <v>215</v>
      </c>
      <c r="D86" s="43">
        <v>1</v>
      </c>
      <c r="E86" s="84">
        <v>0</v>
      </c>
      <c r="F86" s="43">
        <v>1</v>
      </c>
      <c r="G86" s="84">
        <v>0</v>
      </c>
      <c r="H86" s="43">
        <v>0</v>
      </c>
      <c r="I86" s="84">
        <v>0</v>
      </c>
      <c r="J86" s="43">
        <v>0</v>
      </c>
      <c r="K86" s="84">
        <v>0</v>
      </c>
    </row>
    <row r="87" spans="1:11" ht="12" customHeight="1">
      <c r="A87" s="63">
        <v>215</v>
      </c>
      <c r="B87" s="88" t="s">
        <v>93</v>
      </c>
      <c r="C87" s="89">
        <v>220</v>
      </c>
      <c r="D87" s="43">
        <v>0</v>
      </c>
      <c r="E87" s="84">
        <v>0</v>
      </c>
      <c r="F87" s="43">
        <v>0</v>
      </c>
      <c r="G87" s="84">
        <v>0</v>
      </c>
      <c r="H87" s="43">
        <v>0</v>
      </c>
      <c r="I87" s="84">
        <v>0</v>
      </c>
      <c r="J87" s="43">
        <v>0</v>
      </c>
      <c r="K87" s="84">
        <v>0</v>
      </c>
    </row>
    <row r="88" spans="1:11" ht="12" customHeight="1">
      <c r="A88" s="63">
        <v>220</v>
      </c>
      <c r="B88" s="88" t="s">
        <v>93</v>
      </c>
      <c r="C88" s="89" t="s">
        <v>110</v>
      </c>
      <c r="D88" s="43">
        <v>0</v>
      </c>
      <c r="E88" s="84">
        <v>0</v>
      </c>
      <c r="F88" s="43">
        <v>0</v>
      </c>
      <c r="G88" s="84">
        <v>0</v>
      </c>
      <c r="H88" s="43">
        <v>0</v>
      </c>
      <c r="I88" s="84">
        <v>0</v>
      </c>
      <c r="J88" s="43">
        <v>0</v>
      </c>
      <c r="K88" s="84">
        <v>0</v>
      </c>
    </row>
    <row r="89" spans="1:10" ht="11.25" customHeight="1">
      <c r="A89" s="63"/>
      <c r="B89" s="63"/>
      <c r="C89" s="89"/>
      <c r="D89" s="43"/>
      <c r="F89" s="43"/>
      <c r="H89" s="43"/>
      <c r="J89" s="43"/>
    </row>
    <row r="90" spans="1:11" ht="12" customHeight="1">
      <c r="A90" s="205" t="s">
        <v>16</v>
      </c>
      <c r="B90" s="205"/>
      <c r="C90" s="206"/>
      <c r="D90" s="43">
        <v>2</v>
      </c>
      <c r="E90" s="84">
        <v>0</v>
      </c>
      <c r="F90" s="43">
        <v>2</v>
      </c>
      <c r="G90" s="84">
        <v>0</v>
      </c>
      <c r="H90" s="43">
        <v>0</v>
      </c>
      <c r="I90" s="84">
        <v>0</v>
      </c>
      <c r="J90" s="43">
        <v>0</v>
      </c>
      <c r="K90" s="84">
        <v>0</v>
      </c>
    </row>
    <row r="91" spans="1:10" ht="11.25" customHeight="1">
      <c r="A91" s="63"/>
      <c r="B91" s="63"/>
      <c r="C91" s="89"/>
      <c r="D91" s="43"/>
      <c r="F91" s="43"/>
      <c r="H91" s="43"/>
      <c r="J91" s="43"/>
    </row>
    <row r="92" spans="1:10" ht="11.25" customHeight="1">
      <c r="A92" s="63"/>
      <c r="B92" s="63"/>
      <c r="C92" s="89"/>
      <c r="D92" s="43"/>
      <c r="F92" s="43"/>
      <c r="H92" s="43"/>
      <c r="J92" s="43"/>
    </row>
    <row r="93" spans="1:11" ht="12" customHeight="1">
      <c r="A93" s="63">
        <v>225</v>
      </c>
      <c r="B93" s="88" t="s">
        <v>21</v>
      </c>
      <c r="C93" s="89">
        <v>230</v>
      </c>
      <c r="D93" s="43">
        <v>0</v>
      </c>
      <c r="E93" s="84">
        <v>0</v>
      </c>
      <c r="F93" s="43">
        <v>0</v>
      </c>
      <c r="G93" s="84">
        <v>0</v>
      </c>
      <c r="H93" s="43">
        <v>0</v>
      </c>
      <c r="I93" s="84">
        <v>0</v>
      </c>
      <c r="J93" s="43">
        <v>0</v>
      </c>
      <c r="K93" s="84">
        <v>0</v>
      </c>
    </row>
    <row r="94" spans="1:11" ht="12" customHeight="1">
      <c r="A94" s="63">
        <v>230</v>
      </c>
      <c r="B94" s="88" t="s">
        <v>93</v>
      </c>
      <c r="C94" s="89">
        <v>235</v>
      </c>
      <c r="D94" s="43">
        <v>0</v>
      </c>
      <c r="E94" s="84">
        <v>0</v>
      </c>
      <c r="F94" s="43">
        <v>0</v>
      </c>
      <c r="G94" s="84">
        <v>0</v>
      </c>
      <c r="H94" s="43">
        <v>0</v>
      </c>
      <c r="I94" s="84">
        <v>0</v>
      </c>
      <c r="J94" s="43">
        <v>0</v>
      </c>
      <c r="K94" s="84">
        <v>0</v>
      </c>
    </row>
    <row r="95" spans="1:11" ht="12" customHeight="1">
      <c r="A95" s="63">
        <v>235</v>
      </c>
      <c r="B95" s="88" t="s">
        <v>93</v>
      </c>
      <c r="C95" s="89">
        <v>240</v>
      </c>
      <c r="D95" s="43">
        <v>0</v>
      </c>
      <c r="E95" s="84">
        <v>0</v>
      </c>
      <c r="F95" s="43">
        <v>0</v>
      </c>
      <c r="G95" s="84">
        <v>0</v>
      </c>
      <c r="H95" s="43">
        <v>0</v>
      </c>
      <c r="I95" s="84">
        <v>0</v>
      </c>
      <c r="J95" s="43">
        <v>0</v>
      </c>
      <c r="K95" s="84">
        <v>0</v>
      </c>
    </row>
    <row r="96" spans="1:11" ht="12" customHeight="1">
      <c r="A96" s="63">
        <v>240</v>
      </c>
      <c r="B96" s="88" t="s">
        <v>111</v>
      </c>
      <c r="C96" s="89">
        <v>245</v>
      </c>
      <c r="D96" s="43">
        <v>0</v>
      </c>
      <c r="E96" s="84">
        <v>0</v>
      </c>
      <c r="F96" s="43">
        <v>0</v>
      </c>
      <c r="G96" s="84">
        <v>0</v>
      </c>
      <c r="H96" s="43">
        <v>0</v>
      </c>
      <c r="I96" s="84">
        <v>0</v>
      </c>
      <c r="J96" s="43">
        <v>0</v>
      </c>
      <c r="K96" s="84">
        <v>0</v>
      </c>
    </row>
    <row r="97" spans="1:11" ht="12" customHeight="1">
      <c r="A97" s="63">
        <v>245</v>
      </c>
      <c r="B97" s="88" t="s">
        <v>93</v>
      </c>
      <c r="C97" s="89" t="s">
        <v>112</v>
      </c>
      <c r="D97" s="43">
        <v>1</v>
      </c>
      <c r="E97" s="84">
        <v>0</v>
      </c>
      <c r="F97" s="43">
        <v>0</v>
      </c>
      <c r="G97" s="84">
        <v>0</v>
      </c>
      <c r="H97" s="43">
        <v>0</v>
      </c>
      <c r="I97" s="84">
        <v>0</v>
      </c>
      <c r="J97" s="43">
        <v>1</v>
      </c>
      <c r="K97" s="84">
        <v>1</v>
      </c>
    </row>
    <row r="98" spans="1:10" ht="11.25" customHeight="1">
      <c r="A98" s="63"/>
      <c r="B98" s="63"/>
      <c r="C98" s="89"/>
      <c r="D98" s="43"/>
      <c r="F98" s="43"/>
      <c r="H98" s="43"/>
      <c r="J98" s="43"/>
    </row>
    <row r="99" spans="1:11" ht="12" customHeight="1">
      <c r="A99" s="205" t="s">
        <v>16</v>
      </c>
      <c r="B99" s="205"/>
      <c r="C99" s="206"/>
      <c r="D99" s="43">
        <v>1</v>
      </c>
      <c r="E99" s="84">
        <v>0</v>
      </c>
      <c r="F99" s="43">
        <v>0</v>
      </c>
      <c r="G99" s="84">
        <v>0</v>
      </c>
      <c r="H99" s="43">
        <v>0</v>
      </c>
      <c r="I99" s="84">
        <v>0</v>
      </c>
      <c r="J99" s="43">
        <v>1</v>
      </c>
      <c r="K99" s="84">
        <v>1</v>
      </c>
    </row>
    <row r="100" spans="1:10" ht="11.25" customHeight="1">
      <c r="A100" s="63"/>
      <c r="B100" s="63"/>
      <c r="C100" s="89"/>
      <c r="D100" s="43"/>
      <c r="F100" s="43"/>
      <c r="H100" s="43"/>
      <c r="J100" s="43"/>
    </row>
    <row r="101" spans="1:10" ht="11.25" customHeight="1">
      <c r="A101" s="63"/>
      <c r="B101" s="63"/>
      <c r="C101" s="89"/>
      <c r="D101" s="43"/>
      <c r="F101" s="43"/>
      <c r="H101" s="43"/>
      <c r="J101" s="43"/>
    </row>
    <row r="102" spans="1:11" ht="12" customHeight="1">
      <c r="A102" s="63">
        <v>250</v>
      </c>
      <c r="B102" s="88" t="s">
        <v>93</v>
      </c>
      <c r="C102" s="89">
        <v>255</v>
      </c>
      <c r="D102" s="43">
        <v>0</v>
      </c>
      <c r="E102" s="84">
        <v>0</v>
      </c>
      <c r="F102" s="43">
        <v>0</v>
      </c>
      <c r="G102" s="84">
        <v>0</v>
      </c>
      <c r="H102" s="43">
        <v>0</v>
      </c>
      <c r="I102" s="84">
        <v>0</v>
      </c>
      <c r="J102" s="43">
        <v>0</v>
      </c>
      <c r="K102" s="84">
        <v>0</v>
      </c>
    </row>
    <row r="103" spans="1:11" ht="12" customHeight="1">
      <c r="A103" s="63">
        <v>255</v>
      </c>
      <c r="B103" s="88" t="s">
        <v>93</v>
      </c>
      <c r="C103" s="89">
        <v>260</v>
      </c>
      <c r="D103" s="43">
        <v>3</v>
      </c>
      <c r="E103" s="84">
        <v>0</v>
      </c>
      <c r="F103" s="43">
        <v>1</v>
      </c>
      <c r="G103" s="84">
        <v>0</v>
      </c>
      <c r="H103" s="43">
        <v>0</v>
      </c>
      <c r="I103" s="84">
        <v>0</v>
      </c>
      <c r="J103" s="43">
        <v>2</v>
      </c>
      <c r="K103" s="84">
        <v>3</v>
      </c>
    </row>
    <row r="104" spans="1:11" ht="12" customHeight="1">
      <c r="A104" s="63">
        <v>260</v>
      </c>
      <c r="B104" s="88" t="s">
        <v>93</v>
      </c>
      <c r="C104" s="89">
        <v>265</v>
      </c>
      <c r="D104" s="43">
        <v>0</v>
      </c>
      <c r="E104" s="84">
        <v>0</v>
      </c>
      <c r="F104" s="43">
        <v>0</v>
      </c>
      <c r="G104" s="84">
        <v>0</v>
      </c>
      <c r="H104" s="43">
        <v>0</v>
      </c>
      <c r="I104" s="84">
        <v>0</v>
      </c>
      <c r="J104" s="43">
        <v>0</v>
      </c>
      <c r="K104" s="84">
        <v>0</v>
      </c>
    </row>
    <row r="105" spans="1:11" ht="12" customHeight="1">
      <c r="A105" s="63">
        <v>265</v>
      </c>
      <c r="B105" s="88" t="s">
        <v>93</v>
      </c>
      <c r="C105" s="89">
        <v>270</v>
      </c>
      <c r="D105" s="43">
        <v>2</v>
      </c>
      <c r="E105" s="84">
        <v>0</v>
      </c>
      <c r="F105" s="43">
        <v>0</v>
      </c>
      <c r="G105" s="84">
        <v>0</v>
      </c>
      <c r="H105" s="43">
        <v>0</v>
      </c>
      <c r="I105" s="84">
        <v>0</v>
      </c>
      <c r="J105" s="43">
        <v>2</v>
      </c>
      <c r="K105" s="84">
        <v>3</v>
      </c>
    </row>
    <row r="106" spans="1:11" ht="12" customHeight="1">
      <c r="A106" s="63">
        <v>270</v>
      </c>
      <c r="B106" s="88" t="s">
        <v>93</v>
      </c>
      <c r="C106" s="89" t="s">
        <v>113</v>
      </c>
      <c r="D106" s="43">
        <v>0</v>
      </c>
      <c r="E106" s="84">
        <v>0</v>
      </c>
      <c r="F106" s="43">
        <v>0</v>
      </c>
      <c r="G106" s="84">
        <v>0</v>
      </c>
      <c r="H106" s="43">
        <v>0</v>
      </c>
      <c r="I106" s="84">
        <v>0</v>
      </c>
      <c r="J106" s="43">
        <v>0</v>
      </c>
      <c r="K106" s="84">
        <v>0</v>
      </c>
    </row>
    <row r="107" spans="1:10" ht="11.25" customHeight="1">
      <c r="A107" s="63"/>
      <c r="B107" s="63"/>
      <c r="C107" s="89"/>
      <c r="D107" s="43"/>
      <c r="F107" s="43"/>
      <c r="H107" s="43"/>
      <c r="J107" s="43"/>
    </row>
    <row r="108" spans="1:11" ht="12" customHeight="1">
      <c r="A108" s="205" t="s">
        <v>16</v>
      </c>
      <c r="B108" s="205"/>
      <c r="C108" s="206"/>
      <c r="D108" s="43">
        <v>5</v>
      </c>
      <c r="E108" s="84">
        <v>0</v>
      </c>
      <c r="F108" s="43">
        <v>1</v>
      </c>
      <c r="G108" s="84">
        <v>0</v>
      </c>
      <c r="H108" s="43">
        <v>0</v>
      </c>
      <c r="I108" s="84">
        <v>0</v>
      </c>
      <c r="J108" s="43">
        <v>4</v>
      </c>
      <c r="K108" s="84">
        <v>5</v>
      </c>
    </row>
    <row r="109" spans="1:11" ht="11.25" customHeight="1" thickBot="1">
      <c r="A109" s="69"/>
      <c r="B109" s="69"/>
      <c r="C109" s="90"/>
      <c r="D109" s="91"/>
      <c r="E109" s="92"/>
      <c r="F109" s="91"/>
      <c r="G109" s="92"/>
      <c r="H109" s="91"/>
      <c r="I109" s="92"/>
      <c r="J109" s="91"/>
      <c r="K109" s="92"/>
    </row>
    <row r="110" spans="1:10" ht="11.25" customHeight="1">
      <c r="A110" s="63"/>
      <c r="B110" s="63"/>
      <c r="C110" s="89"/>
      <c r="D110" s="43"/>
      <c r="F110" s="43"/>
      <c r="H110" s="43"/>
      <c r="J110" s="43"/>
    </row>
    <row r="111" spans="1:10" ht="12" customHeight="1">
      <c r="A111" s="51" t="s">
        <v>19</v>
      </c>
      <c r="B111" s="86"/>
      <c r="C111" s="87" t="s">
        <v>20</v>
      </c>
      <c r="D111" s="43"/>
      <c r="F111" s="43"/>
      <c r="H111" s="43"/>
      <c r="J111" s="43"/>
    </row>
    <row r="112" spans="1:11" ht="12" customHeight="1">
      <c r="A112" s="63">
        <v>275</v>
      </c>
      <c r="B112" s="88" t="s">
        <v>93</v>
      </c>
      <c r="C112" s="89">
        <v>280</v>
      </c>
      <c r="D112" s="43">
        <v>0</v>
      </c>
      <c r="E112" s="84">
        <v>0</v>
      </c>
      <c r="F112" s="43">
        <v>0</v>
      </c>
      <c r="G112" s="84">
        <v>0</v>
      </c>
      <c r="H112" s="43">
        <v>0</v>
      </c>
      <c r="I112" s="84">
        <v>0</v>
      </c>
      <c r="J112" s="43">
        <v>0</v>
      </c>
      <c r="K112" s="84">
        <v>0</v>
      </c>
    </row>
    <row r="113" spans="1:11" ht="12" customHeight="1">
      <c r="A113" s="63">
        <v>280</v>
      </c>
      <c r="B113" s="88" t="s">
        <v>93</v>
      </c>
      <c r="C113" s="89">
        <v>285</v>
      </c>
      <c r="D113" s="43">
        <v>0</v>
      </c>
      <c r="E113" s="84">
        <v>0</v>
      </c>
      <c r="F113" s="43">
        <v>0</v>
      </c>
      <c r="G113" s="84">
        <v>0</v>
      </c>
      <c r="H113" s="43">
        <v>0</v>
      </c>
      <c r="I113" s="84">
        <v>0</v>
      </c>
      <c r="J113" s="43">
        <v>0</v>
      </c>
      <c r="K113" s="84">
        <v>0</v>
      </c>
    </row>
    <row r="114" spans="1:11" ht="12" customHeight="1">
      <c r="A114" s="63">
        <v>285</v>
      </c>
      <c r="B114" s="88" t="s">
        <v>93</v>
      </c>
      <c r="C114" s="89">
        <v>290</v>
      </c>
      <c r="D114" s="43">
        <v>0</v>
      </c>
      <c r="E114" s="84">
        <v>0</v>
      </c>
      <c r="F114" s="43">
        <v>0</v>
      </c>
      <c r="G114" s="84">
        <v>0</v>
      </c>
      <c r="H114" s="43">
        <v>0</v>
      </c>
      <c r="I114" s="84">
        <v>0</v>
      </c>
      <c r="J114" s="43">
        <v>0</v>
      </c>
      <c r="K114" s="84">
        <v>0</v>
      </c>
    </row>
    <row r="115" spans="1:11" ht="12" customHeight="1">
      <c r="A115" s="63">
        <v>290</v>
      </c>
      <c r="B115" s="88" t="s">
        <v>93</v>
      </c>
      <c r="C115" s="89">
        <v>295</v>
      </c>
      <c r="D115" s="43">
        <v>0</v>
      </c>
      <c r="E115" s="84">
        <v>0</v>
      </c>
      <c r="F115" s="43">
        <v>0</v>
      </c>
      <c r="G115" s="84">
        <v>0</v>
      </c>
      <c r="H115" s="43">
        <v>0</v>
      </c>
      <c r="I115" s="84">
        <v>0</v>
      </c>
      <c r="J115" s="43">
        <v>0</v>
      </c>
      <c r="K115" s="84">
        <v>0</v>
      </c>
    </row>
    <row r="116" spans="1:11" ht="12" customHeight="1">
      <c r="A116" s="63">
        <v>295</v>
      </c>
      <c r="B116" s="88" t="s">
        <v>93</v>
      </c>
      <c r="C116" s="89" t="s">
        <v>114</v>
      </c>
      <c r="D116" s="43">
        <v>0</v>
      </c>
      <c r="E116" s="84">
        <v>0</v>
      </c>
      <c r="F116" s="43">
        <v>0</v>
      </c>
      <c r="G116" s="84">
        <v>0</v>
      </c>
      <c r="H116" s="43">
        <v>0</v>
      </c>
      <c r="I116" s="84">
        <v>0</v>
      </c>
      <c r="J116" s="43">
        <v>0</v>
      </c>
      <c r="K116" s="84">
        <v>0</v>
      </c>
    </row>
    <row r="117" spans="1:10" ht="11.25" customHeight="1">
      <c r="A117" s="63"/>
      <c r="B117" s="63"/>
      <c r="C117" s="89"/>
      <c r="D117" s="43"/>
      <c r="F117" s="43"/>
      <c r="H117" s="43"/>
      <c r="J117" s="43"/>
    </row>
    <row r="118" spans="1:11" ht="12" customHeight="1">
      <c r="A118" s="205" t="s">
        <v>16</v>
      </c>
      <c r="B118" s="205"/>
      <c r="C118" s="206"/>
      <c r="D118" s="43">
        <v>0</v>
      </c>
      <c r="E118" s="84">
        <v>0</v>
      </c>
      <c r="F118" s="43">
        <v>0</v>
      </c>
      <c r="G118" s="84">
        <v>0</v>
      </c>
      <c r="H118" s="43">
        <v>0</v>
      </c>
      <c r="I118" s="84">
        <v>0</v>
      </c>
      <c r="J118" s="43">
        <v>0</v>
      </c>
      <c r="K118" s="84">
        <v>0</v>
      </c>
    </row>
    <row r="119" spans="1:10" ht="11.25" customHeight="1">
      <c r="A119" s="63"/>
      <c r="B119" s="63"/>
      <c r="C119" s="89"/>
      <c r="D119" s="43"/>
      <c r="F119" s="43"/>
      <c r="H119" s="43"/>
      <c r="J119" s="43"/>
    </row>
    <row r="120" spans="1:10" ht="11.25" customHeight="1">
      <c r="A120" s="63"/>
      <c r="B120" s="63"/>
      <c r="C120" s="89"/>
      <c r="D120" s="43"/>
      <c r="F120" s="43"/>
      <c r="H120" s="43"/>
      <c r="J120" s="43"/>
    </row>
    <row r="121" spans="1:11" ht="12" customHeight="1">
      <c r="A121" s="63">
        <v>300</v>
      </c>
      <c r="B121" s="88" t="s">
        <v>93</v>
      </c>
      <c r="C121" s="89">
        <v>305</v>
      </c>
      <c r="D121" s="43">
        <v>1</v>
      </c>
      <c r="E121" s="84">
        <v>0</v>
      </c>
      <c r="F121" s="43">
        <v>1</v>
      </c>
      <c r="G121" s="84">
        <v>0</v>
      </c>
      <c r="H121" s="43">
        <v>0</v>
      </c>
      <c r="I121" s="84">
        <v>0</v>
      </c>
      <c r="J121" s="43">
        <v>0</v>
      </c>
      <c r="K121" s="84">
        <v>0</v>
      </c>
    </row>
    <row r="122" spans="1:11" ht="12" customHeight="1">
      <c r="A122" s="63">
        <v>305</v>
      </c>
      <c r="B122" s="88" t="s">
        <v>93</v>
      </c>
      <c r="C122" s="89">
        <v>310</v>
      </c>
      <c r="D122" s="43">
        <v>0</v>
      </c>
      <c r="E122" s="84">
        <v>0</v>
      </c>
      <c r="F122" s="43">
        <v>0</v>
      </c>
      <c r="G122" s="84">
        <v>0</v>
      </c>
      <c r="H122" s="43">
        <v>0</v>
      </c>
      <c r="I122" s="84">
        <v>0</v>
      </c>
      <c r="J122" s="43">
        <v>0</v>
      </c>
      <c r="K122" s="84">
        <v>0</v>
      </c>
    </row>
    <row r="123" spans="1:11" ht="12" customHeight="1">
      <c r="A123" s="63">
        <v>310</v>
      </c>
      <c r="B123" s="88" t="s">
        <v>93</v>
      </c>
      <c r="C123" s="89">
        <v>315</v>
      </c>
      <c r="D123" s="43">
        <v>0</v>
      </c>
      <c r="E123" s="84">
        <v>0</v>
      </c>
      <c r="F123" s="43">
        <v>0</v>
      </c>
      <c r="G123" s="84">
        <v>0</v>
      </c>
      <c r="H123" s="43">
        <v>0</v>
      </c>
      <c r="I123" s="84">
        <v>0</v>
      </c>
      <c r="J123" s="43">
        <v>0</v>
      </c>
      <c r="K123" s="84">
        <v>0</v>
      </c>
    </row>
    <row r="124" spans="1:11" ht="12" customHeight="1">
      <c r="A124" s="63">
        <v>315</v>
      </c>
      <c r="B124" s="88" t="s">
        <v>93</v>
      </c>
      <c r="C124" s="89">
        <v>320</v>
      </c>
      <c r="D124" s="43">
        <v>1</v>
      </c>
      <c r="E124" s="84">
        <v>0</v>
      </c>
      <c r="F124" s="43">
        <v>0</v>
      </c>
      <c r="G124" s="84">
        <v>0</v>
      </c>
      <c r="H124" s="43">
        <v>0</v>
      </c>
      <c r="I124" s="84">
        <v>0</v>
      </c>
      <c r="J124" s="43">
        <v>1</v>
      </c>
      <c r="K124" s="84">
        <v>1</v>
      </c>
    </row>
    <row r="125" spans="1:11" ht="12" customHeight="1">
      <c r="A125" s="63">
        <v>320</v>
      </c>
      <c r="B125" s="88" t="s">
        <v>93</v>
      </c>
      <c r="C125" s="89" t="s">
        <v>115</v>
      </c>
      <c r="D125" s="43">
        <v>0</v>
      </c>
      <c r="E125" s="84">
        <v>0</v>
      </c>
      <c r="F125" s="43">
        <v>0</v>
      </c>
      <c r="G125" s="84">
        <v>0</v>
      </c>
      <c r="H125" s="43">
        <v>0</v>
      </c>
      <c r="I125" s="84">
        <v>0</v>
      </c>
      <c r="J125" s="43">
        <v>0</v>
      </c>
      <c r="K125" s="84">
        <v>0</v>
      </c>
    </row>
    <row r="126" spans="1:10" ht="11.25" customHeight="1">
      <c r="A126" s="63"/>
      <c r="B126" s="63"/>
      <c r="C126" s="89"/>
      <c r="D126" s="43"/>
      <c r="F126" s="43"/>
      <c r="H126" s="43"/>
      <c r="J126" s="43"/>
    </row>
    <row r="127" spans="1:11" ht="12" customHeight="1">
      <c r="A127" s="205" t="s">
        <v>16</v>
      </c>
      <c r="B127" s="205"/>
      <c r="C127" s="206"/>
      <c r="D127" s="43">
        <v>2</v>
      </c>
      <c r="E127" s="84">
        <v>0</v>
      </c>
      <c r="F127" s="43">
        <v>1</v>
      </c>
      <c r="G127" s="84">
        <v>0</v>
      </c>
      <c r="H127" s="43">
        <v>0</v>
      </c>
      <c r="I127" s="84">
        <v>0</v>
      </c>
      <c r="J127" s="43">
        <v>1</v>
      </c>
      <c r="K127" s="84">
        <v>1</v>
      </c>
    </row>
    <row r="128" spans="1:10" ht="11.25" customHeight="1">
      <c r="A128" s="63"/>
      <c r="B128" s="63"/>
      <c r="C128" s="89"/>
      <c r="D128" s="43"/>
      <c r="F128" s="43"/>
      <c r="H128" s="43"/>
      <c r="J128" s="43"/>
    </row>
    <row r="129" spans="1:10" ht="11.25" customHeight="1">
      <c r="A129" s="63"/>
      <c r="B129" s="63"/>
      <c r="C129" s="89"/>
      <c r="D129" s="43"/>
      <c r="F129" s="43"/>
      <c r="H129" s="43"/>
      <c r="J129" s="43"/>
    </row>
    <row r="130" spans="1:11" ht="12" customHeight="1">
      <c r="A130" s="63">
        <v>325</v>
      </c>
      <c r="B130" s="88" t="s">
        <v>21</v>
      </c>
      <c r="C130" s="89">
        <v>330</v>
      </c>
      <c r="D130" s="43">
        <v>0</v>
      </c>
      <c r="E130" s="84">
        <v>0</v>
      </c>
      <c r="F130" s="43">
        <v>0</v>
      </c>
      <c r="G130" s="84">
        <v>0</v>
      </c>
      <c r="H130" s="43">
        <v>0</v>
      </c>
      <c r="I130" s="84">
        <v>0</v>
      </c>
      <c r="J130" s="43">
        <v>0</v>
      </c>
      <c r="K130" s="84">
        <v>0</v>
      </c>
    </row>
    <row r="131" spans="1:11" ht="12" customHeight="1">
      <c r="A131" s="63">
        <v>330</v>
      </c>
      <c r="B131" s="88" t="s">
        <v>21</v>
      </c>
      <c r="C131" s="89">
        <v>335</v>
      </c>
      <c r="D131" s="43">
        <v>0</v>
      </c>
      <c r="E131" s="84">
        <v>0</v>
      </c>
      <c r="F131" s="43">
        <v>0</v>
      </c>
      <c r="G131" s="84">
        <v>0</v>
      </c>
      <c r="H131" s="43">
        <v>0</v>
      </c>
      <c r="I131" s="84">
        <v>0</v>
      </c>
      <c r="J131" s="43">
        <v>0</v>
      </c>
      <c r="K131" s="84">
        <v>0</v>
      </c>
    </row>
    <row r="132" spans="1:11" ht="12" customHeight="1">
      <c r="A132" s="63">
        <v>335</v>
      </c>
      <c r="B132" s="88" t="s">
        <v>21</v>
      </c>
      <c r="C132" s="89">
        <v>340</v>
      </c>
      <c r="D132" s="43">
        <v>0</v>
      </c>
      <c r="E132" s="84">
        <v>0</v>
      </c>
      <c r="F132" s="43">
        <v>0</v>
      </c>
      <c r="G132" s="84">
        <v>0</v>
      </c>
      <c r="H132" s="43">
        <v>0</v>
      </c>
      <c r="I132" s="84">
        <v>0</v>
      </c>
      <c r="J132" s="43">
        <v>0</v>
      </c>
      <c r="K132" s="84">
        <v>0</v>
      </c>
    </row>
    <row r="133" spans="1:11" ht="12" customHeight="1">
      <c r="A133" s="63">
        <v>340</v>
      </c>
      <c r="B133" s="88" t="s">
        <v>116</v>
      </c>
      <c r="C133" s="89">
        <v>345</v>
      </c>
      <c r="D133" s="43">
        <v>0</v>
      </c>
      <c r="E133" s="84">
        <v>0</v>
      </c>
      <c r="F133" s="43">
        <v>0</v>
      </c>
      <c r="G133" s="84">
        <v>0</v>
      </c>
      <c r="H133" s="43">
        <v>0</v>
      </c>
      <c r="I133" s="84">
        <v>0</v>
      </c>
      <c r="J133" s="43">
        <v>0</v>
      </c>
      <c r="K133" s="84">
        <v>0</v>
      </c>
    </row>
    <row r="134" spans="1:11" ht="12" customHeight="1">
      <c r="A134" s="63">
        <v>345</v>
      </c>
      <c r="B134" s="88" t="s">
        <v>117</v>
      </c>
      <c r="C134" s="89" t="s">
        <v>118</v>
      </c>
      <c r="D134" s="43">
        <v>0</v>
      </c>
      <c r="E134" s="84">
        <v>0</v>
      </c>
      <c r="F134" s="43">
        <v>0</v>
      </c>
      <c r="G134" s="84">
        <v>0</v>
      </c>
      <c r="H134" s="43">
        <v>0</v>
      </c>
      <c r="I134" s="84">
        <v>0</v>
      </c>
      <c r="J134" s="43">
        <v>0</v>
      </c>
      <c r="K134" s="84">
        <v>0</v>
      </c>
    </row>
    <row r="135" spans="1:10" ht="11.25" customHeight="1">
      <c r="A135" s="63"/>
      <c r="B135" s="63"/>
      <c r="C135" s="89"/>
      <c r="D135" s="43"/>
      <c r="F135" s="43"/>
      <c r="H135" s="43"/>
      <c r="J135" s="43"/>
    </row>
    <row r="136" spans="1:11" ht="12" customHeight="1">
      <c r="A136" s="205" t="s">
        <v>16</v>
      </c>
      <c r="B136" s="205"/>
      <c r="C136" s="206"/>
      <c r="D136" s="43">
        <v>0</v>
      </c>
      <c r="E136" s="84">
        <v>0</v>
      </c>
      <c r="F136" s="43">
        <v>0</v>
      </c>
      <c r="G136" s="84">
        <v>0</v>
      </c>
      <c r="H136" s="43">
        <v>0</v>
      </c>
      <c r="I136" s="84">
        <v>0</v>
      </c>
      <c r="J136" s="43">
        <v>0</v>
      </c>
      <c r="K136" s="84">
        <v>0</v>
      </c>
    </row>
    <row r="137" spans="1:10" ht="11.25" customHeight="1">
      <c r="A137" s="63"/>
      <c r="B137" s="63"/>
      <c r="C137" s="89"/>
      <c r="D137" s="43"/>
      <c r="F137" s="43"/>
      <c r="H137" s="43"/>
      <c r="J137" s="43"/>
    </row>
    <row r="138" spans="1:10" ht="11.25" customHeight="1">
      <c r="A138" s="63"/>
      <c r="B138" s="63"/>
      <c r="C138" s="89"/>
      <c r="D138" s="43"/>
      <c r="F138" s="43"/>
      <c r="H138" s="43"/>
      <c r="J138" s="43"/>
    </row>
    <row r="139" spans="1:11" ht="12" customHeight="1">
      <c r="A139" s="63">
        <v>350</v>
      </c>
      <c r="B139" s="88" t="s">
        <v>106</v>
      </c>
      <c r="C139" s="89">
        <v>355</v>
      </c>
      <c r="D139" s="43">
        <v>1</v>
      </c>
      <c r="E139" s="84">
        <v>0</v>
      </c>
      <c r="F139" s="43">
        <v>0</v>
      </c>
      <c r="G139" s="84">
        <v>0</v>
      </c>
      <c r="H139" s="43">
        <v>0</v>
      </c>
      <c r="I139" s="84">
        <v>0</v>
      </c>
      <c r="J139" s="43">
        <v>1</v>
      </c>
      <c r="K139" s="84">
        <v>1</v>
      </c>
    </row>
    <row r="140" spans="1:11" ht="12" customHeight="1">
      <c r="A140" s="63">
        <v>355</v>
      </c>
      <c r="B140" s="88" t="s">
        <v>93</v>
      </c>
      <c r="C140" s="89">
        <v>360</v>
      </c>
      <c r="D140" s="43">
        <v>0</v>
      </c>
      <c r="E140" s="84">
        <v>0</v>
      </c>
      <c r="F140" s="43">
        <v>0</v>
      </c>
      <c r="G140" s="84">
        <v>0</v>
      </c>
      <c r="H140" s="43">
        <v>0</v>
      </c>
      <c r="I140" s="84">
        <v>0</v>
      </c>
      <c r="J140" s="43">
        <v>0</v>
      </c>
      <c r="K140" s="84">
        <v>0</v>
      </c>
    </row>
    <row r="141" spans="1:11" ht="12" customHeight="1">
      <c r="A141" s="63">
        <v>360</v>
      </c>
      <c r="B141" s="88" t="s">
        <v>93</v>
      </c>
      <c r="C141" s="89">
        <v>365</v>
      </c>
      <c r="D141" s="43">
        <v>0</v>
      </c>
      <c r="E141" s="84">
        <v>0</v>
      </c>
      <c r="F141" s="43">
        <v>0</v>
      </c>
      <c r="G141" s="84">
        <v>0</v>
      </c>
      <c r="H141" s="43">
        <v>0</v>
      </c>
      <c r="I141" s="84">
        <v>0</v>
      </c>
      <c r="J141" s="43">
        <v>0</v>
      </c>
      <c r="K141" s="84">
        <v>0</v>
      </c>
    </row>
    <row r="142" spans="1:11" ht="12" customHeight="1">
      <c r="A142" s="63">
        <v>365</v>
      </c>
      <c r="B142" s="88" t="s">
        <v>93</v>
      </c>
      <c r="C142" s="89">
        <v>370</v>
      </c>
      <c r="D142" s="43">
        <v>0</v>
      </c>
      <c r="E142" s="84">
        <v>0</v>
      </c>
      <c r="F142" s="43">
        <v>0</v>
      </c>
      <c r="G142" s="84">
        <v>0</v>
      </c>
      <c r="H142" s="43">
        <v>0</v>
      </c>
      <c r="I142" s="84">
        <v>0</v>
      </c>
      <c r="J142" s="43">
        <v>0</v>
      </c>
      <c r="K142" s="84">
        <v>0</v>
      </c>
    </row>
    <row r="143" spans="1:11" ht="12" customHeight="1">
      <c r="A143" s="63">
        <v>370</v>
      </c>
      <c r="B143" s="88" t="s">
        <v>93</v>
      </c>
      <c r="C143" s="89" t="s">
        <v>119</v>
      </c>
      <c r="D143" s="43">
        <v>1</v>
      </c>
      <c r="E143" s="84">
        <v>0</v>
      </c>
      <c r="F143" s="43">
        <v>0</v>
      </c>
      <c r="G143" s="84">
        <v>0</v>
      </c>
      <c r="H143" s="43">
        <v>0</v>
      </c>
      <c r="I143" s="84">
        <v>0</v>
      </c>
      <c r="J143" s="43">
        <v>1</v>
      </c>
      <c r="K143" s="84">
        <v>1</v>
      </c>
    </row>
    <row r="144" spans="1:10" ht="11.25" customHeight="1">
      <c r="A144" s="63"/>
      <c r="B144" s="63"/>
      <c r="C144" s="89"/>
      <c r="D144" s="43"/>
      <c r="F144" s="43"/>
      <c r="H144" s="43"/>
      <c r="J144" s="43"/>
    </row>
    <row r="145" spans="1:11" ht="12" customHeight="1">
      <c r="A145" s="205" t="s">
        <v>16</v>
      </c>
      <c r="B145" s="205"/>
      <c r="C145" s="206"/>
      <c r="D145" s="43">
        <v>2</v>
      </c>
      <c r="E145" s="84">
        <v>0</v>
      </c>
      <c r="F145" s="43">
        <v>0</v>
      </c>
      <c r="G145" s="84">
        <v>0</v>
      </c>
      <c r="H145" s="43">
        <v>0</v>
      </c>
      <c r="I145" s="84">
        <v>0</v>
      </c>
      <c r="J145" s="43">
        <v>2</v>
      </c>
      <c r="K145" s="84">
        <v>3</v>
      </c>
    </row>
    <row r="146" spans="1:10" ht="11.25" customHeight="1">
      <c r="A146" s="63"/>
      <c r="B146" s="63"/>
      <c r="C146" s="89"/>
      <c r="D146" s="43"/>
      <c r="F146" s="43"/>
      <c r="H146" s="43"/>
      <c r="J146" s="43"/>
    </row>
    <row r="147" spans="1:10" ht="11.25" customHeight="1">
      <c r="A147" s="63"/>
      <c r="B147" s="63"/>
      <c r="C147" s="89"/>
      <c r="D147" s="43"/>
      <c r="F147" s="43"/>
      <c r="H147" s="43"/>
      <c r="J147" s="43"/>
    </row>
    <row r="148" spans="1:11" ht="12" customHeight="1">
      <c r="A148" s="63">
        <v>375</v>
      </c>
      <c r="B148" s="88" t="s">
        <v>93</v>
      </c>
      <c r="C148" s="89">
        <v>380</v>
      </c>
      <c r="D148" s="43">
        <v>1</v>
      </c>
      <c r="E148" s="84">
        <v>0</v>
      </c>
      <c r="F148" s="43">
        <v>0</v>
      </c>
      <c r="G148" s="84">
        <v>0</v>
      </c>
      <c r="H148" s="43">
        <v>0</v>
      </c>
      <c r="I148" s="84">
        <v>0</v>
      </c>
      <c r="J148" s="43">
        <v>1</v>
      </c>
      <c r="K148" s="84">
        <v>1</v>
      </c>
    </row>
    <row r="149" spans="1:11" ht="12" customHeight="1">
      <c r="A149" s="63">
        <v>380</v>
      </c>
      <c r="B149" s="88" t="s">
        <v>93</v>
      </c>
      <c r="C149" s="89">
        <v>385</v>
      </c>
      <c r="D149" s="43">
        <v>0</v>
      </c>
      <c r="E149" s="84">
        <v>0</v>
      </c>
      <c r="F149" s="43">
        <v>0</v>
      </c>
      <c r="G149" s="84">
        <v>0</v>
      </c>
      <c r="H149" s="43">
        <v>0</v>
      </c>
      <c r="I149" s="84">
        <v>0</v>
      </c>
      <c r="J149" s="43">
        <v>0</v>
      </c>
      <c r="K149" s="84">
        <v>0</v>
      </c>
    </row>
    <row r="150" spans="1:11" ht="12" customHeight="1">
      <c r="A150" s="63">
        <v>385</v>
      </c>
      <c r="B150" s="88" t="s">
        <v>80</v>
      </c>
      <c r="C150" s="89">
        <v>390</v>
      </c>
      <c r="D150" s="43">
        <v>0</v>
      </c>
      <c r="E150" s="84">
        <v>0</v>
      </c>
      <c r="F150" s="43">
        <v>0</v>
      </c>
      <c r="G150" s="84">
        <v>0</v>
      </c>
      <c r="H150" s="43">
        <v>0</v>
      </c>
      <c r="I150" s="84">
        <v>0</v>
      </c>
      <c r="J150" s="43">
        <v>0</v>
      </c>
      <c r="K150" s="84">
        <v>0</v>
      </c>
    </row>
    <row r="151" spans="1:11" ht="12" customHeight="1">
      <c r="A151" s="63">
        <v>390</v>
      </c>
      <c r="B151" s="88" t="s">
        <v>93</v>
      </c>
      <c r="C151" s="89">
        <v>395</v>
      </c>
      <c r="D151" s="43">
        <v>0</v>
      </c>
      <c r="E151" s="84">
        <v>0</v>
      </c>
      <c r="F151" s="43">
        <v>0</v>
      </c>
      <c r="G151" s="84">
        <v>0</v>
      </c>
      <c r="H151" s="43">
        <v>0</v>
      </c>
      <c r="I151" s="84">
        <v>0</v>
      </c>
      <c r="J151" s="43">
        <v>0</v>
      </c>
      <c r="K151" s="84">
        <v>0</v>
      </c>
    </row>
    <row r="152" spans="1:11" ht="12" customHeight="1">
      <c r="A152" s="63">
        <v>395</v>
      </c>
      <c r="B152" s="88" t="s">
        <v>93</v>
      </c>
      <c r="C152" s="89" t="s">
        <v>120</v>
      </c>
      <c r="D152" s="43">
        <v>0</v>
      </c>
      <c r="E152" s="84">
        <v>0</v>
      </c>
      <c r="F152" s="43">
        <v>0</v>
      </c>
      <c r="G152" s="84">
        <v>0</v>
      </c>
      <c r="H152" s="43">
        <v>0</v>
      </c>
      <c r="I152" s="84">
        <v>0</v>
      </c>
      <c r="J152" s="43">
        <v>0</v>
      </c>
      <c r="K152" s="84">
        <v>0</v>
      </c>
    </row>
    <row r="153" spans="1:10" ht="11.25" customHeight="1">
      <c r="A153" s="63"/>
      <c r="B153" s="63"/>
      <c r="C153" s="89"/>
      <c r="D153" s="43"/>
      <c r="F153" s="43"/>
      <c r="H153" s="43"/>
      <c r="J153" s="43"/>
    </row>
    <row r="154" spans="1:11" ht="12" customHeight="1">
      <c r="A154" s="205" t="s">
        <v>16</v>
      </c>
      <c r="B154" s="205"/>
      <c r="C154" s="206"/>
      <c r="D154" s="43">
        <v>1</v>
      </c>
      <c r="E154" s="84">
        <v>0</v>
      </c>
      <c r="F154" s="43">
        <v>0</v>
      </c>
      <c r="G154" s="84">
        <v>0</v>
      </c>
      <c r="H154" s="43">
        <v>0</v>
      </c>
      <c r="I154" s="84">
        <v>0</v>
      </c>
      <c r="J154" s="43">
        <v>1</v>
      </c>
      <c r="K154" s="84">
        <v>1</v>
      </c>
    </row>
    <row r="155" spans="1:10" ht="11.25" customHeight="1">
      <c r="A155" s="63"/>
      <c r="B155" s="63"/>
      <c r="C155" s="89"/>
      <c r="D155" s="43"/>
      <c r="F155" s="43"/>
      <c r="H155" s="43"/>
      <c r="J155" s="43"/>
    </row>
    <row r="156" spans="1:10" ht="11.25" customHeight="1">
      <c r="A156" s="63"/>
      <c r="B156" s="63"/>
      <c r="C156" s="89"/>
      <c r="D156" s="43"/>
      <c r="F156" s="43"/>
      <c r="H156" s="43"/>
      <c r="J156" s="43"/>
    </row>
    <row r="157" spans="1:11" ht="12" customHeight="1">
      <c r="A157" s="63">
        <v>400</v>
      </c>
      <c r="B157" s="88" t="s">
        <v>121</v>
      </c>
      <c r="C157" s="89">
        <v>405</v>
      </c>
      <c r="D157" s="43">
        <v>0</v>
      </c>
      <c r="E157" s="84">
        <v>0</v>
      </c>
      <c r="F157" s="43">
        <v>0</v>
      </c>
      <c r="G157" s="84">
        <v>0</v>
      </c>
      <c r="H157" s="43">
        <v>0</v>
      </c>
      <c r="I157" s="84">
        <v>0</v>
      </c>
      <c r="J157" s="43">
        <v>0</v>
      </c>
      <c r="K157" s="84">
        <v>0</v>
      </c>
    </row>
    <row r="158" spans="1:11" ht="12" customHeight="1">
      <c r="A158" s="63">
        <v>405</v>
      </c>
      <c r="B158" s="88" t="s">
        <v>122</v>
      </c>
      <c r="C158" s="89">
        <v>410</v>
      </c>
      <c r="D158" s="43">
        <v>0</v>
      </c>
      <c r="E158" s="84">
        <v>0</v>
      </c>
      <c r="F158" s="43">
        <v>0</v>
      </c>
      <c r="G158" s="84">
        <v>0</v>
      </c>
      <c r="H158" s="43">
        <v>0</v>
      </c>
      <c r="I158" s="84">
        <v>0</v>
      </c>
      <c r="J158" s="43">
        <v>0</v>
      </c>
      <c r="K158" s="84">
        <v>0</v>
      </c>
    </row>
    <row r="159" spans="1:11" ht="12" customHeight="1">
      <c r="A159" s="63">
        <v>410</v>
      </c>
      <c r="B159" s="88" t="s">
        <v>123</v>
      </c>
      <c r="C159" s="89">
        <v>415</v>
      </c>
      <c r="D159" s="43">
        <v>2</v>
      </c>
      <c r="E159" s="84">
        <v>0</v>
      </c>
      <c r="F159" s="43">
        <v>0</v>
      </c>
      <c r="G159" s="84">
        <v>0</v>
      </c>
      <c r="H159" s="43">
        <v>0</v>
      </c>
      <c r="I159" s="84">
        <v>0</v>
      </c>
      <c r="J159" s="43">
        <v>2</v>
      </c>
      <c r="K159" s="84">
        <v>3</v>
      </c>
    </row>
    <row r="160" spans="1:11" ht="12" customHeight="1">
      <c r="A160" s="63">
        <v>415</v>
      </c>
      <c r="B160" s="88" t="s">
        <v>124</v>
      </c>
      <c r="C160" s="89">
        <v>420</v>
      </c>
      <c r="D160" s="43">
        <v>0</v>
      </c>
      <c r="E160" s="84">
        <v>0</v>
      </c>
      <c r="F160" s="43">
        <v>0</v>
      </c>
      <c r="G160" s="84">
        <v>0</v>
      </c>
      <c r="H160" s="43">
        <v>0</v>
      </c>
      <c r="I160" s="84">
        <v>0</v>
      </c>
      <c r="J160" s="43">
        <v>0</v>
      </c>
      <c r="K160" s="84">
        <v>0</v>
      </c>
    </row>
    <row r="161" spans="1:11" ht="12" customHeight="1">
      <c r="A161" s="63">
        <v>420</v>
      </c>
      <c r="B161" s="88" t="s">
        <v>106</v>
      </c>
      <c r="C161" s="89" t="s">
        <v>125</v>
      </c>
      <c r="D161" s="43">
        <v>0</v>
      </c>
      <c r="E161" s="84">
        <v>0</v>
      </c>
      <c r="F161" s="43">
        <v>0</v>
      </c>
      <c r="G161" s="84">
        <v>0</v>
      </c>
      <c r="H161" s="43">
        <v>0</v>
      </c>
      <c r="I161" s="84">
        <v>0</v>
      </c>
      <c r="J161" s="43">
        <v>0</v>
      </c>
      <c r="K161" s="84">
        <v>0</v>
      </c>
    </row>
    <row r="162" spans="1:10" ht="11.25" customHeight="1">
      <c r="A162" s="63"/>
      <c r="B162" s="63"/>
      <c r="C162" s="89"/>
      <c r="D162" s="43"/>
      <c r="F162" s="43"/>
      <c r="H162" s="43"/>
      <c r="J162" s="43"/>
    </row>
    <row r="163" spans="1:11" ht="12" customHeight="1">
      <c r="A163" s="205" t="s">
        <v>16</v>
      </c>
      <c r="B163" s="205"/>
      <c r="C163" s="206"/>
      <c r="D163" s="43">
        <v>2</v>
      </c>
      <c r="E163" s="84">
        <v>0</v>
      </c>
      <c r="F163" s="43">
        <v>0</v>
      </c>
      <c r="G163" s="84">
        <v>0</v>
      </c>
      <c r="H163" s="43">
        <v>0</v>
      </c>
      <c r="I163" s="84">
        <v>0</v>
      </c>
      <c r="J163" s="43">
        <v>2</v>
      </c>
      <c r="K163" s="84">
        <v>3</v>
      </c>
    </row>
    <row r="164" spans="1:10" ht="11.25" customHeight="1">
      <c r="A164" s="63"/>
      <c r="B164" s="63"/>
      <c r="C164" s="89"/>
      <c r="D164" s="43"/>
      <c r="F164" s="43"/>
      <c r="H164" s="43"/>
      <c r="J164" s="43"/>
    </row>
    <row r="165" spans="1:10" ht="11.25" customHeight="1">
      <c r="A165" s="63"/>
      <c r="B165" s="63"/>
      <c r="C165" s="89"/>
      <c r="D165" s="43"/>
      <c r="F165" s="43"/>
      <c r="H165" s="43"/>
      <c r="J165" s="43"/>
    </row>
    <row r="166" spans="1:11" ht="12" customHeight="1">
      <c r="A166" s="63">
        <v>425</v>
      </c>
      <c r="B166" s="88" t="s">
        <v>126</v>
      </c>
      <c r="C166" s="89">
        <v>430</v>
      </c>
      <c r="D166" s="43">
        <v>0</v>
      </c>
      <c r="E166" s="84">
        <v>0</v>
      </c>
      <c r="F166" s="43">
        <v>0</v>
      </c>
      <c r="G166" s="84">
        <v>0</v>
      </c>
      <c r="H166" s="43">
        <v>0</v>
      </c>
      <c r="I166" s="84">
        <v>0</v>
      </c>
      <c r="J166" s="43">
        <v>0</v>
      </c>
      <c r="K166" s="84">
        <v>0</v>
      </c>
    </row>
    <row r="167" spans="1:11" ht="12" customHeight="1">
      <c r="A167" s="63">
        <v>430</v>
      </c>
      <c r="B167" s="88" t="s">
        <v>106</v>
      </c>
      <c r="C167" s="89">
        <v>435</v>
      </c>
      <c r="D167" s="43">
        <v>0</v>
      </c>
      <c r="E167" s="84">
        <v>0</v>
      </c>
      <c r="F167" s="43">
        <v>0</v>
      </c>
      <c r="G167" s="84">
        <v>0</v>
      </c>
      <c r="H167" s="43">
        <v>0</v>
      </c>
      <c r="I167" s="84">
        <v>0</v>
      </c>
      <c r="J167" s="43">
        <v>0</v>
      </c>
      <c r="K167" s="84">
        <v>0</v>
      </c>
    </row>
    <row r="168" spans="1:11" ht="12" customHeight="1">
      <c r="A168" s="63">
        <v>435</v>
      </c>
      <c r="B168" s="88" t="s">
        <v>106</v>
      </c>
      <c r="C168" s="89">
        <v>440</v>
      </c>
      <c r="D168" s="43">
        <v>0</v>
      </c>
      <c r="E168" s="84">
        <v>0</v>
      </c>
      <c r="F168" s="43">
        <v>0</v>
      </c>
      <c r="G168" s="84">
        <v>0</v>
      </c>
      <c r="H168" s="43">
        <v>0</v>
      </c>
      <c r="I168" s="84">
        <v>0</v>
      </c>
      <c r="J168" s="43">
        <v>0</v>
      </c>
      <c r="K168" s="84">
        <v>0</v>
      </c>
    </row>
    <row r="169" spans="1:11" ht="12" customHeight="1">
      <c r="A169" s="63">
        <v>440</v>
      </c>
      <c r="B169" s="88" t="s">
        <v>106</v>
      </c>
      <c r="C169" s="89">
        <v>445</v>
      </c>
      <c r="D169" s="43">
        <v>0</v>
      </c>
      <c r="E169" s="84">
        <v>0</v>
      </c>
      <c r="F169" s="43">
        <v>0</v>
      </c>
      <c r="G169" s="84">
        <v>0</v>
      </c>
      <c r="H169" s="43">
        <v>0</v>
      </c>
      <c r="I169" s="84">
        <v>0</v>
      </c>
      <c r="J169" s="43">
        <v>0</v>
      </c>
      <c r="K169" s="84">
        <v>0</v>
      </c>
    </row>
    <row r="170" spans="1:11" ht="12" customHeight="1">
      <c r="A170" s="63">
        <v>445</v>
      </c>
      <c r="B170" s="88" t="s">
        <v>21</v>
      </c>
      <c r="C170" s="89" t="s">
        <v>127</v>
      </c>
      <c r="D170" s="43">
        <v>0</v>
      </c>
      <c r="E170" s="84">
        <v>0</v>
      </c>
      <c r="F170" s="43">
        <v>0</v>
      </c>
      <c r="G170" s="84">
        <v>0</v>
      </c>
      <c r="H170" s="43">
        <v>0</v>
      </c>
      <c r="I170" s="84">
        <v>0</v>
      </c>
      <c r="J170" s="43">
        <v>0</v>
      </c>
      <c r="K170" s="84">
        <v>0</v>
      </c>
    </row>
    <row r="171" spans="1:10" ht="11.25" customHeight="1">
      <c r="A171" s="63"/>
      <c r="B171" s="63"/>
      <c r="C171" s="89"/>
      <c r="D171" s="43"/>
      <c r="F171" s="43"/>
      <c r="H171" s="43"/>
      <c r="J171" s="43"/>
    </row>
    <row r="172" spans="1:11" ht="12" customHeight="1">
      <c r="A172" s="205" t="s">
        <v>16</v>
      </c>
      <c r="B172" s="205"/>
      <c r="C172" s="206"/>
      <c r="D172" s="43">
        <v>0</v>
      </c>
      <c r="E172" s="84">
        <v>0</v>
      </c>
      <c r="F172" s="43">
        <v>0</v>
      </c>
      <c r="G172" s="84">
        <v>0</v>
      </c>
      <c r="H172" s="43">
        <v>0</v>
      </c>
      <c r="I172" s="84">
        <v>0</v>
      </c>
      <c r="J172" s="43">
        <v>0</v>
      </c>
      <c r="K172" s="84">
        <v>0</v>
      </c>
    </row>
    <row r="173" spans="1:10" ht="11.25" customHeight="1">
      <c r="A173" s="63"/>
      <c r="B173" s="63"/>
      <c r="C173" s="89"/>
      <c r="D173" s="43"/>
      <c r="F173" s="43"/>
      <c r="H173" s="43"/>
      <c r="J173" s="43"/>
    </row>
    <row r="174" spans="1:10" ht="11.25" customHeight="1">
      <c r="A174" s="63"/>
      <c r="B174" s="63"/>
      <c r="C174" s="89"/>
      <c r="D174" s="43"/>
      <c r="F174" s="43"/>
      <c r="H174" s="43"/>
      <c r="J174" s="43"/>
    </row>
    <row r="175" spans="1:11" ht="12" customHeight="1">
      <c r="A175" s="63">
        <v>450</v>
      </c>
      <c r="B175" s="88" t="s">
        <v>128</v>
      </c>
      <c r="C175" s="89">
        <v>455</v>
      </c>
      <c r="D175" s="43">
        <v>0</v>
      </c>
      <c r="E175" s="84">
        <v>0</v>
      </c>
      <c r="F175" s="43">
        <v>0</v>
      </c>
      <c r="G175" s="84">
        <v>0</v>
      </c>
      <c r="H175" s="43">
        <v>0</v>
      </c>
      <c r="I175" s="84">
        <v>0</v>
      </c>
      <c r="J175" s="43">
        <v>0</v>
      </c>
      <c r="K175" s="84">
        <v>0</v>
      </c>
    </row>
    <row r="176" spans="1:11" ht="12" customHeight="1">
      <c r="A176" s="63">
        <v>455</v>
      </c>
      <c r="B176" s="88" t="s">
        <v>129</v>
      </c>
      <c r="C176" s="89">
        <v>460</v>
      </c>
      <c r="D176" s="43">
        <v>0</v>
      </c>
      <c r="E176" s="84">
        <v>0</v>
      </c>
      <c r="F176" s="43">
        <v>0</v>
      </c>
      <c r="G176" s="84">
        <v>0</v>
      </c>
      <c r="H176" s="43">
        <v>0</v>
      </c>
      <c r="I176" s="84">
        <v>0</v>
      </c>
      <c r="J176" s="43">
        <v>0</v>
      </c>
      <c r="K176" s="84">
        <v>0</v>
      </c>
    </row>
    <row r="177" spans="1:11" ht="12" customHeight="1">
      <c r="A177" s="63">
        <v>460</v>
      </c>
      <c r="B177" s="88" t="s">
        <v>130</v>
      </c>
      <c r="C177" s="89">
        <v>465</v>
      </c>
      <c r="D177" s="43">
        <v>0</v>
      </c>
      <c r="E177" s="84">
        <v>0</v>
      </c>
      <c r="F177" s="43">
        <v>0</v>
      </c>
      <c r="G177" s="84">
        <v>0</v>
      </c>
      <c r="H177" s="43">
        <v>0</v>
      </c>
      <c r="I177" s="84">
        <v>0</v>
      </c>
      <c r="J177" s="43">
        <v>0</v>
      </c>
      <c r="K177" s="84">
        <v>0</v>
      </c>
    </row>
    <row r="178" spans="1:11" ht="12" customHeight="1">
      <c r="A178" s="63">
        <v>465</v>
      </c>
      <c r="B178" s="88" t="s">
        <v>131</v>
      </c>
      <c r="C178" s="89">
        <v>470</v>
      </c>
      <c r="D178" s="43">
        <v>0</v>
      </c>
      <c r="E178" s="84">
        <v>0</v>
      </c>
      <c r="F178" s="43">
        <v>0</v>
      </c>
      <c r="G178" s="84">
        <v>0</v>
      </c>
      <c r="H178" s="43">
        <v>0</v>
      </c>
      <c r="I178" s="84">
        <v>0</v>
      </c>
      <c r="J178" s="43">
        <v>0</v>
      </c>
      <c r="K178" s="84">
        <v>0</v>
      </c>
    </row>
    <row r="179" spans="1:11" ht="12" customHeight="1">
      <c r="A179" s="63">
        <v>470</v>
      </c>
      <c r="B179" s="88" t="s">
        <v>117</v>
      </c>
      <c r="C179" s="89" t="s">
        <v>132</v>
      </c>
      <c r="D179" s="43">
        <v>0</v>
      </c>
      <c r="E179" s="84">
        <v>0</v>
      </c>
      <c r="F179" s="43">
        <v>0</v>
      </c>
      <c r="G179" s="84">
        <v>0</v>
      </c>
      <c r="H179" s="43">
        <v>0</v>
      </c>
      <c r="I179" s="84">
        <v>0</v>
      </c>
      <c r="J179" s="43">
        <v>0</v>
      </c>
      <c r="K179" s="84">
        <v>0</v>
      </c>
    </row>
    <row r="180" spans="1:10" ht="11.25" customHeight="1">
      <c r="A180" s="63"/>
      <c r="B180" s="63"/>
      <c r="C180" s="89"/>
      <c r="D180" s="43"/>
      <c r="F180" s="43"/>
      <c r="H180" s="43"/>
      <c r="J180" s="43"/>
    </row>
    <row r="181" spans="1:11" ht="12" customHeight="1">
      <c r="A181" s="205" t="s">
        <v>16</v>
      </c>
      <c r="B181" s="205"/>
      <c r="C181" s="206"/>
      <c r="D181" s="43">
        <v>0</v>
      </c>
      <c r="E181" s="84">
        <v>0</v>
      </c>
      <c r="F181" s="43">
        <v>0</v>
      </c>
      <c r="G181" s="84">
        <v>0</v>
      </c>
      <c r="H181" s="43">
        <v>0</v>
      </c>
      <c r="I181" s="84">
        <v>0</v>
      </c>
      <c r="J181" s="43">
        <v>0</v>
      </c>
      <c r="K181" s="84">
        <v>0</v>
      </c>
    </row>
    <row r="182" spans="1:10" ht="11.25" customHeight="1">
      <c r="A182" s="63"/>
      <c r="B182" s="63"/>
      <c r="C182" s="89"/>
      <c r="D182" s="43"/>
      <c r="F182" s="43"/>
      <c r="H182" s="43"/>
      <c r="J182" s="43"/>
    </row>
    <row r="183" spans="1:10" ht="11.25" customHeight="1">
      <c r="A183" s="63"/>
      <c r="B183" s="63"/>
      <c r="C183" s="89"/>
      <c r="D183" s="43"/>
      <c r="F183" s="43"/>
      <c r="H183" s="43"/>
      <c r="J183" s="43"/>
    </row>
    <row r="184" spans="1:11" ht="12" customHeight="1">
      <c r="A184" s="63">
        <v>475</v>
      </c>
      <c r="B184" s="88" t="s">
        <v>122</v>
      </c>
      <c r="C184" s="89">
        <v>480</v>
      </c>
      <c r="D184" s="43">
        <v>0</v>
      </c>
      <c r="E184" s="84">
        <v>0</v>
      </c>
      <c r="F184" s="43">
        <v>0</v>
      </c>
      <c r="G184" s="84">
        <v>0</v>
      </c>
      <c r="H184" s="43">
        <v>0</v>
      </c>
      <c r="I184" s="84">
        <v>0</v>
      </c>
      <c r="J184" s="43">
        <v>0</v>
      </c>
      <c r="K184" s="84">
        <v>0</v>
      </c>
    </row>
    <row r="185" spans="1:11" ht="12" customHeight="1">
      <c r="A185" s="63">
        <v>480</v>
      </c>
      <c r="B185" s="88" t="s">
        <v>21</v>
      </c>
      <c r="C185" s="89">
        <v>485</v>
      </c>
      <c r="D185" s="43">
        <v>0</v>
      </c>
      <c r="E185" s="84">
        <v>0</v>
      </c>
      <c r="F185" s="43">
        <v>0</v>
      </c>
      <c r="G185" s="84">
        <v>0</v>
      </c>
      <c r="H185" s="43">
        <v>0</v>
      </c>
      <c r="I185" s="84">
        <v>0</v>
      </c>
      <c r="J185" s="43">
        <v>0</v>
      </c>
      <c r="K185" s="84">
        <v>0</v>
      </c>
    </row>
    <row r="186" spans="1:11" ht="12" customHeight="1">
      <c r="A186" s="63">
        <v>485</v>
      </c>
      <c r="B186" s="88" t="s">
        <v>80</v>
      </c>
      <c r="C186" s="89">
        <v>490</v>
      </c>
      <c r="D186" s="43">
        <v>0</v>
      </c>
      <c r="E186" s="84">
        <v>0</v>
      </c>
      <c r="F186" s="43">
        <v>0</v>
      </c>
      <c r="G186" s="84">
        <v>0</v>
      </c>
      <c r="H186" s="43">
        <v>0</v>
      </c>
      <c r="I186" s="84">
        <v>0</v>
      </c>
      <c r="J186" s="43">
        <v>0</v>
      </c>
      <c r="K186" s="84">
        <v>0</v>
      </c>
    </row>
    <row r="187" spans="1:11" ht="12" customHeight="1">
      <c r="A187" s="63">
        <v>490</v>
      </c>
      <c r="B187" s="88" t="s">
        <v>21</v>
      </c>
      <c r="C187" s="89">
        <v>495</v>
      </c>
      <c r="D187" s="43">
        <v>0</v>
      </c>
      <c r="E187" s="84">
        <v>0</v>
      </c>
      <c r="F187" s="43">
        <v>0</v>
      </c>
      <c r="G187" s="84">
        <v>0</v>
      </c>
      <c r="H187" s="43">
        <v>0</v>
      </c>
      <c r="I187" s="84">
        <v>0</v>
      </c>
      <c r="J187" s="43">
        <v>0</v>
      </c>
      <c r="K187" s="84">
        <v>0</v>
      </c>
    </row>
    <row r="188" spans="1:11" ht="12" customHeight="1">
      <c r="A188" s="63">
        <v>495</v>
      </c>
      <c r="B188" s="88" t="s">
        <v>21</v>
      </c>
      <c r="C188" s="89" t="s">
        <v>22</v>
      </c>
      <c r="D188" s="43">
        <v>0</v>
      </c>
      <c r="E188" s="84">
        <v>0</v>
      </c>
      <c r="F188" s="43">
        <v>0</v>
      </c>
      <c r="G188" s="84">
        <v>0</v>
      </c>
      <c r="H188" s="43">
        <v>0</v>
      </c>
      <c r="I188" s="84">
        <v>0</v>
      </c>
      <c r="J188" s="43">
        <v>0</v>
      </c>
      <c r="K188" s="84">
        <v>0</v>
      </c>
    </row>
    <row r="189" spans="1:10" ht="11.25" customHeight="1">
      <c r="A189" s="63"/>
      <c r="B189" s="63"/>
      <c r="C189" s="89"/>
      <c r="D189" s="43"/>
      <c r="F189" s="43"/>
      <c r="H189" s="43"/>
      <c r="J189" s="43"/>
    </row>
    <row r="190" spans="1:11" ht="12" customHeight="1">
      <c r="A190" s="205" t="s">
        <v>16</v>
      </c>
      <c r="B190" s="205"/>
      <c r="C190" s="206"/>
      <c r="D190" s="43">
        <v>0</v>
      </c>
      <c r="E190" s="84">
        <v>0</v>
      </c>
      <c r="F190" s="43">
        <v>0</v>
      </c>
      <c r="G190" s="84">
        <v>0</v>
      </c>
      <c r="H190" s="43">
        <v>0</v>
      </c>
      <c r="I190" s="84">
        <v>0</v>
      </c>
      <c r="J190" s="43">
        <v>0</v>
      </c>
      <c r="K190" s="84">
        <v>0</v>
      </c>
    </row>
    <row r="191" spans="1:10" ht="11.25" customHeight="1">
      <c r="A191" s="63"/>
      <c r="B191" s="63"/>
      <c r="C191" s="89"/>
      <c r="D191" s="43"/>
      <c r="F191" s="43"/>
      <c r="H191" s="43"/>
      <c r="J191" s="43"/>
    </row>
    <row r="192" spans="1:10" ht="11.25" customHeight="1">
      <c r="A192" s="63"/>
      <c r="B192" s="63"/>
      <c r="C192" s="89"/>
      <c r="D192" s="43"/>
      <c r="F192" s="43"/>
      <c r="H192" s="43"/>
      <c r="J192" s="43"/>
    </row>
    <row r="193" spans="1:11" ht="12" customHeight="1">
      <c r="A193" s="63">
        <v>500</v>
      </c>
      <c r="B193" s="88" t="s">
        <v>93</v>
      </c>
      <c r="C193" s="89">
        <v>505</v>
      </c>
      <c r="D193" s="43">
        <v>1</v>
      </c>
      <c r="E193" s="84">
        <v>0</v>
      </c>
      <c r="F193" s="43">
        <v>0</v>
      </c>
      <c r="G193" s="84">
        <v>0</v>
      </c>
      <c r="H193" s="43">
        <v>0</v>
      </c>
      <c r="I193" s="84">
        <v>0</v>
      </c>
      <c r="J193" s="43">
        <v>1</v>
      </c>
      <c r="K193" s="84">
        <v>1</v>
      </c>
    </row>
    <row r="194" spans="1:11" ht="12" customHeight="1">
      <c r="A194" s="63">
        <v>505</v>
      </c>
      <c r="B194" s="88" t="s">
        <v>93</v>
      </c>
      <c r="C194" s="89">
        <v>510</v>
      </c>
      <c r="D194" s="43">
        <v>0</v>
      </c>
      <c r="E194" s="84">
        <v>0</v>
      </c>
      <c r="F194" s="43">
        <v>0</v>
      </c>
      <c r="G194" s="84">
        <v>0</v>
      </c>
      <c r="H194" s="43">
        <v>0</v>
      </c>
      <c r="I194" s="84">
        <v>0</v>
      </c>
      <c r="J194" s="43">
        <v>0</v>
      </c>
      <c r="K194" s="84">
        <v>0</v>
      </c>
    </row>
    <row r="195" spans="1:11" ht="12" customHeight="1">
      <c r="A195" s="63">
        <v>510</v>
      </c>
      <c r="B195" s="88" t="s">
        <v>93</v>
      </c>
      <c r="C195" s="89">
        <v>515</v>
      </c>
      <c r="D195" s="43">
        <v>0</v>
      </c>
      <c r="E195" s="84">
        <v>0</v>
      </c>
      <c r="F195" s="43">
        <v>0</v>
      </c>
      <c r="G195" s="84">
        <v>0</v>
      </c>
      <c r="H195" s="43">
        <v>0</v>
      </c>
      <c r="I195" s="84">
        <v>0</v>
      </c>
      <c r="J195" s="43">
        <v>0</v>
      </c>
      <c r="K195" s="84">
        <v>0</v>
      </c>
    </row>
    <row r="196" spans="1:11" ht="12" customHeight="1">
      <c r="A196" s="63">
        <v>515</v>
      </c>
      <c r="B196" s="88" t="s">
        <v>93</v>
      </c>
      <c r="C196" s="89">
        <v>520</v>
      </c>
      <c r="D196" s="43">
        <v>0</v>
      </c>
      <c r="E196" s="84">
        <v>0</v>
      </c>
      <c r="F196" s="43">
        <v>0</v>
      </c>
      <c r="G196" s="84">
        <v>0</v>
      </c>
      <c r="H196" s="43">
        <v>0</v>
      </c>
      <c r="I196" s="84">
        <v>0</v>
      </c>
      <c r="J196" s="43">
        <v>0</v>
      </c>
      <c r="K196" s="84">
        <v>0</v>
      </c>
    </row>
    <row r="197" spans="1:11" ht="12" customHeight="1">
      <c r="A197" s="63">
        <v>520</v>
      </c>
      <c r="B197" s="88" t="s">
        <v>93</v>
      </c>
      <c r="C197" s="89" t="s">
        <v>66</v>
      </c>
      <c r="D197" s="43">
        <v>0</v>
      </c>
      <c r="E197" s="84">
        <v>0</v>
      </c>
      <c r="F197" s="43">
        <v>0</v>
      </c>
      <c r="G197" s="84">
        <v>0</v>
      </c>
      <c r="H197" s="43">
        <v>0</v>
      </c>
      <c r="I197" s="84">
        <v>0</v>
      </c>
      <c r="J197" s="43">
        <v>0</v>
      </c>
      <c r="K197" s="84">
        <v>0</v>
      </c>
    </row>
    <row r="198" spans="1:10" ht="11.25" customHeight="1">
      <c r="A198" s="63"/>
      <c r="B198" s="63"/>
      <c r="C198" s="89"/>
      <c r="D198" s="43"/>
      <c r="F198" s="43"/>
      <c r="H198" s="43"/>
      <c r="J198" s="43"/>
    </row>
    <row r="199" spans="1:11" ht="12" customHeight="1">
      <c r="A199" s="205" t="s">
        <v>16</v>
      </c>
      <c r="B199" s="205"/>
      <c r="C199" s="206"/>
      <c r="D199" s="43">
        <v>1</v>
      </c>
      <c r="E199" s="84">
        <v>0</v>
      </c>
      <c r="F199" s="43">
        <v>0</v>
      </c>
      <c r="G199" s="84">
        <v>0</v>
      </c>
      <c r="H199" s="43">
        <v>0</v>
      </c>
      <c r="I199" s="84">
        <v>0</v>
      </c>
      <c r="J199" s="43">
        <v>1</v>
      </c>
      <c r="K199" s="84">
        <v>1</v>
      </c>
    </row>
    <row r="200" spans="1:10" ht="11.25" customHeight="1">
      <c r="A200" s="63"/>
      <c r="B200" s="63"/>
      <c r="C200" s="89"/>
      <c r="D200" s="43"/>
      <c r="F200" s="43"/>
      <c r="H200" s="43"/>
      <c r="J200" s="43"/>
    </row>
    <row r="201" spans="1:10" ht="11.25" customHeight="1">
      <c r="A201" s="63"/>
      <c r="B201" s="63"/>
      <c r="C201" s="89"/>
      <c r="D201" s="43"/>
      <c r="F201" s="43"/>
      <c r="H201" s="43"/>
      <c r="J201" s="43"/>
    </row>
    <row r="202" spans="1:11" ht="12" customHeight="1">
      <c r="A202" s="63">
        <v>525</v>
      </c>
      <c r="B202" s="88" t="s">
        <v>80</v>
      </c>
      <c r="C202" s="89" t="s">
        <v>133</v>
      </c>
      <c r="D202" s="43">
        <v>0</v>
      </c>
      <c r="E202" s="84">
        <v>0</v>
      </c>
      <c r="F202" s="43">
        <v>0</v>
      </c>
      <c r="G202" s="84">
        <v>0</v>
      </c>
      <c r="H202" s="43">
        <v>0</v>
      </c>
      <c r="I202" s="84">
        <v>0</v>
      </c>
      <c r="J202" s="43">
        <v>0</v>
      </c>
      <c r="K202" s="84">
        <v>0</v>
      </c>
    </row>
    <row r="203" spans="1:11" ht="12" customHeight="1">
      <c r="A203" s="63">
        <v>530</v>
      </c>
      <c r="B203" s="88" t="s">
        <v>93</v>
      </c>
      <c r="C203" s="89" t="s">
        <v>74</v>
      </c>
      <c r="D203" s="43">
        <v>0</v>
      </c>
      <c r="E203" s="84">
        <v>0</v>
      </c>
      <c r="F203" s="43">
        <v>0</v>
      </c>
      <c r="G203" s="84">
        <v>0</v>
      </c>
      <c r="H203" s="43">
        <v>0</v>
      </c>
      <c r="I203" s="84">
        <v>0</v>
      </c>
      <c r="J203" s="43">
        <v>0</v>
      </c>
      <c r="K203" s="84">
        <v>0</v>
      </c>
    </row>
    <row r="204" spans="1:11" ht="12" customHeight="1">
      <c r="A204" s="63">
        <v>535</v>
      </c>
      <c r="B204" s="88" t="s">
        <v>93</v>
      </c>
      <c r="C204" s="89" t="s">
        <v>134</v>
      </c>
      <c r="D204" s="43">
        <v>0</v>
      </c>
      <c r="E204" s="84">
        <v>0</v>
      </c>
      <c r="F204" s="43">
        <v>0</v>
      </c>
      <c r="G204" s="84">
        <v>0</v>
      </c>
      <c r="H204" s="43">
        <v>0</v>
      </c>
      <c r="I204" s="84">
        <v>0</v>
      </c>
      <c r="J204" s="43">
        <v>0</v>
      </c>
      <c r="K204" s="84">
        <v>0</v>
      </c>
    </row>
    <row r="205" spans="1:11" ht="12" customHeight="1">
      <c r="A205" s="63">
        <v>540</v>
      </c>
      <c r="B205" s="88" t="s">
        <v>80</v>
      </c>
      <c r="C205" s="89" t="s">
        <v>135</v>
      </c>
      <c r="D205" s="43">
        <v>0</v>
      </c>
      <c r="E205" s="84">
        <v>0</v>
      </c>
      <c r="F205" s="43">
        <v>0</v>
      </c>
      <c r="G205" s="84">
        <v>0</v>
      </c>
      <c r="H205" s="43">
        <v>0</v>
      </c>
      <c r="I205" s="84">
        <v>0</v>
      </c>
      <c r="J205" s="43">
        <v>0</v>
      </c>
      <c r="K205" s="84">
        <v>0</v>
      </c>
    </row>
    <row r="206" spans="1:11" s="35" customFormat="1" ht="12" customHeight="1">
      <c r="A206" s="36">
        <v>545</v>
      </c>
      <c r="B206" s="37" t="s">
        <v>93</v>
      </c>
      <c r="C206" s="38" t="s">
        <v>136</v>
      </c>
      <c r="D206" s="43">
        <v>0</v>
      </c>
      <c r="E206" s="84">
        <v>0</v>
      </c>
      <c r="F206" s="93">
        <v>0</v>
      </c>
      <c r="G206" s="84">
        <v>0</v>
      </c>
      <c r="H206" s="93">
        <v>0</v>
      </c>
      <c r="I206" s="84">
        <v>0</v>
      </c>
      <c r="J206" s="43">
        <v>0</v>
      </c>
      <c r="K206" s="84">
        <v>0</v>
      </c>
    </row>
    <row r="207" spans="1:11" s="35" customFormat="1" ht="11.25" customHeight="1">
      <c r="A207" s="36"/>
      <c r="B207" s="36"/>
      <c r="C207" s="38"/>
      <c r="D207" s="94"/>
      <c r="E207" s="95"/>
      <c r="F207" s="93"/>
      <c r="G207" s="95"/>
      <c r="H207" s="93"/>
      <c r="I207" s="95"/>
      <c r="J207" s="93"/>
      <c r="K207" s="95"/>
    </row>
    <row r="208" spans="1:11" s="35" customFormat="1" ht="12" customHeight="1">
      <c r="A208" s="198" t="s">
        <v>16</v>
      </c>
      <c r="B208" s="198"/>
      <c r="C208" s="199"/>
      <c r="D208" s="43">
        <v>0</v>
      </c>
      <c r="E208" s="84">
        <v>0</v>
      </c>
      <c r="F208" s="43">
        <v>0</v>
      </c>
      <c r="G208" s="84">
        <v>0</v>
      </c>
      <c r="H208" s="43">
        <v>0</v>
      </c>
      <c r="I208" s="84">
        <v>0</v>
      </c>
      <c r="J208" s="43">
        <v>0</v>
      </c>
      <c r="K208" s="84">
        <v>0</v>
      </c>
    </row>
    <row r="209" spans="1:11" s="35" customFormat="1" ht="12" customHeight="1">
      <c r="A209" s="103"/>
      <c r="B209" s="103"/>
      <c r="C209" s="104"/>
      <c r="D209" s="94"/>
      <c r="E209" s="95"/>
      <c r="F209" s="93"/>
      <c r="G209" s="95"/>
      <c r="H209" s="93"/>
      <c r="I209" s="95"/>
      <c r="J209" s="93"/>
      <c r="K209" s="95"/>
    </row>
    <row r="210" spans="1:11" s="35" customFormat="1" ht="11.25" customHeight="1">
      <c r="A210" s="36"/>
      <c r="B210" s="36"/>
      <c r="C210" s="38"/>
      <c r="D210" s="94"/>
      <c r="E210" s="39"/>
      <c r="F210" s="93"/>
      <c r="G210" s="39"/>
      <c r="H210" s="93"/>
      <c r="I210" s="39"/>
      <c r="J210" s="93"/>
      <c r="K210" s="39"/>
    </row>
    <row r="211" spans="1:11" s="35" customFormat="1" ht="12" customHeight="1">
      <c r="A211" s="36">
        <v>550</v>
      </c>
      <c r="B211" s="37" t="s">
        <v>21</v>
      </c>
      <c r="C211" s="38" t="s">
        <v>137</v>
      </c>
      <c r="D211" s="43">
        <v>0</v>
      </c>
      <c r="E211" s="84">
        <v>0</v>
      </c>
      <c r="F211" s="43">
        <v>0</v>
      </c>
      <c r="G211" s="84">
        <v>0</v>
      </c>
      <c r="H211" s="43">
        <v>0</v>
      </c>
      <c r="I211" s="84">
        <v>0</v>
      </c>
      <c r="J211" s="43">
        <v>0</v>
      </c>
      <c r="K211" s="84">
        <v>0</v>
      </c>
    </row>
    <row r="212" spans="1:11" s="35" customFormat="1" ht="12" customHeight="1">
      <c r="A212" s="36">
        <v>555</v>
      </c>
      <c r="B212" s="37" t="s">
        <v>80</v>
      </c>
      <c r="C212" s="38" t="s">
        <v>138</v>
      </c>
      <c r="D212" s="43">
        <v>0</v>
      </c>
      <c r="E212" s="84">
        <v>0</v>
      </c>
      <c r="F212" s="43">
        <v>0</v>
      </c>
      <c r="G212" s="84">
        <v>0</v>
      </c>
      <c r="H212" s="43">
        <v>0</v>
      </c>
      <c r="I212" s="84">
        <v>0</v>
      </c>
      <c r="J212" s="43">
        <v>0</v>
      </c>
      <c r="K212" s="84">
        <v>0</v>
      </c>
    </row>
    <row r="213" spans="1:11" s="35" customFormat="1" ht="12" customHeight="1">
      <c r="A213" s="36">
        <v>560</v>
      </c>
      <c r="B213" s="37" t="s">
        <v>80</v>
      </c>
      <c r="C213" s="38" t="s">
        <v>139</v>
      </c>
      <c r="D213" s="43">
        <v>0</v>
      </c>
      <c r="E213" s="84">
        <v>0</v>
      </c>
      <c r="F213" s="43">
        <v>0</v>
      </c>
      <c r="G213" s="84">
        <v>0</v>
      </c>
      <c r="H213" s="43">
        <v>0</v>
      </c>
      <c r="I213" s="84">
        <v>0</v>
      </c>
      <c r="J213" s="43">
        <v>0</v>
      </c>
      <c r="K213" s="84">
        <v>0</v>
      </c>
    </row>
    <row r="214" spans="1:11" s="35" customFormat="1" ht="12" customHeight="1">
      <c r="A214" s="36">
        <v>565</v>
      </c>
      <c r="B214" s="37" t="s">
        <v>21</v>
      </c>
      <c r="C214" s="38" t="s">
        <v>75</v>
      </c>
      <c r="D214" s="43">
        <v>0</v>
      </c>
      <c r="E214" s="84">
        <v>0</v>
      </c>
      <c r="F214" s="43">
        <v>0</v>
      </c>
      <c r="G214" s="84">
        <v>0</v>
      </c>
      <c r="H214" s="43">
        <v>0</v>
      </c>
      <c r="I214" s="84">
        <v>0</v>
      </c>
      <c r="J214" s="43">
        <v>0</v>
      </c>
      <c r="K214" s="84">
        <v>0</v>
      </c>
    </row>
    <row r="215" spans="1:11" s="35" customFormat="1" ht="12" customHeight="1">
      <c r="A215" s="36">
        <v>570</v>
      </c>
      <c r="B215" s="37" t="s">
        <v>80</v>
      </c>
      <c r="C215" s="38"/>
      <c r="D215" s="43">
        <v>0</v>
      </c>
      <c r="E215" s="84">
        <v>0</v>
      </c>
      <c r="F215" s="93">
        <v>0</v>
      </c>
      <c r="G215" s="84">
        <v>0</v>
      </c>
      <c r="H215" s="93">
        <v>0</v>
      </c>
      <c r="I215" s="84">
        <v>0</v>
      </c>
      <c r="J215" s="43">
        <v>0</v>
      </c>
      <c r="K215" s="84">
        <v>0</v>
      </c>
    </row>
    <row r="216" spans="1:11" s="35" customFormat="1" ht="12" customHeight="1">
      <c r="A216" s="36"/>
      <c r="B216" s="37"/>
      <c r="C216" s="38"/>
      <c r="D216" s="94"/>
      <c r="E216" s="95"/>
      <c r="F216" s="93"/>
      <c r="G216" s="95"/>
      <c r="H216" s="93"/>
      <c r="I216" s="95"/>
      <c r="J216" s="93"/>
      <c r="K216" s="95"/>
    </row>
    <row r="217" spans="1:11" s="35" customFormat="1" ht="12" customHeight="1">
      <c r="A217" s="198" t="s">
        <v>16</v>
      </c>
      <c r="B217" s="198"/>
      <c r="C217" s="199"/>
      <c r="D217" s="43">
        <v>0</v>
      </c>
      <c r="E217" s="84">
        <v>0</v>
      </c>
      <c r="F217" s="43">
        <v>0</v>
      </c>
      <c r="G217" s="84">
        <v>0</v>
      </c>
      <c r="H217" s="43">
        <v>0</v>
      </c>
      <c r="I217" s="84">
        <v>0</v>
      </c>
      <c r="J217" s="43">
        <v>0</v>
      </c>
      <c r="K217" s="84">
        <v>0</v>
      </c>
    </row>
    <row r="218" spans="1:11" ht="11.25" customHeight="1" thickBot="1">
      <c r="A218" s="69"/>
      <c r="B218" s="69"/>
      <c r="C218" s="90"/>
      <c r="D218" s="92"/>
      <c r="E218" s="92"/>
      <c r="F218" s="92"/>
      <c r="G218" s="92"/>
      <c r="H218" s="92"/>
      <c r="I218" s="92"/>
      <c r="J218" s="92"/>
      <c r="K218" s="92"/>
    </row>
    <row r="219" spans="1:3" ht="12" customHeight="1">
      <c r="A219" s="77"/>
      <c r="B219" s="77"/>
      <c r="C219" s="100"/>
    </row>
    <row r="220" spans="1:3" ht="12" customHeight="1">
      <c r="A220" s="77"/>
      <c r="B220" s="77"/>
      <c r="C220" s="100"/>
    </row>
    <row r="221" spans="1:3" ht="12" customHeight="1">
      <c r="A221" s="77"/>
      <c r="B221" s="77"/>
      <c r="C221" s="100"/>
    </row>
    <row r="222" spans="1:3" ht="12" customHeight="1">
      <c r="A222" s="77"/>
      <c r="B222" s="77"/>
      <c r="C222" s="100"/>
    </row>
    <row r="223" spans="1:3" ht="12" customHeight="1">
      <c r="A223" s="77"/>
      <c r="B223" s="77"/>
      <c r="C223" s="100"/>
    </row>
    <row r="224" spans="1:3" ht="12" customHeight="1">
      <c r="A224" s="77"/>
      <c r="B224" s="77"/>
      <c r="C224" s="100"/>
    </row>
    <row r="225" spans="1:3" ht="12" customHeight="1">
      <c r="A225" s="77"/>
      <c r="B225" s="77"/>
      <c r="C225" s="100"/>
    </row>
    <row r="226" spans="1:3" ht="12" customHeight="1">
      <c r="A226" s="77"/>
      <c r="B226" s="77"/>
      <c r="C226" s="100"/>
    </row>
    <row r="227" spans="1:3" ht="12" customHeight="1">
      <c r="A227" s="77"/>
      <c r="B227" s="77"/>
      <c r="C227" s="100"/>
    </row>
    <row r="228" spans="1:3" ht="12" customHeight="1">
      <c r="A228" s="77"/>
      <c r="B228" s="77"/>
      <c r="C228" s="100"/>
    </row>
    <row r="229" spans="1:3" ht="12" customHeight="1">
      <c r="A229" s="77"/>
      <c r="B229" s="77"/>
      <c r="C229" s="100"/>
    </row>
    <row r="230" spans="1:3" ht="12" customHeight="1">
      <c r="A230" s="77"/>
      <c r="B230" s="77"/>
      <c r="C230" s="100"/>
    </row>
    <row r="231" spans="1:3" ht="12" customHeight="1">
      <c r="A231" s="77"/>
      <c r="B231" s="77"/>
      <c r="C231" s="100"/>
    </row>
    <row r="232" spans="1:3" ht="12" customHeight="1">
      <c r="A232" s="77"/>
      <c r="B232" s="77"/>
      <c r="C232" s="100"/>
    </row>
    <row r="233" spans="1:3" ht="12" customHeight="1">
      <c r="A233" s="77"/>
      <c r="B233" s="77"/>
      <c r="C233" s="100"/>
    </row>
    <row r="234" spans="1:3" ht="12" customHeight="1">
      <c r="A234" s="77"/>
      <c r="B234" s="77"/>
      <c r="C234" s="100"/>
    </row>
    <row r="235" spans="1:3" ht="12" customHeight="1">
      <c r="A235" s="77"/>
      <c r="B235" s="77"/>
      <c r="C235" s="100"/>
    </row>
    <row r="236" spans="1:3" ht="12" customHeight="1">
      <c r="A236" s="77"/>
      <c r="B236" s="77"/>
      <c r="C236" s="100"/>
    </row>
    <row r="237" spans="1:3" ht="12" customHeight="1">
      <c r="A237" s="77"/>
      <c r="B237" s="77"/>
      <c r="C237" s="100"/>
    </row>
    <row r="238" spans="1:3" ht="12" customHeight="1">
      <c r="A238" s="77"/>
      <c r="B238" s="77"/>
      <c r="C238" s="100"/>
    </row>
    <row r="239" spans="1:3" ht="12" customHeight="1">
      <c r="A239" s="77"/>
      <c r="B239" s="77"/>
      <c r="C239" s="100"/>
    </row>
    <row r="240" spans="1:3" ht="12" customHeight="1">
      <c r="A240" s="77"/>
      <c r="B240" s="77"/>
      <c r="C240" s="100"/>
    </row>
    <row r="241" spans="1:3" ht="12" customHeight="1">
      <c r="A241" s="77"/>
      <c r="B241" s="77"/>
      <c r="C241" s="100"/>
    </row>
    <row r="242" spans="1:3" ht="12" customHeight="1">
      <c r="A242" s="77"/>
      <c r="B242" s="77"/>
      <c r="C242" s="100"/>
    </row>
    <row r="243" spans="1:3" ht="12" customHeight="1">
      <c r="A243" s="77"/>
      <c r="B243" s="77"/>
      <c r="C243" s="100"/>
    </row>
    <row r="244" spans="1:3" ht="12" customHeight="1">
      <c r="A244" s="77"/>
      <c r="B244" s="77"/>
      <c r="C244" s="100"/>
    </row>
    <row r="245" spans="1:3" ht="12" customHeight="1">
      <c r="A245" s="77"/>
      <c r="B245" s="77"/>
      <c r="C245" s="100"/>
    </row>
    <row r="246" spans="1:3" ht="12" customHeight="1">
      <c r="A246" s="77"/>
      <c r="B246" s="77"/>
      <c r="C246" s="100"/>
    </row>
    <row r="247" spans="1:3" ht="12" customHeight="1">
      <c r="A247" s="77"/>
      <c r="B247" s="77"/>
      <c r="C247" s="100"/>
    </row>
    <row r="248" spans="1:3" ht="12" customHeight="1">
      <c r="A248" s="77"/>
      <c r="B248" s="77"/>
      <c r="C248" s="100"/>
    </row>
    <row r="249" spans="1:3" ht="12" customHeight="1">
      <c r="A249" s="77"/>
      <c r="B249" s="77"/>
      <c r="C249" s="100"/>
    </row>
    <row r="250" spans="1:3" ht="12" customHeight="1">
      <c r="A250" s="77"/>
      <c r="B250" s="77"/>
      <c r="C250" s="100"/>
    </row>
    <row r="251" spans="1:3" ht="12" customHeight="1">
      <c r="A251" s="77"/>
      <c r="B251" s="77"/>
      <c r="C251" s="100"/>
    </row>
    <row r="252" spans="1:3" ht="12" customHeight="1">
      <c r="A252" s="77"/>
      <c r="B252" s="77"/>
      <c r="C252" s="100"/>
    </row>
    <row r="253" spans="1:3" ht="12" customHeight="1">
      <c r="A253" s="77"/>
      <c r="B253" s="77"/>
      <c r="C253" s="100"/>
    </row>
    <row r="254" spans="1:3" ht="12" customHeight="1">
      <c r="A254" s="77"/>
      <c r="B254" s="77"/>
      <c r="C254" s="100"/>
    </row>
    <row r="255" spans="1:3" ht="12" customHeight="1">
      <c r="A255" s="77"/>
      <c r="B255" s="77"/>
      <c r="C255" s="100"/>
    </row>
    <row r="256" spans="1:3" ht="12" customHeight="1">
      <c r="A256" s="77"/>
      <c r="B256" s="77"/>
      <c r="C256" s="100"/>
    </row>
    <row r="257" spans="1:3" ht="12" customHeight="1">
      <c r="A257" s="77"/>
      <c r="B257" s="77"/>
      <c r="C257" s="100"/>
    </row>
    <row r="258" spans="1:3" ht="12" customHeight="1">
      <c r="A258" s="77"/>
      <c r="B258" s="77"/>
      <c r="C258" s="100"/>
    </row>
    <row r="259" spans="1:3" ht="12" customHeight="1">
      <c r="A259" s="77"/>
      <c r="B259" s="77"/>
      <c r="C259" s="100"/>
    </row>
    <row r="260" spans="1:3" ht="12" customHeight="1">
      <c r="A260" s="77"/>
      <c r="B260" s="77"/>
      <c r="C260" s="100"/>
    </row>
    <row r="261" spans="1:3" ht="12" customHeight="1">
      <c r="A261" s="77"/>
      <c r="B261" s="77"/>
      <c r="C261" s="100"/>
    </row>
    <row r="262" spans="1:3" ht="12" customHeight="1">
      <c r="A262" s="77"/>
      <c r="B262" s="77"/>
      <c r="C262" s="100"/>
    </row>
    <row r="263" spans="1:3" ht="12" customHeight="1">
      <c r="A263" s="77"/>
      <c r="B263" s="77"/>
      <c r="C263" s="100"/>
    </row>
    <row r="264" spans="1:3" ht="12" customHeight="1">
      <c r="A264" s="77"/>
      <c r="B264" s="77"/>
      <c r="C264" s="100"/>
    </row>
    <row r="265" spans="1:3" ht="12" customHeight="1">
      <c r="A265" s="77"/>
      <c r="B265" s="77"/>
      <c r="C265" s="100"/>
    </row>
    <row r="266" spans="1:3" ht="12" customHeight="1">
      <c r="A266" s="77"/>
      <c r="B266" s="77"/>
      <c r="C266" s="100"/>
    </row>
    <row r="267" spans="1:3" ht="12" customHeight="1">
      <c r="A267" s="77"/>
      <c r="B267" s="77"/>
      <c r="C267" s="100"/>
    </row>
    <row r="268" spans="1:3" ht="12" customHeight="1">
      <c r="A268" s="77"/>
      <c r="B268" s="77"/>
      <c r="C268" s="100"/>
    </row>
    <row r="269" spans="1:3" ht="12" customHeight="1">
      <c r="A269" s="77"/>
      <c r="B269" s="77"/>
      <c r="C269" s="100"/>
    </row>
    <row r="270" spans="1:3" ht="12" customHeight="1">
      <c r="A270" s="77"/>
      <c r="B270" s="77"/>
      <c r="C270" s="100"/>
    </row>
    <row r="271" spans="1:3" ht="12" customHeight="1">
      <c r="A271" s="77"/>
      <c r="B271" s="77"/>
      <c r="C271" s="100"/>
    </row>
    <row r="272" spans="1:3" ht="12" customHeight="1">
      <c r="A272" s="77"/>
      <c r="B272" s="77"/>
      <c r="C272" s="100"/>
    </row>
    <row r="273" spans="1:3" ht="12" customHeight="1">
      <c r="A273" s="77"/>
      <c r="B273" s="77"/>
      <c r="C273" s="100"/>
    </row>
    <row r="274" spans="1:3" ht="12" customHeight="1">
      <c r="A274" s="77"/>
      <c r="B274" s="77"/>
      <c r="C274" s="100"/>
    </row>
    <row r="275" spans="1:3" ht="12" customHeight="1">
      <c r="A275" s="77"/>
      <c r="B275" s="77"/>
      <c r="C275" s="100"/>
    </row>
    <row r="276" spans="1:3" ht="12" customHeight="1">
      <c r="A276" s="77"/>
      <c r="B276" s="77"/>
      <c r="C276" s="100"/>
    </row>
    <row r="277" spans="1:3" ht="12" customHeight="1">
      <c r="A277" s="77"/>
      <c r="B277" s="77"/>
      <c r="C277" s="100"/>
    </row>
    <row r="278" spans="1:3" ht="12" customHeight="1">
      <c r="A278" s="77"/>
      <c r="B278" s="77"/>
      <c r="C278" s="100"/>
    </row>
    <row r="279" spans="1:3" ht="12" customHeight="1">
      <c r="A279" s="77"/>
      <c r="B279" s="77"/>
      <c r="C279" s="100"/>
    </row>
    <row r="280" spans="1:3" ht="12" customHeight="1">
      <c r="A280" s="77"/>
      <c r="B280" s="77"/>
      <c r="C280" s="100"/>
    </row>
    <row r="281" spans="1:3" ht="12" customHeight="1">
      <c r="A281" s="77"/>
      <c r="B281" s="77"/>
      <c r="C281" s="100"/>
    </row>
    <row r="282" spans="1:3" ht="12" customHeight="1">
      <c r="A282" s="77"/>
      <c r="B282" s="77"/>
      <c r="C282" s="100"/>
    </row>
    <row r="283" spans="1:3" ht="12" customHeight="1">
      <c r="A283" s="77"/>
      <c r="B283" s="77"/>
      <c r="C283" s="100"/>
    </row>
    <row r="284" spans="1:3" ht="12" customHeight="1">
      <c r="A284" s="77"/>
      <c r="B284" s="77"/>
      <c r="C284" s="100"/>
    </row>
    <row r="285" spans="1:3" ht="12" customHeight="1">
      <c r="A285" s="77"/>
      <c r="B285" s="77"/>
      <c r="C285" s="100"/>
    </row>
    <row r="286" spans="1:3" ht="12" customHeight="1">
      <c r="A286" s="77"/>
      <c r="B286" s="77"/>
      <c r="C286" s="100"/>
    </row>
    <row r="287" spans="1:3" ht="12" customHeight="1">
      <c r="A287" s="77"/>
      <c r="B287" s="77"/>
      <c r="C287" s="100"/>
    </row>
    <row r="288" spans="1:3" ht="12" customHeight="1">
      <c r="A288" s="77"/>
      <c r="B288" s="77"/>
      <c r="C288" s="100"/>
    </row>
    <row r="289" spans="1:3" ht="12" customHeight="1">
      <c r="A289" s="77"/>
      <c r="B289" s="77"/>
      <c r="C289" s="100"/>
    </row>
    <row r="290" spans="1:3" ht="12" customHeight="1">
      <c r="A290" s="77"/>
      <c r="B290" s="77"/>
      <c r="C290" s="100"/>
    </row>
    <row r="291" spans="1:3" ht="12" customHeight="1">
      <c r="A291" s="77"/>
      <c r="B291" s="77"/>
      <c r="C291" s="100"/>
    </row>
    <row r="292" spans="1:3" ht="12" customHeight="1">
      <c r="A292" s="77"/>
      <c r="B292" s="77"/>
      <c r="C292" s="100"/>
    </row>
    <row r="293" spans="1:3" ht="12" customHeight="1">
      <c r="A293" s="77"/>
      <c r="B293" s="77"/>
      <c r="C293" s="100"/>
    </row>
    <row r="294" spans="1:3" ht="12" customHeight="1">
      <c r="A294" s="77"/>
      <c r="B294" s="77"/>
      <c r="C294" s="100"/>
    </row>
    <row r="295" spans="1:3" ht="12" customHeight="1">
      <c r="A295" s="77"/>
      <c r="B295" s="77"/>
      <c r="C295" s="100"/>
    </row>
    <row r="296" spans="1:3" ht="12" customHeight="1">
      <c r="A296" s="77"/>
      <c r="B296" s="77"/>
      <c r="C296" s="100"/>
    </row>
    <row r="297" spans="1:3" ht="12" customHeight="1">
      <c r="A297" s="77"/>
      <c r="B297" s="77"/>
      <c r="C297" s="100"/>
    </row>
    <row r="298" spans="1:3" ht="12" customHeight="1">
      <c r="A298" s="77"/>
      <c r="B298" s="77"/>
      <c r="C298" s="100"/>
    </row>
    <row r="299" spans="1:3" ht="12" customHeight="1">
      <c r="A299" s="77"/>
      <c r="B299" s="77"/>
      <c r="C299" s="100"/>
    </row>
    <row r="300" spans="1:3" ht="12" customHeight="1">
      <c r="A300" s="77"/>
      <c r="B300" s="77"/>
      <c r="C300" s="100"/>
    </row>
    <row r="301" spans="1:3" ht="12" customHeight="1">
      <c r="A301" s="77"/>
      <c r="B301" s="77"/>
      <c r="C301" s="100"/>
    </row>
    <row r="302" spans="1:3" ht="12" customHeight="1">
      <c r="A302" s="77"/>
      <c r="B302" s="77"/>
      <c r="C302" s="100"/>
    </row>
    <row r="303" spans="1:3" ht="12" customHeight="1">
      <c r="A303" s="77"/>
      <c r="B303" s="77"/>
      <c r="C303" s="100"/>
    </row>
    <row r="304" spans="1:3" ht="12" customHeight="1">
      <c r="A304" s="77"/>
      <c r="B304" s="77"/>
      <c r="C304" s="100"/>
    </row>
    <row r="305" spans="1:3" ht="12" customHeight="1">
      <c r="A305" s="77"/>
      <c r="B305" s="77"/>
      <c r="C305" s="100"/>
    </row>
    <row r="306" spans="1:3" ht="12" customHeight="1">
      <c r="A306" s="77"/>
      <c r="B306" s="77"/>
      <c r="C306" s="100"/>
    </row>
    <row r="307" spans="1:3" ht="12" customHeight="1">
      <c r="A307" s="77"/>
      <c r="B307" s="77"/>
      <c r="C307" s="100"/>
    </row>
    <row r="308" spans="1:3" ht="12" customHeight="1">
      <c r="A308" s="77"/>
      <c r="B308" s="77"/>
      <c r="C308" s="100"/>
    </row>
    <row r="309" spans="1:3" ht="12" customHeight="1">
      <c r="A309" s="77"/>
      <c r="B309" s="77"/>
      <c r="C309" s="100"/>
    </row>
    <row r="310" spans="1:3" ht="12" customHeight="1">
      <c r="A310" s="77"/>
      <c r="B310" s="77"/>
      <c r="C310" s="100"/>
    </row>
    <row r="311" spans="1:3" ht="12" customHeight="1">
      <c r="A311" s="77"/>
      <c r="B311" s="77"/>
      <c r="C311" s="100"/>
    </row>
    <row r="312" spans="1:3" ht="12" customHeight="1">
      <c r="A312" s="77"/>
      <c r="B312" s="77"/>
      <c r="C312" s="100"/>
    </row>
    <row r="313" spans="1:3" ht="12" customHeight="1">
      <c r="A313" s="77"/>
      <c r="B313" s="77"/>
      <c r="C313" s="100"/>
    </row>
    <row r="314" spans="1:3" ht="12" customHeight="1">
      <c r="A314" s="77"/>
      <c r="B314" s="77"/>
      <c r="C314" s="100"/>
    </row>
    <row r="315" spans="1:3" ht="12" customHeight="1">
      <c r="A315" s="77"/>
      <c r="B315" s="77"/>
      <c r="C315" s="100"/>
    </row>
    <row r="316" spans="1:3" ht="12" customHeight="1">
      <c r="A316" s="77"/>
      <c r="B316" s="77"/>
      <c r="C316" s="100"/>
    </row>
    <row r="317" spans="1:3" ht="12" customHeight="1">
      <c r="A317" s="77"/>
      <c r="B317" s="77"/>
      <c r="C317" s="100"/>
    </row>
    <row r="318" spans="1:3" ht="12" customHeight="1">
      <c r="A318" s="77"/>
      <c r="B318" s="77"/>
      <c r="C318" s="100"/>
    </row>
    <row r="319" spans="1:3" ht="12" customHeight="1">
      <c r="A319" s="77"/>
      <c r="B319" s="77"/>
      <c r="C319" s="100"/>
    </row>
    <row r="320" spans="1:3" ht="12" customHeight="1">
      <c r="A320" s="77"/>
      <c r="B320" s="77"/>
      <c r="C320" s="100"/>
    </row>
    <row r="321" spans="1:3" ht="12" customHeight="1">
      <c r="A321" s="77"/>
      <c r="B321" s="77"/>
      <c r="C321" s="100"/>
    </row>
    <row r="322" spans="1:3" ht="12" customHeight="1">
      <c r="A322" s="77"/>
      <c r="B322" s="77"/>
      <c r="C322" s="100"/>
    </row>
    <row r="323" spans="1:3" ht="12" customHeight="1">
      <c r="A323" s="77"/>
      <c r="B323" s="77"/>
      <c r="C323" s="100"/>
    </row>
    <row r="324" spans="1:3" ht="12" customHeight="1">
      <c r="A324" s="77"/>
      <c r="B324" s="77"/>
      <c r="C324" s="100"/>
    </row>
    <row r="325" spans="1:3" ht="12" customHeight="1">
      <c r="A325" s="77"/>
      <c r="B325" s="77"/>
      <c r="C325" s="100"/>
    </row>
    <row r="326" spans="1:3" ht="12" customHeight="1">
      <c r="A326" s="77"/>
      <c r="B326" s="77"/>
      <c r="C326" s="100"/>
    </row>
    <row r="327" spans="1:3" ht="12" customHeight="1">
      <c r="A327" s="77"/>
      <c r="B327" s="77"/>
      <c r="C327" s="100"/>
    </row>
    <row r="328" spans="1:3" ht="12" customHeight="1">
      <c r="A328" s="77"/>
      <c r="B328" s="77"/>
      <c r="C328" s="100"/>
    </row>
    <row r="329" spans="1:3" ht="12" customHeight="1">
      <c r="A329" s="77"/>
      <c r="B329" s="77"/>
      <c r="C329" s="100"/>
    </row>
    <row r="330" spans="1:3" ht="12" customHeight="1">
      <c r="A330" s="77"/>
      <c r="B330" s="77"/>
      <c r="C330" s="100"/>
    </row>
    <row r="331" spans="1:3" ht="12" customHeight="1">
      <c r="A331" s="77"/>
      <c r="B331" s="77"/>
      <c r="C331" s="100"/>
    </row>
    <row r="332" spans="1:3" ht="12" customHeight="1">
      <c r="A332" s="77"/>
      <c r="B332" s="77"/>
      <c r="C332" s="100"/>
    </row>
    <row r="333" spans="1:3" ht="12" customHeight="1">
      <c r="A333" s="77"/>
      <c r="B333" s="77"/>
      <c r="C333" s="100"/>
    </row>
    <row r="334" spans="1:3" ht="12" customHeight="1">
      <c r="A334" s="77"/>
      <c r="B334" s="77"/>
      <c r="C334" s="100"/>
    </row>
    <row r="335" spans="1:3" ht="12" customHeight="1">
      <c r="A335" s="77"/>
      <c r="B335" s="77"/>
      <c r="C335" s="100"/>
    </row>
    <row r="336" spans="1:3" ht="12" customHeight="1">
      <c r="A336" s="77"/>
      <c r="B336" s="77"/>
      <c r="C336" s="100"/>
    </row>
    <row r="337" spans="1:3" ht="12" customHeight="1">
      <c r="A337" s="77"/>
      <c r="B337" s="77"/>
      <c r="C337" s="100"/>
    </row>
    <row r="338" spans="1:3" ht="12" customHeight="1">
      <c r="A338" s="77"/>
      <c r="B338" s="77"/>
      <c r="C338" s="100"/>
    </row>
    <row r="339" spans="1:3" ht="12" customHeight="1">
      <c r="A339" s="77"/>
      <c r="B339" s="77"/>
      <c r="C339" s="100"/>
    </row>
    <row r="340" spans="1:3" ht="12" customHeight="1">
      <c r="A340" s="77"/>
      <c r="B340" s="77"/>
      <c r="C340" s="100"/>
    </row>
    <row r="341" spans="1:3" ht="12" customHeight="1">
      <c r="A341" s="77"/>
      <c r="B341" s="77"/>
      <c r="C341" s="100"/>
    </row>
    <row r="342" spans="1:3" ht="12" customHeight="1">
      <c r="A342" s="77"/>
      <c r="B342" s="77"/>
      <c r="C342" s="100"/>
    </row>
    <row r="343" spans="1:3" ht="12" customHeight="1">
      <c r="A343" s="77"/>
      <c r="B343" s="77"/>
      <c r="C343" s="100"/>
    </row>
    <row r="344" spans="1:3" ht="12" customHeight="1">
      <c r="A344" s="77"/>
      <c r="B344" s="77"/>
      <c r="C344" s="100"/>
    </row>
    <row r="345" spans="1:3" ht="12" customHeight="1">
      <c r="A345" s="77"/>
      <c r="B345" s="77"/>
      <c r="C345" s="100"/>
    </row>
    <row r="346" spans="1:3" ht="12" customHeight="1">
      <c r="A346" s="77"/>
      <c r="B346" s="77"/>
      <c r="C346" s="100"/>
    </row>
    <row r="347" spans="1:3" ht="12" customHeight="1">
      <c r="A347" s="77"/>
      <c r="B347" s="77"/>
      <c r="C347" s="100"/>
    </row>
    <row r="348" spans="1:3" ht="12" customHeight="1">
      <c r="A348" s="77"/>
      <c r="B348" s="77"/>
      <c r="C348" s="100"/>
    </row>
    <row r="349" spans="1:3" ht="12" customHeight="1">
      <c r="A349" s="77"/>
      <c r="B349" s="77"/>
      <c r="C349" s="100"/>
    </row>
    <row r="350" spans="1:3" ht="12" customHeight="1">
      <c r="A350" s="77"/>
      <c r="B350" s="77"/>
      <c r="C350" s="100"/>
    </row>
    <row r="351" spans="1:3" ht="12" customHeight="1">
      <c r="A351" s="77"/>
      <c r="B351" s="77"/>
      <c r="C351" s="100"/>
    </row>
    <row r="352" spans="1:3" ht="12" customHeight="1">
      <c r="A352" s="77"/>
      <c r="B352" s="77"/>
      <c r="C352" s="100"/>
    </row>
    <row r="353" spans="1:3" ht="12" customHeight="1">
      <c r="A353" s="77"/>
      <c r="B353" s="77"/>
      <c r="C353" s="100"/>
    </row>
    <row r="354" spans="1:3" ht="12" customHeight="1">
      <c r="A354" s="77"/>
      <c r="B354" s="77"/>
      <c r="C354" s="100"/>
    </row>
    <row r="355" spans="1:3" ht="12" customHeight="1">
      <c r="A355" s="77"/>
      <c r="B355" s="77"/>
      <c r="C355" s="100"/>
    </row>
    <row r="356" spans="1:3" ht="12" customHeight="1">
      <c r="A356" s="77"/>
      <c r="B356" s="77"/>
      <c r="C356" s="100"/>
    </row>
    <row r="357" spans="1:3" ht="12" customHeight="1">
      <c r="A357" s="77"/>
      <c r="B357" s="77"/>
      <c r="C357" s="100"/>
    </row>
    <row r="358" spans="1:3" ht="12" customHeight="1">
      <c r="A358" s="77"/>
      <c r="B358" s="77"/>
      <c r="C358" s="100"/>
    </row>
    <row r="359" spans="1:3" ht="12" customHeight="1">
      <c r="A359" s="77"/>
      <c r="B359" s="77"/>
      <c r="C359" s="100"/>
    </row>
    <row r="360" spans="1:3" ht="12" customHeight="1">
      <c r="A360" s="77"/>
      <c r="B360" s="77"/>
      <c r="C360" s="100"/>
    </row>
    <row r="361" spans="1:3" ht="12" customHeight="1">
      <c r="A361" s="77"/>
      <c r="B361" s="77"/>
      <c r="C361" s="100"/>
    </row>
    <row r="362" spans="1:3" ht="12" customHeight="1">
      <c r="A362" s="77"/>
      <c r="B362" s="77"/>
      <c r="C362" s="100"/>
    </row>
    <row r="363" spans="1:3" ht="12" customHeight="1">
      <c r="A363" s="77"/>
      <c r="B363" s="77"/>
      <c r="C363" s="100"/>
    </row>
    <row r="364" spans="1:3" ht="12" customHeight="1">
      <c r="A364" s="77"/>
      <c r="B364" s="77"/>
      <c r="C364" s="100"/>
    </row>
    <row r="365" spans="1:3" ht="12" customHeight="1">
      <c r="A365" s="77"/>
      <c r="B365" s="77"/>
      <c r="C365" s="100"/>
    </row>
    <row r="366" spans="1:3" ht="12" customHeight="1">
      <c r="A366" s="77"/>
      <c r="B366" s="77"/>
      <c r="C366" s="100"/>
    </row>
    <row r="367" spans="1:3" ht="12" customHeight="1">
      <c r="A367" s="77"/>
      <c r="B367" s="77"/>
      <c r="C367" s="100"/>
    </row>
    <row r="368" spans="1:3" ht="12" customHeight="1">
      <c r="A368" s="77"/>
      <c r="B368" s="77"/>
      <c r="C368" s="100"/>
    </row>
    <row r="369" spans="1:3" ht="12" customHeight="1">
      <c r="A369" s="77"/>
      <c r="B369" s="77"/>
      <c r="C369" s="100"/>
    </row>
    <row r="370" spans="1:3" ht="12" customHeight="1">
      <c r="A370" s="77"/>
      <c r="B370" s="77"/>
      <c r="C370" s="100"/>
    </row>
    <row r="371" spans="1:3" ht="12" customHeight="1">
      <c r="A371" s="77"/>
      <c r="B371" s="77"/>
      <c r="C371" s="100"/>
    </row>
    <row r="372" spans="1:3" ht="12" customHeight="1">
      <c r="A372" s="77"/>
      <c r="B372" s="77"/>
      <c r="C372" s="100"/>
    </row>
    <row r="373" spans="1:3" ht="12" customHeight="1">
      <c r="A373" s="77"/>
      <c r="B373" s="77"/>
      <c r="C373" s="100"/>
    </row>
    <row r="374" spans="1:3" ht="12" customHeight="1">
      <c r="A374" s="77"/>
      <c r="B374" s="77"/>
      <c r="C374" s="100"/>
    </row>
    <row r="375" spans="1:3" ht="12" customHeight="1">
      <c r="A375" s="77"/>
      <c r="B375" s="77"/>
      <c r="C375" s="100"/>
    </row>
    <row r="376" spans="1:3" ht="12" customHeight="1">
      <c r="A376" s="77"/>
      <c r="B376" s="77"/>
      <c r="C376" s="100"/>
    </row>
    <row r="377" spans="1:3" ht="12" customHeight="1">
      <c r="A377" s="77"/>
      <c r="B377" s="77"/>
      <c r="C377" s="100"/>
    </row>
    <row r="378" spans="1:3" ht="12" customHeight="1">
      <c r="A378" s="77"/>
      <c r="B378" s="77"/>
      <c r="C378" s="100"/>
    </row>
    <row r="379" spans="1:3" ht="12" customHeight="1">
      <c r="A379" s="77"/>
      <c r="B379" s="77"/>
      <c r="C379" s="100"/>
    </row>
    <row r="380" spans="1:3" ht="12" customHeight="1">
      <c r="A380" s="77"/>
      <c r="B380" s="77"/>
      <c r="C380" s="100"/>
    </row>
    <row r="381" spans="1:3" ht="12" customHeight="1">
      <c r="A381" s="77"/>
      <c r="B381" s="77"/>
      <c r="C381" s="100"/>
    </row>
    <row r="382" spans="1:3" ht="12" customHeight="1">
      <c r="A382" s="77"/>
      <c r="B382" s="77"/>
      <c r="C382" s="100"/>
    </row>
    <row r="383" spans="1:3" ht="12" customHeight="1">
      <c r="A383" s="77"/>
      <c r="B383" s="77"/>
      <c r="C383" s="100"/>
    </row>
    <row r="384" spans="1:3" ht="12" customHeight="1">
      <c r="A384" s="77"/>
      <c r="B384" s="77"/>
      <c r="C384" s="100"/>
    </row>
    <row r="385" spans="1:3" ht="12" customHeight="1">
      <c r="A385" s="77"/>
      <c r="B385" s="77"/>
      <c r="C385" s="100"/>
    </row>
    <row r="386" spans="1:3" ht="12" customHeight="1">
      <c r="A386" s="77"/>
      <c r="B386" s="77"/>
      <c r="C386" s="100"/>
    </row>
    <row r="387" spans="1:3" ht="12" customHeight="1">
      <c r="A387" s="77"/>
      <c r="B387" s="77"/>
      <c r="C387" s="100"/>
    </row>
    <row r="388" spans="1:3" ht="12" customHeight="1">
      <c r="A388" s="77"/>
      <c r="B388" s="77"/>
      <c r="C388" s="100"/>
    </row>
    <row r="389" spans="1:3" ht="12" customHeight="1">
      <c r="A389" s="77"/>
      <c r="B389" s="77"/>
      <c r="C389" s="100"/>
    </row>
    <row r="390" spans="1:3" ht="12" customHeight="1">
      <c r="A390" s="77"/>
      <c r="B390" s="77"/>
      <c r="C390" s="100"/>
    </row>
    <row r="391" spans="1:3" ht="12" customHeight="1">
      <c r="A391" s="77"/>
      <c r="B391" s="77"/>
      <c r="C391" s="100"/>
    </row>
    <row r="392" spans="1:3" ht="12" customHeight="1">
      <c r="A392" s="77"/>
      <c r="B392" s="77"/>
      <c r="C392" s="100"/>
    </row>
    <row r="393" spans="1:3" ht="12" customHeight="1">
      <c r="A393" s="77"/>
      <c r="B393" s="77"/>
      <c r="C393" s="100"/>
    </row>
    <row r="394" spans="1:3" ht="12" customHeight="1">
      <c r="A394" s="77"/>
      <c r="B394" s="77"/>
      <c r="C394" s="100"/>
    </row>
    <row r="395" spans="1:3" ht="12" customHeight="1">
      <c r="A395" s="77"/>
      <c r="B395" s="77"/>
      <c r="C395" s="100"/>
    </row>
    <row r="396" spans="1:3" ht="12" customHeight="1">
      <c r="A396" s="77"/>
      <c r="B396" s="77"/>
      <c r="C396" s="100"/>
    </row>
    <row r="397" spans="1:3" ht="12" customHeight="1">
      <c r="A397" s="77"/>
      <c r="B397" s="77"/>
      <c r="C397" s="100"/>
    </row>
    <row r="398" spans="1:3" ht="12" customHeight="1">
      <c r="A398" s="77"/>
      <c r="B398" s="77"/>
      <c r="C398" s="100"/>
    </row>
    <row r="399" spans="1:3" ht="12" customHeight="1">
      <c r="A399" s="77"/>
      <c r="B399" s="77"/>
      <c r="C399" s="100"/>
    </row>
    <row r="400" spans="1:3" ht="12" customHeight="1">
      <c r="A400" s="77"/>
      <c r="B400" s="77"/>
      <c r="C400" s="100"/>
    </row>
    <row r="401" spans="1:3" ht="12" customHeight="1">
      <c r="A401" s="77"/>
      <c r="B401" s="77"/>
      <c r="C401" s="100"/>
    </row>
    <row r="402" spans="1:3" ht="12" customHeight="1">
      <c r="A402" s="77"/>
      <c r="B402" s="77"/>
      <c r="C402" s="100"/>
    </row>
    <row r="403" spans="1:3" ht="12" customHeight="1">
      <c r="A403" s="77"/>
      <c r="B403" s="77"/>
      <c r="C403" s="100"/>
    </row>
    <row r="404" spans="1:3" ht="12" customHeight="1">
      <c r="A404" s="77"/>
      <c r="B404" s="77"/>
      <c r="C404" s="100"/>
    </row>
    <row r="405" spans="1:3" ht="12" customHeight="1">
      <c r="A405" s="77"/>
      <c r="B405" s="77"/>
      <c r="C405" s="100"/>
    </row>
    <row r="406" spans="1:3" ht="12" customHeight="1">
      <c r="A406" s="77"/>
      <c r="B406" s="77"/>
      <c r="C406" s="100"/>
    </row>
    <row r="407" spans="1:3" ht="12" customHeight="1">
      <c r="A407" s="77"/>
      <c r="B407" s="77"/>
      <c r="C407" s="100"/>
    </row>
    <row r="408" spans="1:3" ht="12" customHeight="1">
      <c r="A408" s="77"/>
      <c r="B408" s="77"/>
      <c r="C408" s="100"/>
    </row>
    <row r="409" spans="1:3" ht="12" customHeight="1">
      <c r="A409" s="77"/>
      <c r="B409" s="77"/>
      <c r="C409" s="100"/>
    </row>
    <row r="410" spans="1:3" ht="12" customHeight="1">
      <c r="A410" s="77"/>
      <c r="B410" s="77"/>
      <c r="C410" s="100"/>
    </row>
    <row r="411" spans="1:3" ht="12" customHeight="1">
      <c r="A411" s="77"/>
      <c r="B411" s="77"/>
      <c r="C411" s="100"/>
    </row>
    <row r="412" spans="1:3" ht="12" customHeight="1">
      <c r="A412" s="77"/>
      <c r="B412" s="77"/>
      <c r="C412" s="100"/>
    </row>
    <row r="413" spans="1:3" ht="12" customHeight="1">
      <c r="A413" s="77"/>
      <c r="B413" s="77"/>
      <c r="C413" s="100"/>
    </row>
    <row r="414" spans="1:3" ht="12" customHeight="1">
      <c r="A414" s="77"/>
      <c r="B414" s="77"/>
      <c r="C414" s="100"/>
    </row>
    <row r="415" spans="1:3" ht="12" customHeight="1">
      <c r="A415" s="77"/>
      <c r="B415" s="77"/>
      <c r="C415" s="100"/>
    </row>
    <row r="416" spans="1:3" ht="12" customHeight="1">
      <c r="A416" s="77"/>
      <c r="B416" s="77"/>
      <c r="C416" s="100"/>
    </row>
    <row r="417" spans="1:3" ht="12" customHeight="1">
      <c r="A417" s="77"/>
      <c r="B417" s="77"/>
      <c r="C417" s="100"/>
    </row>
    <row r="418" spans="1:3" ht="12" customHeight="1">
      <c r="A418" s="77"/>
      <c r="B418" s="77"/>
      <c r="C418" s="100"/>
    </row>
    <row r="419" spans="1:3" ht="12" customHeight="1">
      <c r="A419" s="77"/>
      <c r="B419" s="77"/>
      <c r="C419" s="100"/>
    </row>
    <row r="420" spans="1:3" ht="12" customHeight="1">
      <c r="A420" s="77"/>
      <c r="B420" s="77"/>
      <c r="C420" s="100"/>
    </row>
    <row r="421" spans="1:3" ht="12" customHeight="1">
      <c r="A421" s="77"/>
      <c r="B421" s="77"/>
      <c r="C421" s="100"/>
    </row>
    <row r="422" spans="1:3" ht="12" customHeight="1">
      <c r="A422" s="77"/>
      <c r="B422" s="77"/>
      <c r="C422" s="100"/>
    </row>
    <row r="423" spans="1:3" ht="12" customHeight="1">
      <c r="A423" s="77"/>
      <c r="B423" s="77"/>
      <c r="C423" s="100"/>
    </row>
    <row r="424" spans="1:3" ht="12" customHeight="1">
      <c r="A424" s="77"/>
      <c r="B424" s="77"/>
      <c r="C424" s="100"/>
    </row>
    <row r="425" spans="1:3" ht="12" customHeight="1">
      <c r="A425" s="77"/>
      <c r="B425" s="77"/>
      <c r="C425" s="100"/>
    </row>
    <row r="426" spans="1:3" ht="12" customHeight="1">
      <c r="A426" s="77"/>
      <c r="B426" s="77"/>
      <c r="C426" s="100"/>
    </row>
    <row r="427" spans="1:3" ht="12" customHeight="1">
      <c r="A427" s="77"/>
      <c r="B427" s="77"/>
      <c r="C427" s="100"/>
    </row>
    <row r="428" spans="1:3" ht="12" customHeight="1">
      <c r="A428" s="77"/>
      <c r="B428" s="77"/>
      <c r="C428" s="100"/>
    </row>
    <row r="429" spans="1:3" ht="12" customHeight="1">
      <c r="A429" s="77"/>
      <c r="B429" s="77"/>
      <c r="C429" s="100"/>
    </row>
    <row r="430" spans="1:3" ht="12" customHeight="1">
      <c r="A430" s="77"/>
      <c r="B430" s="77"/>
      <c r="C430" s="100"/>
    </row>
    <row r="431" spans="1:3" ht="12" customHeight="1">
      <c r="A431" s="77"/>
      <c r="B431" s="77"/>
      <c r="C431" s="100"/>
    </row>
    <row r="432" spans="1:3" ht="12" customHeight="1">
      <c r="A432" s="77"/>
      <c r="B432" s="77"/>
      <c r="C432" s="100"/>
    </row>
    <row r="433" spans="1:3" ht="12" customHeight="1">
      <c r="A433" s="77"/>
      <c r="B433" s="77"/>
      <c r="C433" s="100"/>
    </row>
    <row r="434" spans="1:3" ht="12" customHeight="1">
      <c r="A434" s="77"/>
      <c r="B434" s="77"/>
      <c r="C434" s="100"/>
    </row>
    <row r="435" spans="1:3" ht="12" customHeight="1">
      <c r="A435" s="77"/>
      <c r="B435" s="77"/>
      <c r="C435" s="100"/>
    </row>
    <row r="436" spans="1:3" ht="12" customHeight="1">
      <c r="A436" s="77"/>
      <c r="B436" s="77"/>
      <c r="C436" s="100"/>
    </row>
    <row r="437" spans="1:3" ht="12" customHeight="1">
      <c r="A437" s="77"/>
      <c r="B437" s="77"/>
      <c r="C437" s="100"/>
    </row>
    <row r="438" spans="1:3" ht="12" customHeight="1">
      <c r="A438" s="77"/>
      <c r="B438" s="77"/>
      <c r="C438" s="100"/>
    </row>
    <row r="439" spans="1:3" ht="12" customHeight="1">
      <c r="A439" s="77"/>
      <c r="B439" s="77"/>
      <c r="C439" s="100"/>
    </row>
    <row r="440" spans="1:3" ht="12" customHeight="1">
      <c r="A440" s="77"/>
      <c r="B440" s="77"/>
      <c r="C440" s="100"/>
    </row>
    <row r="441" spans="1:3" ht="12" customHeight="1">
      <c r="A441" s="77"/>
      <c r="B441" s="77"/>
      <c r="C441" s="100"/>
    </row>
    <row r="442" spans="1:3" ht="12" customHeight="1">
      <c r="A442" s="77"/>
      <c r="B442" s="77"/>
      <c r="C442" s="100"/>
    </row>
    <row r="443" spans="1:3" ht="12" customHeight="1">
      <c r="A443" s="77"/>
      <c r="B443" s="77"/>
      <c r="C443" s="100"/>
    </row>
  </sheetData>
  <sheetProtection/>
  <mergeCells count="27">
    <mergeCell ref="A136:C136"/>
    <mergeCell ref="A145:C145"/>
    <mergeCell ref="A45:C45"/>
    <mergeCell ref="A54:C54"/>
    <mergeCell ref="A81:C81"/>
    <mergeCell ref="A90:C90"/>
    <mergeCell ref="A127:C127"/>
    <mergeCell ref="A1:K1"/>
    <mergeCell ref="D4:K5"/>
    <mergeCell ref="A208:C208"/>
    <mergeCell ref="A27:C27"/>
    <mergeCell ref="A154:C154"/>
    <mergeCell ref="A163:C163"/>
    <mergeCell ref="A172:C172"/>
    <mergeCell ref="A181:C181"/>
    <mergeCell ref="A190:C190"/>
    <mergeCell ref="A99:C99"/>
    <mergeCell ref="A217:C217"/>
    <mergeCell ref="A4:C6"/>
    <mergeCell ref="A199:C199"/>
    <mergeCell ref="A9:C9"/>
    <mergeCell ref="A18:C18"/>
    <mergeCell ref="A36:C36"/>
    <mergeCell ref="A63:C63"/>
    <mergeCell ref="A72:C72"/>
    <mergeCell ref="A108:C108"/>
    <mergeCell ref="A118:C118"/>
  </mergeCells>
  <printOptions/>
  <pageMargins left="0.6299212598425197" right="0.2362204724409449" top="0.6692913385826772" bottom="1.3385826771653544" header="0.1968503937007874" footer="0.31496062992125984"/>
  <pageSetup fitToHeight="2" horizontalDpi="600" verticalDpi="600" orientation="portrait" paperSize="9" scale="54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全国健康保険協会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調査分析</dc:creator>
  <cp:keywords/>
  <dc:description/>
  <cp:lastModifiedBy>藤中　圭司</cp:lastModifiedBy>
  <cp:lastPrinted>2018-11-09T02:32:59Z</cp:lastPrinted>
  <dcterms:created xsi:type="dcterms:W3CDTF">2015-06-29T04:55:50Z</dcterms:created>
  <dcterms:modified xsi:type="dcterms:W3CDTF">2020-07-27T08:44:10Z</dcterms:modified>
  <cp:category/>
  <cp:version/>
  <cp:contentType/>
  <cp:contentStatus/>
</cp:coreProperties>
</file>