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microsoft.com/office/2020/02/relationships/classificationlabels" Target="docMetadata/LabelInfo.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defaultThemeVersion="164011"/>
  <mc:AlternateContent xmlns:mc="http://schemas.openxmlformats.org/markup-compatibility/2006">
    <mc:Choice Requires="x15">
      <x15ac:absPath xmlns:x15ac="http://schemas.microsoft.com/office/spreadsheetml/2010/11/ac" url="\\d81nau2v\d81v0201\sharefs\99.本部\共有99\【企画部】\【企画G】\【企画G】04_HP関連\保健⇔企画\HP掲載データ（R7.8_針生依頼分）\"/>
    </mc:Choice>
  </mc:AlternateContent>
  <bookViews>
    <workbookView xWindow="28680" yWindow="-6270" windowWidth="38640" windowHeight="21120" tabRatio="756" activeTab="1"/>
  </bookViews>
  <sheets>
    <sheet name="表紙" sheetId="10" r:id="rId1"/>
    <sheet name="目次" sheetId="11" r:id="rId2"/>
    <sheet name="HIF015" sheetId="25" r:id="rId3"/>
    <sheet name="HIF016" sheetId="26" r:id="rId4"/>
    <sheet name="HIF017" sheetId="27" r:id="rId5"/>
    <sheet name="HIF019" sheetId="28" r:id="rId6"/>
    <sheet name="HIF029" sheetId="29" r:id="rId7"/>
    <sheet name="HIF030" sheetId="30" r:id="rId8"/>
  </sheets>
  <definedNames>
    <definedName name="_a３" hidden="1">{TRUE,TRUE,-1.25,-15.5,484.5,299.25,FALSE,TRUE,TRUE,TRUE,0,1,#N/A,1,#N/A,5.65625,24.2857142857143,1,FALSE,FALSE,3,TRUE,1,FALSE,75,"Swvu.受給権者テーブル.","ACwvu.受給権者テーブル.",#N/A,FALSE,FALSE,0.78740157480315,0.78740157480315,0.984251968503937,0.984251968503937,2,"&amp;C受給権者テーブル&amp;R土屋
&amp;D","&amp;C- &amp;P / &amp;N -",FALSE,FALSE,FALSE,FALSE,1,#N/A,1,99,"=C1:C29","=R1:R5","Rwvu.受給権者テーブル.",#N/A,FALSE,FALSE,FALSE,9,65532,65532,FALSE,FALSE,TRUE,TRUE,TRUE}</definedName>
    <definedName name="_xlnm._FilterDatabase" localSheetId="3" hidden="1">'HIF016'!$A$7:$AT$781</definedName>
    <definedName name="_xlnm._FilterDatabase" localSheetId="5" hidden="1">'HIF019'!$A$7:$AI$699</definedName>
    <definedName name="a" hidden="1">{TRUE,TRUE,-1.25,-15.5,484.5,299.25,FALSE,TRUE,TRUE,TRUE,0,1,#N/A,1,#N/A,5.65625,24.2857142857143,1,FALSE,FALSE,3,TRUE,1,FALSE,75,"Swvu.受給権者テーブル.","ACwvu.受給権者テーブル.",#N/A,FALSE,FALSE,0.78740157480315,0.78740157480315,0.984251968503937,0.984251968503937,2,"&amp;C受給権者テーブル&amp;R土屋
&amp;D","&amp;C- &amp;P / &amp;N -",FALSE,FALSE,FALSE,FALSE,1,#N/A,1,99,"=C1:C29","=R1:R5","Rwvu.受給権者テーブル.",#N/A,FALSE,FALSE,FALSE,9,65532,65532,FALSE,FALSE,TRUE,TRUE,TRUE}</definedName>
    <definedName name="AAA" localSheetId="1" hidden="1">#REF!</definedName>
    <definedName name="AAA" hidden="1">#REF!</definedName>
    <definedName name="Access_Button" hidden="1">"外証デー他項目管理__テーブル項目説明原紙_List"</definedName>
    <definedName name="AccessDatabase" hidden="1">"C:\WINNT\Profiles\gotanda\ﾃﾞｽｸﾄｯﾌﾟ\自動生成\外証デー他項目管理 .mdb"</definedName>
    <definedName name="ACwvu.受給権者テーブル." localSheetId="1" hidden="1">#REF!</definedName>
    <definedName name="ACwvu.受給権者テーブル." hidden="1">#REF!</definedName>
    <definedName name="b" hidden="1">{TRUE,TRUE,-1.25,-15.5,484.5,299.25,FALSE,TRUE,TRUE,TRUE,0,1,#N/A,1,#N/A,5.65625,24.2857142857143,1,FALSE,FALSE,3,TRUE,1,FALSE,75,"Swvu.受給権者テーブル.","ACwvu.受給権者テーブル.",#N/A,FALSE,FALSE,0.78740157480315,0.78740157480315,0.984251968503937,0.984251968503937,2,"&amp;C受給権者テーブル&amp;R土屋
&amp;D","&amp;C- &amp;P / &amp;N -",FALSE,FALSE,FALSE,FALSE,1,#N/A,1,99,"=C1:C29","=R1:R5","Rwvu.受給権者テーブル.",#N/A,FALSE,FALSE,FALSE,9,65532,65532,FALSE,FALSE,TRUE,TRUE,TRUE}</definedName>
    <definedName name="d" hidden="1">{TRUE,TRUE,-1.25,-15.5,484.5,299.25,FALSE,TRUE,TRUE,TRUE,0,1,#N/A,1,#N/A,5.65625,24.2857142857143,1,FALSE,FALSE,3,TRUE,1,FALSE,75,"Swvu.受給権者テーブル.","ACwvu.受給権者テーブル.",#N/A,FALSE,FALSE,0.78740157480315,0.78740157480315,0.984251968503937,0.984251968503937,2,"&amp;C受給権者テーブル&amp;R土屋
&amp;D","&amp;C- &amp;P / &amp;N -",FALSE,FALSE,FALSE,FALSE,1,#N/A,1,99,"=C1:C29","=R1:R5","Rwvu.受給権者テーブル.",#N/A,FALSE,FALSE,FALSE,9,65532,65532,FALSE,FALSE,TRUE,TRUE,TRUE}</definedName>
    <definedName name="e" hidden="1">{TRUE,TRUE,-1.25,-15.5,484.5,299.25,FALSE,TRUE,TRUE,TRUE,0,1,#N/A,1,#N/A,5.65625,24.2857142857143,1,FALSE,FALSE,3,TRUE,1,FALSE,75,"Swvu.受給権者テーブル.","ACwvu.受給権者テーブル.",#N/A,FALSE,FALSE,0.78740157480315,0.78740157480315,0.984251968503937,0.984251968503937,2,"&amp;C受給権者テーブル&amp;R土屋
&amp;D","&amp;C- &amp;P / &amp;N -",FALSE,FALSE,FALSE,FALSE,1,#N/A,1,99,"=C1:C29","=R1:R5","Rwvu.受給権者テーブル.",#N/A,FALSE,FALSE,FALSE,9,65532,65532,FALSE,FALSE,TRUE,TRUE,TRUE}</definedName>
    <definedName name="_xlnm.Print_Area" localSheetId="2">'HIF015'!$A$1:$AF$32</definedName>
    <definedName name="_xlnm.Print_Area" localSheetId="3">'HIF016'!$A$1:$AG$781</definedName>
    <definedName name="_xlnm.Print_Area" localSheetId="4">'HIF017'!$A$1:$AF$832</definedName>
    <definedName name="_xlnm.Print_Area" localSheetId="5">'HIF019'!$A$1:$AF$778</definedName>
    <definedName name="_xlnm.Print_Area" localSheetId="6">'HIF029'!$A$1:$AF$15</definedName>
    <definedName name="_xlnm.Print_Area" localSheetId="7">'HIF030'!$A$1:$AF$189</definedName>
    <definedName name="_xlnm.Print_Area" localSheetId="0">表紙!$A$1:$Q$43</definedName>
    <definedName name="_xlnm.Print_Area" localSheetId="1">目次!$A$1:$G$11</definedName>
    <definedName name="_xlnm.Print_Titles" localSheetId="2">'HIF015'!$1:$7</definedName>
    <definedName name="_xlnm.Print_Titles" localSheetId="3">'HIF016'!$1:$7</definedName>
    <definedName name="_xlnm.Print_Titles" localSheetId="4">'HIF017'!$1:$7</definedName>
    <definedName name="_xlnm.Print_Titles" localSheetId="5">'HIF019'!$1:$7</definedName>
    <definedName name="_xlnm.Print_Titles" localSheetId="6">'HIF029'!$1:$7</definedName>
    <definedName name="_xlnm.Print_Titles" localSheetId="7">'HIF030'!$1:$9</definedName>
    <definedName name="_xlnm.Print_Titles" localSheetId="1">目次!$1:$3</definedName>
    <definedName name="q" hidden="1">{TRUE,TRUE,-1.25,-15.5,484.5,299.25,FALSE,TRUE,TRUE,TRUE,0,1,#N/A,1,#N/A,5.65625,24.2857142857143,1,FALSE,FALSE,3,TRUE,1,FALSE,75,"Swvu.受給権者テーブル.","ACwvu.受給権者テーブル.",#N/A,FALSE,FALSE,0.78740157480315,0.78740157480315,0.984251968503937,0.984251968503937,2,"&amp;C受給権者テーブル&amp;R土屋
&amp;D","&amp;C- &amp;P / &amp;N -",FALSE,FALSE,FALSE,FALSE,1,#N/A,1,99,"=C1:C29","=R1:R5","Rwvu.受給権者テーブル.",#N/A,FALSE,FALSE,FALSE,9,65532,65532,FALSE,FALSE,TRUE,TRUE,TRUE}</definedName>
    <definedName name="qq" hidden="1">{TRUE,TRUE,-1.25,-15.5,484.5,299.25,FALSE,TRUE,TRUE,TRUE,0,1,#N/A,1,#N/A,5.65625,24.2857142857143,1,FALSE,FALSE,3,TRUE,1,FALSE,75,"Swvu.受給権者テーブル.","ACwvu.受給権者テーブル.",#N/A,FALSE,FALSE,0.78740157480315,0.78740157480315,0.984251968503937,0.984251968503937,2,"&amp;C受給権者テーブル&amp;R土屋
&amp;D","&amp;C- &amp;P / &amp;N -",FALSE,FALSE,FALSE,FALSE,1,#N/A,1,99,"=C1:C29","=R1:R5","Rwvu.受給権者テーブル.",#N/A,FALSE,FALSE,FALSE,9,65532,65532,FALSE,FALSE,TRUE,TRUE,TRUE}</definedName>
    <definedName name="Rwvu.受給権者テーブル." localSheetId="1" hidden="1">#REF!</definedName>
    <definedName name="Rwvu.受給権者テーブル." hidden="1">#REF!</definedName>
    <definedName name="Swvu.受給権者テーブル." localSheetId="1" hidden="1">#REF!</definedName>
    <definedName name="Swvu.受給権者テーブル." hidden="1">#REF!</definedName>
    <definedName name="wrn.メッセージ一覧." hidden="1">{#N/A,#N/A,FALSE,"Message"}</definedName>
    <definedName name="wvu.受給権者テーブル." hidden="1">{TRUE,TRUE,-1.25,-15.5,484.5,299.25,FALSE,TRUE,TRUE,TRUE,0,1,#N/A,1,#N/A,5.65625,24.2857142857143,1,FALSE,FALSE,3,TRUE,1,FALSE,75,"Swvu.受給権者テーブル.","ACwvu.受給権者テーブル.",#N/A,FALSE,FALSE,0.78740157480315,0.78740157480315,0.984251968503937,0.984251968503937,2,"&amp;C受給権者テーブル&amp;R土屋
&amp;D","&amp;C- &amp;P / &amp;N -",FALSE,FALSE,FALSE,FALSE,1,#N/A,1,99,"=C1:C29","=R1:R5","Rwvu.受給権者テーブル.",#N/A,FALSE,FALSE,FALSE,9,65532,65532,FALSE,FALSE,TRUE,TRUE,TRUE}</definedName>
    <definedName name="ｘ" hidden="1">{TRUE,TRUE,-1.25,-15.5,484.5,299.25,FALSE,TRUE,TRUE,TRUE,0,1,#N/A,1,#N/A,5.65625,24.2857142857143,1,FALSE,FALSE,3,TRUE,1,FALSE,75,"Swvu.受給権者テーブル.","ACwvu.受給権者テーブル.",#N/A,FALSE,FALSE,0.78740157480315,0.78740157480315,0.984251968503937,0.984251968503937,2,"&amp;C受給権者テーブル&amp;R土屋
&amp;D","&amp;C- &amp;P / &amp;N -",FALSE,FALSE,FALSE,FALSE,1,#N/A,1,99,"=C1:C29","=R1:R5","Rwvu.受給権者テーブル.",#N/A,FALSE,FALSE,FALSE,9,65532,65532,FALSE,FALSE,TRUE,TRUE,TRUE}</definedName>
    <definedName name="ｘｘ" hidden="1">{TRUE,TRUE,-1.25,-15.5,484.5,299.25,FALSE,TRUE,TRUE,TRUE,0,1,#N/A,1,#N/A,5.65625,24.2857142857143,1,FALSE,FALSE,3,TRUE,1,FALSE,75,"Swvu.受給権者テーブル.","ACwvu.受給権者テーブル.",#N/A,FALSE,FALSE,0.78740157480315,0.78740157480315,0.984251968503937,0.984251968503937,2,"&amp;C受給権者テーブル&amp;R土屋
&amp;D","&amp;C- &amp;P / &amp;N -",FALSE,FALSE,FALSE,FALSE,1,#N/A,1,99,"=C1:C29","=R1:R5","Rwvu.受給権者テーブル.",#N/A,FALSE,FALSE,FALSE,9,65532,65532,FALSE,FALSE,TRUE,TRUE,TRUE}</definedName>
    <definedName name="ＸＸＸＸＸＸＸ" hidden="1">{TRUE,TRUE,-1.25,-15.5,484.5,299.25,FALSE,TRUE,TRUE,TRUE,0,1,#N/A,1,#N/A,5.65625,24.2857142857143,1,FALSE,FALSE,3,TRUE,1,FALSE,75,"Swvu.受給権者テーブル.","ACwvu.受給権者テーブル.",#N/A,FALSE,FALSE,0.78740157480315,0.78740157480315,0.984251968503937,0.984251968503937,2,"&amp;C受給権者テーブル&amp;R土屋
&amp;D","&amp;C- &amp;P / &amp;N -",FALSE,FALSE,FALSE,FALSE,1,#N/A,1,99,"=C1:C29","=R1:R5","Rwvu.受給権者テーブル.",#N/A,FALSE,FALSE,FALSE,9,65532,65532,FALSE,FALSE,TRUE,TRUE,TRUE}</definedName>
    <definedName name="あ" hidden="1">{TRUE,TRUE,-1.25,-15.5,484.5,299.25,FALSE,TRUE,TRUE,TRUE,0,1,#N/A,1,#N/A,5.65625,24.2857142857143,1,FALSE,FALSE,3,TRUE,1,FALSE,75,"Swvu.受給権者テーブル.","ACwvu.受給権者テーブル.",#N/A,FALSE,FALSE,0.78740157480315,0.78740157480315,0.984251968503937,0.984251968503937,2,"&amp;C受給権者テーブル&amp;R土屋
&amp;D","&amp;C- &amp;P / &amp;N -",FALSE,FALSE,FALSE,FALSE,1,#N/A,1,99,"=C1:C29","=R1:R5","Rwvu.受給権者テーブル.",#N/A,FALSE,FALSE,FALSE,9,65532,65532,FALSE,FALSE,TRUE,TRUE,TRUE}</definedName>
    <definedName name="あＳ" hidden="1">{TRUE,TRUE,-1.25,-15.5,484.5,299.25,FALSE,TRUE,TRUE,TRUE,0,1,#N/A,1,#N/A,5.65625,24.2857142857143,1,FALSE,FALSE,3,TRUE,1,FALSE,75,"Swvu.受給権者テーブル.","ACwvu.受給権者テーブル.",#N/A,FALSE,FALSE,0.78740157480315,0.78740157480315,0.984251968503937,0.984251968503937,2,"&amp;C受給権者テーブル&amp;R土屋
&amp;D","&amp;C- &amp;P / &amp;N -",FALSE,FALSE,FALSE,FALSE,1,#N/A,1,99,"=C1:C29","=R1:R5","Rwvu.受給権者テーブル.",#N/A,FALSE,FALSE,FALSE,9,65532,65532,FALSE,FALSE,TRUE,TRUE,TRUE}</definedName>
    <definedName name="ああ" hidden="1">{TRUE,TRUE,-1.25,-15.5,484.5,299.25,FALSE,TRUE,TRUE,TRUE,0,1,#N/A,1,#N/A,5.65625,24.2857142857143,1,FALSE,FALSE,3,TRUE,1,FALSE,75,"Swvu.受給権者テーブル.","ACwvu.受給権者テーブル.",#N/A,FALSE,FALSE,0.78740157480315,0.78740157480315,0.984251968503937,0.984251968503937,2,"&amp;C受給権者テーブル&amp;R土屋
&amp;D","&amp;C- &amp;P / &amp;N -",FALSE,FALSE,FALSE,FALSE,1,#N/A,1,99,"=C1:C29","=R1:R5","Rwvu.受給権者テーブル.",#N/A,FALSE,FALSE,FALSE,9,65532,65532,FALSE,FALSE,TRUE,TRUE,TRUE}</definedName>
    <definedName name="ああああ" hidden="1">{TRUE,TRUE,-1.25,-15.5,484.5,299.25,FALSE,TRUE,TRUE,TRUE,0,1,#N/A,1,#N/A,5.65625,24.2857142857143,1,FALSE,FALSE,3,TRUE,1,FALSE,75,"Swvu.受給権者テーブル.","ACwvu.受給権者テーブル.",#N/A,FALSE,FALSE,0.78740157480315,0.78740157480315,0.984251968503937,0.984251968503937,2,"&amp;C受給権者テーブル&amp;R土屋
&amp;D","&amp;C- &amp;P / &amp;N -",FALSE,FALSE,FALSE,FALSE,1,#N/A,1,99,"=C1:C29","=R1:R5","Rwvu.受給権者テーブル.",#N/A,FALSE,FALSE,FALSE,9,65532,65532,FALSE,FALSE,TRUE,TRUE,TRUE}</definedName>
    <definedName name="くぁ" hidden="1">{TRUE,TRUE,-1.25,-15.5,484.5,299.25,FALSE,TRUE,TRUE,TRUE,0,1,#N/A,1,#N/A,5.65625,24.2857142857143,1,FALSE,FALSE,3,TRUE,1,FALSE,75,"Swvu.受給権者テーブル.","ACwvu.受給権者テーブル.",#N/A,FALSE,FALSE,0.78740157480315,0.78740157480315,0.984251968503937,0.984251968503937,2,"&amp;C受給権者テーブル&amp;R土屋
&amp;D","&amp;C- &amp;P / &amp;N -",FALSE,FALSE,FALSE,FALSE,1,#N/A,1,99,"=C1:C29","=R1:R5","Rwvu.受給権者テーブル.",#N/A,FALSE,FALSE,FALSE,9,65532,65532,FALSE,FALSE,TRUE,TRUE,TRUE}</definedName>
    <definedName name="概要図" hidden="1">{TRUE,TRUE,-1.25,-15.5,484.5,299.25,FALSE,TRUE,TRUE,TRUE,0,1,#N/A,1,#N/A,5.65625,24.2857142857143,1,FALSE,FALSE,3,TRUE,1,FALSE,75,"Swvu.受給権者テーブル.","ACwvu.受給権者テーブル.",#N/A,FALSE,FALSE,0.78740157480315,0.78740157480315,0.984251968503937,0.984251968503937,2,"&amp;C受給権者テーブル&amp;R土屋
&amp;D","&amp;C- &amp;P / &amp;N -",FALSE,FALSE,FALSE,FALSE,1,#N/A,1,99,"=C1:C29","=R1:R5","Rwvu.受給権者テーブル.",#N/A,FALSE,FALSE,FALSE,9,65532,65532,FALSE,FALSE,TRUE,TRUE,TRUE}</definedName>
    <definedName name="補足４" hidden="1">{TRUE,TRUE,-1.25,-15.5,484.5,299.25,FALSE,TRUE,TRUE,TRUE,0,1,#N/A,1,#N/A,5.65625,24.2857142857143,1,FALSE,FALSE,3,TRUE,1,FALSE,75,"Swvu.受給権者テーブル.","ACwvu.受給権者テーブル.",#N/A,FALSE,FALSE,0.78740157480315,0.78740157480315,0.984251968503937,0.984251968503937,2,"&amp;C受給権者テーブル&amp;R土屋
&amp;D","&amp;C- &amp;P / &amp;N -",FALSE,FALSE,FALSE,FALSE,1,#N/A,1,99,"=C1:C29","=R1:R5","Rwvu.受給権者テーブル.",#N/A,FALSE,FALSE,FALSE,9,65532,65532,FALSE,FALSE,TRUE,TRUE,TRUE}</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605" i="26" l="1"/>
  <c r="AC691" i="28" l="1"/>
  <c r="A688" i="28"/>
  <c r="A685" i="28"/>
  <c r="A682" i="28"/>
  <c r="A679" i="28"/>
  <c r="A676" i="28"/>
  <c r="A673" i="28"/>
  <c r="A670" i="28"/>
  <c r="A667" i="28"/>
  <c r="A664" i="28"/>
  <c r="A661" i="28"/>
  <c r="A658" i="28"/>
  <c r="A655" i="28"/>
  <c r="A652" i="28"/>
  <c r="A649" i="28"/>
  <c r="A646" i="28"/>
  <c r="A643" i="28"/>
  <c r="A640" i="28"/>
  <c r="A637" i="28"/>
  <c r="A635" i="28"/>
  <c r="A632" i="28"/>
  <c r="A630" i="28"/>
  <c r="A625" i="28"/>
  <c r="A622" i="28"/>
  <c r="A619" i="28"/>
  <c r="A617" i="28"/>
  <c r="A614" i="28"/>
  <c r="A613" i="28"/>
  <c r="A609" i="28"/>
  <c r="A606" i="28"/>
  <c r="A603" i="28"/>
  <c r="AC602" i="28"/>
  <c r="A600" i="28"/>
  <c r="A597" i="28"/>
  <c r="A594" i="28"/>
  <c r="A591" i="28"/>
  <c r="A588" i="28"/>
  <c r="A585" i="28"/>
  <c r="A582" i="28"/>
  <c r="A579" i="28"/>
  <c r="A576" i="28"/>
  <c r="A573" i="28"/>
  <c r="A570" i="28"/>
  <c r="A569" i="28"/>
  <c r="A566" i="28"/>
  <c r="A563" i="28"/>
  <c r="A562" i="28"/>
  <c r="A561" i="28"/>
  <c r="A564" i="28" l="1"/>
  <c r="B757" i="27"/>
  <c r="B749" i="27"/>
  <c r="B716" i="27"/>
  <c r="B705" i="27"/>
  <c r="A696" i="27"/>
  <c r="B694" i="27"/>
  <c r="B693" i="27"/>
  <c r="B692" i="27"/>
  <c r="B691" i="27"/>
  <c r="B690" i="27"/>
  <c r="B689" i="27"/>
  <c r="B688" i="27"/>
  <c r="B687" i="27"/>
  <c r="B686" i="27"/>
  <c r="B685" i="27"/>
  <c r="B684" i="27"/>
  <c r="B683" i="27"/>
  <c r="B682" i="27"/>
  <c r="B681" i="27"/>
  <c r="B680" i="27"/>
  <c r="B679" i="27"/>
  <c r="B678" i="27"/>
  <c r="B677" i="27"/>
  <c r="B676" i="27"/>
  <c r="B675" i="27"/>
  <c r="B674" i="27"/>
  <c r="B673" i="27"/>
  <c r="B672" i="27"/>
  <c r="B671" i="27"/>
  <c r="B670" i="27"/>
  <c r="B669" i="27"/>
  <c r="B668" i="27"/>
  <c r="B667" i="27"/>
  <c r="B666" i="27"/>
  <c r="B665" i="27"/>
  <c r="B664" i="27"/>
  <c r="B663" i="27"/>
  <c r="B662" i="27"/>
  <c r="B661" i="27"/>
  <c r="B660" i="27"/>
  <c r="B659" i="27"/>
  <c r="B658" i="27"/>
  <c r="B657" i="27"/>
  <c r="B656" i="27"/>
  <c r="B655" i="27"/>
  <c r="B654" i="27"/>
  <c r="B653" i="27"/>
  <c r="B652" i="27"/>
  <c r="B651" i="27"/>
  <c r="B650" i="27"/>
  <c r="B649" i="27"/>
  <c r="B648" i="27"/>
  <c r="B647" i="27"/>
  <c r="B646" i="27"/>
  <c r="B645" i="27"/>
  <c r="B644" i="27"/>
  <c r="B643" i="27"/>
  <c r="B642" i="27"/>
  <c r="B641" i="27"/>
  <c r="B640" i="27"/>
  <c r="B639" i="27"/>
  <c r="B638" i="27"/>
  <c r="B637" i="27"/>
  <c r="B636" i="27"/>
  <c r="B635" i="27"/>
  <c r="B634" i="27"/>
  <c r="B633" i="27"/>
  <c r="B632" i="27"/>
  <c r="B631" i="27"/>
  <c r="B630" i="27"/>
  <c r="B629" i="27"/>
  <c r="B628" i="27"/>
  <c r="B627" i="27"/>
  <c r="B626" i="27"/>
  <c r="B625" i="27"/>
  <c r="B624" i="27"/>
  <c r="B623" i="27"/>
  <c r="B622" i="27"/>
  <c r="B621" i="27"/>
  <c r="B620" i="27"/>
  <c r="B619" i="27"/>
  <c r="B23" i="27"/>
  <c r="B22" i="27"/>
  <c r="B21" i="27"/>
  <c r="B20" i="27"/>
  <c r="B19" i="27"/>
  <c r="B18" i="27"/>
  <c r="B17" i="27"/>
  <c r="B16" i="27"/>
  <c r="B15" i="27"/>
  <c r="A565" i="28" l="1"/>
  <c r="A567" i="28" s="1"/>
  <c r="A697" i="27"/>
  <c r="A568" i="28" l="1"/>
  <c r="A571" i="28" s="1"/>
  <c r="A698" i="27"/>
  <c r="A699" i="27" s="1"/>
  <c r="A572" i="28" l="1"/>
  <c r="A574" i="28" s="1"/>
  <c r="A701" i="27"/>
  <c r="A575" i="28" l="1"/>
  <c r="A702" i="27"/>
  <c r="A577" i="28" l="1"/>
  <c r="A703" i="27"/>
  <c r="A578" i="28" l="1"/>
  <c r="A704" i="27"/>
  <c r="A580" i="28" l="1"/>
  <c r="A707" i="27"/>
  <c r="A775" i="26"/>
  <c r="A772" i="26"/>
  <c r="A769" i="26"/>
  <c r="A767" i="26"/>
  <c r="A764" i="26"/>
  <c r="A763" i="26"/>
  <c r="AC758" i="26"/>
  <c r="A755" i="26"/>
  <c r="A752" i="26"/>
  <c r="A749" i="26"/>
  <c r="A746" i="26"/>
  <c r="A743" i="26"/>
  <c r="A740" i="26"/>
  <c r="A737" i="26"/>
  <c r="A734" i="26"/>
  <c r="A731" i="26"/>
  <c r="A728" i="26"/>
  <c r="A725" i="26"/>
  <c r="A722" i="26"/>
  <c r="A719" i="26"/>
  <c r="A716" i="26"/>
  <c r="A713" i="26"/>
  <c r="A710" i="26"/>
  <c r="A707" i="26"/>
  <c r="A704" i="26"/>
  <c r="A702" i="26"/>
  <c r="A699" i="26"/>
  <c r="A697" i="26"/>
  <c r="A692" i="26"/>
  <c r="A689" i="26"/>
  <c r="A686" i="26"/>
  <c r="A684" i="26"/>
  <c r="A681" i="26"/>
  <c r="A680" i="26"/>
  <c r="A676" i="26"/>
  <c r="A673" i="26"/>
  <c r="A670" i="26"/>
  <c r="AC669" i="26"/>
  <c r="A667" i="26"/>
  <c r="A664" i="26"/>
  <c r="A661" i="26"/>
  <c r="A658" i="26"/>
  <c r="A655" i="26"/>
  <c r="A652" i="26"/>
  <c r="A649" i="26"/>
  <c r="A646" i="26"/>
  <c r="A643" i="26"/>
  <c r="A640" i="26"/>
  <c r="A637" i="26"/>
  <c r="A636" i="26"/>
  <c r="A633" i="26"/>
  <c r="A630" i="26"/>
  <c r="A629" i="26"/>
  <c r="A628" i="26"/>
  <c r="A626" i="26"/>
  <c r="A624" i="26"/>
  <c r="A621" i="26"/>
  <c r="A618" i="26"/>
  <c r="A615" i="26"/>
  <c r="A614" i="26"/>
  <c r="A611" i="26"/>
  <c r="A608" i="26"/>
  <c r="A604" i="26"/>
  <c r="A603" i="26"/>
  <c r="A600" i="26"/>
  <c r="A597" i="26"/>
  <c r="A594" i="26"/>
  <c r="A593" i="26"/>
  <c r="A592" i="26"/>
  <c r="A581" i="28" l="1"/>
  <c r="A583" i="28" s="1"/>
  <c r="A584" i="28" s="1"/>
  <c r="A586" i="28" s="1"/>
  <c r="A587" i="28" s="1"/>
  <c r="A589" i="28" s="1"/>
  <c r="A590" i="28" s="1"/>
  <c r="A592" i="28" s="1"/>
  <c r="A593" i="28" s="1"/>
  <c r="A595" i="28" s="1"/>
  <c r="A596" i="28" s="1"/>
  <c r="A598" i="28" s="1"/>
  <c r="A599" i="28" s="1"/>
  <c r="A601" i="28" s="1"/>
  <c r="A602" i="28" s="1"/>
  <c r="A604" i="28" s="1"/>
  <c r="A605" i="28" s="1"/>
  <c r="A607" i="28" s="1"/>
  <c r="A608" i="28" s="1"/>
  <c r="A610" i="28" s="1"/>
  <c r="A611" i="28" s="1"/>
  <c r="A612" i="28" s="1"/>
  <c r="A615" i="28" s="1"/>
  <c r="A616" i="28" s="1"/>
  <c r="A618" i="28" s="1"/>
  <c r="A620" i="28" s="1"/>
  <c r="A621" i="28" s="1"/>
  <c r="A623" i="28" s="1"/>
  <c r="A624" i="28" s="1"/>
  <c r="A626" i="28" s="1"/>
  <c r="A627" i="28" s="1"/>
  <c r="A628" i="28" s="1"/>
  <c r="A629" i="28" s="1"/>
  <c r="A631" i="28" s="1"/>
  <c r="A633" i="28" s="1"/>
  <c r="A634" i="28" s="1"/>
  <c r="A636" i="28" s="1"/>
  <c r="A638" i="28" s="1"/>
  <c r="A639" i="28" s="1"/>
  <c r="A641" i="28" s="1"/>
  <c r="A642" i="28" s="1"/>
  <c r="A644" i="28" s="1"/>
  <c r="A645" i="28" s="1"/>
  <c r="A647" i="28" s="1"/>
  <c r="A648" i="28" s="1"/>
  <c r="A650" i="28" s="1"/>
  <c r="A651" i="28" s="1"/>
  <c r="A653" i="28" s="1"/>
  <c r="A654" i="28" s="1"/>
  <c r="A656" i="28" s="1"/>
  <c r="A657" i="28" s="1"/>
  <c r="A659" i="28" s="1"/>
  <c r="A660" i="28" s="1"/>
  <c r="A662" i="28" s="1"/>
  <c r="A663" i="28" s="1"/>
  <c r="A665" i="28" s="1"/>
  <c r="A666" i="28" s="1"/>
  <c r="A668" i="28" s="1"/>
  <c r="A669" i="28" s="1"/>
  <c r="A671" i="28" s="1"/>
  <c r="A672" i="28" s="1"/>
  <c r="A674" i="28" s="1"/>
  <c r="A675" i="28" s="1"/>
  <c r="A677" i="28" s="1"/>
  <c r="A678" i="28" s="1"/>
  <c r="A680" i="28" s="1"/>
  <c r="A681" i="28" s="1"/>
  <c r="A683" i="28" s="1"/>
  <c r="A684" i="28" s="1"/>
  <c r="A686" i="28" s="1"/>
  <c r="A687" i="28" s="1"/>
  <c r="A689" i="28" s="1"/>
  <c r="A690" i="28" s="1"/>
  <c r="A708" i="27"/>
  <c r="A595" i="26"/>
  <c r="A596" i="26" s="1"/>
  <c r="A691" i="28" l="1"/>
  <c r="A693" i="28"/>
  <c r="A709" i="27"/>
  <c r="A598" i="26"/>
  <c r="A599" i="26" s="1"/>
  <c r="A692" i="28" l="1"/>
  <c r="A695" i="28" s="1"/>
  <c r="A694" i="28"/>
  <c r="A710" i="27"/>
  <c r="A712" i="27" s="1"/>
  <c r="A713" i="27" s="1"/>
  <c r="A714" i="27" s="1"/>
  <c r="A715" i="27" s="1"/>
  <c r="A718" i="27" s="1"/>
  <c r="A719" i="27" s="1"/>
  <c r="A720" i="27" s="1"/>
  <c r="A721" i="27" s="1"/>
  <c r="A723" i="27" s="1"/>
  <c r="A724" i="27" s="1"/>
  <c r="A725" i="27" s="1"/>
  <c r="A727" i="27" s="1"/>
  <c r="A728" i="27" s="1"/>
  <c r="A729" i="27" s="1"/>
  <c r="A731" i="27" s="1"/>
  <c r="A732" i="27" s="1"/>
  <c r="A733" i="27" s="1"/>
  <c r="A735" i="27" s="1"/>
  <c r="A736" i="27" s="1"/>
  <c r="A737" i="27" s="1"/>
  <c r="A739" i="27" s="1"/>
  <c r="A740" i="27" s="1"/>
  <c r="A741" i="27" s="1"/>
  <c r="A743" i="27" s="1"/>
  <c r="A744" i="27" s="1"/>
  <c r="A745" i="27" s="1"/>
  <c r="A746" i="27" s="1"/>
  <c r="A747" i="27" s="1"/>
  <c r="A748" i="27" s="1"/>
  <c r="A750" i="27" s="1"/>
  <c r="A751" i="27" s="1"/>
  <c r="A752" i="27" s="1"/>
  <c r="A753" i="27" s="1"/>
  <c r="A754" i="27" s="1"/>
  <c r="A755" i="27" s="1"/>
  <c r="A756" i="27" s="1"/>
  <c r="A759" i="27" s="1"/>
  <c r="A760" i="27" s="1"/>
  <c r="A761" i="27" s="1"/>
  <c r="A762" i="27" s="1"/>
  <c r="A763" i="27" s="1"/>
  <c r="A764" i="27" s="1"/>
  <c r="A766" i="27" s="1"/>
  <c r="A767" i="27" s="1"/>
  <c r="A768" i="27" s="1"/>
  <c r="A769" i="27" s="1"/>
  <c r="A770" i="27" s="1"/>
  <c r="A771" i="27" s="1"/>
  <c r="A773" i="27" s="1"/>
  <c r="A774" i="27" s="1"/>
  <c r="A775" i="27" s="1"/>
  <c r="A776" i="27" s="1"/>
  <c r="A777" i="27" s="1"/>
  <c r="A778" i="27" s="1"/>
  <c r="A780" i="27" s="1"/>
  <c r="A781" i="27" s="1"/>
  <c r="A782" i="27" s="1"/>
  <c r="A783" i="27" s="1"/>
  <c r="A784" i="27" s="1"/>
  <c r="A785" i="27" s="1"/>
  <c r="A787" i="27" s="1"/>
  <c r="A788" i="27" s="1"/>
  <c r="A789" i="27" s="1"/>
  <c r="A790" i="27" s="1"/>
  <c r="A791" i="27" s="1"/>
  <c r="A792" i="27" s="1"/>
  <c r="A794" i="27" s="1"/>
  <c r="A795" i="27" s="1"/>
  <c r="A796" i="27" s="1"/>
  <c r="A797" i="27" s="1"/>
  <c r="A798" i="27" s="1"/>
  <c r="A799" i="27" s="1"/>
  <c r="A801" i="27" s="1"/>
  <c r="A802" i="27" s="1"/>
  <c r="A803" i="27" s="1"/>
  <c r="A804" i="27" s="1"/>
  <c r="A805" i="27" s="1"/>
  <c r="A806" i="27" s="1"/>
  <c r="A808" i="27" s="1"/>
  <c r="A809" i="27" s="1"/>
  <c r="A810" i="27" s="1"/>
  <c r="A811" i="27" s="1"/>
  <c r="A812" i="27" s="1"/>
  <c r="A813" i="27" s="1"/>
  <c r="A815" i="27" s="1"/>
  <c r="A816" i="27" s="1"/>
  <c r="A817" i="27" s="1"/>
  <c r="A818" i="27" s="1"/>
  <c r="A819" i="27" s="1"/>
  <c r="A820" i="27" s="1"/>
  <c r="A822" i="27" s="1"/>
  <c r="A823" i="27" s="1"/>
  <c r="A824" i="27" s="1"/>
  <c r="A825" i="27" s="1"/>
  <c r="A826" i="27" s="1"/>
  <c r="A828" i="27" s="1"/>
  <c r="A829" i="27" s="1"/>
  <c r="A830" i="27" s="1"/>
  <c r="A831" i="27" s="1"/>
  <c r="A832" i="27" s="1"/>
  <c r="A601" i="26"/>
  <c r="A602" i="26" l="1"/>
  <c r="A606" i="26"/>
  <c r="A607" i="26" l="1"/>
  <c r="A609" i="26" l="1"/>
  <c r="A610" i="26" s="1"/>
  <c r="A612" i="26" l="1"/>
  <c r="A613" i="26" s="1"/>
  <c r="A616" i="26" l="1"/>
  <c r="A617" i="26" s="1"/>
  <c r="A619" i="26" l="1"/>
  <c r="A620" i="26" s="1"/>
  <c r="A622" i="26" s="1"/>
  <c r="A623" i="26" l="1"/>
  <c r="A625" i="26" s="1"/>
  <c r="A627" i="26" s="1"/>
  <c r="A631" i="26" s="1"/>
  <c r="A632" i="26" s="1"/>
  <c r="A634" i="26" s="1"/>
  <c r="A635" i="26" s="1"/>
  <c r="A638" i="26" s="1"/>
  <c r="A639" i="26" s="1"/>
  <c r="A641" i="26" s="1"/>
  <c r="A642" i="26" s="1"/>
  <c r="A644" i="26" s="1"/>
  <c r="A645" i="26" s="1"/>
  <c r="A647" i="26" s="1"/>
  <c r="A648" i="26" s="1"/>
  <c r="A650" i="26" s="1"/>
  <c r="A651" i="26" s="1"/>
  <c r="A653" i="26" s="1"/>
  <c r="A654" i="26" s="1"/>
  <c r="A656" i="26" s="1"/>
  <c r="A657" i="26" s="1"/>
  <c r="A659" i="26" s="1"/>
  <c r="A660" i="26" s="1"/>
  <c r="A662" i="26" s="1"/>
  <c r="A663" i="26" s="1"/>
  <c r="A665" i="26" s="1"/>
  <c r="A666" i="26" s="1"/>
  <c r="A668" i="26" s="1"/>
  <c r="A669" i="26" s="1"/>
  <c r="A671" i="26" s="1"/>
  <c r="A672" i="26" s="1"/>
  <c r="A674" i="26" s="1"/>
  <c r="A675" i="26" s="1"/>
  <c r="A677" i="26" s="1"/>
  <c r="A678" i="26" s="1"/>
  <c r="A679" i="26" s="1"/>
  <c r="A682" i="26" s="1"/>
  <c r="A683" i="26" s="1"/>
  <c r="A685" i="26" s="1"/>
  <c r="A687" i="26" s="1"/>
  <c r="A688" i="26" s="1"/>
  <c r="A690" i="26" s="1"/>
  <c r="A691" i="26" s="1"/>
  <c r="A693" i="26" s="1"/>
  <c r="A694" i="26" s="1"/>
  <c r="A695" i="26" s="1"/>
  <c r="A696" i="26" s="1"/>
  <c r="A698" i="26" s="1"/>
  <c r="A700" i="26" s="1"/>
  <c r="A701" i="26" s="1"/>
  <c r="A703" i="26" s="1"/>
  <c r="A705" i="26" s="1"/>
  <c r="A706" i="26" s="1"/>
  <c r="A708" i="26" s="1"/>
  <c r="A709" i="26" s="1"/>
  <c r="A711" i="26" s="1"/>
  <c r="A712" i="26" s="1"/>
  <c r="A714" i="26" s="1"/>
  <c r="A715" i="26" s="1"/>
  <c r="A717" i="26" s="1"/>
  <c r="A718" i="26" s="1"/>
  <c r="A720" i="26" s="1"/>
  <c r="A721" i="26" s="1"/>
  <c r="A723" i="26" s="1"/>
  <c r="A724" i="26" s="1"/>
  <c r="A726" i="26" s="1"/>
  <c r="A727" i="26" s="1"/>
  <c r="A729" i="26" s="1"/>
  <c r="A730" i="26" s="1"/>
  <c r="A732" i="26" s="1"/>
  <c r="A733" i="26" s="1"/>
  <c r="A735" i="26" s="1"/>
  <c r="A736" i="26" s="1"/>
  <c r="A738" i="26" s="1"/>
  <c r="A739" i="26" s="1"/>
  <c r="A741" i="26" s="1"/>
  <c r="A742" i="26" s="1"/>
  <c r="A744" i="26" s="1"/>
  <c r="A745" i="26" s="1"/>
  <c r="A747" i="26" s="1"/>
  <c r="A748" i="26" s="1"/>
  <c r="A750" i="26" s="1"/>
  <c r="A751" i="26" s="1"/>
  <c r="A753" i="26" s="1"/>
  <c r="A754" i="26" s="1"/>
  <c r="A756" i="26" s="1"/>
  <c r="A757" i="26" s="1"/>
  <c r="A758" i="26" s="1"/>
  <c r="A759" i="26" s="1"/>
  <c r="A760" i="26" s="1"/>
  <c r="A761" i="26" s="1"/>
  <c r="A762" i="26" s="1"/>
  <c r="A765" i="26" s="1"/>
  <c r="A766" i="26" s="1"/>
  <c r="A768" i="26" s="1"/>
  <c r="A770" i="26" s="1"/>
  <c r="A771" i="26" s="1"/>
  <c r="A773" i="26" s="1"/>
  <c r="A774" i="26" s="1"/>
  <c r="A776" i="26" s="1"/>
  <c r="A777" i="26" s="1"/>
</calcChain>
</file>

<file path=xl/sharedStrings.xml><?xml version="1.0" encoding="utf-8"?>
<sst xmlns="http://schemas.openxmlformats.org/spreadsheetml/2006/main" count="11400" uniqueCount="1634">
  <si>
    <t>■インターフェースファイル定義書一覧（健診関連）</t>
    <rPh sb="13" eb="15">
      <t>テイギ</t>
    </rPh>
    <rPh sb="15" eb="16">
      <t>ショ</t>
    </rPh>
    <rPh sb="16" eb="18">
      <t>イチラン</t>
    </rPh>
    <rPh sb="19" eb="21">
      <t>ケンシン</t>
    </rPh>
    <rPh sb="21" eb="23">
      <t>カンレン</t>
    </rPh>
    <phoneticPr fontId="6"/>
  </si>
  <si>
    <t>#</t>
    <phoneticPr fontId="6"/>
  </si>
  <si>
    <t>インターフェース
ファイル名</t>
    <rPh sb="13" eb="14">
      <t>メイ</t>
    </rPh>
    <phoneticPr fontId="6"/>
  </si>
  <si>
    <t>インターフェース
ファイルID</t>
    <phoneticPr fontId="6"/>
  </si>
  <si>
    <t>ファイル
形式</t>
    <rPh sb="5" eb="7">
      <t>ケイシキ</t>
    </rPh>
    <phoneticPr fontId="6"/>
  </si>
  <si>
    <t>変更有無</t>
    <rPh sb="0" eb="2">
      <t>ヘンコウ</t>
    </rPh>
    <rPh sb="2" eb="4">
      <t>ウム</t>
    </rPh>
    <phoneticPr fontId="6"/>
  </si>
  <si>
    <t>インターフェース
概要</t>
    <rPh sb="9" eb="11">
      <t>ガイヨウ</t>
    </rPh>
    <phoneticPr fontId="6"/>
  </si>
  <si>
    <t>インターフェース
変更点</t>
    <rPh sb="9" eb="12">
      <t>ヘンコウテン</t>
    </rPh>
    <phoneticPr fontId="6"/>
  </si>
  <si>
    <t>生活習慣病予防健診予定者名簿データ</t>
    <phoneticPr fontId="6"/>
  </si>
  <si>
    <t>HIF015</t>
    <phoneticPr fontId="6"/>
  </si>
  <si>
    <t>CSV</t>
  </si>
  <si>
    <t>情報提供サービスから取得できる生活習慣病予防健診予定者名簿データ。生活習慣病予防健診結果データ作成ツールに読み込ませることができる。</t>
    <phoneticPr fontId="6"/>
  </si>
  <si>
    <t>変更なし</t>
    <phoneticPr fontId="6"/>
  </si>
  <si>
    <t>生活習慣病予防健診結果データ（被保険者/CSV）</t>
    <rPh sb="9" eb="11">
      <t>ケッカ</t>
    </rPh>
    <rPh sb="15" eb="19">
      <t>ヒホケンシャ</t>
    </rPh>
    <phoneticPr fontId="6"/>
  </si>
  <si>
    <t>HIF016</t>
  </si>
  <si>
    <t>無</t>
    <rPh sb="0" eb="1">
      <t>ナシ</t>
    </rPh>
    <phoneticPr fontId="6"/>
  </si>
  <si>
    <t>健診ソフトから出力される健診結果データ。健診機関から受け取るデータ。（ヘッダ1行とデータn行のマルチレイアウト）</t>
    <phoneticPr fontId="6"/>
  </si>
  <si>
    <t>生活習慣病予防検査費請求データ（被保険者/CSV）</t>
    <rPh sb="7" eb="9">
      <t>ケンサ</t>
    </rPh>
    <rPh sb="9" eb="10">
      <t>ヒ</t>
    </rPh>
    <rPh sb="10" eb="12">
      <t>セイキュウ</t>
    </rPh>
    <rPh sb="16" eb="20">
      <t>ヒホケンシャ</t>
    </rPh>
    <phoneticPr fontId="6"/>
  </si>
  <si>
    <t>HIF017</t>
  </si>
  <si>
    <t>健診ソフトから出力される検査請求データ。健診機関から受け取るデータ。（ヘッダ1行とデータn行のマルチレイアウト）</t>
    <phoneticPr fontId="6"/>
  </si>
  <si>
    <t>生活習慣病予防健診結果データ（被保険者/固定長）</t>
    <rPh sb="9" eb="11">
      <t>ケッカ</t>
    </rPh>
    <rPh sb="15" eb="19">
      <t>ヒホケンシャ</t>
    </rPh>
    <rPh sb="20" eb="23">
      <t>コテイチョウ</t>
    </rPh>
    <phoneticPr fontId="6"/>
  </si>
  <si>
    <t>HIF019</t>
    <phoneticPr fontId="6"/>
  </si>
  <si>
    <t>TXT</t>
    <phoneticPr fontId="6"/>
  </si>
  <si>
    <t>健診ソフトウェアで読み込みを行う固定長の健診結果データ。</t>
    <phoneticPr fontId="6"/>
  </si>
  <si>
    <t>媒体管理情報（事業者健診）（CSV）</t>
    <rPh sb="0" eb="2">
      <t>バイタイ</t>
    </rPh>
    <rPh sb="2" eb="4">
      <t>カンリ</t>
    </rPh>
    <rPh sb="4" eb="6">
      <t>ジョウホウ</t>
    </rPh>
    <rPh sb="7" eb="10">
      <t>ジギョウシャ</t>
    </rPh>
    <rPh sb="10" eb="12">
      <t>ケンシン</t>
    </rPh>
    <phoneticPr fontId="6"/>
  </si>
  <si>
    <t>HIF029</t>
    <phoneticPr fontId="6"/>
  </si>
  <si>
    <t>事業者健診結果を事業所もしくは健診機関から受け取るデータ。</t>
    <phoneticPr fontId="6"/>
  </si>
  <si>
    <t>健診結果データ（事業者健診）（CSV)</t>
    <rPh sb="0" eb="2">
      <t>ケンシン</t>
    </rPh>
    <rPh sb="2" eb="4">
      <t>ケッカ</t>
    </rPh>
    <rPh sb="8" eb="11">
      <t>ジギョウシャ</t>
    </rPh>
    <rPh sb="11" eb="13">
      <t>ケンシン</t>
    </rPh>
    <phoneticPr fontId="6"/>
  </si>
  <si>
    <t>HIF030</t>
  </si>
  <si>
    <t>事業者健診結果を事業所もしくは健診機関から受け取るデータ。
（対象者には被保険者と被扶養者が含まれる）</t>
    <phoneticPr fontId="6"/>
  </si>
  <si>
    <t>ファイル名
（物理名）</t>
    <rPh sb="7" eb="9">
      <t>ブツリ</t>
    </rPh>
    <rPh sb="9" eb="10">
      <t>メイ</t>
    </rPh>
    <phoneticPr fontId="8"/>
  </si>
  <si>
    <t>HLE-KENSHIN-LIST_9999999999_YYYYMMDDHHMMSS.CSV
(9999999999は実施機関コード 10桁)</t>
  </si>
  <si>
    <t>ファイル名
（論理名）</t>
    <rPh sb="7" eb="9">
      <t>ロンリ</t>
    </rPh>
    <rPh sb="9" eb="10">
      <t>メイ</t>
    </rPh>
    <phoneticPr fontId="8"/>
  </si>
  <si>
    <t>文字コード</t>
    <rPh sb="0" eb="2">
      <t>モジ</t>
    </rPh>
    <phoneticPr fontId="8"/>
  </si>
  <si>
    <t>Shift-JIS</t>
    <phoneticPr fontId="8"/>
  </si>
  <si>
    <t>ファイル形式</t>
    <rPh sb="4" eb="6">
      <t>ケイシキ</t>
    </rPh>
    <phoneticPr fontId="8"/>
  </si>
  <si>
    <t>CSV</t>
    <phoneticPr fontId="8"/>
  </si>
  <si>
    <t>レコード区切り</t>
    <rPh sb="4" eb="6">
      <t>クギ</t>
    </rPh>
    <phoneticPr fontId="8"/>
  </si>
  <si>
    <t>改行（CR+LF)</t>
    <phoneticPr fontId="8"/>
  </si>
  <si>
    <t>項目区切り</t>
    <rPh sb="0" eb="2">
      <t>コウモク</t>
    </rPh>
    <rPh sb="2" eb="4">
      <t>クギ</t>
    </rPh>
    <phoneticPr fontId="8"/>
  </si>
  <si>
    <t>カンマ</t>
    <phoneticPr fontId="8"/>
  </si>
  <si>
    <t>終端記号</t>
    <rPh sb="0" eb="2">
      <t>シュウタン</t>
    </rPh>
    <rPh sb="2" eb="4">
      <t>キゴウ</t>
    </rPh>
    <phoneticPr fontId="8"/>
  </si>
  <si>
    <t>－</t>
    <phoneticPr fontId="8"/>
  </si>
  <si>
    <t>ファイル概要</t>
    <rPh sb="4" eb="6">
      <t>ガイヨウ</t>
    </rPh>
    <phoneticPr fontId="8"/>
  </si>
  <si>
    <t>情報提供サービスから取得できる生活習慣病予防健診予定者名簿データ。生活習慣病予防健診結果データ作成ツールに読み込ませることができる。
圧縮後のzipファイル名はHLE-KENSHIN_9999999999_YYYYMMDDHHMMSS.zip
/ITAKU/委託先CD/DWL/</t>
    <phoneticPr fontId="6"/>
  </si>
  <si>
    <t>№</t>
    <phoneticPr fontId="8"/>
  </si>
  <si>
    <t>ﾚﾍﾞﾙ</t>
    <phoneticPr fontId="8"/>
  </si>
  <si>
    <t>項目名（物理名）</t>
    <rPh sb="0" eb="2">
      <t>コウモク</t>
    </rPh>
    <rPh sb="2" eb="3">
      <t>メイ</t>
    </rPh>
    <rPh sb="4" eb="6">
      <t>ブツリ</t>
    </rPh>
    <rPh sb="6" eb="7">
      <t>メイ</t>
    </rPh>
    <phoneticPr fontId="8"/>
  </si>
  <si>
    <t>項目名（論理名）</t>
    <rPh sb="0" eb="2">
      <t>コウモク</t>
    </rPh>
    <rPh sb="2" eb="3">
      <t>メイ</t>
    </rPh>
    <rPh sb="4" eb="6">
      <t>ロンリ</t>
    </rPh>
    <rPh sb="6" eb="7">
      <t>メイ</t>
    </rPh>
    <phoneticPr fontId="8"/>
  </si>
  <si>
    <t>属性</t>
    <rPh sb="0" eb="2">
      <t>ゾクセイ</t>
    </rPh>
    <phoneticPr fontId="8"/>
  </si>
  <si>
    <t>Byte</t>
    <phoneticPr fontId="8"/>
  </si>
  <si>
    <t>ｷｰ</t>
  </si>
  <si>
    <t>内 容 説 明</t>
  </si>
  <si>
    <t>備考</t>
    <rPh sb="0" eb="2">
      <t>ビコウ</t>
    </rPh>
    <phoneticPr fontId="8"/>
  </si>
  <si>
    <t>01</t>
  </si>
  <si>
    <t>保険者番号</t>
    <rPh sb="0" eb="2">
      <t>ホケン</t>
    </rPh>
    <rPh sb="2" eb="3">
      <t>ジャ</t>
    </rPh>
    <rPh sb="3" eb="5">
      <t>バンゴウ</t>
    </rPh>
    <phoneticPr fontId="12"/>
  </si>
  <si>
    <t>X</t>
    <phoneticPr fontId="10"/>
  </si>
  <si>
    <t>対象となる加入者の該当する保険者番号</t>
    <phoneticPr fontId="8"/>
  </si>
  <si>
    <t>支部コード</t>
    <rPh sb="0" eb="2">
      <t>シブ</t>
    </rPh>
    <phoneticPr fontId="12"/>
  </si>
  <si>
    <t>対象となる加入者の該当する管轄支部コード（保険者番号
の先頭から３桁目～４桁目と同じ）</t>
    <phoneticPr fontId="8"/>
  </si>
  <si>
    <t>事業所記号</t>
    <phoneticPr fontId="12"/>
  </si>
  <si>
    <t>対象となる加入者の事業所記号</t>
    <phoneticPr fontId="8"/>
  </si>
  <si>
    <t>被保険者番号</t>
    <phoneticPr fontId="12"/>
  </si>
  <si>
    <t>対象となる加入者の被保険者番号</t>
    <phoneticPr fontId="8"/>
  </si>
  <si>
    <t>被扶養者番号</t>
    <phoneticPr fontId="6"/>
  </si>
  <si>
    <t>対象となる加入者の被扶養者番号</t>
    <phoneticPr fontId="8"/>
  </si>
  <si>
    <t>「00」固定</t>
    <rPh sb="4" eb="6">
      <t>コテイ</t>
    </rPh>
    <phoneticPr fontId="3"/>
  </si>
  <si>
    <t>事業所名称</t>
    <rPh sb="0" eb="3">
      <t>ジギョウショ</t>
    </rPh>
    <rPh sb="3" eb="5">
      <t>メイショウ</t>
    </rPh>
    <phoneticPr fontId="12"/>
  </si>
  <si>
    <t>N</t>
    <phoneticPr fontId="10"/>
  </si>
  <si>
    <t>担当者名</t>
  </si>
  <si>
    <t>''（空文字）
但し、任継の場合は全角スペース</t>
    <rPh sb="3" eb="4">
      <t>カラ</t>
    </rPh>
    <rPh sb="4" eb="6">
      <t>モジ</t>
    </rPh>
    <rPh sb="8" eb="9">
      <t>タダ</t>
    </rPh>
    <rPh sb="11" eb="13">
      <t>ニンケイ</t>
    </rPh>
    <rPh sb="14" eb="16">
      <t>バアイ</t>
    </rPh>
    <rPh sb="17" eb="19">
      <t>ゼンカク</t>
    </rPh>
    <phoneticPr fontId="6"/>
  </si>
  <si>
    <t>事業所所在地ー郵便番号</t>
  </si>
  <si>
    <t>999-9999形式の文字列。</t>
    <phoneticPr fontId="8"/>
  </si>
  <si>
    <t>事業所電話番号</t>
    <rPh sb="0" eb="2">
      <t>ジギョウ</t>
    </rPh>
    <rPh sb="2" eb="3">
      <t>ショ</t>
    </rPh>
    <rPh sb="3" eb="5">
      <t>デンワ</t>
    </rPh>
    <rPh sb="5" eb="7">
      <t>バンゴウ</t>
    </rPh>
    <phoneticPr fontId="12"/>
  </si>
  <si>
    <t>半角英数字（全角文字以外）。</t>
    <phoneticPr fontId="6"/>
  </si>
  <si>
    <t>所在地</t>
    <rPh sb="0" eb="3">
      <t>ショザイチ</t>
    </rPh>
    <phoneticPr fontId="12"/>
  </si>
  <si>
    <t>受付番号</t>
    <rPh sb="0" eb="2">
      <t>ウケツケ</t>
    </rPh>
    <rPh sb="2" eb="4">
      <t>バンゴウ</t>
    </rPh>
    <phoneticPr fontId="12"/>
  </si>
  <si>
    <t>全て半角スペース</t>
    <phoneticPr fontId="6"/>
  </si>
  <si>
    <t>申込者氏名（フリガナ）</t>
  </si>
  <si>
    <t>全て1バイト（"ｱ"～"ﾝ"、小文字はエラー）文字。</t>
    <phoneticPr fontId="6"/>
  </si>
  <si>
    <t>申込者氏名</t>
    <rPh sb="0" eb="2">
      <t>モウシコミ</t>
    </rPh>
    <rPh sb="2" eb="3">
      <t>シャ</t>
    </rPh>
    <rPh sb="3" eb="5">
      <t>シメイ</t>
    </rPh>
    <phoneticPr fontId="12"/>
  </si>
  <si>
    <t>生年月日</t>
    <rPh sb="0" eb="2">
      <t>セイネン</t>
    </rPh>
    <rPh sb="2" eb="4">
      <t>ガッピ</t>
    </rPh>
    <phoneticPr fontId="12"/>
  </si>
  <si>
    <r>
      <t>XZ9.Z9.Z9形式で設定。X=[T|S|H|R]</t>
    </r>
    <r>
      <rPr>
        <sz val="10"/>
        <color rgb="FFFF0000"/>
        <rFont val="ＭＳ 明朝"/>
        <family val="1"/>
        <charset val="128"/>
      </rPr>
      <t/>
    </r>
    <rPh sb="9" eb="11">
      <t>ケイシキ</t>
    </rPh>
    <rPh sb="12" eb="14">
      <t>セッテイ</t>
    </rPh>
    <phoneticPr fontId="6"/>
  </si>
  <si>
    <t>年齢</t>
    <rPh sb="0" eb="2">
      <t>ネンレイ</t>
    </rPh>
    <phoneticPr fontId="12"/>
  </si>
  <si>
    <t>健診予定者が受診年度に達する年齢を設定。</t>
    <phoneticPr fontId="6"/>
  </si>
  <si>
    <t>性別</t>
    <rPh sb="0" eb="2">
      <t>セイベツ</t>
    </rPh>
    <phoneticPr fontId="12"/>
  </si>
  <si>
    <t>'1'：男　'2'：女　'3'："三"</t>
    <rPh sb="3" eb="4">
      <t>オトコ</t>
    </rPh>
    <rPh sb="9" eb="10">
      <t>オンナ</t>
    </rPh>
    <rPh sb="16" eb="17">
      <t>サン</t>
    </rPh>
    <phoneticPr fontId="6"/>
  </si>
  <si>
    <t>健診区分</t>
    <phoneticPr fontId="12"/>
  </si>
  <si>
    <t>乳がん検診資格有無</t>
    <phoneticPr fontId="12"/>
  </si>
  <si>
    <t>'0'：資格無し　 '1'：資格有り</t>
    <phoneticPr fontId="8"/>
  </si>
  <si>
    <t>子宮頸がん検診資格有無</t>
    <phoneticPr fontId="12"/>
  </si>
  <si>
    <t>検診車希望有無</t>
    <rPh sb="3" eb="5">
      <t>キボウ</t>
    </rPh>
    <rPh sb="5" eb="7">
      <t>ウム</t>
    </rPh>
    <phoneticPr fontId="10"/>
  </si>
  <si>
    <t>'0'：希望しない</t>
    <phoneticPr fontId="8"/>
  </si>
  <si>
    <t>健診予定年月日（年）</t>
    <rPh sb="0" eb="2">
      <t>ケンシン</t>
    </rPh>
    <rPh sb="2" eb="4">
      <t>ヨテイ</t>
    </rPh>
    <rPh sb="4" eb="7">
      <t>ネンガッピ</t>
    </rPh>
    <rPh sb="8" eb="9">
      <t>ネン</t>
    </rPh>
    <phoneticPr fontId="12"/>
  </si>
  <si>
    <t>西暦で設定。</t>
    <phoneticPr fontId="6"/>
  </si>
  <si>
    <t>健診予定年月日（月）</t>
    <rPh sb="0" eb="2">
      <t>ケンシン</t>
    </rPh>
    <rPh sb="2" eb="4">
      <t>ヨテイ</t>
    </rPh>
    <rPh sb="4" eb="7">
      <t>ネンガッピ</t>
    </rPh>
    <rPh sb="8" eb="9">
      <t>ツキ</t>
    </rPh>
    <phoneticPr fontId="12"/>
  </si>
  <si>
    <t xml:space="preserve">'01'～'12'
</t>
  </si>
  <si>
    <t>健診予定年月日（日）</t>
    <rPh sb="0" eb="2">
      <t>ケンシン</t>
    </rPh>
    <rPh sb="2" eb="4">
      <t>ヨテイ</t>
    </rPh>
    <rPh sb="4" eb="7">
      <t>ネンガッピ</t>
    </rPh>
    <rPh sb="8" eb="9">
      <t>ヒ</t>
    </rPh>
    <phoneticPr fontId="12"/>
  </si>
  <si>
    <t>'01'～'31'</t>
    <phoneticPr fontId="6"/>
  </si>
  <si>
    <t>HLE-KENSHIN-KETUKA_9999999999_YYYYMMDDHHMMSS.CSV
(9999999999は実施機関コード 10桁)</t>
    <phoneticPr fontId="6"/>
  </si>
  <si>
    <t>生活習慣病予防健診結果データ（被保険者／CSV）</t>
    <phoneticPr fontId="6"/>
  </si>
  <si>
    <t>生活習慣病予防健診結果データ（被保険者／CSV）</t>
  </si>
  <si>
    <t>１行目のヘッダレコードレイアウト</t>
    <rPh sb="1" eb="3">
      <t>ギョウメ</t>
    </rPh>
    <phoneticPr fontId="8"/>
  </si>
  <si>
    <t>健診機関コード</t>
    <phoneticPr fontId="8"/>
  </si>
  <si>
    <t>X</t>
  </si>
  <si>
    <t>健診機関名</t>
    <phoneticPr fontId="8"/>
  </si>
  <si>
    <t>N</t>
    <phoneticPr fontId="8"/>
  </si>
  <si>
    <t>請求年月</t>
    <phoneticPr fontId="8"/>
  </si>
  <si>
    <t>請求者名</t>
    <phoneticPr fontId="8"/>
  </si>
  <si>
    <t>バージョン情報</t>
    <phoneticPr fontId="8"/>
  </si>
  <si>
    <t>２行目以降の健診結果レコードレイアウト</t>
    <rPh sb="1" eb="3">
      <t>ギョウメ</t>
    </rPh>
    <rPh sb="3" eb="5">
      <t>イコウ</t>
    </rPh>
    <rPh sb="6" eb="8">
      <t>ケンシン</t>
    </rPh>
    <rPh sb="8" eb="10">
      <t>ケッカ</t>
    </rPh>
    <phoneticPr fontId="8"/>
  </si>
  <si>
    <t>健診機関コード</t>
  </si>
  <si>
    <t xml:space="preserve">健診機関コードテーブルに存在する健診機関コード。
</t>
    <rPh sb="0" eb="2">
      <t>ケンシン</t>
    </rPh>
    <rPh sb="2" eb="4">
      <t>キカン</t>
    </rPh>
    <rPh sb="12" eb="14">
      <t>ソンザイ</t>
    </rPh>
    <rPh sb="16" eb="18">
      <t>ケンシン</t>
    </rPh>
    <rPh sb="18" eb="20">
      <t>キカン</t>
    </rPh>
    <phoneticPr fontId="6"/>
  </si>
  <si>
    <t>健診区分</t>
  </si>
  <si>
    <t>検査区分</t>
    <rPh sb="0" eb="2">
      <t>ケンサ</t>
    </rPh>
    <rPh sb="2" eb="4">
      <t>クブン</t>
    </rPh>
    <phoneticPr fontId="5"/>
  </si>
  <si>
    <t xml:space="preserve">'1'：一次検査　'2'：単独検査　
</t>
    <phoneticPr fontId="8"/>
  </si>
  <si>
    <t>氏名カナ</t>
    <rPh sb="0" eb="2">
      <t>シメイ</t>
    </rPh>
    <phoneticPr fontId="6"/>
  </si>
  <si>
    <t>-</t>
  </si>
  <si>
    <t>生年月日（和暦）</t>
    <rPh sb="5" eb="7">
      <t>ワレキ</t>
    </rPh>
    <phoneticPr fontId="5"/>
  </si>
  <si>
    <t>－</t>
  </si>
  <si>
    <t>03</t>
  </si>
  <si>
    <t>元号</t>
  </si>
  <si>
    <t xml:space="preserve">'1'：明治　'2'：大正　'3'：昭和　'4'：平成　'5'：令和
</t>
    <rPh sb="4" eb="6">
      <t>メイジ</t>
    </rPh>
    <rPh sb="11" eb="13">
      <t>タイショウ</t>
    </rPh>
    <rPh sb="18" eb="20">
      <t>ショウワ</t>
    </rPh>
    <rPh sb="32" eb="33">
      <t>レイ</t>
    </rPh>
    <rPh sb="33" eb="34">
      <t>ワ</t>
    </rPh>
    <phoneticPr fontId="6"/>
  </si>
  <si>
    <t>年</t>
  </si>
  <si>
    <t>月</t>
  </si>
  <si>
    <t>日</t>
  </si>
  <si>
    <t>性別</t>
  </si>
  <si>
    <t xml:space="preserve">'1'：男　'2'：女
</t>
    <rPh sb="4" eb="5">
      <t>オトコ</t>
    </rPh>
    <rPh sb="10" eb="11">
      <t>オンナ</t>
    </rPh>
    <phoneticPr fontId="6"/>
  </si>
  <si>
    <t>保険者番号</t>
    <rPh sb="0" eb="3">
      <t>ホケンシャ</t>
    </rPh>
    <rPh sb="3" eb="5">
      <t>バンゴウ</t>
    </rPh>
    <phoneticPr fontId="18"/>
  </si>
  <si>
    <t xml:space="preserve">スペース（空文字）。
</t>
    <phoneticPr fontId="8"/>
  </si>
  <si>
    <t>支部コード</t>
    <rPh sb="0" eb="2">
      <t>シブ</t>
    </rPh>
    <phoneticPr fontId="18"/>
  </si>
  <si>
    <t>事業所記号</t>
    <rPh sb="0" eb="3">
      <t>ジギョウショ</t>
    </rPh>
    <rPh sb="3" eb="5">
      <t>キゴウ</t>
    </rPh>
    <phoneticPr fontId="18"/>
  </si>
  <si>
    <t>被保険者番号</t>
    <rPh sb="0" eb="4">
      <t>ヒホケンシャ</t>
    </rPh>
    <rPh sb="4" eb="6">
      <t>バンゴウ</t>
    </rPh>
    <phoneticPr fontId="18"/>
  </si>
  <si>
    <t>被扶養者番号</t>
    <rPh sb="0" eb="4">
      <t>ヒフヨウシャ</t>
    </rPh>
    <rPh sb="4" eb="6">
      <t>バンゴウ</t>
    </rPh>
    <phoneticPr fontId="18"/>
  </si>
  <si>
    <t>予備１</t>
    <rPh sb="0" eb="2">
      <t>ヨビ</t>
    </rPh>
    <phoneticPr fontId="5"/>
  </si>
  <si>
    <t>スペース（空文字）。</t>
    <phoneticPr fontId="8"/>
  </si>
  <si>
    <t>受診年月日（和暦）</t>
    <rPh sb="6" eb="8">
      <t>ワレキ</t>
    </rPh>
    <phoneticPr fontId="5"/>
  </si>
  <si>
    <t xml:space="preserve">'4': 平成　'5'：令和
</t>
    <rPh sb="12" eb="13">
      <t>レイ</t>
    </rPh>
    <rPh sb="13" eb="14">
      <t>ワ</t>
    </rPh>
    <phoneticPr fontId="8"/>
  </si>
  <si>
    <t>診察等</t>
  </si>
  <si>
    <t>診察等指導区分</t>
  </si>
  <si>
    <t>05</t>
  </si>
  <si>
    <t>診察等指導区分１</t>
  </si>
  <si>
    <t xml:space="preserve">'1'～'6'。未実施の場合スペース（空文字）。
</t>
    <phoneticPr fontId="8"/>
  </si>
  <si>
    <t>診察等指導区分２</t>
  </si>
  <si>
    <t xml:space="preserve">'1'～'6'。未実施または診察の判定が1つの場合、スペース（空文字）。
</t>
    <phoneticPr fontId="8"/>
  </si>
  <si>
    <t>身長</t>
  </si>
  <si>
    <t>測定有無</t>
    <rPh sb="0" eb="2">
      <t>ソクテイ</t>
    </rPh>
    <rPh sb="2" eb="4">
      <t>ウム</t>
    </rPh>
    <phoneticPr fontId="5"/>
  </si>
  <si>
    <t xml:space="preserve">'0'：測定なし　'1'：測定あり　'?'：設定不能
</t>
    <rPh sb="4" eb="6">
      <t>ソクテイ</t>
    </rPh>
    <rPh sb="13" eb="15">
      <t>ソクテイ</t>
    </rPh>
    <phoneticPr fontId="6"/>
  </si>
  <si>
    <t>測定値</t>
    <rPh sb="0" eb="2">
      <t>ソクテイ</t>
    </rPh>
    <rPh sb="2" eb="3">
      <t>チ</t>
    </rPh>
    <phoneticPr fontId="5"/>
  </si>
  <si>
    <t xml:space="preserve">全桁数値または空文字。ZZ9.9
</t>
    <phoneticPr fontId="8"/>
  </si>
  <si>
    <t>体重</t>
  </si>
  <si>
    <t xml:space="preserve">全桁数値またはスペース（空文字）。ZZ9.9
</t>
    <phoneticPr fontId="8"/>
  </si>
  <si>
    <t>標準体重</t>
  </si>
  <si>
    <t>計算有無</t>
    <rPh sb="0" eb="2">
      <t>ケイサン</t>
    </rPh>
    <rPh sb="2" eb="4">
      <t>ウム</t>
    </rPh>
    <phoneticPr fontId="5"/>
  </si>
  <si>
    <t>計算値</t>
    <rPh sb="0" eb="2">
      <t>ケイサン</t>
    </rPh>
    <rPh sb="2" eb="3">
      <t>チ</t>
    </rPh>
    <phoneticPr fontId="5"/>
  </si>
  <si>
    <t>ＢＭＩ</t>
  </si>
  <si>
    <t>腹囲（実測）</t>
    <rPh sb="0" eb="2">
      <t>フクイ</t>
    </rPh>
    <rPh sb="3" eb="5">
      <t>ジッソク</t>
    </rPh>
    <phoneticPr fontId="6"/>
  </si>
  <si>
    <t>－</t>
    <phoneticPr fontId="6"/>
  </si>
  <si>
    <t>測定有無</t>
    <rPh sb="0" eb="2">
      <t>ソクテイ</t>
    </rPh>
    <rPh sb="2" eb="4">
      <t>ウム</t>
    </rPh>
    <phoneticPr fontId="6"/>
  </si>
  <si>
    <t>測定値</t>
    <rPh sb="0" eb="3">
      <t>ソクテイチ</t>
    </rPh>
    <phoneticPr fontId="6"/>
  </si>
  <si>
    <t>腹囲（自己測定）</t>
    <rPh sb="0" eb="2">
      <t>フクイ</t>
    </rPh>
    <rPh sb="3" eb="5">
      <t>ジコ</t>
    </rPh>
    <rPh sb="5" eb="7">
      <t>ソクテイ</t>
    </rPh>
    <phoneticPr fontId="6"/>
  </si>
  <si>
    <t>腹囲（自己申告）</t>
    <rPh sb="0" eb="2">
      <t>フクイ</t>
    </rPh>
    <rPh sb="3" eb="5">
      <t>ジコ</t>
    </rPh>
    <rPh sb="5" eb="7">
      <t>シンコク</t>
    </rPh>
    <phoneticPr fontId="6"/>
  </si>
  <si>
    <t>内臓脂肪面積</t>
    <rPh sb="0" eb="2">
      <t>ナイゾウ</t>
    </rPh>
    <rPh sb="2" eb="4">
      <t>シボウ</t>
    </rPh>
    <rPh sb="4" eb="6">
      <t>メンセキ</t>
    </rPh>
    <phoneticPr fontId="6"/>
  </si>
  <si>
    <t>既往歴</t>
    <rPh sb="0" eb="2">
      <t>キオウ</t>
    </rPh>
    <rPh sb="2" eb="3">
      <t>レキ</t>
    </rPh>
    <phoneticPr fontId="6"/>
  </si>
  <si>
    <t>特記有無</t>
    <rPh sb="0" eb="2">
      <t>トッキ</t>
    </rPh>
    <rPh sb="2" eb="4">
      <t>ウム</t>
    </rPh>
    <phoneticPr fontId="19"/>
  </si>
  <si>
    <t xml:space="preserve">'1'：特記すべきことなし　'2'：特記すべきことあり
</t>
    <rPh sb="4" eb="6">
      <t>トッキ</t>
    </rPh>
    <rPh sb="18" eb="20">
      <t>トッキ</t>
    </rPh>
    <phoneticPr fontId="6"/>
  </si>
  <si>
    <t>具体的な既往歴</t>
    <rPh sb="0" eb="3">
      <t>グタイテキ</t>
    </rPh>
    <rPh sb="4" eb="6">
      <t>キオウ</t>
    </rPh>
    <rPh sb="6" eb="7">
      <t>レキ</t>
    </rPh>
    <phoneticPr fontId="19"/>
  </si>
  <si>
    <t>N</t>
  </si>
  <si>
    <t xml:space="preserve">全角文字またはスペース（空文字）。
</t>
    <rPh sb="0" eb="2">
      <t>ゼンカク</t>
    </rPh>
    <rPh sb="2" eb="4">
      <t>モジ</t>
    </rPh>
    <phoneticPr fontId="6"/>
  </si>
  <si>
    <t>自覚症状</t>
    <rPh sb="0" eb="2">
      <t>ジカク</t>
    </rPh>
    <rPh sb="2" eb="4">
      <t>ショウジョウ</t>
    </rPh>
    <phoneticPr fontId="6"/>
  </si>
  <si>
    <t>所見</t>
    <rPh sb="0" eb="2">
      <t>ショケン</t>
    </rPh>
    <phoneticPr fontId="19"/>
  </si>
  <si>
    <t>他覚症状</t>
    <rPh sb="0" eb="1">
      <t>ホカ</t>
    </rPh>
    <rPh sb="1" eb="2">
      <t>サトル</t>
    </rPh>
    <rPh sb="2" eb="4">
      <t>ショウジョウ</t>
    </rPh>
    <phoneticPr fontId="6"/>
  </si>
  <si>
    <t>胸部・腹部所見</t>
  </si>
  <si>
    <t xml:space="preserve">全角文字またはスペース（空文字）
</t>
    <phoneticPr fontId="8"/>
  </si>
  <si>
    <t>視力</t>
  </si>
  <si>
    <t>裸眼右</t>
  </si>
  <si>
    <t>07</t>
  </si>
  <si>
    <t xml:space="preserve">'0'：測定なし　'1'：測定あり　'?'：設定不能　'*'：測定値様式外
</t>
    <rPh sb="4" eb="6">
      <t>ソクテイ</t>
    </rPh>
    <rPh sb="13" eb="15">
      <t>ソクテイ</t>
    </rPh>
    <phoneticPr fontId="6"/>
  </si>
  <si>
    <t xml:space="preserve">全桁数値またはスペース（空文字）。Z9.99
</t>
    <phoneticPr fontId="8"/>
  </si>
  <si>
    <t>矯正右</t>
  </si>
  <si>
    <t>裸眼左</t>
  </si>
  <si>
    <t>矯正左</t>
  </si>
  <si>
    <t>聴力</t>
  </si>
  <si>
    <t>右 １０００Ｈｚ</t>
  </si>
  <si>
    <t xml:space="preserve">'1'：所見なし　'2'：所見あり　
スペース（空文字）：検査なし
</t>
    <phoneticPr fontId="6"/>
  </si>
  <si>
    <t>右 ４０００Ｈｚ</t>
  </si>
  <si>
    <t>左 １０００Ｈｚ</t>
  </si>
  <si>
    <t>左 ４０００Ｈｚ</t>
  </si>
  <si>
    <t>予備２</t>
    <rPh sb="0" eb="2">
      <t>ヨビ</t>
    </rPh>
    <phoneticPr fontId="6"/>
  </si>
  <si>
    <t>スペース（空文字）</t>
    <phoneticPr fontId="8"/>
  </si>
  <si>
    <t>血圧</t>
  </si>
  <si>
    <t>血圧指導区分</t>
  </si>
  <si>
    <t>収縮期血圧（１回目）</t>
    <rPh sb="0" eb="2">
      <t>シュウシュク</t>
    </rPh>
    <rPh sb="2" eb="3">
      <t>キ</t>
    </rPh>
    <rPh sb="7" eb="9">
      <t>カイメ</t>
    </rPh>
    <phoneticPr fontId="6"/>
  </si>
  <si>
    <t>'0'：測定なし　'1'：測定あり　'?'：設定不能</t>
    <rPh sb="4" eb="6">
      <t>ソクテイ</t>
    </rPh>
    <rPh sb="13" eb="15">
      <t>ソクテイ</t>
    </rPh>
    <phoneticPr fontId="6"/>
  </si>
  <si>
    <t>収縮期血圧（２回目）</t>
    <rPh sb="0" eb="2">
      <t>シュウシュク</t>
    </rPh>
    <rPh sb="2" eb="3">
      <t>キ</t>
    </rPh>
    <rPh sb="7" eb="9">
      <t>カイメ</t>
    </rPh>
    <phoneticPr fontId="6"/>
  </si>
  <si>
    <t>収縮期血圧（その他）</t>
    <rPh sb="0" eb="2">
      <t>シュウシュク</t>
    </rPh>
    <rPh sb="2" eb="3">
      <t>キ</t>
    </rPh>
    <rPh sb="8" eb="9">
      <t>タ</t>
    </rPh>
    <phoneticPr fontId="6"/>
  </si>
  <si>
    <t>拡張期血圧（１回目）</t>
    <rPh sb="0" eb="3">
      <t>カクチョウキ</t>
    </rPh>
    <rPh sb="7" eb="9">
      <t>カイメ</t>
    </rPh>
    <phoneticPr fontId="6"/>
  </si>
  <si>
    <t>拡張期血圧（２回目）</t>
    <rPh sb="0" eb="3">
      <t>カクチョウキ</t>
    </rPh>
    <rPh sb="7" eb="9">
      <t>カイメ</t>
    </rPh>
    <phoneticPr fontId="6"/>
  </si>
  <si>
    <t>拡張期血圧（その他）</t>
    <rPh sb="0" eb="3">
      <t>カクチョウキ</t>
    </rPh>
    <rPh sb="8" eb="9">
      <t>タ</t>
    </rPh>
    <phoneticPr fontId="6"/>
  </si>
  <si>
    <t>採血時間（食後）</t>
    <phoneticPr fontId="6"/>
  </si>
  <si>
    <t>受診年月日（和暦）が平成29年度以前の場合は以下とする。
'1':食後１０時間未満
'2':食後１０時間以上
スペース（空文字）：未実施</t>
    <phoneticPr fontId="6"/>
  </si>
  <si>
    <t>予備３</t>
    <rPh sb="0" eb="2">
      <t>ヨビ</t>
    </rPh>
    <phoneticPr fontId="6"/>
  </si>
  <si>
    <t>脂質</t>
  </si>
  <si>
    <t>脂質指導区分</t>
  </si>
  <si>
    <t>総コレステロール</t>
  </si>
  <si>
    <t>検査有無</t>
    <rPh sb="0" eb="2">
      <t>ケンサ</t>
    </rPh>
    <rPh sb="2" eb="4">
      <t>ウム</t>
    </rPh>
    <phoneticPr fontId="5"/>
  </si>
  <si>
    <t>検査値</t>
    <rPh sb="0" eb="2">
      <t>ケンサ</t>
    </rPh>
    <rPh sb="2" eb="3">
      <t>チ</t>
    </rPh>
    <phoneticPr fontId="5"/>
  </si>
  <si>
    <t xml:space="preserve">全桁数値またはスペース（空文字）。ZZZZZ9.99
</t>
    <phoneticPr fontId="8"/>
  </si>
  <si>
    <t>受診年月日（和暦）が令和5年度以前は中性脂肪（可視吸光光度法）として扱う</t>
    <rPh sb="10" eb="12">
      <t>レイワ</t>
    </rPh>
    <rPh sb="13" eb="15">
      <t>ネンド</t>
    </rPh>
    <rPh sb="15" eb="17">
      <t>イゼン</t>
    </rPh>
    <rPh sb="34" eb="35">
      <t>アツカ</t>
    </rPh>
    <phoneticPr fontId="6"/>
  </si>
  <si>
    <t>受診年月日（和暦）が令和5年度以前は中性脂肪（紫外吸光光度法）として扱う</t>
    <phoneticPr fontId="24"/>
  </si>
  <si>
    <t>受診年月日（和暦）が令和5年度以前は中性脂肪（その他）として扱う</t>
    <phoneticPr fontId="24"/>
  </si>
  <si>
    <t>ＨＤＬコレステロール（可視吸光光度法）</t>
  </si>
  <si>
    <t>ＨＤＬコレステロール（紫外吸光光度法）</t>
  </si>
  <si>
    <t>ＨＤＬコレステロール（その他）</t>
  </si>
  <si>
    <t>ＬＤＬコレステロール（可視吸光光度法）</t>
  </si>
  <si>
    <t>ＬＤＬコレステロール（紫外吸光光度法）</t>
  </si>
  <si>
    <t>ＬＤＬコレステロール（その他）</t>
  </si>
  <si>
    <t>予備４</t>
    <rPh sb="0" eb="2">
      <t>ヨビ</t>
    </rPh>
    <phoneticPr fontId="6"/>
  </si>
  <si>
    <t>肝機能等</t>
  </si>
  <si>
    <t>肝機能等指導区分</t>
  </si>
  <si>
    <t>受診年月日（和暦）が令和5年度以前はＧＯＴとして扱う</t>
    <phoneticPr fontId="24"/>
  </si>
  <si>
    <t>受診年月日（和暦）が令和5年度以前はＧＯＴ（紫外吸光光度法）として扱う</t>
    <phoneticPr fontId="24"/>
  </si>
  <si>
    <t>受診年月日（和暦）が令和5年度以前はＧＯＴ（その他）として扱う</t>
    <phoneticPr fontId="24"/>
  </si>
  <si>
    <t>受診年月日（和暦）が令和5年度以前はＧＰＴとして扱う</t>
    <phoneticPr fontId="24"/>
  </si>
  <si>
    <t>受診年月日（和暦）が令和5年度以前はＧＰＴ（紫外吸光光度法）として扱う</t>
    <phoneticPr fontId="24"/>
  </si>
  <si>
    <t>受診年月日（和暦）が令和5年度以前はＧＰＴ（その他）として扱う</t>
    <phoneticPr fontId="24"/>
  </si>
  <si>
    <t>γ－ＧＴ（γ－ＧＴＰ）</t>
  </si>
  <si>
    <t>γ－ＧＴ（γ－ＧＴＰ）（可視吸光光度法）</t>
    <rPh sb="12" eb="14">
      <t>カシ</t>
    </rPh>
    <phoneticPr fontId="6"/>
  </si>
  <si>
    <t>γ－ＧＴ（γ－ＧＴＰ）（その他）</t>
    <rPh sb="14" eb="15">
      <t>タ</t>
    </rPh>
    <phoneticPr fontId="6"/>
  </si>
  <si>
    <t>ＡＬＰ</t>
    <phoneticPr fontId="6"/>
  </si>
  <si>
    <t>ＡＬＰ－ＩＵ</t>
  </si>
  <si>
    <t>受診年月日（和暦）が令和5年度以前の場合は以下とする。
'0'：測定なし　'1'：測定あり　'?'：設定不能</t>
    <phoneticPr fontId="24"/>
  </si>
  <si>
    <t>受診年月日（和暦）が令和5年度以前の場合は以下とする。
全桁数値またはスペース（空文字）。ZZZZZ9.99</t>
    <phoneticPr fontId="24"/>
  </si>
  <si>
    <t>ＡＬＰ－ＫＡＵ</t>
  </si>
  <si>
    <t>総蛋白</t>
  </si>
  <si>
    <t>検査有無</t>
  </si>
  <si>
    <t>検査値</t>
  </si>
  <si>
    <t>アルブミン</t>
  </si>
  <si>
    <t>総ビリルビン</t>
  </si>
  <si>
    <t>ＬＤＨ</t>
  </si>
  <si>
    <t>ＬＤＨ－ＩＵ</t>
    <phoneticPr fontId="6"/>
  </si>
  <si>
    <t>ＬＤＨ－ＷＲＵ</t>
  </si>
  <si>
    <t>アミラーゼ</t>
  </si>
  <si>
    <t>アミラーゼＩＵ</t>
  </si>
  <si>
    <t>アミラーゼＳＯＵ</t>
  </si>
  <si>
    <t>予備５</t>
    <rPh sb="0" eb="2">
      <t>ヨビ</t>
    </rPh>
    <phoneticPr fontId="6"/>
  </si>
  <si>
    <t>血糖</t>
    <rPh sb="0" eb="2">
      <t>ケットウ</t>
    </rPh>
    <phoneticPr fontId="6"/>
  </si>
  <si>
    <t>血糖指導区分</t>
    <rPh sb="0" eb="2">
      <t>ケットウ</t>
    </rPh>
    <phoneticPr fontId="6"/>
  </si>
  <si>
    <t xml:space="preserve">'1'～'6'。未実施の場合スペース（空文字）。　
</t>
    <phoneticPr fontId="8"/>
  </si>
  <si>
    <t>空腹時血糖（電位差法）</t>
    <rPh sb="0" eb="2">
      <t>クウフク</t>
    </rPh>
    <rPh sb="2" eb="3">
      <t>ジ</t>
    </rPh>
    <rPh sb="6" eb="8">
      <t>デンイ</t>
    </rPh>
    <rPh sb="8" eb="9">
      <t>サ</t>
    </rPh>
    <rPh sb="9" eb="10">
      <t>ホウ</t>
    </rPh>
    <phoneticPr fontId="6"/>
  </si>
  <si>
    <t>空腹時血糖（可視吸光光度法）</t>
    <rPh sb="0" eb="2">
      <t>クウフク</t>
    </rPh>
    <rPh sb="2" eb="3">
      <t>ジ</t>
    </rPh>
    <phoneticPr fontId="6"/>
  </si>
  <si>
    <t>空腹時血糖（紫外吸光光度法）</t>
    <rPh sb="0" eb="2">
      <t>クウフク</t>
    </rPh>
    <rPh sb="2" eb="3">
      <t>ジ</t>
    </rPh>
    <phoneticPr fontId="6"/>
  </si>
  <si>
    <t>空腹時血糖（その他）</t>
    <rPh sb="0" eb="2">
      <t>クウフク</t>
    </rPh>
    <rPh sb="2" eb="3">
      <t>ジ</t>
    </rPh>
    <rPh sb="8" eb="9">
      <t>タ</t>
    </rPh>
    <phoneticPr fontId="6"/>
  </si>
  <si>
    <t>随時血糖（電位差法）</t>
    <rPh sb="0" eb="2">
      <t>ズイジ</t>
    </rPh>
    <rPh sb="2" eb="4">
      <t>ケットウ</t>
    </rPh>
    <phoneticPr fontId="6"/>
  </si>
  <si>
    <t>'0'：測定なし　'1'：測定あり　'?'：設定不能</t>
    <phoneticPr fontId="6"/>
  </si>
  <si>
    <t>※1</t>
    <phoneticPr fontId="6"/>
  </si>
  <si>
    <t>随時血糖（可視吸光光度法）</t>
    <rPh sb="5" eb="7">
      <t>カシ</t>
    </rPh>
    <rPh sb="7" eb="8">
      <t>ス</t>
    </rPh>
    <rPh sb="8" eb="9">
      <t>ヒカリ</t>
    </rPh>
    <rPh sb="9" eb="11">
      <t>コウド</t>
    </rPh>
    <rPh sb="11" eb="12">
      <t>ホウ</t>
    </rPh>
    <phoneticPr fontId="6"/>
  </si>
  <si>
    <t xml:space="preserve">'0'：測定なし　'1'：測定あり　'?'：設定不能
</t>
    <phoneticPr fontId="6"/>
  </si>
  <si>
    <t>随時血糖（紫外吸光光度法）</t>
    <phoneticPr fontId="6"/>
  </si>
  <si>
    <t>随時血糖（その他）</t>
    <phoneticPr fontId="6"/>
  </si>
  <si>
    <t>糖負荷</t>
  </si>
  <si>
    <t>負荷前</t>
  </si>
  <si>
    <t>血糖</t>
  </si>
  <si>
    <t>09</t>
  </si>
  <si>
    <t>スペース（空文字）</t>
    <phoneticPr fontId="6"/>
  </si>
  <si>
    <t xml:space="preserve">スペース（空文字）
</t>
    <phoneticPr fontId="8"/>
  </si>
  <si>
    <t>尿糖</t>
  </si>
  <si>
    <t>１時間後</t>
  </si>
  <si>
    <t>２時間後</t>
  </si>
  <si>
    <t>ＨｂＡ１ｃ（ラテックス凝集比濁法）</t>
    <rPh sb="11" eb="13">
      <t>ギョウシュウ</t>
    </rPh>
    <rPh sb="13" eb="14">
      <t>ヒ</t>
    </rPh>
    <rPh sb="14" eb="15">
      <t>ニゴ</t>
    </rPh>
    <rPh sb="15" eb="16">
      <t>ホウ</t>
    </rPh>
    <phoneticPr fontId="6"/>
  </si>
  <si>
    <t>ＨｂＡ１ｃ（ＨＰＬＣ）</t>
  </si>
  <si>
    <t>ＨｂＡ１ｃ（酵素法）</t>
    <rPh sb="6" eb="8">
      <t>コウソ</t>
    </rPh>
    <rPh sb="8" eb="9">
      <t>ホウ</t>
    </rPh>
    <phoneticPr fontId="6"/>
  </si>
  <si>
    <t>ＨｂＡ１ｃ（その他）</t>
    <rPh sb="8" eb="9">
      <t>タ</t>
    </rPh>
    <phoneticPr fontId="6"/>
  </si>
  <si>
    <t>尿糖（機械読み取り）</t>
    <rPh sb="3" eb="5">
      <t>キカイ</t>
    </rPh>
    <rPh sb="5" eb="6">
      <t>ヨ</t>
    </rPh>
    <rPh sb="7" eb="8">
      <t>ト</t>
    </rPh>
    <phoneticPr fontId="6"/>
  </si>
  <si>
    <t xml:space="preserve">全桁数値またはスペース（空文字）。99999999
</t>
    <phoneticPr fontId="8"/>
  </si>
  <si>
    <t>尿糖（目視法）</t>
    <rPh sb="3" eb="5">
      <t>モクシ</t>
    </rPh>
    <rPh sb="5" eb="6">
      <t>ホウ</t>
    </rPh>
    <phoneticPr fontId="6"/>
  </si>
  <si>
    <t>予備６</t>
    <rPh sb="0" eb="2">
      <t>ヨビ</t>
    </rPh>
    <phoneticPr fontId="6"/>
  </si>
  <si>
    <t>尿酸</t>
  </si>
  <si>
    <t>尿酸指導区分</t>
  </si>
  <si>
    <t>予備７</t>
    <rPh sb="0" eb="2">
      <t>ヨビ</t>
    </rPh>
    <phoneticPr fontId="6"/>
  </si>
  <si>
    <t>尿一般・腎機能</t>
  </si>
  <si>
    <t>尿一般・腎機能指導区分</t>
  </si>
  <si>
    <t>'1'～'6'。未実施の場合スペース（空文字）。</t>
    <phoneticPr fontId="8"/>
  </si>
  <si>
    <t>尿蛋白（機械読み取り）</t>
    <rPh sb="4" eb="6">
      <t>キカイ</t>
    </rPh>
    <rPh sb="6" eb="7">
      <t>ヨ</t>
    </rPh>
    <rPh sb="8" eb="9">
      <t>ト</t>
    </rPh>
    <phoneticPr fontId="6"/>
  </si>
  <si>
    <t>尿蛋白（目視法）</t>
    <rPh sb="4" eb="6">
      <t>モクシ</t>
    </rPh>
    <rPh sb="6" eb="7">
      <t>ホウ</t>
    </rPh>
    <phoneticPr fontId="6"/>
  </si>
  <si>
    <t>尿潜血</t>
    <rPh sb="0" eb="1">
      <t>ニョウ</t>
    </rPh>
    <phoneticPr fontId="5"/>
  </si>
  <si>
    <t>尿沈渣</t>
    <rPh sb="0" eb="1">
      <t>ニョウ</t>
    </rPh>
    <phoneticPr fontId="5"/>
  </si>
  <si>
    <t>赤血球</t>
  </si>
  <si>
    <t>白血球</t>
  </si>
  <si>
    <t>上皮細胞</t>
  </si>
  <si>
    <t>円柱</t>
  </si>
  <si>
    <t>その他</t>
  </si>
  <si>
    <t>血清クレアチニン（その他）</t>
    <rPh sb="0" eb="2">
      <t>ケッセイ</t>
    </rPh>
    <rPh sb="11" eb="12">
      <t>タ</t>
    </rPh>
    <phoneticPr fontId="5"/>
  </si>
  <si>
    <t>受診年月日（和暦）が平成29年度以前の場合、血清クレアチニンを設定する。</t>
    <rPh sb="19" eb="21">
      <t>バアイ</t>
    </rPh>
    <phoneticPr fontId="6"/>
  </si>
  <si>
    <t>予備８</t>
    <rPh sb="0" eb="2">
      <t>ヨビ</t>
    </rPh>
    <phoneticPr fontId="6"/>
  </si>
  <si>
    <t>血液一般</t>
  </si>
  <si>
    <t>血液一般指導区分</t>
  </si>
  <si>
    <t>ヘマトクリット値</t>
    <rPh sb="7" eb="8">
      <t>チ</t>
    </rPh>
    <phoneticPr fontId="19"/>
  </si>
  <si>
    <t>血色素量（ヘモグロビン値）</t>
    <rPh sb="0" eb="1">
      <t>ケツ</t>
    </rPh>
    <rPh sb="1" eb="3">
      <t>シキソ</t>
    </rPh>
    <rPh sb="3" eb="4">
      <t>リョウ</t>
    </rPh>
    <rPh sb="11" eb="12">
      <t>チ</t>
    </rPh>
    <phoneticPr fontId="19"/>
  </si>
  <si>
    <t>赤血球数</t>
  </si>
  <si>
    <t>白血球数</t>
  </si>
  <si>
    <t>血小板数</t>
  </si>
  <si>
    <t>末梢血液像</t>
    <rPh sb="0" eb="2">
      <t>マッショウ</t>
    </rPh>
    <phoneticPr fontId="5"/>
  </si>
  <si>
    <t>Ｂａｓｏ(塩基球)</t>
  </si>
  <si>
    <t>Ｅｏｓｉｎｏ(好酸球)</t>
  </si>
  <si>
    <t>Ｓｔａｂ(桿状核球)</t>
  </si>
  <si>
    <t>Ｓｅｇ(分葉核球)</t>
  </si>
  <si>
    <t>Ｎｅｕｔｒｏ(好中球)</t>
  </si>
  <si>
    <t>Ｌｙｍｐｈｏ(ﾘﾝﾊﾟ球)</t>
  </si>
  <si>
    <t>Ｍｏｎｏ(単球)</t>
  </si>
  <si>
    <t>Ｏｔｈｅｒ</t>
  </si>
  <si>
    <t>実施理由</t>
    <rPh sb="0" eb="2">
      <t>ジッシ</t>
    </rPh>
    <rPh sb="2" eb="4">
      <t>リユウ</t>
    </rPh>
    <phoneticPr fontId="19"/>
  </si>
  <si>
    <t>予備９</t>
    <rPh sb="0" eb="2">
      <t>ヨビ</t>
    </rPh>
    <phoneticPr fontId="6"/>
  </si>
  <si>
    <t>心電図</t>
  </si>
  <si>
    <t>心電図指導区分</t>
  </si>
  <si>
    <t>所見有無</t>
    <rPh sb="0" eb="2">
      <t>ショケン</t>
    </rPh>
    <rPh sb="2" eb="4">
      <t>ウム</t>
    </rPh>
    <phoneticPr fontId="19"/>
  </si>
  <si>
    <t xml:space="preserve">'1'：異常所見なし　'2'：異常所見あり
</t>
    <rPh sb="4" eb="6">
      <t>イジョウ</t>
    </rPh>
    <rPh sb="6" eb="8">
      <t>ショケン</t>
    </rPh>
    <rPh sb="15" eb="17">
      <t>イジョウ</t>
    </rPh>
    <rPh sb="17" eb="19">
      <t>ショケン</t>
    </rPh>
    <phoneticPr fontId="6"/>
  </si>
  <si>
    <t>心電図所見</t>
  </si>
  <si>
    <t xml:space="preserve">全角文字またはスペース（空文字）。
</t>
    <phoneticPr fontId="8"/>
  </si>
  <si>
    <t>予備１０</t>
    <rPh sb="0" eb="2">
      <t>ヨビ</t>
    </rPh>
    <phoneticPr fontId="6"/>
  </si>
  <si>
    <t>予備１０－１</t>
    <rPh sb="0" eb="2">
      <t>ヨビ</t>
    </rPh>
    <phoneticPr fontId="6"/>
  </si>
  <si>
    <t>予備１０－２</t>
    <rPh sb="0" eb="2">
      <t>ヨビ</t>
    </rPh>
    <phoneticPr fontId="6"/>
  </si>
  <si>
    <t>眼底</t>
  </si>
  <si>
    <t>眼底指導区分</t>
  </si>
  <si>
    <t>眼底検査</t>
    <rPh sb="2" eb="4">
      <t>ケンサ</t>
    </rPh>
    <phoneticPr fontId="19"/>
  </si>
  <si>
    <t>キースワグナー分類</t>
    <rPh sb="7" eb="9">
      <t>ブンルイ</t>
    </rPh>
    <phoneticPr fontId="19"/>
  </si>
  <si>
    <t>検査値</t>
    <phoneticPr fontId="6"/>
  </si>
  <si>
    <t>シェイエ分類：Ｈ</t>
    <rPh sb="4" eb="6">
      <t>ブンルイ</t>
    </rPh>
    <phoneticPr fontId="19"/>
  </si>
  <si>
    <t>シェイエ分類：Ｓ</t>
    <rPh sb="4" eb="6">
      <t>ブンルイ</t>
    </rPh>
    <phoneticPr fontId="19"/>
  </si>
  <si>
    <t>ＳＣＯＴＴ分類</t>
    <rPh sb="5" eb="7">
      <t>ブンルイ</t>
    </rPh>
    <phoneticPr fontId="6"/>
  </si>
  <si>
    <t>予備１１</t>
    <rPh sb="0" eb="2">
      <t>ヨビ</t>
    </rPh>
    <phoneticPr fontId="6"/>
  </si>
  <si>
    <t>X</t>
    <phoneticPr fontId="6"/>
  </si>
  <si>
    <t>一秒量</t>
  </si>
  <si>
    <t>一秒率</t>
  </si>
  <si>
    <t>予備１２</t>
    <rPh sb="0" eb="2">
      <t>ヨビ</t>
    </rPh>
    <phoneticPr fontId="6"/>
  </si>
  <si>
    <t>胸部</t>
  </si>
  <si>
    <t>胸部Ｘ線</t>
  </si>
  <si>
    <t>胸部Ｘ線指導区分</t>
  </si>
  <si>
    <t>胸部Ｘ線撮影区分</t>
  </si>
  <si>
    <t>胸部Ｘ線所見</t>
  </si>
  <si>
    <t xml:space="preserve">全桁数値またはスペース（空文字）。
</t>
    <phoneticPr fontId="8"/>
  </si>
  <si>
    <t>予備１３</t>
    <rPh sb="0" eb="2">
      <t>ヨビ</t>
    </rPh>
    <phoneticPr fontId="6"/>
  </si>
  <si>
    <t>予備１３ー１</t>
    <rPh sb="0" eb="2">
      <t>ヨビ</t>
    </rPh>
    <phoneticPr fontId="6"/>
  </si>
  <si>
    <t>予備１３－２</t>
    <rPh sb="0" eb="2">
      <t>ヨビ</t>
    </rPh>
    <phoneticPr fontId="6"/>
  </si>
  <si>
    <t>予備１３－２－１</t>
    <rPh sb="0" eb="2">
      <t>ヨビ</t>
    </rPh>
    <phoneticPr fontId="6"/>
  </si>
  <si>
    <t>予備１３－２－２</t>
    <rPh sb="0" eb="2">
      <t>ヨビ</t>
    </rPh>
    <phoneticPr fontId="6"/>
  </si>
  <si>
    <t>胃部</t>
  </si>
  <si>
    <t>胃部Ｘ線</t>
  </si>
  <si>
    <t>胃部Ｘ線指導区分</t>
  </si>
  <si>
    <t>胃部Ｘ線撮影区分</t>
  </si>
  <si>
    <t>胃部Ｘ線所見</t>
  </si>
  <si>
    <t>胃内視鏡</t>
  </si>
  <si>
    <t>胃内視鏡指導区分</t>
  </si>
  <si>
    <t>胃内視鏡所見</t>
  </si>
  <si>
    <t>予備１４</t>
    <rPh sb="0" eb="2">
      <t>ヨビ</t>
    </rPh>
    <phoneticPr fontId="6"/>
  </si>
  <si>
    <t>予備１４ー１</t>
    <rPh sb="0" eb="2">
      <t>ヨビ</t>
    </rPh>
    <phoneticPr fontId="6"/>
  </si>
  <si>
    <t>予備１４－２</t>
    <rPh sb="0" eb="2">
      <t>ヨビ</t>
    </rPh>
    <phoneticPr fontId="6"/>
  </si>
  <si>
    <t>予備１４－２－１</t>
    <rPh sb="0" eb="2">
      <t>ヨビ</t>
    </rPh>
    <phoneticPr fontId="6"/>
  </si>
  <si>
    <t>予備１４－２－２</t>
    <rPh sb="0" eb="2">
      <t>ヨビ</t>
    </rPh>
    <phoneticPr fontId="6"/>
  </si>
  <si>
    <t>腹部</t>
  </si>
  <si>
    <t>腹部超音波指導区分</t>
  </si>
  <si>
    <t>腹部超音波所見</t>
  </si>
  <si>
    <t>予備１５</t>
    <rPh sb="0" eb="2">
      <t>ヨビ</t>
    </rPh>
    <phoneticPr fontId="6"/>
  </si>
  <si>
    <t>予備１５ー１</t>
    <rPh sb="0" eb="2">
      <t>ヨビ</t>
    </rPh>
    <phoneticPr fontId="6"/>
  </si>
  <si>
    <t>大腸</t>
  </si>
  <si>
    <t>免疫便潜血反応</t>
  </si>
  <si>
    <t>免疫便潜血反応指導区分</t>
  </si>
  <si>
    <t>免疫便潜血反応(1日目)</t>
    <phoneticPr fontId="6"/>
  </si>
  <si>
    <t>免疫便潜血反応(2日目)</t>
    <phoneticPr fontId="6"/>
  </si>
  <si>
    <t>直腸診</t>
  </si>
  <si>
    <t>直腸診指導区分</t>
  </si>
  <si>
    <t>直腸診所見</t>
  </si>
  <si>
    <t>予備１６</t>
    <rPh sb="0" eb="2">
      <t>ヨビ</t>
    </rPh>
    <phoneticPr fontId="6"/>
  </si>
  <si>
    <t>予備１６ー１</t>
    <rPh sb="0" eb="2">
      <t>ヨビ</t>
    </rPh>
    <phoneticPr fontId="6"/>
  </si>
  <si>
    <t>予備１６－２</t>
    <rPh sb="0" eb="2">
      <t>ヨビ</t>
    </rPh>
    <phoneticPr fontId="6"/>
  </si>
  <si>
    <t>乳房</t>
  </si>
  <si>
    <t>乳房指導区分</t>
  </si>
  <si>
    <t>触診等所見</t>
  </si>
  <si>
    <t>乳房Ｘ線</t>
    <rPh sb="0" eb="2">
      <t>ニュウボウ</t>
    </rPh>
    <rPh sb="3" eb="4">
      <t>セン</t>
    </rPh>
    <phoneticPr fontId="5"/>
  </si>
  <si>
    <t>乳房Ｘ線実施有無</t>
    <rPh sb="0" eb="2">
      <t>ニュウボウ</t>
    </rPh>
    <rPh sb="3" eb="4">
      <t>セン</t>
    </rPh>
    <rPh sb="4" eb="6">
      <t>ジッシ</t>
    </rPh>
    <rPh sb="6" eb="8">
      <t>ウム</t>
    </rPh>
    <phoneticPr fontId="5"/>
  </si>
  <si>
    <t xml:space="preserve">'0'：未実施　'1'：実施
</t>
    <phoneticPr fontId="8"/>
  </si>
  <si>
    <t>乳房Ｘ線所見</t>
    <rPh sb="0" eb="2">
      <t>ニュウボウ</t>
    </rPh>
    <rPh sb="3" eb="4">
      <t>セン</t>
    </rPh>
    <rPh sb="4" eb="6">
      <t>ショケン</t>
    </rPh>
    <phoneticPr fontId="5"/>
  </si>
  <si>
    <t>予備１７</t>
    <rPh sb="0" eb="2">
      <t>ヨビ</t>
    </rPh>
    <phoneticPr fontId="6"/>
  </si>
  <si>
    <t>予備１７ー１</t>
    <rPh sb="0" eb="2">
      <t>ヨビ</t>
    </rPh>
    <phoneticPr fontId="6"/>
  </si>
  <si>
    <t>予備１７－２</t>
    <rPh sb="0" eb="2">
      <t>ヨビ</t>
    </rPh>
    <phoneticPr fontId="6"/>
  </si>
  <si>
    <t>子宮</t>
  </si>
  <si>
    <t>子宮指導区分</t>
  </si>
  <si>
    <t>細胞診（スメア）</t>
    <phoneticPr fontId="8"/>
  </si>
  <si>
    <t>予備１８</t>
    <rPh sb="0" eb="2">
      <t>ヨビ</t>
    </rPh>
    <phoneticPr fontId="6"/>
  </si>
  <si>
    <t>予備１８ー１</t>
    <rPh sb="0" eb="2">
      <t>ヨビ</t>
    </rPh>
    <phoneticPr fontId="6"/>
  </si>
  <si>
    <t>予備１８－２</t>
    <rPh sb="0" eb="2">
      <t>ヨビ</t>
    </rPh>
    <phoneticPr fontId="6"/>
  </si>
  <si>
    <t>肝炎</t>
    <rPh sb="0" eb="2">
      <t>カンエン</t>
    </rPh>
    <phoneticPr fontId="5"/>
  </si>
  <si>
    <t>Ｂ型肝炎</t>
    <rPh sb="1" eb="2">
      <t>ガタ</t>
    </rPh>
    <rPh sb="2" eb="4">
      <t>カンエン</t>
    </rPh>
    <phoneticPr fontId="5"/>
  </si>
  <si>
    <t>ＨＢｓ抗原指導区分</t>
    <rPh sb="3" eb="5">
      <t>コウゲン</t>
    </rPh>
    <rPh sb="5" eb="7">
      <t>シドウ</t>
    </rPh>
    <rPh sb="7" eb="9">
      <t>クブン</t>
    </rPh>
    <phoneticPr fontId="5"/>
  </si>
  <si>
    <t>ＨＢｓ抗原</t>
    <rPh sb="3" eb="5">
      <t>コウゲン</t>
    </rPh>
    <phoneticPr fontId="5"/>
  </si>
  <si>
    <t xml:space="preserve">全桁数値または空文字。ZZZZZ9.99
</t>
    <phoneticPr fontId="8"/>
  </si>
  <si>
    <t>Ｃ型肝炎</t>
    <rPh sb="1" eb="2">
      <t>ガタ</t>
    </rPh>
    <rPh sb="2" eb="4">
      <t>カンエン</t>
    </rPh>
    <phoneticPr fontId="5"/>
  </si>
  <si>
    <t>ＨＣＶ指導区分</t>
    <rPh sb="3" eb="5">
      <t>シドウ</t>
    </rPh>
    <rPh sb="5" eb="7">
      <t>クブン</t>
    </rPh>
    <phoneticPr fontId="5"/>
  </si>
  <si>
    <t>ＨＣＶ抗体</t>
    <rPh sb="3" eb="5">
      <t>コウタイ</t>
    </rPh>
    <phoneticPr fontId="5"/>
  </si>
  <si>
    <t xml:space="preserve">'1':Ｃ型肝炎ウイルスに感染していない可能性が極めて高い
'2':Ｃ型肝炎ウイルスに感染している可能性が極めて高い
'3':要HCV核酸増幅検査
スペース（空文字） ：未実施
</t>
    <phoneticPr fontId="8"/>
  </si>
  <si>
    <t>ＨＣＶ核酸増幅検査</t>
    <rPh sb="3" eb="5">
      <t>カクサン</t>
    </rPh>
    <rPh sb="5" eb="7">
      <t>ゾウフク</t>
    </rPh>
    <rPh sb="7" eb="9">
      <t>ケンサ</t>
    </rPh>
    <phoneticPr fontId="5"/>
  </si>
  <si>
    <t xml:space="preserve">'1':Ｃ型肝炎ウイルスに感染していない可能性が極めて高い
'2':Ｃ型肝炎ウイルスに感染している可能性が極めて高い
スペース（空文字）：未実施
</t>
    <phoneticPr fontId="8"/>
  </si>
  <si>
    <t>予備１９</t>
    <phoneticPr fontId="8"/>
  </si>
  <si>
    <t>総合所見指導区分</t>
  </si>
  <si>
    <t>総合所見指導区分（１）</t>
    <phoneticPr fontId="8"/>
  </si>
  <si>
    <t xml:space="preserve">'1':この検査の範囲では異常ありません。
スペース（空文字）： '1'以外
</t>
    <rPh sb="13" eb="15">
      <t>イジョウ</t>
    </rPh>
    <phoneticPr fontId="8"/>
  </si>
  <si>
    <t>総合所見指導区分（２）</t>
  </si>
  <si>
    <t xml:space="preserve">'2':わずかに基準範囲をはずれていますが、日常生活
　　に差し支えありません。
スペース（空文字）： '2'以外
</t>
    <phoneticPr fontId="8"/>
  </si>
  <si>
    <t>総合所見指導区分（３）</t>
  </si>
  <si>
    <t xml:space="preserve">'3':日常生活に注意を要し、経過の観察を必要とします。
スペース（空文字）： '3'以外
</t>
    <phoneticPr fontId="8"/>
  </si>
  <si>
    <t>総合所見指導区分（４）</t>
  </si>
  <si>
    <t xml:space="preserve">'4'治療を必要とします。
スペース（空文字）： '4'以外
</t>
    <phoneticPr fontId="8"/>
  </si>
  <si>
    <t>総合所見指導区分（５）</t>
  </si>
  <si>
    <t xml:space="preserve">'5'精密検査を必要とします。
スペース（空文字）： '5'以外
</t>
    <phoneticPr fontId="8"/>
  </si>
  <si>
    <t>総合所見指導区分（６）</t>
  </si>
  <si>
    <t xml:space="preserve">'6'治療中。
スペース（空文字）： '6'以外
</t>
    <phoneticPr fontId="8"/>
  </si>
  <si>
    <t>予備２０</t>
    <rPh sb="0" eb="2">
      <t>ヨビ</t>
    </rPh>
    <phoneticPr fontId="6"/>
  </si>
  <si>
    <t>注意事項</t>
  </si>
  <si>
    <t>判定区分</t>
    <phoneticPr fontId="8"/>
  </si>
  <si>
    <t>スペース（空文字）。</t>
    <phoneticPr fontId="6"/>
  </si>
  <si>
    <t>医師の判断</t>
    <rPh sb="0" eb="2">
      <t>イシ</t>
    </rPh>
    <rPh sb="3" eb="5">
      <t>ハンダン</t>
    </rPh>
    <phoneticPr fontId="6"/>
  </si>
  <si>
    <t>メタボリックシンドローム判定</t>
    <rPh sb="12" eb="14">
      <t>ハンテイ</t>
    </rPh>
    <phoneticPr fontId="6"/>
  </si>
  <si>
    <t xml:space="preserve">'1'：基準該当　'2'：予備群該当　
'3'：非該当　'4'：判定不能
</t>
    <rPh sb="4" eb="6">
      <t>キジュン</t>
    </rPh>
    <rPh sb="6" eb="8">
      <t>ガイトウ</t>
    </rPh>
    <rPh sb="13" eb="15">
      <t>ヨビ</t>
    </rPh>
    <rPh sb="15" eb="16">
      <t>グン</t>
    </rPh>
    <rPh sb="16" eb="18">
      <t>ガイトウ</t>
    </rPh>
    <rPh sb="24" eb="25">
      <t>ヒ</t>
    </rPh>
    <rPh sb="32" eb="34">
      <t>ハンテイ</t>
    </rPh>
    <rPh sb="34" eb="36">
      <t>フノウ</t>
    </rPh>
    <phoneticPr fontId="6"/>
  </si>
  <si>
    <t>保健指導レベル</t>
    <rPh sb="0" eb="2">
      <t>ホケン</t>
    </rPh>
    <rPh sb="2" eb="4">
      <t>シドウ</t>
    </rPh>
    <phoneticPr fontId="6"/>
  </si>
  <si>
    <t>医師の診断（判定）</t>
    <rPh sb="0" eb="2">
      <t>イシ</t>
    </rPh>
    <rPh sb="3" eb="5">
      <t>シンダン</t>
    </rPh>
    <rPh sb="6" eb="8">
      <t>ハンテイ</t>
    </rPh>
    <phoneticPr fontId="6"/>
  </si>
  <si>
    <t xml:space="preserve">全角文字またはスペース
</t>
    <phoneticPr fontId="8"/>
  </si>
  <si>
    <t>健康診断を実施した医師の氏名</t>
    <rPh sb="0" eb="4">
      <t>ケンコウシンダン</t>
    </rPh>
    <rPh sb="5" eb="7">
      <t>ジッシ</t>
    </rPh>
    <rPh sb="9" eb="11">
      <t>イシ</t>
    </rPh>
    <rPh sb="12" eb="14">
      <t>シメイ</t>
    </rPh>
    <phoneticPr fontId="6"/>
  </si>
  <si>
    <t>質問票</t>
    <rPh sb="0" eb="2">
      <t>シツモン</t>
    </rPh>
    <rPh sb="2" eb="3">
      <t>ヒョウ</t>
    </rPh>
    <phoneticPr fontId="6"/>
  </si>
  <si>
    <t>服薬１（血圧）</t>
    <rPh sb="0" eb="2">
      <t>フクヤク</t>
    </rPh>
    <rPh sb="4" eb="6">
      <t>ケツアツ</t>
    </rPh>
    <phoneticPr fontId="6"/>
  </si>
  <si>
    <t xml:space="preserve">'1':服薬あり
'2':服薬なし
</t>
    <phoneticPr fontId="8"/>
  </si>
  <si>
    <t>薬剤</t>
    <rPh sb="0" eb="2">
      <t>ヤクザイ</t>
    </rPh>
    <phoneticPr fontId="6"/>
  </si>
  <si>
    <t>服薬理由</t>
    <rPh sb="0" eb="2">
      <t>フクヤク</t>
    </rPh>
    <rPh sb="2" eb="4">
      <t>リユウ</t>
    </rPh>
    <phoneticPr fontId="6"/>
  </si>
  <si>
    <t>服薬２（血糖）</t>
    <rPh sb="0" eb="2">
      <t>フクヤク</t>
    </rPh>
    <rPh sb="4" eb="6">
      <t>ケットウ</t>
    </rPh>
    <phoneticPr fontId="6"/>
  </si>
  <si>
    <t>服薬３（脂質）</t>
    <rPh sb="0" eb="2">
      <t>フクヤク</t>
    </rPh>
    <rPh sb="4" eb="6">
      <t>シシツ</t>
    </rPh>
    <phoneticPr fontId="6"/>
  </si>
  <si>
    <t>既往歴１（脳血管）</t>
    <rPh sb="0" eb="2">
      <t>キオウ</t>
    </rPh>
    <rPh sb="2" eb="3">
      <t>レキ</t>
    </rPh>
    <rPh sb="5" eb="6">
      <t>ノウ</t>
    </rPh>
    <rPh sb="6" eb="8">
      <t>ケッカン</t>
    </rPh>
    <phoneticPr fontId="6"/>
  </si>
  <si>
    <t xml:space="preserve">'1':はい
'2':いいえ
スペース（空文字）:未記入
</t>
    <phoneticPr fontId="8"/>
  </si>
  <si>
    <t>既往歴２（心血管）</t>
    <rPh sb="0" eb="2">
      <t>キオウ</t>
    </rPh>
    <rPh sb="2" eb="3">
      <t>レキ</t>
    </rPh>
    <rPh sb="5" eb="6">
      <t>シン</t>
    </rPh>
    <rPh sb="6" eb="8">
      <t>ケッカン</t>
    </rPh>
    <phoneticPr fontId="6"/>
  </si>
  <si>
    <t>既往歴３（腎不全・人工透析）</t>
    <rPh sb="0" eb="2">
      <t>キオウ</t>
    </rPh>
    <rPh sb="2" eb="3">
      <t>レキ</t>
    </rPh>
    <rPh sb="5" eb="8">
      <t>ジンフゼン</t>
    </rPh>
    <rPh sb="9" eb="11">
      <t>ジンコウ</t>
    </rPh>
    <rPh sb="11" eb="13">
      <t>トウセキ</t>
    </rPh>
    <phoneticPr fontId="6"/>
  </si>
  <si>
    <t>貧血</t>
    <rPh sb="0" eb="2">
      <t>ヒンケツ</t>
    </rPh>
    <phoneticPr fontId="6"/>
  </si>
  <si>
    <t xml:space="preserve">受診年月日（和暦）が令和5年度以前の場合は以下とする。
'1':喫煙歴あり
'2':喫煙歴なし
</t>
    <rPh sb="10" eb="12">
      <t>レイワ</t>
    </rPh>
    <phoneticPr fontId="6"/>
  </si>
  <si>
    <t>２０歳からの体重変化</t>
    <rPh sb="2" eb="3">
      <t>サイ</t>
    </rPh>
    <rPh sb="6" eb="8">
      <t>タイジュウ</t>
    </rPh>
    <rPh sb="8" eb="10">
      <t>ヘンカ</t>
    </rPh>
    <phoneticPr fontId="6"/>
  </si>
  <si>
    <t>３０分以上の運動習慣</t>
    <rPh sb="2" eb="3">
      <t>フン</t>
    </rPh>
    <rPh sb="3" eb="5">
      <t>イジョウ</t>
    </rPh>
    <rPh sb="6" eb="8">
      <t>ウンドウ</t>
    </rPh>
    <rPh sb="8" eb="10">
      <t>シュウカン</t>
    </rPh>
    <phoneticPr fontId="6"/>
  </si>
  <si>
    <t>歩行又は身体活動</t>
    <rPh sb="0" eb="2">
      <t>ホコウ</t>
    </rPh>
    <rPh sb="2" eb="3">
      <t>マタ</t>
    </rPh>
    <rPh sb="4" eb="6">
      <t>シンタイ</t>
    </rPh>
    <rPh sb="6" eb="8">
      <t>カツドウ</t>
    </rPh>
    <phoneticPr fontId="6"/>
  </si>
  <si>
    <t>歩行速度</t>
    <rPh sb="0" eb="2">
      <t>ホコウ</t>
    </rPh>
    <rPh sb="2" eb="4">
      <t>ソクド</t>
    </rPh>
    <phoneticPr fontId="6"/>
  </si>
  <si>
    <t>１年間の体重変化</t>
    <rPh sb="1" eb="3">
      <t>ネンカン</t>
    </rPh>
    <rPh sb="4" eb="6">
      <t>タイジュウ</t>
    </rPh>
    <rPh sb="6" eb="8">
      <t>ヘンカ</t>
    </rPh>
    <phoneticPr fontId="6"/>
  </si>
  <si>
    <t>受診年月日（和暦）が平成29年度以前の場合は以下とする。
'1':はい
'2':いいえ
スペース（空文字）:未記入</t>
    <rPh sb="22" eb="24">
      <t>イカ</t>
    </rPh>
    <phoneticPr fontId="6"/>
  </si>
  <si>
    <t>食べ方１（早食い等）</t>
    <rPh sb="0" eb="1">
      <t>タ</t>
    </rPh>
    <rPh sb="2" eb="3">
      <t>カタ</t>
    </rPh>
    <rPh sb="5" eb="7">
      <t>ハヤグ</t>
    </rPh>
    <rPh sb="8" eb="9">
      <t>トウ</t>
    </rPh>
    <phoneticPr fontId="6"/>
  </si>
  <si>
    <t xml:space="preserve">'1':速い
'2':ふつう
'3':遅い
スペース（空文字）:未記入
</t>
    <phoneticPr fontId="6"/>
  </si>
  <si>
    <t>食べ方２（就寝前）</t>
    <rPh sb="0" eb="1">
      <t>タ</t>
    </rPh>
    <rPh sb="2" eb="3">
      <t>カタ</t>
    </rPh>
    <rPh sb="5" eb="7">
      <t>シュウシン</t>
    </rPh>
    <rPh sb="7" eb="8">
      <t>マエ</t>
    </rPh>
    <phoneticPr fontId="6"/>
  </si>
  <si>
    <t>食べ方３（夜食／間食）</t>
    <rPh sb="0" eb="1">
      <t>タ</t>
    </rPh>
    <rPh sb="2" eb="3">
      <t>カタ</t>
    </rPh>
    <rPh sb="5" eb="7">
      <t>ヤショク</t>
    </rPh>
    <rPh sb="8" eb="10">
      <t>カンショク</t>
    </rPh>
    <phoneticPr fontId="6"/>
  </si>
  <si>
    <t>食習慣</t>
    <rPh sb="0" eb="3">
      <t>ショクシュウカン</t>
    </rPh>
    <phoneticPr fontId="6"/>
  </si>
  <si>
    <t>飲酒</t>
    <rPh sb="0" eb="2">
      <t>インシュ</t>
    </rPh>
    <phoneticPr fontId="6"/>
  </si>
  <si>
    <t>飲酒量</t>
    <rPh sb="0" eb="2">
      <t>インシュ</t>
    </rPh>
    <rPh sb="2" eb="3">
      <t>リョウ</t>
    </rPh>
    <phoneticPr fontId="6"/>
  </si>
  <si>
    <t>睡眠</t>
    <rPh sb="0" eb="2">
      <t>スイミン</t>
    </rPh>
    <phoneticPr fontId="6"/>
  </si>
  <si>
    <t>生活習慣の改善</t>
    <rPh sb="0" eb="2">
      <t>セイカツ</t>
    </rPh>
    <rPh sb="2" eb="4">
      <t>シュウカン</t>
    </rPh>
    <rPh sb="5" eb="7">
      <t>カイゼン</t>
    </rPh>
    <phoneticPr fontId="6"/>
  </si>
  <si>
    <t>'1':意志なし
'2':意志あり(6ヶ月以内)
'3':意志あり(近いうち)
'4':取組済み(6ヶ月未満)
'5':取組済み(6ヶ月以上)
スペース（空文字）:未記入</t>
    <phoneticPr fontId="8"/>
  </si>
  <si>
    <t>保健指導の希望</t>
    <rPh sb="0" eb="2">
      <t>ホケン</t>
    </rPh>
    <rPh sb="2" eb="4">
      <t>シドウ</t>
    </rPh>
    <rPh sb="5" eb="7">
      <t>キボウ</t>
    </rPh>
    <phoneticPr fontId="6"/>
  </si>
  <si>
    <t>予備２１</t>
    <rPh sb="0" eb="2">
      <t>ヨビ</t>
    </rPh>
    <phoneticPr fontId="18"/>
  </si>
  <si>
    <t>伝達事項</t>
    <phoneticPr fontId="8"/>
  </si>
  <si>
    <t>-</t>
    <phoneticPr fontId="8"/>
  </si>
  <si>
    <t>階層化区分</t>
    <rPh sb="0" eb="3">
      <t>カイソウカ</t>
    </rPh>
    <rPh sb="3" eb="5">
      <t>クブン</t>
    </rPh>
    <phoneticPr fontId="18"/>
  </si>
  <si>
    <t>特保面談・実施種別</t>
    <rPh sb="0" eb="2">
      <t>トクホ</t>
    </rPh>
    <rPh sb="2" eb="4">
      <t>メンダン</t>
    </rPh>
    <rPh sb="5" eb="7">
      <t>ジッシ</t>
    </rPh>
    <rPh sb="7" eb="9">
      <t>シュベツ</t>
    </rPh>
    <phoneticPr fontId="18"/>
  </si>
  <si>
    <t>特保面談・実施年月日（和暦）</t>
    <rPh sb="0" eb="2">
      <t>トクホ</t>
    </rPh>
    <rPh sb="2" eb="4">
      <t>メンダン</t>
    </rPh>
    <rPh sb="5" eb="7">
      <t>ジッシ</t>
    </rPh>
    <rPh sb="7" eb="10">
      <t>ネンガッピ</t>
    </rPh>
    <phoneticPr fontId="18"/>
  </si>
  <si>
    <t>05</t>
    <phoneticPr fontId="8"/>
  </si>
  <si>
    <t>オプトアウト・区分</t>
    <rPh sb="7" eb="9">
      <t>クブン</t>
    </rPh>
    <phoneticPr fontId="18"/>
  </si>
  <si>
    <t>オプトアウト・日付（和暦）</t>
    <rPh sb="7" eb="9">
      <t>ヒヅケ</t>
    </rPh>
    <phoneticPr fontId="18"/>
  </si>
  <si>
    <t>元号</t>
    <phoneticPr fontId="6"/>
  </si>
  <si>
    <t>01</t>
    <phoneticPr fontId="8"/>
  </si>
  <si>
    <t>取下区分</t>
    <rPh sb="0" eb="1">
      <t>ト</t>
    </rPh>
    <rPh sb="1" eb="2">
      <t>サ</t>
    </rPh>
    <rPh sb="2" eb="4">
      <t>クブン</t>
    </rPh>
    <phoneticPr fontId="18"/>
  </si>
  <si>
    <t xml:space="preserve">'0':健診データ
'1':取下データ
</t>
    <rPh sb="4" eb="6">
      <t>ケンシン</t>
    </rPh>
    <rPh sb="14" eb="15">
      <t>ト</t>
    </rPh>
    <rPh sb="15" eb="16">
      <t>サ</t>
    </rPh>
    <phoneticPr fontId="8"/>
  </si>
  <si>
    <t>請求額（健診機関請求データ）</t>
    <rPh sb="0" eb="2">
      <t>セイキュウ</t>
    </rPh>
    <rPh sb="2" eb="3">
      <t>ガク</t>
    </rPh>
    <rPh sb="4" eb="6">
      <t>ケンシン</t>
    </rPh>
    <rPh sb="6" eb="8">
      <t>キカン</t>
    </rPh>
    <rPh sb="8" eb="10">
      <t>セイキュウ</t>
    </rPh>
    <phoneticPr fontId="18"/>
  </si>
  <si>
    <t>03</t>
    <phoneticPr fontId="8"/>
  </si>
  <si>
    <t>税込額</t>
    <rPh sb="0" eb="2">
      <t>ゼイコミ</t>
    </rPh>
    <rPh sb="2" eb="3">
      <t>ガク</t>
    </rPh>
    <phoneticPr fontId="18"/>
  </si>
  <si>
    <t>一般</t>
    <rPh sb="0" eb="2">
      <t>イッパン</t>
    </rPh>
    <phoneticPr fontId="18"/>
  </si>
  <si>
    <t>X</t>
    <phoneticPr fontId="8"/>
  </si>
  <si>
    <t xml:space="preserve">ZZZZZZ9
</t>
    <phoneticPr fontId="8"/>
  </si>
  <si>
    <t>肝炎</t>
  </si>
  <si>
    <t>合計</t>
  </si>
  <si>
    <t>ZZZZZZ9
※胃内視鏡検査、情報提供料を含む。</t>
    <rPh sb="13" eb="15">
      <t>ケンサ</t>
    </rPh>
    <phoneticPr fontId="8"/>
  </si>
  <si>
    <t>未実施</t>
    <rPh sb="0" eb="1">
      <t>ミ</t>
    </rPh>
    <rPh sb="1" eb="2">
      <t>カズミ</t>
    </rPh>
    <phoneticPr fontId="18"/>
  </si>
  <si>
    <t>ZZZZZZ9</t>
    <phoneticPr fontId="8"/>
  </si>
  <si>
    <t>自己負担</t>
    <rPh sb="0" eb="2">
      <t>ジコ</t>
    </rPh>
    <rPh sb="2" eb="4">
      <t>フタン</t>
    </rPh>
    <phoneticPr fontId="18"/>
  </si>
  <si>
    <t>請求額</t>
    <rPh sb="0" eb="2">
      <t>セイキュウ</t>
    </rPh>
    <rPh sb="2" eb="3">
      <t>ガク</t>
    </rPh>
    <phoneticPr fontId="18"/>
  </si>
  <si>
    <t>消費税</t>
    <rPh sb="0" eb="3">
      <t>ショウヒゼイ</t>
    </rPh>
    <phoneticPr fontId="18"/>
  </si>
  <si>
    <t>-</t>
    <phoneticPr fontId="6"/>
  </si>
  <si>
    <t>第三期制度改正対応追加項目</t>
    <phoneticPr fontId="6"/>
  </si>
  <si>
    <t>ＬＤＬコレステロール（計算法）</t>
    <phoneticPr fontId="6"/>
  </si>
  <si>
    <t>Ｎｏｎ－ＨＤＬコレステロール</t>
    <phoneticPr fontId="6"/>
  </si>
  <si>
    <t>血清クレアチニン</t>
    <rPh sb="0" eb="2">
      <t>ケッセイ</t>
    </rPh>
    <phoneticPr fontId="5"/>
  </si>
  <si>
    <t>07</t>
    <phoneticPr fontId="6"/>
  </si>
  <si>
    <t>血清クレアチニン（可視吸光光度法（酵素法））</t>
    <rPh sb="0" eb="2">
      <t>ケッセイ</t>
    </rPh>
    <phoneticPr fontId="5"/>
  </si>
  <si>
    <t>09</t>
    <phoneticPr fontId="6"/>
  </si>
  <si>
    <t>対象者</t>
    <rPh sb="0" eb="2">
      <t>タイショウ</t>
    </rPh>
    <rPh sb="2" eb="3">
      <t>シャ</t>
    </rPh>
    <phoneticPr fontId="5"/>
  </si>
  <si>
    <t>'0'：詳細健診以外で実施
スペース（空文字） ：上記以外</t>
    <rPh sb="25" eb="27">
      <t>ジョウキ</t>
    </rPh>
    <rPh sb="27" eb="29">
      <t>イガイ</t>
    </rPh>
    <phoneticPr fontId="6"/>
  </si>
  <si>
    <t>ｅＧＦＲ</t>
    <phoneticPr fontId="5"/>
  </si>
  <si>
    <t>'0'：詳細健診以外で実施
'1'：検査結果による心電図検査対象者
'2'：不整脈による心電図検査対象者
スペース（空文字） ：上記以外</t>
    <phoneticPr fontId="6"/>
  </si>
  <si>
    <t>子宮</t>
    <phoneticPr fontId="6"/>
  </si>
  <si>
    <t>ベセスダ</t>
    <phoneticPr fontId="8"/>
  </si>
  <si>
    <t>'01'：NILM　'02'：ASC-US　'03'：ASC-H　'04'：LSIL　'05'：HSIL　'06'：SCC　'07'：AGC　'08'：AIS　'09'：Adenocarcinoma　'10'：other　'?△'：設定不能　スペース（空文字） ：未実施</t>
    <phoneticPr fontId="8"/>
  </si>
  <si>
    <t xml:space="preserve">※1
△：半角スペース
</t>
    <rPh sb="5" eb="7">
      <t>ハンカク</t>
    </rPh>
    <phoneticPr fontId="6"/>
  </si>
  <si>
    <t>眼底</t>
    <phoneticPr fontId="6"/>
  </si>
  <si>
    <t>Ｗｏｎｇ－Ｍｉｔｃｈｅｌｌ分類</t>
    <rPh sb="13" eb="15">
      <t>ブンルイ</t>
    </rPh>
    <phoneticPr fontId="19"/>
  </si>
  <si>
    <t xml:space="preserve">'00000100'：所見なし
'00000200'：軽度
'00000300'：中等度
'00000400'：重度
スペース（空文字）：未実施
</t>
    <rPh sb="69" eb="72">
      <t>ミジッシ</t>
    </rPh>
    <phoneticPr fontId="8"/>
  </si>
  <si>
    <t>改変Ｄａｖｉｓ分類</t>
    <rPh sb="0" eb="2">
      <t>カイヘン</t>
    </rPh>
    <rPh sb="7" eb="9">
      <t>ブンルイ</t>
    </rPh>
    <phoneticPr fontId="19"/>
  </si>
  <si>
    <t>'00000100'：網膜症なし
'00000200'：単純網膜症
'00000300'：増殖前網膜症
'00000400'：増殖網膜症
スペース（空文字）：未実施</t>
    <rPh sb="74" eb="75">
      <t>カラ</t>
    </rPh>
    <rPh sb="75" eb="77">
      <t>モジ</t>
    </rPh>
    <rPh sb="79" eb="80">
      <t>ミ</t>
    </rPh>
    <rPh sb="80" eb="82">
      <t>ジッシ</t>
    </rPh>
    <phoneticPr fontId="8"/>
  </si>
  <si>
    <t>咀嚼</t>
    <rPh sb="0" eb="2">
      <t>ソシャク</t>
    </rPh>
    <phoneticPr fontId="6"/>
  </si>
  <si>
    <t>'1'：何でも
'2'：かみにくい
'3'：ほとんどかめない
スペース（空文字）:未記入</t>
    <phoneticPr fontId="8"/>
  </si>
  <si>
    <t>食べ方３（間食）</t>
    <rPh sb="0" eb="1">
      <t>タ</t>
    </rPh>
    <rPh sb="2" eb="3">
      <t>カタ</t>
    </rPh>
    <rPh sb="5" eb="7">
      <t>カンショク</t>
    </rPh>
    <phoneticPr fontId="6"/>
  </si>
  <si>
    <t>'1'：毎日
'2'：時々
'3'：ほとんど摂取しない
スペース（空文字）:未記入</t>
    <phoneticPr fontId="8"/>
  </si>
  <si>
    <t>情報提供の方法</t>
    <rPh sb="0" eb="2">
      <t>ジョウホウ</t>
    </rPh>
    <rPh sb="2" eb="4">
      <t>テイキョウ</t>
    </rPh>
    <rPh sb="5" eb="7">
      <t>ホウホウ</t>
    </rPh>
    <phoneticPr fontId="6"/>
  </si>
  <si>
    <t>'1'：付加価値の高い情報提供
'2'：専門職による対面説明
'3'：1と2両方実施
スペース（空文字） ：未実施</t>
    <phoneticPr fontId="8"/>
  </si>
  <si>
    <t>健康相談</t>
    <rPh sb="0" eb="2">
      <t>ケンコウ</t>
    </rPh>
    <rPh sb="2" eb="4">
      <t>ソウダン</t>
    </rPh>
    <phoneticPr fontId="6"/>
  </si>
  <si>
    <t>'1'：実施
スペース（空文字） ：未実施</t>
    <phoneticPr fontId="6"/>
  </si>
  <si>
    <t>初回面談実施</t>
    <rPh sb="0" eb="2">
      <t>ショカイ</t>
    </rPh>
    <rPh sb="2" eb="4">
      <t>メンダン</t>
    </rPh>
    <rPh sb="4" eb="6">
      <t>ジッシ</t>
    </rPh>
    <phoneticPr fontId="6"/>
  </si>
  <si>
    <t>胃内視鏡検査</t>
    <rPh sb="0" eb="1">
      <t>イ</t>
    </rPh>
    <rPh sb="1" eb="4">
      <t>ナイシキョウ</t>
    </rPh>
    <rPh sb="4" eb="6">
      <t>ケンサ</t>
    </rPh>
    <phoneticPr fontId="18"/>
  </si>
  <si>
    <t>情報提供料</t>
    <rPh sb="0" eb="2">
      <t>ジョウホウ</t>
    </rPh>
    <rPh sb="2" eb="4">
      <t>テイキョウ</t>
    </rPh>
    <rPh sb="4" eb="5">
      <t>リョウ</t>
    </rPh>
    <phoneticPr fontId="18"/>
  </si>
  <si>
    <t>第四期制度改正対応追加項目</t>
    <rPh sb="1" eb="2">
      <t>ヨン</t>
    </rPh>
    <phoneticPr fontId="6"/>
  </si>
  <si>
    <t>随時中性脂肪（可視吸光光度法）</t>
    <rPh sb="0" eb="2">
      <t>ズイジ</t>
    </rPh>
    <rPh sb="2" eb="4">
      <t>チュウセイ</t>
    </rPh>
    <rPh sb="4" eb="6">
      <t>シボウ</t>
    </rPh>
    <rPh sb="7" eb="9">
      <t>カシ</t>
    </rPh>
    <rPh sb="9" eb="10">
      <t>キュウ</t>
    </rPh>
    <rPh sb="10" eb="11">
      <t>コウ</t>
    </rPh>
    <rPh sb="11" eb="13">
      <t>コウド</t>
    </rPh>
    <rPh sb="13" eb="14">
      <t>ホウ</t>
    </rPh>
    <phoneticPr fontId="8"/>
  </si>
  <si>
    <t>※2</t>
    <phoneticPr fontId="24"/>
  </si>
  <si>
    <t>随時中性脂肪（紫外吸光光度法）</t>
    <rPh sb="0" eb="2">
      <t>ズイジ</t>
    </rPh>
    <rPh sb="2" eb="4">
      <t>チュウセイ</t>
    </rPh>
    <rPh sb="4" eb="6">
      <t>シボウ</t>
    </rPh>
    <phoneticPr fontId="6"/>
  </si>
  <si>
    <t>随時中性脂肪（その他）</t>
    <phoneticPr fontId="6"/>
  </si>
  <si>
    <t>03</t>
    <phoneticPr fontId="24"/>
  </si>
  <si>
    <t>肝機能等</t>
    <phoneticPr fontId="24"/>
  </si>
  <si>
    <t>07</t>
    <phoneticPr fontId="24"/>
  </si>
  <si>
    <t>ＡＬＰ（可視吸光光度法（ＪＳＣＣ標準化対応法））</t>
    <phoneticPr fontId="6"/>
  </si>
  <si>
    <t>09</t>
    <phoneticPr fontId="24"/>
  </si>
  <si>
    <t>ＡＬＰ（ＩＦＣＣ対応法（改定ＪＳＣＣ標準化対応法））</t>
    <phoneticPr fontId="6"/>
  </si>
  <si>
    <t>ＡＬＰ（その他）</t>
    <phoneticPr fontId="6"/>
  </si>
  <si>
    <t>ＬＤＨ</t>
    <phoneticPr fontId="6"/>
  </si>
  <si>
    <t>ＬＤＨ（ＩＦＣＣ対応法（改定ＪＳＣＣ標準化対応法））</t>
    <phoneticPr fontId="6"/>
  </si>
  <si>
    <t>ＬＤＨ（その他）</t>
    <phoneticPr fontId="6"/>
  </si>
  <si>
    <t>測定不可能・検査未実施の理由</t>
    <phoneticPr fontId="24"/>
  </si>
  <si>
    <t>特定保健指導の受診歴</t>
    <phoneticPr fontId="24"/>
  </si>
  <si>
    <t xml:space="preserve">'1'：はい
'2'：いいえ
スペース（空文字）:未記入
</t>
    <phoneticPr fontId="8"/>
  </si>
  <si>
    <t>受診年月日（和暦）が平成29年度以前の場合、スペース（空文字）を設定する。</t>
    <rPh sb="19" eb="21">
      <t>バアイ</t>
    </rPh>
    <rPh sb="32" eb="34">
      <t>セッテイ</t>
    </rPh>
    <phoneticPr fontId="6"/>
  </si>
  <si>
    <t>受診年月日（和暦）が令和5年度以前の場合、スペース（空文字）を設定する。</t>
    <rPh sb="10" eb="12">
      <t>レイワ</t>
    </rPh>
    <rPh sb="18" eb="20">
      <t>バアイ</t>
    </rPh>
    <rPh sb="31" eb="33">
      <t>セッテイ</t>
    </rPh>
    <phoneticPr fontId="6"/>
  </si>
  <si>
    <t>○</t>
    <phoneticPr fontId="6"/>
  </si>
  <si>
    <t>保険者番号</t>
  </si>
  <si>
    <t>生年月日</t>
  </si>
  <si>
    <t>事業所記号</t>
  </si>
  <si>
    <t>既往歴</t>
  </si>
  <si>
    <t>具体的な既往歴</t>
  </si>
  <si>
    <t>自覚症状</t>
  </si>
  <si>
    <t>自覚症状所見</t>
  </si>
  <si>
    <t>他覚症状</t>
  </si>
  <si>
    <t>他覚症状所見</t>
  </si>
  <si>
    <t>血清クレアチニン</t>
  </si>
  <si>
    <t>ヘマトクリット値</t>
  </si>
  <si>
    <t>貧血検査実施理由</t>
  </si>
  <si>
    <t>保健指導レベル</t>
  </si>
  <si>
    <t>医師の判断</t>
    <phoneticPr fontId="6"/>
  </si>
  <si>
    <t>貧血</t>
  </si>
  <si>
    <t>喫煙</t>
  </si>
  <si>
    <t>歩行又は身体活動</t>
  </si>
  <si>
    <t>歩行速度</t>
  </si>
  <si>
    <t>咀嚼</t>
  </si>
  <si>
    <t>食習慣</t>
  </si>
  <si>
    <t>飲酒</t>
  </si>
  <si>
    <t>飲酒量</t>
  </si>
  <si>
    <t>睡眠</t>
  </si>
  <si>
    <t>生活習慣の改善</t>
  </si>
  <si>
    <t>保健指導の希望</t>
  </si>
  <si>
    <t>HLE-KENSHIN-SEIKYU_9999999999_YYYYMMDDHHMMSS.CSV
(9999999999は実施機関コード 10桁)</t>
  </si>
  <si>
    <t>生活習慣病予防検査費請求データ（被保険者／CSV）</t>
  </si>
  <si>
    <t>CSV</t>
    <phoneticPr fontId="6"/>
  </si>
  <si>
    <t>カンマ</t>
    <phoneticPr fontId="6"/>
  </si>
  <si>
    <t>80</t>
    <phoneticPr fontId="6"/>
  </si>
  <si>
    <t>２行目の検査請求レコードレイアウト（合計金額なので１レコードしかありません＝ヘッダと合わせて２行のファイルになります）</t>
    <rPh sb="1" eb="3">
      <t>ギョウメ</t>
    </rPh>
    <rPh sb="4" eb="6">
      <t>ケンサ</t>
    </rPh>
    <rPh sb="6" eb="8">
      <t>セイキュウ</t>
    </rPh>
    <rPh sb="18" eb="20">
      <t>ゴウケイ</t>
    </rPh>
    <rPh sb="20" eb="22">
      <t>キンガク</t>
    </rPh>
    <rPh sb="42" eb="43">
      <t>ア</t>
    </rPh>
    <rPh sb="47" eb="48">
      <t>ギョウ</t>
    </rPh>
    <phoneticPr fontId="8"/>
  </si>
  <si>
    <t>請求年月（和暦）</t>
  </si>
  <si>
    <t xml:space="preserve"> '4'：平成　'5'：令和
</t>
    <rPh sb="12" eb="13">
      <t>レイ</t>
    </rPh>
    <rPh sb="13" eb="14">
      <t>ワ</t>
    </rPh>
    <phoneticPr fontId="6"/>
  </si>
  <si>
    <t>生活習慣病予防健診請求明細</t>
  </si>
  <si>
    <t>一般健診</t>
  </si>
  <si>
    <t>件数</t>
  </si>
  <si>
    <t>ZZZZ9</t>
    <phoneticPr fontId="6"/>
  </si>
  <si>
    <t>税込金額</t>
  </si>
  <si>
    <t xml:space="preserve">ZZZZZZZZZ9
</t>
    <phoneticPr fontId="6"/>
  </si>
  <si>
    <t>消費税</t>
  </si>
  <si>
    <t xml:space="preserve">ZZZZZZZZZ9
</t>
  </si>
  <si>
    <t>請求額</t>
  </si>
  <si>
    <t>ZZZZ9</t>
  </si>
  <si>
    <t>ZZZZZZZZZ9</t>
  </si>
  <si>
    <t>子宮頸がん検診</t>
  </si>
  <si>
    <t>肝炎検査</t>
  </si>
  <si>
    <t>眼底検査（医師の判断による）</t>
  </si>
  <si>
    <t>※胃内視鏡検査、情報提供料を含む。</t>
    <rPh sb="5" eb="7">
      <t>ケンサ</t>
    </rPh>
    <phoneticPr fontId="6"/>
  </si>
  <si>
    <t>生活習慣病予防健診請求明細（取下げ分）</t>
  </si>
  <si>
    <t>胸部・胃部ともに間接</t>
  </si>
  <si>
    <t xml:space="preserve">ZZZZ9
</t>
    <phoneticPr fontId="6"/>
  </si>
  <si>
    <t>未実施減額金</t>
  </si>
  <si>
    <t>差引健診費用</t>
  </si>
  <si>
    <t>自己負担額</t>
  </si>
  <si>
    <t>うち消費税</t>
  </si>
  <si>
    <t>胸部直接・胃部間接</t>
  </si>
  <si>
    <t>胸部間接・胃部直接</t>
  </si>
  <si>
    <t>胸部・胃部ともに直接</t>
  </si>
  <si>
    <t>胸部・胃部ともに未実施</t>
  </si>
  <si>
    <t>胸部間接のみ実施</t>
  </si>
  <si>
    <t>胸部直接のみ実施</t>
  </si>
  <si>
    <t>胃部間接のみ実施</t>
  </si>
  <si>
    <t>胃部直接のみ実施</t>
  </si>
  <si>
    <t>乳がん検診</t>
  </si>
  <si>
    <t>内外斜位方向撮影</t>
  </si>
  <si>
    <t>内外斜位方向撮影及び頭尾方向撮影</t>
  </si>
  <si>
    <t>一般健診合計</t>
  </si>
  <si>
    <t>子宮頸がん検診（単独）</t>
  </si>
  <si>
    <t>ＨＢｓ抗原及びＨＣＶ抗体を一般健診時に実施</t>
    <rPh sb="4" eb="5">
      <t>ハラ</t>
    </rPh>
    <phoneticPr fontId="6"/>
  </si>
  <si>
    <t>ＨＢｓ抗原及びＨＣＶ抗体を一般健診後に実施</t>
    <rPh sb="4" eb="5">
      <t>ハラ</t>
    </rPh>
    <phoneticPr fontId="6"/>
  </si>
  <si>
    <t>ＨＣＶ核酸増幅検査を実施</t>
  </si>
  <si>
    <t>肝炎検査区分合計</t>
  </si>
  <si>
    <t>健診区分１</t>
  </si>
  <si>
    <t>健診実施状況報告書健診区分別の決済データ
１：胸部間接胃部間接
２：胸部直接胃部間接
３：胸部間接胃部直接
４：胸部直接胃部直接
５：子宮頚がん検査　　　　　扱わないので項目なし
６：乳がん・子宮頚がん検査　扱わないので項目なし
７：胃部・胸部とも未実施
８：胸部間接のみ実施
９：胸部直接のみ実施
１０：胃部間接のみ実施
１１：胃部直接のみ実施</t>
    <rPh sb="13" eb="14">
      <t>ベツ</t>
    </rPh>
    <rPh sb="15" eb="17">
      <t>ケッサイ</t>
    </rPh>
    <rPh sb="69" eb="70">
      <t>ケイ</t>
    </rPh>
    <rPh sb="85" eb="87">
      <t>コウモク</t>
    </rPh>
    <phoneticPr fontId="6"/>
  </si>
  <si>
    <t>聴力検査件数１</t>
  </si>
  <si>
    <t>聴力検査金額１</t>
  </si>
  <si>
    <t>尿検査件数１</t>
  </si>
  <si>
    <t>尿検査金額１</t>
  </si>
  <si>
    <t>免疫便潜血反応検査（１）件数１</t>
  </si>
  <si>
    <t>免疫便潜血反応検査（１）金額１</t>
  </si>
  <si>
    <t>免疫便潜血反応検査（２）件数１</t>
  </si>
  <si>
    <t>免疫便潜血反応検査（２）金額１</t>
  </si>
  <si>
    <t>末梢血液一般検査件数１</t>
  </si>
  <si>
    <t>末梢血液一般検査金額１</t>
  </si>
  <si>
    <t>血糖件数１</t>
    <phoneticPr fontId="6"/>
  </si>
  <si>
    <t>血糖金額１</t>
    <phoneticPr fontId="6"/>
  </si>
  <si>
    <t>総コレステロール件数１</t>
  </si>
  <si>
    <t>総コレステロール金額１</t>
  </si>
  <si>
    <t>アルカリフォスファターゼ件数１</t>
  </si>
  <si>
    <t>アルカリフォスファターゼ金額１</t>
  </si>
  <si>
    <t>中性脂肪件数１</t>
  </si>
  <si>
    <t>中性脂肪金額１</t>
  </si>
  <si>
    <t>尿酸件数１</t>
  </si>
  <si>
    <t>尿酸金額１</t>
  </si>
  <si>
    <t>血清クレアチニン件数１</t>
    <phoneticPr fontId="6"/>
  </si>
  <si>
    <t>血清クレアチニン金額１</t>
    <phoneticPr fontId="6"/>
  </si>
  <si>
    <t>ＨＤＬ－コレステロール件数１</t>
  </si>
  <si>
    <t>ＨＤＬ－コレステロール金額１</t>
  </si>
  <si>
    <t>心電図検査（１２誘導）件数１</t>
  </si>
  <si>
    <t>心電図検査（１２誘導）金額１</t>
  </si>
  <si>
    <t>採血件数１</t>
  </si>
  <si>
    <t>採血金額１</t>
  </si>
  <si>
    <t>５－７項目未実施件数１</t>
  </si>
  <si>
    <t>５－７項目未実施金額１</t>
  </si>
  <si>
    <t>８－９項目未実施件数１</t>
  </si>
  <si>
    <t>８－９項目未実施金額１</t>
  </si>
  <si>
    <t>１０項目未実施件数１</t>
  </si>
  <si>
    <t>１０項目未実施金額１</t>
  </si>
  <si>
    <t>合計件数１</t>
  </si>
  <si>
    <t>合計税込金額１</t>
  </si>
  <si>
    <t>健診区分２</t>
  </si>
  <si>
    <t>聴力検査件数２</t>
  </si>
  <si>
    <t>聴力検査金額２</t>
  </si>
  <si>
    <t>尿検査件数２</t>
  </si>
  <si>
    <t>尿検査金額２</t>
  </si>
  <si>
    <t>免疫便潜血反応検査（１）件数２</t>
  </si>
  <si>
    <t>免疫便潜血反応検査（１）金額２</t>
  </si>
  <si>
    <t>免疫便潜血反応検査（２）件数２</t>
  </si>
  <si>
    <t>免疫便潜血反応検査（２）金額２</t>
  </si>
  <si>
    <t>末梢血液一般検査件数２</t>
  </si>
  <si>
    <t>末梢血液一般検査金額２</t>
  </si>
  <si>
    <t>血糖件数２</t>
    <phoneticPr fontId="6"/>
  </si>
  <si>
    <t>血糖金額２</t>
    <phoneticPr fontId="6"/>
  </si>
  <si>
    <t>総コレステロール件数２</t>
  </si>
  <si>
    <t>総コレステロール金額２</t>
  </si>
  <si>
    <t>アルカリフォスファターゼ件数２</t>
  </si>
  <si>
    <t>アルカリフォスファターゼ金額２</t>
  </si>
  <si>
    <t>中性脂肪件数２</t>
  </si>
  <si>
    <t>中性脂肪金額２</t>
  </si>
  <si>
    <t>尿酸件数２</t>
  </si>
  <si>
    <t>尿酸金額２</t>
  </si>
  <si>
    <t>血清クレアチニン件数２</t>
    <rPh sb="0" eb="2">
      <t>ケッセイ</t>
    </rPh>
    <phoneticPr fontId="6"/>
  </si>
  <si>
    <t>血清クレアチニン金額２</t>
    <phoneticPr fontId="6"/>
  </si>
  <si>
    <t>ＨＤＬ－コレステロール件数２</t>
  </si>
  <si>
    <t>ＨＤＬ－コレステロール金額２</t>
  </si>
  <si>
    <t>心電図検査（１２誘導）件数２</t>
  </si>
  <si>
    <t>心電図検査（１２誘導）金額２</t>
  </si>
  <si>
    <t>採血件数２</t>
  </si>
  <si>
    <t>採血金額２</t>
  </si>
  <si>
    <t>５－７項目未実施件数２</t>
  </si>
  <si>
    <t>５－７項目未実施金額２</t>
  </si>
  <si>
    <t>８－９項目未実施件数２</t>
  </si>
  <si>
    <t>８－９項目未実施金額２</t>
  </si>
  <si>
    <t>１０項目未実施件数２</t>
  </si>
  <si>
    <t>１０項目未実施金額２</t>
  </si>
  <si>
    <t>合計件数２</t>
  </si>
  <si>
    <t>合計税込金額２</t>
  </si>
  <si>
    <t>健診区分３</t>
  </si>
  <si>
    <t>聴力検査件数３</t>
  </si>
  <si>
    <t>聴力検査金額３</t>
  </si>
  <si>
    <t>尿検査件数３</t>
  </si>
  <si>
    <t>尿検査金額３</t>
  </si>
  <si>
    <t>免疫便潜血反応検査（１）件数３</t>
  </si>
  <si>
    <t>免疫便潜血反応検査（１）金額３</t>
  </si>
  <si>
    <t>免疫便潜血反応検査（２）件数３</t>
  </si>
  <si>
    <t>免疫便潜血反応検査（２）金額３</t>
  </si>
  <si>
    <t>末梢血液一般検査件数３</t>
  </si>
  <si>
    <t>末梢血液一般検査金額３</t>
  </si>
  <si>
    <t>血糖件数３</t>
    <phoneticPr fontId="6"/>
  </si>
  <si>
    <t>血糖金額３</t>
    <phoneticPr fontId="6"/>
  </si>
  <si>
    <t>総コレステロール件数３</t>
  </si>
  <si>
    <t>総コレステロール金額３</t>
  </si>
  <si>
    <t>アルカリフォスファターゼ件数３</t>
  </si>
  <si>
    <t>アルカリフォスファターゼ金額３</t>
  </si>
  <si>
    <t>中性脂肪件数３</t>
  </si>
  <si>
    <t>中性脂肪金額３</t>
  </si>
  <si>
    <t>尿酸件数３</t>
  </si>
  <si>
    <t>尿酸金額３</t>
  </si>
  <si>
    <t>血清クレアチニン件数３</t>
    <phoneticPr fontId="6"/>
  </si>
  <si>
    <t>血清クレアチニン金額３</t>
    <phoneticPr fontId="6"/>
  </si>
  <si>
    <t>ＨＤＬ－コレステロール件数３</t>
  </si>
  <si>
    <t>ＨＤＬ－コレステロール金額３</t>
  </si>
  <si>
    <t>心電図検査（１２誘導）件数３</t>
  </si>
  <si>
    <t>心電図検査（１２誘導）金額３</t>
  </si>
  <si>
    <t>採血件数３</t>
  </si>
  <si>
    <t>採血金額３</t>
  </si>
  <si>
    <t>５－７項目未実施件数３</t>
  </si>
  <si>
    <t>５－７項目未実施金額３</t>
  </si>
  <si>
    <t>８－９項目未実施件数３</t>
  </si>
  <si>
    <t>８－９項目未実施金額３</t>
  </si>
  <si>
    <t>１０項目未実施件数３</t>
  </si>
  <si>
    <t>１０項目未実施金額３</t>
  </si>
  <si>
    <t>合計件数３</t>
  </si>
  <si>
    <t>合計税込金額３</t>
  </si>
  <si>
    <t>健診区分４</t>
  </si>
  <si>
    <t>聴力検査件数４</t>
  </si>
  <si>
    <t>聴力検査金額４</t>
  </si>
  <si>
    <t>尿検査件数４</t>
  </si>
  <si>
    <t>尿検査金額４</t>
  </si>
  <si>
    <t>免疫便潜血反応検査（１）件数４</t>
  </si>
  <si>
    <t>免疫便潜血反応検査（１）金額４</t>
  </si>
  <si>
    <t>免疫便潜血反応検査（２）件数４</t>
  </si>
  <si>
    <t>免疫便潜血反応検査（２）金額４</t>
  </si>
  <si>
    <t>末梢血液一般検査件数４</t>
  </si>
  <si>
    <t>末梢血液一般検査金額４</t>
  </si>
  <si>
    <t>血糖件数４</t>
    <phoneticPr fontId="6"/>
  </si>
  <si>
    <t>血糖金額４</t>
    <phoneticPr fontId="6"/>
  </si>
  <si>
    <t>総コレステロール件数４</t>
  </si>
  <si>
    <t>総コレステロール金額４</t>
  </si>
  <si>
    <t>アルカリフォスファターゼ件数４</t>
  </si>
  <si>
    <t>アルカリフォスファターゼ金額４</t>
  </si>
  <si>
    <t>中性脂肪件数４</t>
  </si>
  <si>
    <t>中性脂肪金額４</t>
  </si>
  <si>
    <t>尿酸件数４</t>
  </si>
  <si>
    <t>尿酸金額４</t>
  </si>
  <si>
    <t>血清クレアチニン件数４</t>
    <rPh sb="0" eb="2">
      <t>ケッセイ</t>
    </rPh>
    <phoneticPr fontId="6"/>
  </si>
  <si>
    <t>血清クレアチニン金額４</t>
    <phoneticPr fontId="6"/>
  </si>
  <si>
    <t>ＨＤＬ－コレステロール件数４</t>
  </si>
  <si>
    <t>ＨＤＬ－コレステロール金額４</t>
  </si>
  <si>
    <t>心電図検査（１２誘導）件数４</t>
  </si>
  <si>
    <t>心電図検査（１２誘導）金額４</t>
  </si>
  <si>
    <t>採血件数４</t>
  </si>
  <si>
    <t>採血金額４</t>
  </si>
  <si>
    <t>５－７項目未実施件数４</t>
  </si>
  <si>
    <t>５－７項目未実施金額４</t>
  </si>
  <si>
    <t>８－９項目未実施件数４</t>
  </si>
  <si>
    <t>８－９項目未実施金額４</t>
  </si>
  <si>
    <t>１０項目未実施件数４</t>
  </si>
  <si>
    <t>１０項目未実施金額４</t>
  </si>
  <si>
    <t>合計件数４</t>
  </si>
  <si>
    <t>合計税込金額４</t>
  </si>
  <si>
    <t>健診区分７</t>
  </si>
  <si>
    <t>聴力検査件数７</t>
  </si>
  <si>
    <t>聴力検査金額７</t>
  </si>
  <si>
    <t>尿検査件数７</t>
  </si>
  <si>
    <t>尿検査金額７</t>
  </si>
  <si>
    <t>免疫便潜血反応検査（１）件数７</t>
  </si>
  <si>
    <t>免疫便潜血反応検査（１）金額７</t>
  </si>
  <si>
    <t>免疫便潜血反応検査（２）件数７</t>
  </si>
  <si>
    <t>免疫便潜血反応検査（２）金額７</t>
  </si>
  <si>
    <t>末梢血液一般検査件数７</t>
  </si>
  <si>
    <t>末梢血液一般検査金額７</t>
  </si>
  <si>
    <t>血糖件数７</t>
    <phoneticPr fontId="6"/>
  </si>
  <si>
    <t>血糖金額７</t>
    <phoneticPr fontId="6"/>
  </si>
  <si>
    <t>総コレステロール件数７</t>
  </si>
  <si>
    <t>総コレステロール金額７</t>
  </si>
  <si>
    <t>アルカリフォスファターゼ件数７</t>
  </si>
  <si>
    <t>アルカリフォスファターゼ金額７</t>
  </si>
  <si>
    <t>中性脂肪件数７</t>
  </si>
  <si>
    <t>中性脂肪金額７</t>
  </si>
  <si>
    <t>尿酸件数７</t>
  </si>
  <si>
    <t>尿酸金額７</t>
  </si>
  <si>
    <t>血清クレアチニン件数７</t>
    <phoneticPr fontId="6"/>
  </si>
  <si>
    <t>血清クレアチニン金額７</t>
    <phoneticPr fontId="6"/>
  </si>
  <si>
    <t>ＨＤＬ－コレステロール件数７</t>
  </si>
  <si>
    <t>ＨＤＬ－コレステロール金額７</t>
  </si>
  <si>
    <t>心電図検査（１２誘導）件数７</t>
  </si>
  <si>
    <t>心電図検査（１２誘導）金額７</t>
  </si>
  <si>
    <t>採血件数７</t>
  </si>
  <si>
    <t>採血金額７</t>
  </si>
  <si>
    <t>５－７項目未実施件数７</t>
  </si>
  <si>
    <t>５－７項目未実施金額７</t>
  </si>
  <si>
    <t>８－９項目未実施件数７</t>
  </si>
  <si>
    <t>８－９項目未実施金額７</t>
  </si>
  <si>
    <t>１０項目未実施件数７</t>
  </si>
  <si>
    <t>１０項目未実施金額７</t>
  </si>
  <si>
    <t>合計件数７</t>
  </si>
  <si>
    <t>合計税込金額７</t>
  </si>
  <si>
    <t>健診区分８</t>
  </si>
  <si>
    <t>聴力検査件数８</t>
  </si>
  <si>
    <t>聴力検査金額８</t>
  </si>
  <si>
    <t>尿検査件数８</t>
  </si>
  <si>
    <t>尿検査金額８</t>
  </si>
  <si>
    <t>免疫便潜血反応検査（１）件数８</t>
  </si>
  <si>
    <t>免疫便潜血反応検査（１）金額８</t>
  </si>
  <si>
    <t>免疫便潜血反応検査（２）件数８</t>
  </si>
  <si>
    <t>免疫便潜血反応検査（２）金額８</t>
  </si>
  <si>
    <t>末梢血液一般検査件数８</t>
  </si>
  <si>
    <t>末梢血液一般検査金額８</t>
  </si>
  <si>
    <t>血糖件数８</t>
    <phoneticPr fontId="6"/>
  </si>
  <si>
    <t>血糖金額８</t>
    <phoneticPr fontId="6"/>
  </si>
  <si>
    <t>総コレステロール件数８</t>
  </si>
  <si>
    <t>総コレステロール金額８</t>
  </si>
  <si>
    <t>アルカリフォスファターゼ件数８</t>
  </si>
  <si>
    <t>アルカリフォスファターゼ金額８</t>
  </si>
  <si>
    <t>中性脂肪件数８</t>
  </si>
  <si>
    <t>中性脂肪金額８</t>
  </si>
  <si>
    <t>尿酸件数８</t>
  </si>
  <si>
    <t>尿酸金額８</t>
  </si>
  <si>
    <t>血清クレアチニン件数８</t>
    <phoneticPr fontId="6"/>
  </si>
  <si>
    <t>血清クレアチニン金額８</t>
    <phoneticPr fontId="6"/>
  </si>
  <si>
    <t>ＨＤＬ－コレステロール件数８</t>
  </si>
  <si>
    <t>ＨＤＬ－コレステロール金額８</t>
  </si>
  <si>
    <t>心電図検査（１２誘導）件数８</t>
  </si>
  <si>
    <t>心電図検査（１２誘導）金額８</t>
  </si>
  <si>
    <t>採血件数８</t>
  </si>
  <si>
    <t>採血金額８</t>
  </si>
  <si>
    <t>５－７項目未実施件数８</t>
  </si>
  <si>
    <t>５－７項目未実施金額８</t>
  </si>
  <si>
    <t>８－９項目未実施件数８</t>
  </si>
  <si>
    <t>８－９項目未実施金額８</t>
  </si>
  <si>
    <t>１０項目未実施件数８</t>
  </si>
  <si>
    <t>１０項目未実施金額８</t>
  </si>
  <si>
    <t>合計件数８</t>
  </si>
  <si>
    <t>合計税込金額８</t>
  </si>
  <si>
    <t>健診区分９</t>
  </si>
  <si>
    <t>聴力検査件数９</t>
  </si>
  <si>
    <t>聴力検査金額９</t>
  </si>
  <si>
    <t>尿検査件数９</t>
  </si>
  <si>
    <t>尿検査金額９</t>
  </si>
  <si>
    <t>免疫便潜血反応検査（１）件数９</t>
  </si>
  <si>
    <t>免疫便潜血反応検査（１）金額９</t>
  </si>
  <si>
    <t>免疫便潜血反応検査（２）件数９</t>
  </si>
  <si>
    <t>免疫便潜血反応検査（２）金額９</t>
  </si>
  <si>
    <t>末梢血液一般検査件数９</t>
  </si>
  <si>
    <t>末梢血液一般検査金額９</t>
  </si>
  <si>
    <t>血糖件数９</t>
    <phoneticPr fontId="6"/>
  </si>
  <si>
    <t>血糖金額９</t>
    <phoneticPr fontId="6"/>
  </si>
  <si>
    <t>総コレステロール件数９</t>
  </si>
  <si>
    <t>総コレステロール金額９</t>
  </si>
  <si>
    <t>アルカリフォスファターゼ件数９</t>
  </si>
  <si>
    <t>アルカリフォスファターゼ金額９</t>
  </si>
  <si>
    <t>中性脂肪件数９</t>
  </si>
  <si>
    <t>中性脂肪金額９</t>
  </si>
  <si>
    <t>尿酸件数９</t>
  </si>
  <si>
    <t>尿酸金額９</t>
  </si>
  <si>
    <t>血清クレアチニン件数９</t>
    <phoneticPr fontId="6"/>
  </si>
  <si>
    <t>血清クレアチニン金額９</t>
    <phoneticPr fontId="6"/>
  </si>
  <si>
    <t>ＨＤＬ－コレステロール件数９</t>
  </si>
  <si>
    <t>ＨＤＬ－コレステロール金額９</t>
  </si>
  <si>
    <t>心電図検査（１２誘導）件数９</t>
  </si>
  <si>
    <t>心電図検査（１２誘導）金額９</t>
  </si>
  <si>
    <t>採血件数９</t>
  </si>
  <si>
    <t>採血金額９</t>
  </si>
  <si>
    <t>５－７項目未実施件数９</t>
  </si>
  <si>
    <t>５－７項目未実施金額９</t>
  </si>
  <si>
    <t>８－９項目未実施件数９</t>
  </si>
  <si>
    <t>８－９項目未実施金額９</t>
  </si>
  <si>
    <t>１０項目未実施件数９</t>
  </si>
  <si>
    <t>１０項目未実施金額９</t>
  </si>
  <si>
    <t>合計件数９</t>
  </si>
  <si>
    <t>合計税込金額９</t>
  </si>
  <si>
    <t>健診区分１０</t>
  </si>
  <si>
    <t>聴力検査件数１０</t>
  </si>
  <si>
    <t>聴力検査金額１０</t>
  </si>
  <si>
    <t>尿検査件数１０</t>
  </si>
  <si>
    <t>尿検査金額１０</t>
  </si>
  <si>
    <t>免疫便潜血反応検査（１）件数１０</t>
  </si>
  <si>
    <t>免疫便潜血反応検査（１）金額１０</t>
  </si>
  <si>
    <t>免疫便潜血反応検査（２）件数１０</t>
  </si>
  <si>
    <t>免疫便潜血反応検査（２）金額１０</t>
  </si>
  <si>
    <t>末梢血液一般検査件数１０</t>
  </si>
  <si>
    <t>末梢血液一般検査金額１０</t>
  </si>
  <si>
    <t>血糖件数１０</t>
    <phoneticPr fontId="6"/>
  </si>
  <si>
    <t>血糖金額１０</t>
    <phoneticPr fontId="6"/>
  </si>
  <si>
    <t>総コレステロール件数１０</t>
  </si>
  <si>
    <t>総コレステロール金額１０</t>
  </si>
  <si>
    <t>アルカリフォスファターゼ件数１０</t>
  </si>
  <si>
    <t>アルカリフォスファターゼ金額１０</t>
  </si>
  <si>
    <t>中性脂肪件数１０</t>
  </si>
  <si>
    <t>中性脂肪金額１０</t>
  </si>
  <si>
    <t>尿酸件数１０</t>
  </si>
  <si>
    <t>尿酸金額１０</t>
  </si>
  <si>
    <t>血清クレアチニン件数１０</t>
    <phoneticPr fontId="6"/>
  </si>
  <si>
    <t>血清クレアチニン金額１０</t>
    <phoneticPr fontId="6"/>
  </si>
  <si>
    <t>ＨＤＬ－コレステロール件数１０</t>
  </si>
  <si>
    <t>ＨＤＬ－コレステロール金額１０</t>
  </si>
  <si>
    <t>心電図検査（１２誘導）件数１０</t>
  </si>
  <si>
    <t>心電図検査（１２誘導）金額１０</t>
  </si>
  <si>
    <t>採血件数１０</t>
  </si>
  <si>
    <t>採血金額１０</t>
  </si>
  <si>
    <t>５－７項目未実施件数１０</t>
  </si>
  <si>
    <t>５－７項目未実施金額１０</t>
  </si>
  <si>
    <t>８－９項目未実施件数１０</t>
  </si>
  <si>
    <t>８－９項目未実施金額１０</t>
  </si>
  <si>
    <t>１０項目未実施件数１０</t>
  </si>
  <si>
    <t>１０項目未実施金額１０</t>
  </si>
  <si>
    <t>合計件数１０</t>
  </si>
  <si>
    <t>合計税込金額１０</t>
  </si>
  <si>
    <t>健診区分１１</t>
  </si>
  <si>
    <t>聴力検査件数１１</t>
  </si>
  <si>
    <t>聴力検査金額１１</t>
  </si>
  <si>
    <t>尿検査件数１１</t>
  </si>
  <si>
    <t>尿検査金額１１</t>
  </si>
  <si>
    <t>免疫便潜血反応検査（１）件数１１</t>
  </si>
  <si>
    <t>免疫便潜血反応検査（１）金額１１</t>
  </si>
  <si>
    <t>免疫便潜血反応検査（２）件数１１</t>
  </si>
  <si>
    <t>免疫便潜血反応検査（２）金額１１</t>
  </si>
  <si>
    <t>末梢血液一般検査件数１１</t>
  </si>
  <si>
    <t>末梢血液一般検査金額１１</t>
  </si>
  <si>
    <t>血糖件数１１</t>
    <phoneticPr fontId="6"/>
  </si>
  <si>
    <t>血糖金額１１</t>
    <phoneticPr fontId="6"/>
  </si>
  <si>
    <t>総コレステロール件数１１</t>
  </si>
  <si>
    <t>総コレステロール金額１１</t>
  </si>
  <si>
    <t>アルカリフォスファターゼ件数１１</t>
  </si>
  <si>
    <t>アルカリフォスファターゼ金額１１</t>
  </si>
  <si>
    <t>中性脂肪件数１１</t>
  </si>
  <si>
    <t>中性脂肪金額１１</t>
  </si>
  <si>
    <t>尿酸件数１１</t>
  </si>
  <si>
    <t>尿酸金額１１</t>
  </si>
  <si>
    <t>血清クレアチニン件数１１</t>
    <phoneticPr fontId="6"/>
  </si>
  <si>
    <t>血清クレアチニン金額１１</t>
    <phoneticPr fontId="6"/>
  </si>
  <si>
    <t>ＨＤＬ－コレステロール件数１１</t>
  </si>
  <si>
    <t>ＨＤＬ－コレステロール金額１１</t>
  </si>
  <si>
    <t>心電図検査（１２誘導）件数１１</t>
  </si>
  <si>
    <t>心電図検査（１２誘導）金額１１</t>
  </si>
  <si>
    <t>採血件数１１</t>
  </si>
  <si>
    <t>採血金額１１</t>
  </si>
  <si>
    <t>５－７項目未実施件数１１</t>
  </si>
  <si>
    <t>５－７項目未実施金額１１</t>
  </si>
  <si>
    <t>８－９項目未実施件数１１</t>
  </si>
  <si>
    <t>８－９項目未実施金額１１</t>
  </si>
  <si>
    <t>１０項目未実施件数１１</t>
  </si>
  <si>
    <t>１０項目未実施金額１１</t>
  </si>
  <si>
    <t>合計件数１１</t>
  </si>
  <si>
    <t>合計税込金額１１</t>
  </si>
  <si>
    <t>眼底検査件数</t>
  </si>
  <si>
    <t>眼底検査金額</t>
  </si>
  <si>
    <t>生活習慣病予防健診請求明細</t>
    <phoneticPr fontId="6"/>
  </si>
  <si>
    <t>胃内視鏡検査</t>
    <phoneticPr fontId="6"/>
  </si>
  <si>
    <t>情報提供料</t>
    <phoneticPr fontId="6"/>
  </si>
  <si>
    <t>生活習慣病予防健診請求明細（取下げ分）</t>
    <phoneticPr fontId="6"/>
  </si>
  <si>
    <t>生活習慣病予防健診請求内訳</t>
    <phoneticPr fontId="6"/>
  </si>
  <si>
    <t>自己負担額</t>
    <phoneticPr fontId="6"/>
  </si>
  <si>
    <t>請求額</t>
    <phoneticPr fontId="6"/>
  </si>
  <si>
    <t>うち消費税</t>
    <phoneticPr fontId="6"/>
  </si>
  <si>
    <t>１：付加価値の高い情報提供</t>
    <phoneticPr fontId="6"/>
  </si>
  <si>
    <t>２：専門職による対面説明</t>
    <phoneticPr fontId="6"/>
  </si>
  <si>
    <t>３：1と2両方実施</t>
    <phoneticPr fontId="6"/>
  </si>
  <si>
    <t>情報提供料合計</t>
    <phoneticPr fontId="6"/>
  </si>
  <si>
    <t>KPNC.TXT</t>
  </si>
  <si>
    <t>生活習慣病予防健診結果データ（被保険者／固定長）</t>
  </si>
  <si>
    <t>HIF019</t>
  </si>
  <si>
    <t>SJIS</t>
    <phoneticPr fontId="8"/>
  </si>
  <si>
    <t>固定長</t>
    <rPh sb="0" eb="3">
      <t>コテイチョウ</t>
    </rPh>
    <phoneticPr fontId="8"/>
  </si>
  <si>
    <t>健診結果を報告した健診機関コード（10桁）</t>
    <rPh sb="0" eb="2">
      <t>ケンシン</t>
    </rPh>
    <rPh sb="2" eb="4">
      <t>ケッカ</t>
    </rPh>
    <rPh sb="5" eb="7">
      <t>ホウコク</t>
    </rPh>
    <rPh sb="9" eb="11">
      <t>ケンシン</t>
    </rPh>
    <rPh sb="11" eb="13">
      <t>キカン</t>
    </rPh>
    <rPh sb="19" eb="20">
      <t>ケタ</t>
    </rPh>
    <phoneticPr fontId="6"/>
  </si>
  <si>
    <t>氏名（フリガナ）</t>
  </si>
  <si>
    <t>被保険者・被扶養者番号</t>
    <rPh sb="0" eb="4">
      <t>ヒホケンシャ</t>
    </rPh>
    <rPh sb="5" eb="9">
      <t>ヒフヨウシャ</t>
    </rPh>
    <rPh sb="9" eb="11">
      <t>バンゴウ</t>
    </rPh>
    <phoneticPr fontId="6"/>
  </si>
  <si>
    <t>'00':本人（固定）</t>
    <rPh sb="5" eb="7">
      <t>ホンニン</t>
    </rPh>
    <rPh sb="8" eb="10">
      <t>コテイ</t>
    </rPh>
    <phoneticPr fontId="6"/>
  </si>
  <si>
    <t xml:space="preserve">'1'：明治　'2'：大正　'3'：昭和　'4'：平成　'5'：令和
</t>
    <rPh sb="3" eb="5">
      <t>メイジ</t>
    </rPh>
    <rPh sb="10" eb="12">
      <t>タイショウ</t>
    </rPh>
    <rPh sb="17" eb="19">
      <t>ショウワ</t>
    </rPh>
    <rPh sb="31" eb="32">
      <t>レイ</t>
    </rPh>
    <rPh sb="32" eb="33">
      <t>ワ</t>
    </rPh>
    <phoneticPr fontId="6"/>
  </si>
  <si>
    <t>右詰め（ゼロ埋め）（和暦）</t>
    <phoneticPr fontId="6"/>
  </si>
  <si>
    <t>右詰め（ゼロ埋め）</t>
  </si>
  <si>
    <t xml:space="preserve">'1'：男　'2'：女
</t>
    <rPh sb="3" eb="4">
      <t>オトコ</t>
    </rPh>
    <rPh sb="9" eb="10">
      <t>オンナ</t>
    </rPh>
    <phoneticPr fontId="6"/>
  </si>
  <si>
    <t>健保記号番号</t>
  </si>
  <si>
    <t>スペース</t>
  </si>
  <si>
    <t>健保記号（記号）</t>
    <phoneticPr fontId="6"/>
  </si>
  <si>
    <t>健保符号（符号）</t>
    <rPh sb="2" eb="4">
      <t>フゴウ</t>
    </rPh>
    <phoneticPr fontId="6"/>
  </si>
  <si>
    <t>健保番号</t>
  </si>
  <si>
    <t xml:space="preserve">'4': 平成　'5'：令和
</t>
    <rPh sb="11" eb="12">
      <t>レイ</t>
    </rPh>
    <rPh sb="12" eb="13">
      <t>ワ</t>
    </rPh>
    <phoneticPr fontId="6"/>
  </si>
  <si>
    <t>右詰め（ゼロ埋め）</t>
    <phoneticPr fontId="6"/>
  </si>
  <si>
    <t xml:space="preserve">'1'～'6'。未実施の場合スペース。
</t>
    <phoneticPr fontId="6"/>
  </si>
  <si>
    <t>'1'～'6'。未実施または診察の判定が1つの場合、スペース。</t>
    <phoneticPr fontId="6"/>
  </si>
  <si>
    <t xml:space="preserve">全桁数値またはスペース。
</t>
    <phoneticPr fontId="6"/>
  </si>
  <si>
    <t>検査値設定
パターン:1</t>
  </si>
  <si>
    <t xml:space="preserve">'1'：特記すべきことなし　'2'：特記すべきことあり
</t>
    <rPh sb="3" eb="5">
      <t>トッキ</t>
    </rPh>
    <rPh sb="17" eb="19">
      <t>トッキ</t>
    </rPh>
    <phoneticPr fontId="6"/>
  </si>
  <si>
    <t xml:space="preserve">全角文字またはスペース。
</t>
    <rPh sb="0" eb="2">
      <t>ゼンカク</t>
    </rPh>
    <rPh sb="2" eb="4">
      <t>モジ</t>
    </rPh>
    <phoneticPr fontId="6"/>
  </si>
  <si>
    <t xml:space="preserve">全角文字またはスペース
</t>
    <phoneticPr fontId="6"/>
  </si>
  <si>
    <t>'0'：測定なし　'1'：測定あり　'?'：設定不能　'*'：測定値様式外</t>
    <rPh sb="4" eb="6">
      <t>ソクテイ</t>
    </rPh>
    <rPh sb="13" eb="15">
      <t>ソクテイ</t>
    </rPh>
    <phoneticPr fontId="6"/>
  </si>
  <si>
    <t>検査値設定
パターン:2</t>
  </si>
  <si>
    <t>検査値設定
パターン:6</t>
  </si>
  <si>
    <t>'1'～'6'。未実施の場合スペース。</t>
    <phoneticPr fontId="6"/>
  </si>
  <si>
    <t xml:space="preserve">受診年月日（和暦）が平成29年度以前の場合は以下とする。
'1'：食後１０時間未満
'2'：食後１０時間以上
スペース：未実施
</t>
    <rPh sb="22" eb="24">
      <t>イカ</t>
    </rPh>
    <phoneticPr fontId="6"/>
  </si>
  <si>
    <t>検査値設定
パターン:3</t>
  </si>
  <si>
    <t>受診年月日（和暦）が令和5年度以前は中性脂肪（可視吸光光度法）として扱う</t>
    <phoneticPr fontId="24"/>
  </si>
  <si>
    <t>05</t>
    <phoneticPr fontId="6"/>
  </si>
  <si>
    <t>ＡＬＰ</t>
  </si>
  <si>
    <t>受診年月日（和暦）が令和5年度以前の場合は以下とする。
全桁数値またはスペース。</t>
    <phoneticPr fontId="24"/>
  </si>
  <si>
    <t>ＬＤＨ－ＩＵ</t>
  </si>
  <si>
    <t>'0'：測定なし　'1'：測定あり　'?'：設定不能</t>
    <rPh sb="3" eb="5">
      <t>ソクテイ</t>
    </rPh>
    <rPh sb="12" eb="14">
      <t>ソクテイ</t>
    </rPh>
    <phoneticPr fontId="6"/>
  </si>
  <si>
    <t>検査値設定
パターン:3</t>
    <phoneticPr fontId="6"/>
  </si>
  <si>
    <t>全桁数値またはスペース。</t>
    <phoneticPr fontId="8"/>
  </si>
  <si>
    <t>※1
検査値設定
パターン:3</t>
    <phoneticPr fontId="6"/>
  </si>
  <si>
    <t>ヘモグロビンＡ１ｃ（ラテックス凝集比濁法）</t>
    <rPh sb="15" eb="17">
      <t>ギョウシュウ</t>
    </rPh>
    <rPh sb="17" eb="18">
      <t>ヒ</t>
    </rPh>
    <rPh sb="18" eb="19">
      <t>ニゴ</t>
    </rPh>
    <rPh sb="19" eb="20">
      <t>ホウ</t>
    </rPh>
    <phoneticPr fontId="6"/>
  </si>
  <si>
    <t>ヘモグロビンＡ１ｃ（ＨＰＬＣ）</t>
  </si>
  <si>
    <t>全桁数値またはスペース。</t>
    <phoneticPr fontId="6"/>
  </si>
  <si>
    <t>ヘモグロビンＡ１ｃ（酵素法）</t>
    <rPh sb="10" eb="12">
      <t>コウソ</t>
    </rPh>
    <rPh sb="12" eb="13">
      <t>ホウ</t>
    </rPh>
    <phoneticPr fontId="6"/>
  </si>
  <si>
    <t>ヘモグロビンＡ１ｃ（その他）</t>
    <rPh sb="12" eb="13">
      <t>タ</t>
    </rPh>
    <phoneticPr fontId="6"/>
  </si>
  <si>
    <t>検査値設定
パターン:4</t>
  </si>
  <si>
    <t>数値と記号の組み合わせ。左詰め。
（例）・数値
　　　・数値”－”数値
　　　・数値”/ ”数値
　　　・数値”－”数値”/”数値
検査未実施の場合：オールスペース</t>
    <rPh sb="0" eb="2">
      <t>スウチ</t>
    </rPh>
    <rPh sb="3" eb="5">
      <t>キゴウ</t>
    </rPh>
    <rPh sb="6" eb="7">
      <t>ク</t>
    </rPh>
    <rPh sb="8" eb="9">
      <t>ア</t>
    </rPh>
    <rPh sb="12" eb="13">
      <t>ヒダリ</t>
    </rPh>
    <rPh sb="13" eb="14">
      <t>ツ</t>
    </rPh>
    <rPh sb="18" eb="19">
      <t>レイ</t>
    </rPh>
    <phoneticPr fontId="8"/>
  </si>
  <si>
    <t xml:space="preserve">－
</t>
    <phoneticPr fontId="6"/>
  </si>
  <si>
    <t xml:space="preserve">'1'：異常所見なし　'2'：異常所見あり
</t>
    <rPh sb="3" eb="5">
      <t>イジョウ</t>
    </rPh>
    <rPh sb="5" eb="7">
      <t>ショケン</t>
    </rPh>
    <rPh sb="14" eb="16">
      <t>イジョウ</t>
    </rPh>
    <rPh sb="16" eb="18">
      <t>ショケン</t>
    </rPh>
    <phoneticPr fontId="6"/>
  </si>
  <si>
    <t>Ｋ．Ｗ</t>
    <phoneticPr fontId="19"/>
  </si>
  <si>
    <t>ＳｃｈｅｉｅＨ</t>
    <phoneticPr fontId="19"/>
  </si>
  <si>
    <t>ＳｃｈｅｉｅＳ</t>
    <phoneticPr fontId="19"/>
  </si>
  <si>
    <t>ＳＣＯＴＴ</t>
    <phoneticPr fontId="6"/>
  </si>
  <si>
    <t>予備１３－１</t>
    <rPh sb="0" eb="2">
      <t>ヨビ</t>
    </rPh>
    <phoneticPr fontId="6"/>
  </si>
  <si>
    <t>予備１４－１</t>
    <rPh sb="0" eb="2">
      <t>ヨビ</t>
    </rPh>
    <phoneticPr fontId="6"/>
  </si>
  <si>
    <t>予備１５－１</t>
    <rPh sb="0" eb="2">
      <t>ヨビ</t>
    </rPh>
    <phoneticPr fontId="6"/>
  </si>
  <si>
    <t>免疫便潜血反応(1日目)</t>
  </si>
  <si>
    <t>免疫便潜血反応(2日目)</t>
  </si>
  <si>
    <t>予備１６－１</t>
    <rPh sb="0" eb="2">
      <t>ヨビ</t>
    </rPh>
    <phoneticPr fontId="6"/>
  </si>
  <si>
    <t xml:space="preserve">'0'：未実施　'1'：実施
</t>
  </si>
  <si>
    <t>予備１７－１</t>
    <rPh sb="0" eb="2">
      <t>ヨビ</t>
    </rPh>
    <phoneticPr fontId="6"/>
  </si>
  <si>
    <t>細胞診（スメア）</t>
    <phoneticPr fontId="6"/>
  </si>
  <si>
    <t>検査値設定
パターン:6</t>
    <phoneticPr fontId="6"/>
  </si>
  <si>
    <t>予備１８－１</t>
    <rPh sb="0" eb="2">
      <t>ヨビ</t>
    </rPh>
    <phoneticPr fontId="6"/>
  </si>
  <si>
    <t xml:space="preserve">全桁数値（先頭1桁 '1'：定性　'2'：定量）
またはスペース。
</t>
  </si>
  <si>
    <t>検査値設定
パターン:5</t>
  </si>
  <si>
    <t>予備１９</t>
    <phoneticPr fontId="6"/>
  </si>
  <si>
    <t>総合所見指導区分（１）</t>
  </si>
  <si>
    <t>'1'またはスペース。</t>
    <phoneticPr fontId="6"/>
  </si>
  <si>
    <t>'2'またはスペース。</t>
    <phoneticPr fontId="6"/>
  </si>
  <si>
    <t>'3'またはスペース。</t>
    <phoneticPr fontId="6"/>
  </si>
  <si>
    <t>'4'またはスペース。</t>
    <phoneticPr fontId="6"/>
  </si>
  <si>
    <t>'5'またはスペース。</t>
    <phoneticPr fontId="6"/>
  </si>
  <si>
    <t>'6'またはスペース。</t>
    <phoneticPr fontId="6"/>
  </si>
  <si>
    <t>判定区分</t>
  </si>
  <si>
    <t xml:space="preserve">'1'：基準該当　'2'：予備群該当　
'3'：非該当　'4'：判定不能
</t>
    <rPh sb="3" eb="5">
      <t>キジュン</t>
    </rPh>
    <rPh sb="5" eb="7">
      <t>ガイトウ</t>
    </rPh>
    <rPh sb="12" eb="14">
      <t>ヨビ</t>
    </rPh>
    <rPh sb="14" eb="15">
      <t>グン</t>
    </rPh>
    <rPh sb="15" eb="17">
      <t>ガイトウ</t>
    </rPh>
    <rPh sb="23" eb="24">
      <t>ヒ</t>
    </rPh>
    <rPh sb="31" eb="33">
      <t>ハンテイ</t>
    </rPh>
    <rPh sb="33" eb="35">
      <t>フノウ</t>
    </rPh>
    <phoneticPr fontId="6"/>
  </si>
  <si>
    <t>注意事項／医師の判断</t>
    <rPh sb="0" eb="2">
      <t>チュウイ</t>
    </rPh>
    <rPh sb="2" eb="4">
      <t>ジコウ</t>
    </rPh>
    <rPh sb="5" eb="7">
      <t>イシ</t>
    </rPh>
    <rPh sb="8" eb="10">
      <t>ハンダン</t>
    </rPh>
    <phoneticPr fontId="6"/>
  </si>
  <si>
    <t>全角文字またはスペース。</t>
    <rPh sb="0" eb="2">
      <t>ゼンカク</t>
    </rPh>
    <rPh sb="2" eb="4">
      <t>モジ</t>
    </rPh>
    <phoneticPr fontId="6"/>
  </si>
  <si>
    <t>'1'：はい　 '2'：いいえ　スペース：未記入</t>
    <phoneticPr fontId="6"/>
  </si>
  <si>
    <t>受診年月日（和暦）が令和5年度以前の場合は以下とする。
'1':喫煙歴あり
'2':喫煙歴なし</t>
    <rPh sb="10" eb="12">
      <t>レイワ</t>
    </rPh>
    <phoneticPr fontId="6"/>
  </si>
  <si>
    <t>スペース</t>
    <phoneticPr fontId="6"/>
  </si>
  <si>
    <t>受診年月日（和暦）が平成29年度以前の場合は以下とする。
'1'：はい　 '2'：いいえ　スペース：未記入</t>
    <rPh sb="22" eb="24">
      <t>イカ</t>
    </rPh>
    <phoneticPr fontId="6"/>
  </si>
  <si>
    <t>受診年月日（和暦）が平成29年度以前の場合は以下とする。
'1'：はい　 '2'：いいえ　スペース：未記入</t>
    <phoneticPr fontId="6"/>
  </si>
  <si>
    <t>受診年月日（和暦）が令和5年度以前の場合は以下とする。
'1'：毎日
'2'：時々
'3'：ほとんど飲まない
スペース：未記入</t>
    <phoneticPr fontId="24"/>
  </si>
  <si>
    <t>受診年月日（和暦）が令和5年度以前の場合は以下とする。
'1'：1合未満
'2'：1～2合未満
'3'：2～3合未満
'4'：3合以上
スペース：未記入</t>
    <phoneticPr fontId="24"/>
  </si>
  <si>
    <t>受診年月日（和暦）が令和5年度以前の場合は以下とする。
'1'：はい　 '2'：いいえ　スペース：未記入</t>
    <phoneticPr fontId="24"/>
  </si>
  <si>
    <t>予備２１</t>
    <phoneticPr fontId="6"/>
  </si>
  <si>
    <t>血清クレアチニン</t>
    <phoneticPr fontId="5"/>
  </si>
  <si>
    <t>血清クレアチニン（可視吸光光度法（酵素法））</t>
    <phoneticPr fontId="5"/>
  </si>
  <si>
    <t>'0'：詳細健診以外で実施
スペース：上記以外</t>
    <rPh sb="19" eb="21">
      <t>ジョウキ</t>
    </rPh>
    <rPh sb="21" eb="23">
      <t>イガイ</t>
    </rPh>
    <phoneticPr fontId="6"/>
  </si>
  <si>
    <t xml:space="preserve">全角文字またはスペース。
</t>
    <phoneticPr fontId="8"/>
  </si>
  <si>
    <t>'0'：詳細健診以外で実施
'1'：検査結果による心電図検査対象者
'2'：不整脈による心電図検査対象者
スペース：上記以外</t>
    <phoneticPr fontId="6"/>
  </si>
  <si>
    <t>'01'：NILM　'02'：ASC-US　'03'：ASC-H　'04'：LSIL　'05'：HSIL　'06'：SCC　'07'：AGC　'08'：AIS　'09'：Adenocarcinoma　'10'：other　'?△'：設定不能　'△△'：未実施</t>
    <phoneticPr fontId="8"/>
  </si>
  <si>
    <t>※1
△：半角スペース</t>
    <phoneticPr fontId="6"/>
  </si>
  <si>
    <t xml:space="preserve">'00000100'：所見なし
'00000200'：軽度
'00000300'：中等度
'00000400'：重度
スペース：未実施
</t>
    <rPh sb="64" eb="67">
      <t>ミジッシ</t>
    </rPh>
    <phoneticPr fontId="8"/>
  </si>
  <si>
    <t>※1
検査値設定
パターン:4</t>
    <phoneticPr fontId="6"/>
  </si>
  <si>
    <t xml:space="preserve">'00000100'：網膜症なし
'00000200'：単純網膜症
'00000300'：増殖前網膜症
'00000400'：増殖網膜症
スペース：未実施
</t>
    <phoneticPr fontId="8"/>
  </si>
  <si>
    <t>対象者</t>
    <phoneticPr fontId="6"/>
  </si>
  <si>
    <t>'1'：何でも
'2'：かみにくい
'3'：ほとんどかめない
スペース:未記入</t>
    <phoneticPr fontId="8"/>
  </si>
  <si>
    <t>'1'：毎日
'2'：時々
'3'：ほとんど摂取しない
スペース：未記入</t>
    <phoneticPr fontId="8"/>
  </si>
  <si>
    <t>伝達事項</t>
    <rPh sb="0" eb="2">
      <t>デンタツ</t>
    </rPh>
    <rPh sb="2" eb="4">
      <t>ジコウ</t>
    </rPh>
    <phoneticPr fontId="8"/>
  </si>
  <si>
    <t>'1'：付加価値の高い情報提供
'2'：専門職による対面説明
'3'：1と2両方実施
スペース：未実施</t>
    <phoneticPr fontId="8"/>
  </si>
  <si>
    <t>'1'：実施
スペース：未実施</t>
    <rPh sb="5" eb="7">
      <t>ジッシ</t>
    </rPh>
    <phoneticPr fontId="8"/>
  </si>
  <si>
    <t>受診年月日（和暦）が令和5年度以前の場合は以下とする。
'1'：健診当日に初回面談実施
スペース：未実施</t>
    <phoneticPr fontId="6"/>
  </si>
  <si>
    <t>脂質</t>
    <phoneticPr fontId="24"/>
  </si>
  <si>
    <t xml:space="preserve">全桁数値またはスペース。
</t>
    <phoneticPr fontId="8"/>
  </si>
  <si>
    <t xml:space="preserve">'1'：はい
'2'：いいえ
スペース：未記入
</t>
    <phoneticPr fontId="8"/>
  </si>
  <si>
    <t>※2</t>
    <phoneticPr fontId="6"/>
  </si>
  <si>
    <t>受診年月日（和暦）が令和5度以前の場合、スペースを設定する。</t>
    <rPh sb="10" eb="12">
      <t>レイワ</t>
    </rPh>
    <rPh sb="17" eb="19">
      <t>バアイ</t>
    </rPh>
    <rPh sb="25" eb="27">
      <t>セッテイ</t>
    </rPh>
    <phoneticPr fontId="6"/>
  </si>
  <si>
    <t>KANRI.csv</t>
  </si>
  <si>
    <t>媒体管理情報（事業者健診）(CSV)</t>
    <phoneticPr fontId="6"/>
  </si>
  <si>
    <t>HIF029</t>
  </si>
  <si>
    <t>媒体管理情報（事業者健診）(CSV)</t>
  </si>
  <si>
    <t>事業者健診結果を事業所もしくは健診機関から受け取る。
/DELAYED/HLM151101-HLM161101/YYYYMMDD/イベント番号/</t>
  </si>
  <si>
    <t>最大Byte</t>
    <rPh sb="0" eb="2">
      <t>サイダイ</t>
    </rPh>
    <phoneticPr fontId="8"/>
  </si>
  <si>
    <t>提出元機関番号</t>
  </si>
  <si>
    <t xml:space="preserve">医療機関として提出する場合、健診実施機関番号を指定する。
事業者として提出する場合、「6631111116」を指定する。
</t>
    <phoneticPr fontId="6"/>
  </si>
  <si>
    <t>提出元事業所記号</t>
  </si>
  <si>
    <t xml:space="preserve">事業所記号を指定する。
※医療機関として提出する場合は省略可能。
</t>
    <phoneticPr fontId="6"/>
  </si>
  <si>
    <t>提出元事業所名</t>
  </si>
  <si>
    <t>N</t>
    <phoneticPr fontId="6"/>
  </si>
  <si>
    <t xml:space="preserve">事業所名を指定する。
※医療機関として提出する場合は省略可能。
</t>
    <phoneticPr fontId="6"/>
  </si>
  <si>
    <t>提出元健診機関名</t>
  </si>
  <si>
    <t xml:space="preserve">健診機関名を指定する。
※事業者として提出する場合は省略可能。
</t>
    <phoneticPr fontId="6"/>
  </si>
  <si>
    <t>提出先保険者番号</t>
  </si>
  <si>
    <t xml:space="preserve">提出先協会支部の保険者番号を指定する。
</t>
    <phoneticPr fontId="6"/>
  </si>
  <si>
    <t>作成年月日</t>
  </si>
  <si>
    <t xml:space="preserve">ファイル作成年月日を西暦で指定する。
</t>
    <phoneticPr fontId="6"/>
  </si>
  <si>
    <t>総レコード数</t>
  </si>
  <si>
    <t xml:space="preserve">健診結果データの総レコード数を指定する。
</t>
    <phoneticPr fontId="6"/>
  </si>
  <si>
    <t>バージョン情報</t>
  </si>
  <si>
    <t>「V08」固定</t>
    <rPh sb="5" eb="7">
      <t>コテイ</t>
    </rPh>
    <phoneticPr fontId="6"/>
  </si>
  <si>
    <t>KPNC.csv</t>
  </si>
  <si>
    <t>健診結果データ（事業者健診）(CSV)</t>
  </si>
  <si>
    <t>事業者健診結果を事業所もしくは健診機関から受け取る。
対象者には被保険者と被扶養者が含まれる。
/DELAYED/HLM151101-HLM161101/YYYYMMDD/イベント番号/</t>
  </si>
  <si>
    <t>受診情報</t>
    <rPh sb="2" eb="4">
      <t>ジョウホウ</t>
    </rPh>
    <phoneticPr fontId="6"/>
  </si>
  <si>
    <t>実施年月日</t>
    <phoneticPr fontId="6"/>
  </si>
  <si>
    <t>健診実施機関情報</t>
    <rPh sb="6" eb="8">
      <t>ジョウホウ</t>
    </rPh>
    <phoneticPr fontId="6"/>
  </si>
  <si>
    <t>健診機関番号</t>
  </si>
  <si>
    <t>名称</t>
  </si>
  <si>
    <t>郵便番号</t>
    <rPh sb="2" eb="4">
      <t>バンゴウ</t>
    </rPh>
    <phoneticPr fontId="6"/>
  </si>
  <si>
    <t xml:space="preserve">999-9999形式の文字列。
</t>
    <phoneticPr fontId="6"/>
  </si>
  <si>
    <t>所在地</t>
    <rPh sb="0" eb="3">
      <t>ショザイチ</t>
    </rPh>
    <phoneticPr fontId="6"/>
  </si>
  <si>
    <t>電話番号</t>
    <rPh sb="0" eb="2">
      <t>デンワ</t>
    </rPh>
    <rPh sb="2" eb="4">
      <t>バンゴウ</t>
    </rPh>
    <phoneticPr fontId="6"/>
  </si>
  <si>
    <t>受診者情報</t>
    <rPh sb="0" eb="3">
      <t>ジュシンシャ</t>
    </rPh>
    <rPh sb="3" eb="5">
      <t>ジョウホウ</t>
    </rPh>
    <phoneticPr fontId="6"/>
  </si>
  <si>
    <t>被保険者・被扶養者番号</t>
    <phoneticPr fontId="6"/>
  </si>
  <si>
    <t xml:space="preserve">'00':被保険者
'01'～'99':被扶養者
</t>
    <phoneticPr fontId="6"/>
  </si>
  <si>
    <t xml:space="preserve">半角カタカナで指定する。（全角カタカナで指定されている場合、自動で半角に変換）
</t>
    <phoneticPr fontId="6"/>
  </si>
  <si>
    <t>西暦で指定する。
事業者健診結果.受診者情報生年月日</t>
    <phoneticPr fontId="6"/>
  </si>
  <si>
    <t xml:space="preserve">'1':男性
'2':女性
</t>
    <phoneticPr fontId="6"/>
  </si>
  <si>
    <t xml:space="preserve">※被保険者の場合、事業所の郵便番号でも可能。
999-9999形式の文字列。
</t>
    <phoneticPr fontId="6"/>
  </si>
  <si>
    <t xml:space="preserve">※受診者が被保険者の場合は省略可能。
</t>
    <phoneticPr fontId="6"/>
  </si>
  <si>
    <t>身体計測</t>
    <rPh sb="2" eb="4">
      <t>ケイソク</t>
    </rPh>
    <phoneticPr fontId="6"/>
  </si>
  <si>
    <t>身長</t>
    <rPh sb="0" eb="2">
      <t>シンチョウ</t>
    </rPh>
    <phoneticPr fontId="6"/>
  </si>
  <si>
    <t>体重</t>
    <rPh sb="0" eb="2">
      <t>タイジュウ</t>
    </rPh>
    <phoneticPr fontId="6"/>
  </si>
  <si>
    <t xml:space="preserve">㎏
小数点以下１桁
</t>
    <phoneticPr fontId="6"/>
  </si>
  <si>
    <t>内臓脂肪面積</t>
    <phoneticPr fontId="6"/>
  </si>
  <si>
    <t>腹囲(実測）</t>
    <phoneticPr fontId="6"/>
  </si>
  <si>
    <t>腹囲(自己判定）</t>
  </si>
  <si>
    <t>腹囲(自己申告）</t>
  </si>
  <si>
    <t>診察</t>
    <rPh sb="0" eb="2">
      <t>シンサツ</t>
    </rPh>
    <phoneticPr fontId="6"/>
  </si>
  <si>
    <t xml:space="preserve">※「23.既往歴」、「2:特記すべきことなし」の場合は省略可能。
</t>
    <phoneticPr fontId="6"/>
  </si>
  <si>
    <t xml:space="preserve">※「25.自覚症状」、「2:特記すべきことなし」の場合は省略可能。
</t>
    <phoneticPr fontId="6"/>
  </si>
  <si>
    <t xml:space="preserve">※「27.他覚症状」、「2:特記すべきことなし」の場合は省略可能。
</t>
    <phoneticPr fontId="6"/>
  </si>
  <si>
    <t>血圧等</t>
    <rPh sb="2" eb="3">
      <t>ナド</t>
    </rPh>
    <phoneticPr fontId="6"/>
  </si>
  <si>
    <t>収縮期血圧</t>
    <rPh sb="3" eb="5">
      <t>ケツアツ</t>
    </rPh>
    <phoneticPr fontId="6"/>
  </si>
  <si>
    <t xml:space="preserve">㎜Hg
整数
</t>
    <phoneticPr fontId="6"/>
  </si>
  <si>
    <t>2回目</t>
  </si>
  <si>
    <t>1回目</t>
  </si>
  <si>
    <t>拡張期血圧</t>
    <rPh sb="3" eb="5">
      <t>ケツアツ</t>
    </rPh>
    <phoneticPr fontId="6"/>
  </si>
  <si>
    <t>実施年月日が平成29年度以前の場合は以下とする。
'1':食後１０時間未満
'2':食後１０時間以上</t>
    <phoneticPr fontId="6"/>
  </si>
  <si>
    <t>生化学検査</t>
    <phoneticPr fontId="6"/>
  </si>
  <si>
    <t>実施年月日が令和5年度以前は中性脂肪（トリグリセリド）として扱う</t>
    <rPh sb="21" eb="23">
      <t>レイワ</t>
    </rPh>
    <rPh sb="24" eb="26">
      <t>ネンド</t>
    </rPh>
    <rPh sb="26" eb="28">
      <t>イゼンアツカ</t>
    </rPh>
    <phoneticPr fontId="6"/>
  </si>
  <si>
    <t>可視吸光光度法</t>
  </si>
  <si>
    <t>紫外吸光光度法</t>
  </si>
  <si>
    <t>HDLコレステロール</t>
    <phoneticPr fontId="6"/>
  </si>
  <si>
    <t>LDLコレステロール</t>
    <phoneticPr fontId="6"/>
  </si>
  <si>
    <t>実施年月日が令和5年度以前はGOT(AST)として扱う</t>
    <phoneticPr fontId="24"/>
  </si>
  <si>
    <t>実施年月日が令和5年度以前はGPT(ALT)として扱う</t>
    <phoneticPr fontId="24"/>
  </si>
  <si>
    <t>γ-GT(γ-GTP)</t>
    <phoneticPr fontId="6"/>
  </si>
  <si>
    <t>血糖検査</t>
    <rPh sb="0" eb="2">
      <t>ケットウ</t>
    </rPh>
    <rPh sb="2" eb="4">
      <t>ケンサ</t>
    </rPh>
    <phoneticPr fontId="6"/>
  </si>
  <si>
    <t>空腹時血糖</t>
    <rPh sb="3" eb="5">
      <t>ケットウ</t>
    </rPh>
    <phoneticPr fontId="6"/>
  </si>
  <si>
    <t>電位差法</t>
  </si>
  <si>
    <t>HbA1c</t>
    <phoneticPr fontId="6"/>
  </si>
  <si>
    <t>免疫学的方法</t>
  </si>
  <si>
    <t>HPLC</t>
  </si>
  <si>
    <t>酵素法</t>
  </si>
  <si>
    <t>尿検査</t>
    <rPh sb="0" eb="3">
      <t>ニョウケンサ</t>
    </rPh>
    <phoneticPr fontId="6"/>
  </si>
  <si>
    <t>尿糖</t>
    <rPh sb="0" eb="1">
      <t>ニョウ</t>
    </rPh>
    <rPh sb="1" eb="2">
      <t>トウ</t>
    </rPh>
    <phoneticPr fontId="6"/>
  </si>
  <si>
    <t>機械読み取り</t>
  </si>
  <si>
    <t>目視法</t>
  </si>
  <si>
    <t>尿蛋白</t>
    <rPh sb="0" eb="1">
      <t>ニョウ</t>
    </rPh>
    <rPh sb="1" eb="3">
      <t>タンパク</t>
    </rPh>
    <phoneticPr fontId="6"/>
  </si>
  <si>
    <t>血液像検査</t>
    <rPh sb="3" eb="5">
      <t>ケンサ</t>
    </rPh>
    <phoneticPr fontId="6"/>
  </si>
  <si>
    <t xml:space="preserve">%
小数点以下１桁
</t>
    <phoneticPr fontId="6"/>
  </si>
  <si>
    <t>血色素量
(ヘモグロビン値)</t>
    <phoneticPr fontId="6"/>
  </si>
  <si>
    <t xml:space="preserve">g/dl
小数点以下１桁
</t>
    <phoneticPr fontId="6"/>
  </si>
  <si>
    <t xml:space="preserve">万/㎜3
整数
</t>
    <phoneticPr fontId="6"/>
  </si>
  <si>
    <t xml:space="preserve">※「63.ヘマトクリット値」、「64.血色素量(ヘモグロビン値)」、「65.赤血球数」が指定されていない場合は省略可能。
</t>
    <phoneticPr fontId="6"/>
  </si>
  <si>
    <t>がん検診・生体検査等</t>
    <rPh sb="9" eb="10">
      <t>ナド</t>
    </rPh>
    <phoneticPr fontId="6"/>
  </si>
  <si>
    <t>心電図</t>
    <rPh sb="0" eb="3">
      <t>シンデンズ</t>
    </rPh>
    <phoneticPr fontId="6"/>
  </si>
  <si>
    <t>所見の有無</t>
  </si>
  <si>
    <t xml:space="preserve">'1':所見あり
'2':所見なし
</t>
    <phoneticPr fontId="6"/>
  </si>
  <si>
    <t>所見</t>
  </si>
  <si>
    <t xml:space="preserve">※「67.所見の有無」、「2:所見なし」の場合は省略可能。
</t>
    <phoneticPr fontId="6"/>
  </si>
  <si>
    <t>実施理由</t>
  </si>
  <si>
    <t xml:space="preserve">※「67.所見の有無」が指定されていない場合、または「119.対象者」が以下である場合は省略可能。
'0'：詳細健診以外で実施
</t>
    <rPh sb="31" eb="34">
      <t>タイショウシャ</t>
    </rPh>
    <rPh sb="36" eb="38">
      <t>イカ</t>
    </rPh>
    <rPh sb="41" eb="43">
      <t>バアイ</t>
    </rPh>
    <phoneticPr fontId="6"/>
  </si>
  <si>
    <t>眼底検査</t>
  </si>
  <si>
    <t>キースワグナー分類</t>
  </si>
  <si>
    <t xml:space="preserve">'1':0　'2':Ⅰ　'3':Ⅱa　'4':Ⅱb　'5':Ⅲ　'6':Ⅳ
</t>
    <phoneticPr fontId="6"/>
  </si>
  <si>
    <t>シェイエ分類:H</t>
  </si>
  <si>
    <t xml:space="preserve">'1':0　'2':1　'3':2　'4':3　'5':4
</t>
    <phoneticPr fontId="6"/>
  </si>
  <si>
    <t>シェイエ分類:S</t>
  </si>
  <si>
    <t>SCOTT分類</t>
  </si>
  <si>
    <t xml:space="preserve">'1':Ⅰ(a)　'2':Ⅰ(b)　'3':Ⅱ　'4':Ⅲ(a)　'5':Ⅲ(b)　
'6':Ⅳ　'7':Ⅴ(a)　'8':Ⅴ(b)　'9':Ⅵ
</t>
    <phoneticPr fontId="6"/>
  </si>
  <si>
    <t>その他の所見</t>
  </si>
  <si>
    <t xml:space="preserve">その他の所見の判定方法を用いている場合については､本欄に所見を指定する｡また､「73.SCOTT分類」を用いて
いるかつ異常がない場合においては､その旨を指定する｡
</t>
    <phoneticPr fontId="6"/>
  </si>
  <si>
    <t xml:space="preserve">※「70-74.眼底検査」が指定されていない場合は省略可能。
</t>
    <phoneticPr fontId="6"/>
  </si>
  <si>
    <t>メタボリックシンドローム判定</t>
    <phoneticPr fontId="6"/>
  </si>
  <si>
    <t xml:space="preserve">'1':基準該当　　'2':予備群該当
'3':非該当　　　'4':判定不能
</t>
    <phoneticPr fontId="6"/>
  </si>
  <si>
    <t xml:space="preserve">'1':積極的支援　'2':動機付け支援
'3':なし　　　　'4':判定不能
</t>
    <phoneticPr fontId="6"/>
  </si>
  <si>
    <t>医師の診断(判定)</t>
  </si>
  <si>
    <t xml:space="preserve">健診機関での医師の診断（総合判定）を指定する。
</t>
    <phoneticPr fontId="6"/>
  </si>
  <si>
    <t>健診を実施した医師の氏名</t>
    <phoneticPr fontId="6"/>
  </si>
  <si>
    <t>服薬1(血圧)</t>
  </si>
  <si>
    <t>服薬の有無</t>
  </si>
  <si>
    <t>薬剤名</t>
  </si>
  <si>
    <t>服薬理由</t>
  </si>
  <si>
    <t>服薬2(血糖)</t>
  </si>
  <si>
    <t>服薬3(脂質)</t>
  </si>
  <si>
    <t>既往歴1(脳血管)</t>
  </si>
  <si>
    <t xml:space="preserve">'1':はい
'2':いいえ
</t>
    <phoneticPr fontId="6"/>
  </si>
  <si>
    <t>既往歴2(心血管)</t>
  </si>
  <si>
    <t>既往歴3(腎不全･人工透析)</t>
    <phoneticPr fontId="6"/>
  </si>
  <si>
    <t>実施年月日が令和5年度以前の場合は以下とする。
'1':はい
'2':いいえ</t>
    <rPh sb="6" eb="8">
      <t>レイワ</t>
    </rPh>
    <phoneticPr fontId="6"/>
  </si>
  <si>
    <t>20歳からの体重変化</t>
  </si>
  <si>
    <t>30分以上の運動習慣</t>
  </si>
  <si>
    <t>1年間の体重変化</t>
  </si>
  <si>
    <t>スペース（空文字）</t>
    <rPh sb="5" eb="6">
      <t>カラ</t>
    </rPh>
    <rPh sb="6" eb="8">
      <t>モジ</t>
    </rPh>
    <phoneticPr fontId="6"/>
  </si>
  <si>
    <t>実施年月日が平成29年度以前の場合は以下とする。
'1':はい
'2':いいえ</t>
    <phoneticPr fontId="6"/>
  </si>
  <si>
    <t>食べ方1(早食い等)</t>
  </si>
  <si>
    <t xml:space="preserve">'1':速い
'2':ふつう
'3':遅い
</t>
    <phoneticPr fontId="6"/>
  </si>
  <si>
    <t>食べ方2(就寝前)</t>
  </si>
  <si>
    <t>食べ方3(夜食/間食)</t>
  </si>
  <si>
    <t>実施年月日が令和5年度以前の場合は以下とする。
'1':毎日
'2':時々
'3':ほとんど飲まない</t>
    <phoneticPr fontId="24"/>
  </si>
  <si>
    <t>実施年月日が令和5年度以前の場合は以下とする。
'1':1合未満
'2':1～2合未満
'3':2～3合未満
'4':3合以上</t>
    <phoneticPr fontId="24"/>
  </si>
  <si>
    <t xml:space="preserve">'1':改善するつもりはない
'2':改善するつもりである
'3':近いうちに改善するつもり
'4':すでに改善に取り組んでいる（6ヶ月未満）
'5':すでに改善に取り組んでいる（6ヶ月以上）
</t>
    <phoneticPr fontId="6"/>
  </si>
  <si>
    <t>実施年月日が令和5年度以前の場合は以下とする。
'1':はい　 '2':いいえ</t>
    <phoneticPr fontId="24"/>
  </si>
  <si>
    <t>生化学検査</t>
  </si>
  <si>
    <t>LDLコレステロール</t>
  </si>
  <si>
    <t>計算法</t>
  </si>
  <si>
    <t xml:space="preserve">㎎/dl
整数
</t>
    <phoneticPr fontId="6"/>
  </si>
  <si>
    <t>Non-HDLコレステロール</t>
    <phoneticPr fontId="6"/>
  </si>
  <si>
    <t>可視吸光光度法（酵素法）</t>
    <phoneticPr fontId="6"/>
  </si>
  <si>
    <t xml:space="preserve">㎎/dl
小数点以下２桁
</t>
    <phoneticPr fontId="6"/>
  </si>
  <si>
    <t>その他</t>
    <rPh sb="2" eb="3">
      <t>タ</t>
    </rPh>
    <phoneticPr fontId="6"/>
  </si>
  <si>
    <t>対象者</t>
    <rPh sb="0" eb="2">
      <t>タイショウ</t>
    </rPh>
    <rPh sb="2" eb="3">
      <t>シャ</t>
    </rPh>
    <phoneticPr fontId="6"/>
  </si>
  <si>
    <t>'0':詳細健診以外で実施
'1':検査結果による血清クレアチニン検査対象者</t>
    <phoneticPr fontId="6"/>
  </si>
  <si>
    <t>実施理由</t>
    <rPh sb="0" eb="2">
      <t>ジッシ</t>
    </rPh>
    <rPh sb="2" eb="4">
      <t>リユウ</t>
    </rPh>
    <phoneticPr fontId="6"/>
  </si>
  <si>
    <t>※「112.対象者」が以下である場合は省略可能。
'0':詳細健診以外で実施</t>
    <phoneticPr fontId="6"/>
  </si>
  <si>
    <t>eGFR</t>
    <phoneticPr fontId="6"/>
  </si>
  <si>
    <r>
      <t>ml/min/1.73m</t>
    </r>
    <r>
      <rPr>
        <vertAlign val="superscript"/>
        <sz val="11"/>
        <rFont val="ＭＳ 明朝"/>
        <family val="1"/>
        <charset val="128"/>
      </rPr>
      <t>2</t>
    </r>
    <r>
      <rPr>
        <sz val="10"/>
        <rFont val="ＭＳ 明朝"/>
        <family val="1"/>
        <charset val="128"/>
      </rPr>
      <t xml:space="preserve">
小数点以下１桁
※省略可能</t>
    </r>
    <phoneticPr fontId="6"/>
  </si>
  <si>
    <t>随時血糖</t>
    <rPh sb="0" eb="2">
      <t>ズイジ</t>
    </rPh>
    <rPh sb="2" eb="4">
      <t>ケットウ</t>
    </rPh>
    <phoneticPr fontId="6"/>
  </si>
  <si>
    <t>'0':詳細健診以外で実施
'1':検査結果による心電図検査対象者
'2':不整脈による心電図検査対象者</t>
    <phoneticPr fontId="6"/>
  </si>
  <si>
    <t>眼底検査</t>
    <phoneticPr fontId="6"/>
  </si>
  <si>
    <t>Wong-Mitchell分類</t>
  </si>
  <si>
    <t>'1':所見なし　'2':軽度　'3':中等度　'4':重度</t>
    <phoneticPr fontId="6"/>
  </si>
  <si>
    <t>改変Davis分類</t>
  </si>
  <si>
    <t>'1':網膜症なし　'2':単純網膜症　'3':増殖前網膜症　'4':増殖網膜症</t>
    <phoneticPr fontId="6"/>
  </si>
  <si>
    <t>'0':詳細健診以外で実施
'1':検査結果による眼底検査対象者</t>
    <phoneticPr fontId="6"/>
  </si>
  <si>
    <t>'1':何でも　'2':かみにくい　'3':ほとんどかめない</t>
    <phoneticPr fontId="6"/>
  </si>
  <si>
    <t>食べ方3（間食）</t>
    <phoneticPr fontId="6"/>
  </si>
  <si>
    <t>'1':毎日　'2':時々　'3':ほとんど摂取しない</t>
    <phoneticPr fontId="6"/>
  </si>
  <si>
    <t>情報提供</t>
    <phoneticPr fontId="6"/>
  </si>
  <si>
    <t>情報提供の方法</t>
    <phoneticPr fontId="6"/>
  </si>
  <si>
    <t>'1':付加価値の高い情報提供　'2':専門職による対面説明　'3':1 と2 両方実施</t>
    <phoneticPr fontId="6"/>
  </si>
  <si>
    <t>初回面談</t>
    <phoneticPr fontId="6"/>
  </si>
  <si>
    <t>初回面談実施</t>
    <rPh sb="2" eb="4">
      <t>メンダン</t>
    </rPh>
    <phoneticPr fontId="6"/>
  </si>
  <si>
    <t>随時中性脂肪（トリグリセリド）</t>
    <phoneticPr fontId="24"/>
  </si>
  <si>
    <t>可視吸光光度法</t>
    <phoneticPr fontId="24"/>
  </si>
  <si>
    <t>㎎/dl
整数
いずれかの項目が指定されていること。
※「36-38.空腹時中性脂肪（トリグリセリド）」が指定されている場合は省略可能。
※実施年月日の年度末年齢が40歳未満の場合は省略可能（但し、35歳は必須）
検査方法が不明な場合は"その他"を指定すること。
複数項目が指定されている場合、以下の優先度で取込を行う。
'1':可視吸光光度法
'2':紫外吸光光度法
'3':その他</t>
    <phoneticPr fontId="6"/>
  </si>
  <si>
    <t>紫外吸光光度法</t>
    <phoneticPr fontId="24"/>
  </si>
  <si>
    <t>その他</t>
    <phoneticPr fontId="24"/>
  </si>
  <si>
    <t>医師の判断</t>
    <phoneticPr fontId="24"/>
  </si>
  <si>
    <t>測定不可能・検査未実施の理由</t>
    <rPh sb="0" eb="5">
      <t>ソクテイフカノウ</t>
    </rPh>
    <phoneticPr fontId="24"/>
  </si>
  <si>
    <t>質問票</t>
    <phoneticPr fontId="24"/>
  </si>
  <si>
    <t xml:space="preserve">'1':はい、'2':いいえ
</t>
    <phoneticPr fontId="8"/>
  </si>
  <si>
    <t>※1</t>
  </si>
  <si>
    <t>実施年月日が平成29年度以前の場合、スペース（空文字）を設定する。</t>
    <rPh sb="15" eb="17">
      <t>バアイ</t>
    </rPh>
    <rPh sb="28" eb="30">
      <t>セッテイ</t>
    </rPh>
    <phoneticPr fontId="6"/>
  </si>
  <si>
    <t>実施年月日が令和5年度以前の場合、スペース（空文字）を設定する。</t>
    <rPh sb="6" eb="8">
      <t>レイワ</t>
    </rPh>
    <rPh sb="14" eb="16">
      <t>バアイ</t>
    </rPh>
    <rPh sb="27" eb="29">
      <t>セッテイ</t>
    </rPh>
    <phoneticPr fontId="6"/>
  </si>
  <si>
    <t>合計件数</t>
    <rPh sb="0" eb="2">
      <t>ゴウケイ</t>
    </rPh>
    <rPh sb="2" eb="4">
      <t>ケンスウ</t>
    </rPh>
    <phoneticPr fontId="6"/>
  </si>
  <si>
    <t>マイナポータル連携項目</t>
    <rPh sb="7" eb="9">
      <t>レンケイ</t>
    </rPh>
    <rPh sb="9" eb="11">
      <t>コウモク</t>
    </rPh>
    <phoneticPr fontId="8"/>
  </si>
  <si>
    <t>外部インターフェースID</t>
    <rPh sb="0" eb="2">
      <t>ガイブ</t>
    </rPh>
    <phoneticPr fontId="8"/>
  </si>
  <si>
    <t>外部インターフェース名</t>
    <rPh sb="0" eb="2">
      <t>ガイブ</t>
    </rPh>
    <rPh sb="10" eb="11">
      <t>メイ</t>
    </rPh>
    <phoneticPr fontId="8"/>
  </si>
  <si>
    <t>有</t>
    <rPh sb="0" eb="1">
      <t>ア</t>
    </rPh>
    <phoneticPr fontId="6"/>
  </si>
  <si>
    <t>ＡＳＴ（ＧＯＴ）</t>
    <phoneticPr fontId="24"/>
  </si>
  <si>
    <t>ＡＳＴ（ＧＯＴ）（紫外吸光光度法）</t>
    <phoneticPr fontId="24"/>
  </si>
  <si>
    <t>ＡＳＴ（ＧＯＴ）（その他）</t>
    <rPh sb="11" eb="12">
      <t>タ</t>
    </rPh>
    <phoneticPr fontId="6"/>
  </si>
  <si>
    <t>ＡＬＴ（ＧＰＴ）</t>
    <phoneticPr fontId="24"/>
  </si>
  <si>
    <t>ＡＬＴ（ＧＰＴ）（紫外吸光光度法）</t>
    <phoneticPr fontId="24"/>
  </si>
  <si>
    <t>ＡＬＴ（ＧＰＴ）（その他）</t>
    <rPh sb="11" eb="12">
      <t>タ</t>
    </rPh>
    <phoneticPr fontId="6"/>
  </si>
  <si>
    <t xml:space="preserve">スペース（空文字）
</t>
    <phoneticPr fontId="6"/>
  </si>
  <si>
    <t xml:space="preserve">'0'：計算なし　'1'：計算あり　'?'：設定不能
</t>
    <rPh sb="4" eb="6">
      <t>ケイサン</t>
    </rPh>
    <rPh sb="13" eb="15">
      <t>ケイサン</t>
    </rPh>
    <phoneticPr fontId="6"/>
  </si>
  <si>
    <t>空腹時中性脂肪（可視吸光光度法）</t>
    <rPh sb="0" eb="3">
      <t>クウフクジ</t>
    </rPh>
    <rPh sb="8" eb="10">
      <t>カシ</t>
    </rPh>
    <rPh sb="10" eb="11">
      <t>キュウ</t>
    </rPh>
    <rPh sb="11" eb="12">
      <t>コウ</t>
    </rPh>
    <rPh sb="12" eb="14">
      <t>コウド</t>
    </rPh>
    <rPh sb="14" eb="15">
      <t>ホウ</t>
    </rPh>
    <phoneticPr fontId="6"/>
  </si>
  <si>
    <t>空腹時中性脂肪（紫外吸光光度法）</t>
    <rPh sb="8" eb="10">
      <t>シガイ</t>
    </rPh>
    <phoneticPr fontId="6"/>
  </si>
  <si>
    <t>空腹時中性脂肪（その他）</t>
    <rPh sb="10" eb="11">
      <t>タ</t>
    </rPh>
    <phoneticPr fontId="6"/>
  </si>
  <si>
    <t>'1':毎日
'2':週５～６日
'3':週３～４日
'4':週１～２日
'5':月に１～３日
'6':月に１日未満
'7':やめた
'8':飲まない（飲めない）
スペース（空文字）:未記入</t>
    <phoneticPr fontId="24"/>
  </si>
  <si>
    <t>'1':１合未満
'2':１～２合未満
'3':２～３合未満
'4':３～５合未満
'5':５合以上
スペース（空文字）:未記入</t>
    <phoneticPr fontId="24"/>
  </si>
  <si>
    <t>ＬＤＨ（紫外吸光光度法（ＪＳＣＣ標準化対応法））</t>
    <rPh sb="4" eb="6">
      <t>シガイ</t>
    </rPh>
    <phoneticPr fontId="6"/>
  </si>
  <si>
    <t>ＡＳＴ（ＧＯＴ）件数１</t>
    <phoneticPr fontId="6"/>
  </si>
  <si>
    <t>ＡＳＴ（ＧＯＴ）金額１</t>
    <phoneticPr fontId="6"/>
  </si>
  <si>
    <t>ＡＬＴ（ＧＰＴ）件数１</t>
    <phoneticPr fontId="6"/>
  </si>
  <si>
    <t>ＡＬＴ（ＧＰＴ）金額１</t>
    <phoneticPr fontId="6"/>
  </si>
  <si>
    <t>γ－ＧＴ（γ－ＧＴＰ）件数１</t>
    <phoneticPr fontId="6"/>
  </si>
  <si>
    <t>γ－ＧＴ（γ－ＧＴＰ）金額１</t>
    <phoneticPr fontId="6"/>
  </si>
  <si>
    <t>ＡＳＴ（ＧＯＴ）件数２</t>
    <phoneticPr fontId="6"/>
  </si>
  <si>
    <t>ＡＳＴ（ＧＯＴ）金額２</t>
    <phoneticPr fontId="6"/>
  </si>
  <si>
    <t>ＡＬＴ（ＧＰＴ）件数２</t>
    <phoneticPr fontId="6"/>
  </si>
  <si>
    <t>ＡＬＴ（ＧＰＴ）金額２</t>
    <phoneticPr fontId="6"/>
  </si>
  <si>
    <t>γ－ＧＴ（γ－ＧＴＰ）件数２</t>
    <phoneticPr fontId="6"/>
  </si>
  <si>
    <t>γ－ＧＴ（γ－ＧＴＰ）金額２</t>
    <phoneticPr fontId="6"/>
  </si>
  <si>
    <t>ＡＳＴ（ＧＯＴ）件数３</t>
    <phoneticPr fontId="6"/>
  </si>
  <si>
    <t>ＡＳＴ（ＧＯＴ）金額３</t>
    <phoneticPr fontId="6"/>
  </si>
  <si>
    <t>ＡＬＴ（ＧＰＴ）件数３</t>
    <phoneticPr fontId="6"/>
  </si>
  <si>
    <t>ＡＬＴ（ＧＰＴ）金額３</t>
    <phoneticPr fontId="6"/>
  </si>
  <si>
    <t>γ－ＧＴ（γ－ＧＴＰ）件数３</t>
    <phoneticPr fontId="6"/>
  </si>
  <si>
    <t>γ－ＧＴ（γ－ＧＴＰ）金額３</t>
    <phoneticPr fontId="6"/>
  </si>
  <si>
    <t>ＡＳＴ（ＧＯＴ）件数４</t>
    <phoneticPr fontId="6"/>
  </si>
  <si>
    <t>ＡＳＴ（ＧＯＴ）金額４</t>
    <phoneticPr fontId="6"/>
  </si>
  <si>
    <t>ＡＬＴ（ＧＰＴ）件数４</t>
    <phoneticPr fontId="6"/>
  </si>
  <si>
    <t>ＡＬＴ（ＧＰＴ）金額４</t>
    <phoneticPr fontId="6"/>
  </si>
  <si>
    <t>γ－ＧＴ（γ－ＧＴＰ）件数４</t>
    <phoneticPr fontId="6"/>
  </si>
  <si>
    <t>γ－ＧＴ（γ－ＧＴＰ）金額４</t>
    <phoneticPr fontId="6"/>
  </si>
  <si>
    <t>ＡＳＴ（ＧＯＴ）件数７</t>
    <phoneticPr fontId="6"/>
  </si>
  <si>
    <t>ＡＳＴ（ＧＯＴ）金額７</t>
    <phoneticPr fontId="6"/>
  </si>
  <si>
    <t>ＡＬＴ（ＧＰＴ）件数７</t>
    <phoneticPr fontId="6"/>
  </si>
  <si>
    <t>ＡＬＴ（ＧＰＴ）金額７</t>
    <phoneticPr fontId="6"/>
  </si>
  <si>
    <t>γ－ＧＴ（γ－ＧＴＰ）件数７</t>
    <phoneticPr fontId="6"/>
  </si>
  <si>
    <t>γ－ＧＴ（γ－ＧＴＰ）金額７</t>
    <phoneticPr fontId="6"/>
  </si>
  <si>
    <t>ＡＳＴ（ＧＯＴ）件数８</t>
    <phoneticPr fontId="6"/>
  </si>
  <si>
    <t>ＡＳＴ（ＧＯＴ）金額８</t>
    <phoneticPr fontId="6"/>
  </si>
  <si>
    <t>ＡＬＴ（ＧＰＴ）件数８</t>
    <phoneticPr fontId="6"/>
  </si>
  <si>
    <t>ＡＬＴ（ＧＰＴ）金額８</t>
    <phoneticPr fontId="6"/>
  </si>
  <si>
    <t>γ－ＧＴ（γ－ＧＴＰ）件数８</t>
    <phoneticPr fontId="6"/>
  </si>
  <si>
    <t>γ－ＧＴ（γ－ＧＴＰ）金額８</t>
    <phoneticPr fontId="6"/>
  </si>
  <si>
    <t>ＡＳＴ（ＧＯＴ）件数９</t>
    <phoneticPr fontId="6"/>
  </si>
  <si>
    <t>ＡＳＴ（ＧＯＴ）金額９</t>
    <phoneticPr fontId="6"/>
  </si>
  <si>
    <t>ＡＬＴ（ＧＰＴ）件数９</t>
    <phoneticPr fontId="6"/>
  </si>
  <si>
    <t>ＡＬＴ（ＧＰＴ）金額９</t>
    <phoneticPr fontId="6"/>
  </si>
  <si>
    <t>γ－ＧＴ（γ－ＧＴＰ）件数９</t>
    <phoneticPr fontId="6"/>
  </si>
  <si>
    <t>γ－ＧＴ（γ－ＧＴＰ）金額９</t>
    <phoneticPr fontId="6"/>
  </si>
  <si>
    <t>ＡＳＴ（ＧＯＴ）件数１０</t>
    <phoneticPr fontId="6"/>
  </si>
  <si>
    <t>ＡＳＴ（ＧＯＴ）金額１０</t>
    <phoneticPr fontId="6"/>
  </si>
  <si>
    <t>ＡＬＴ（ＧＰＴ）件数１０</t>
    <phoneticPr fontId="6"/>
  </si>
  <si>
    <t>ＡＬＴ（ＧＰＴ）金額１０</t>
    <phoneticPr fontId="6"/>
  </si>
  <si>
    <t>γ－ＧＴ（γ－ＧＴＰ）件数１０</t>
    <phoneticPr fontId="6"/>
  </si>
  <si>
    <t>γ－ＧＴ（γ－ＧＴＰ）金額１０</t>
    <phoneticPr fontId="6"/>
  </si>
  <si>
    <t>ＡＳＴ（ＧＯＴ）件数１１</t>
    <phoneticPr fontId="6"/>
  </si>
  <si>
    <t>ＡＳＴ（ＧＯＴ）金額１１</t>
    <phoneticPr fontId="6"/>
  </si>
  <si>
    <t>ＡＬＴ（ＧＰＴ）件数１１</t>
    <phoneticPr fontId="6"/>
  </si>
  <si>
    <t>ＡＬＴ（ＧＰＴ）金額１１</t>
    <phoneticPr fontId="6"/>
  </si>
  <si>
    <t>γ－ＧＴ（γ－ＧＴＰ）件数１１</t>
    <phoneticPr fontId="6"/>
  </si>
  <si>
    <t>γ－ＧＴ（γ－ＧＴＰ）金額１１</t>
    <phoneticPr fontId="6"/>
  </si>
  <si>
    <t>喫煙</t>
    <rPh sb="0" eb="2">
      <t>キツエン</t>
    </rPh>
    <phoneticPr fontId="6"/>
  </si>
  <si>
    <t>'1'：はい
'2'：以前は吸っていたが、最近1ヶ月間は吸っていない
'3'：いいえ</t>
    <phoneticPr fontId="8"/>
  </si>
  <si>
    <t>スペース</t>
    <phoneticPr fontId="8"/>
  </si>
  <si>
    <t>受診年月日（和暦）が平成29年度以前の場合、スペースを設定する。</t>
    <phoneticPr fontId="6"/>
  </si>
  <si>
    <t>'0'：計算なし　'1'：計算あり　'?'：設定不能</t>
    <rPh sb="4" eb="6">
      <t>ケイサン</t>
    </rPh>
    <rPh sb="13" eb="15">
      <t>ケイサン</t>
    </rPh>
    <phoneticPr fontId="6"/>
  </si>
  <si>
    <t>空腹時中性脂肪（可視吸光光度法）</t>
    <rPh sb="8" eb="10">
      <t>カシ</t>
    </rPh>
    <rPh sb="10" eb="11">
      <t>キュウ</t>
    </rPh>
    <rPh sb="11" eb="12">
      <t>コウ</t>
    </rPh>
    <rPh sb="12" eb="14">
      <t>コウド</t>
    </rPh>
    <rPh sb="14" eb="15">
      <t>ホウ</t>
    </rPh>
    <phoneticPr fontId="6"/>
  </si>
  <si>
    <t>'1'：毎日
'2'：週５～６日
'3'：週３～４日
'4'：週１～２日
'5'：月に１～３日
'6'：月に１日未満
'7'：やめた
'8'：飲まない（飲めない）
スペース：未記入</t>
    <phoneticPr fontId="24"/>
  </si>
  <si>
    <t>'1'：１合未満
'2'：１～２合未満
'3'：２～３合未満
'4'：３～５合未満
'5'：５合以上
スペース：未記入</t>
    <phoneticPr fontId="24"/>
  </si>
  <si>
    <t>'1'：健診1週間以内に初回面談実施
スペース：未実施</t>
    <rPh sb="7" eb="9">
      <t>シュウカン</t>
    </rPh>
    <rPh sb="9" eb="11">
      <t>イナイ</t>
    </rPh>
    <rPh sb="15" eb="17">
      <t>メンダン</t>
    </rPh>
    <phoneticPr fontId="8"/>
  </si>
  <si>
    <t>AST(GOT)</t>
    <phoneticPr fontId="24"/>
  </si>
  <si>
    <t>ALT(GPT)</t>
    <phoneticPr fontId="24"/>
  </si>
  <si>
    <t>ハイフンなし</t>
    <phoneticPr fontId="6"/>
  </si>
  <si>
    <t xml:space="preserve">㎝
小数点以下１桁
※実施年月日の年度末年齢が40歳未満の場合は省略可能（但し、20歳以下は必須）
</t>
    <phoneticPr fontId="6"/>
  </si>
  <si>
    <t xml:space="preserve">㎏/㎡
小数点以下１桁
※実施年月日の年度末年齢が40歳未満の場合は省略可能
</t>
    <phoneticPr fontId="6"/>
  </si>
  <si>
    <t xml:space="preserve">㎝2
小数点以下１桁
※「20-22.腹囲」が指定されている場合は省略可能。
※実施年月日の年度末年齢が40歳未満の場合は省略可能（但し、35歳は必須）
</t>
    <phoneticPr fontId="6"/>
  </si>
  <si>
    <t xml:space="preserve">㎝
小数点以下１桁
いずれかの項目が指定されていること。
※「19.内臓脂肪面積」が指定されている場合は省略可能。
※実施年月日の年度末年齢が40歳未満の場合は省略可能（但し、35歳は必須）
複数項目が指定されている場合、以下の優先度で取込を行う。
'1':実測
'2':自己判定
'3':自己申告
</t>
    <phoneticPr fontId="6"/>
  </si>
  <si>
    <t xml:space="preserve">'1':特記すべきことあり
'2':特記すべきことなし
※実施年月日の年度末年齢が40歳未満の場合は省略可能
</t>
    <phoneticPr fontId="6"/>
  </si>
  <si>
    <t>'2':食後１０時間以上
'3':食後３．５時間以上１０時間未満
'4':食後３．５時間未満
※空腹時中性脂肪または空腹時血糖を実施する場合は'2'を設定する。
※随時中性脂肪を実施する場合は'3'または'4'を設定する。
※随時血糖を実施する場合は'3'を設定する。
※実施年月日の年度末年齢が40歳未満の場合は省略可能</t>
    <rPh sb="4" eb="6">
      <t>ショクゴ</t>
    </rPh>
    <phoneticPr fontId="6"/>
  </si>
  <si>
    <t>空腹時中性脂肪（トリグリセリド）</t>
    <phoneticPr fontId="6"/>
  </si>
  <si>
    <t xml:space="preserve">㎎/dl
整数
いずれかの項目が指定されていること。
※「127-129.随時中性脂肪（トリグリセリド）」が指定されている場合は省略可能。
※実施年月日の年度末年齢が40歳未満の場合は省略可能（但し、35歳は必須）
検査方法が不明な場合は"その他"を指定すること。
複数項目が指定されている場合、以下の優先度で取込を行う。
'1':可視吸光光度法
'2':紫外吸光光度法
'3':その他
</t>
    <phoneticPr fontId="6"/>
  </si>
  <si>
    <t xml:space="preserve">㎎/dl
整数
いずれかの項目が指定されていること。
※実施年月日の年度末年齢が40歳未満の場合は省略可能（但し、35歳は必須）
検査方法が不明な場合は"その他"を指定すること。
複数項目が指定されている場合、以下の優先度で取込を行う。
'1':可視吸光光度法
'2':紫外吸光光度法
'3':その他
</t>
    <phoneticPr fontId="6"/>
  </si>
  <si>
    <t xml:space="preserve">㎎/dl
整数
いずれかの項目が指定されていること。
※実施年月日の年度末年齢が40歳未満の場合は省略可能（但し、35歳は必須）
検査方法が不明な場合は"その他"を指定すること。
複数項目が指定されている場合、以下の優先度で取込を行う。
'1':可視吸光光度法
'2':紫外吸光光度法
'4':計算法
'3':その他
</t>
    <phoneticPr fontId="6"/>
  </si>
  <si>
    <t xml:space="preserve">U/l
整数
いずれかの項目が指定されていること。
※実施年月日の年度末年齢が40歳未満の場合は省略可能（但し、35歳は必須）
検査方法が不明な場合は"その他"を指定すること。
複数項目が指定されている場合、以下の優先度で取込を行う。
'1':紫外吸光光度法
'2':その他
</t>
    <phoneticPr fontId="6"/>
  </si>
  <si>
    <t xml:space="preserve">U/l
整数
いずれかの項目が指定されていること。
※実施年月日の年度末年齢が40歳未満の場合は省略可能（但し、35歳は必須）
検査方法が不明な場合は"その他"を指定すること。
複数項目が指定されている場合、以下の優先度で取込を行う。
'1':可視吸光光度法
'2':その他
</t>
    <phoneticPr fontId="6"/>
  </si>
  <si>
    <t xml:space="preserve">㎎/dl
整数
いずれかの項目が指定されていること。
※「55-58.HbA1c」、「116-119.随時血糖」が指定されている場合は省略可能。
※実施年月日の年度末年齢が40歳未満の場合は省略可能（但し、35歳は必須）
検査方法が不明な場合は"その他"を指定すること。
複数項目が指定されている場合、以下の優先度で取込を行う。
'1':電位差法
'2':可視吸光光度法
'3':紫外吸光光度法
'4':その他
</t>
    <phoneticPr fontId="6"/>
  </si>
  <si>
    <t xml:space="preserve">%
小数点以下１桁
いずれかの項目が指定されていること。
※「51-54.空腹時血糖」、「116-119.随時血糖」が指定されている場合は省略可能。
※実施年月日の年度末年齢が40歳未満の場合は省略可能（但し、35歳は必須）
検査方法が不明な場合は"その他"を指定すること。
複数項目が指定されている場合、以下の優先度で取込を行う。
'1':免疫学的方法
'2':HPLC
'3':酵素法
'4':その他
※健診実施年月日が2012年度以前の場合は、JDS値を入力し、健診実施年月日が2013年度以降の場合は、NGSP
値を入力する。
</t>
    <phoneticPr fontId="6"/>
  </si>
  <si>
    <t>'1':-
'2':±
'3':+
'4':++
'5':+++
複数項目が指定されている場合、以下の優先度で取込を行う。
1:機械読み取り
2:目視法
※実施年月日の年度末年齢が40歳未満の場合はいずれかの項目が指定されていること。</t>
    <phoneticPr fontId="6"/>
  </si>
  <si>
    <t xml:space="preserve">'1':-
'2':±
'3':+
'4':++
'5':+++
複数項目が指定されている場合、以下の優先度で取込を行う。
1:機械読み取り
2:目視法
※実施年月日の年度末年齢が40歳未満の場合はいずれかの項目が指定されていること。
</t>
    <phoneticPr fontId="6"/>
  </si>
  <si>
    <t>総合判定を行った医師の名前を指定する。
※実施年月日の年度末年齢が40歳未満の場合は省略可能</t>
    <phoneticPr fontId="6"/>
  </si>
  <si>
    <t xml:space="preserve">'1':服薬あり
'2':服薬なし
※実施年月日の年度末年齢が40歳未満の場合は省略可能
</t>
    <phoneticPr fontId="6"/>
  </si>
  <si>
    <t>'1':服薬あり
'2':服薬なし
※実施年月日の年度末年齢が40歳未満の場合は省略可能</t>
    <phoneticPr fontId="6"/>
  </si>
  <si>
    <t>'1':はい
'2':以前は吸っていたが、最近1ヶ月間は吸っていない
'3':いいえ
※実施年月日の年度末年齢が40歳未満の場合は省略可能</t>
    <phoneticPr fontId="6"/>
  </si>
  <si>
    <t>'1':毎日
'2':週５～６日
'3':週３～４日
'4':週１～２日
'5':月に１～３日
'6':月に１日未満
'7':やめた
'8':飲まない（飲めない）</t>
    <phoneticPr fontId="24"/>
  </si>
  <si>
    <t>'1':１合未満
'2':１～２合未満
'3':２～３合未満
'4':３～５合未満
'5':５合以上</t>
    <phoneticPr fontId="24"/>
  </si>
  <si>
    <t xml:space="preserve">㎎/dl
整数
いずれかの項目が指定されていること。
※「51-54.空腹時血糖」、「55-58.HbA1c」が指定されている場合は省略可能。
※実施年月日の年度末年齢が40歳未満の場合は省略可能（但し、35歳は必須）
検査方法が不明な場合は"その他"を指定すること。
複数項目が指定されている場合、以下の優先度で取込を行う。
'1':電位差法
'2':可視吸光光度法
'3':紫外吸光光度法
'4':その他
</t>
    <phoneticPr fontId="6"/>
  </si>
  <si>
    <t>'1':健診1週間以内に初回面談実施</t>
    <rPh sb="7" eb="9">
      <t>シュウカン</t>
    </rPh>
    <rPh sb="9" eb="11">
      <t>イナイ</t>
    </rPh>
    <rPh sb="15" eb="17">
      <t>メンダン</t>
    </rPh>
    <phoneticPr fontId="8"/>
  </si>
  <si>
    <t>※1
実施年月日が令和5年度以前の場合は以下とする。
'1':健診当日に初回面談実施</t>
    <phoneticPr fontId="6"/>
  </si>
  <si>
    <t>'1':生理中
'2':腎疾患等の基礎疾患があるため排尿障害を有する
'3':その他
※尿検査（尿糖、尿蛋白）のいずれかに未入力を含む場合は必ず入力する。尿検査（尿糖、尿蛋白）が全て測定ありの場合はスペース（空文字）とする。
※実施年月日の年度末年齢が40歳未満の場合は省略可能</t>
    <rPh sb="62" eb="65">
      <t>ミニュウリョク</t>
    </rPh>
    <rPh sb="66" eb="67">
      <t>フク</t>
    </rPh>
    <rPh sb="78" eb="81">
      <t>ニョウケンサ</t>
    </rPh>
    <rPh sb="82" eb="84">
      <t>ニョウトウ</t>
    </rPh>
    <rPh sb="85" eb="88">
      <t>ニョウタンパク</t>
    </rPh>
    <rPh sb="90" eb="91">
      <t>スベ</t>
    </rPh>
    <rPh sb="92" eb="94">
      <t>ソクテイ</t>
    </rPh>
    <rPh sb="97" eb="99">
      <t>バアイ</t>
    </rPh>
    <rPh sb="105" eb="108">
      <t>カラモジ</t>
    </rPh>
    <phoneticPr fontId="24"/>
  </si>
  <si>
    <t>※3</t>
    <phoneticPr fontId="6"/>
  </si>
  <si>
    <t>受診年月日（和暦）が令和7年度以前の場合、スペース（空文字）を設定する。</t>
    <rPh sb="10" eb="12">
      <t>レイワ</t>
    </rPh>
    <rPh sb="18" eb="20">
      <t>バアイ</t>
    </rPh>
    <rPh sb="31" eb="33">
      <t>セッテイ</t>
    </rPh>
    <phoneticPr fontId="6"/>
  </si>
  <si>
    <t>保健事業の一層の推進に伴う追加項目（Ｒ８）</t>
    <rPh sb="0" eb="2">
      <t>ホケン</t>
    </rPh>
    <rPh sb="2" eb="4">
      <t>ジギョウ</t>
    </rPh>
    <rPh sb="5" eb="7">
      <t>イッソウ</t>
    </rPh>
    <rPh sb="8" eb="10">
      <t>スイシン</t>
    </rPh>
    <rPh sb="11" eb="12">
      <t>トモナ</t>
    </rPh>
    <rPh sb="13" eb="15">
      <t>ツイカ</t>
    </rPh>
    <rPh sb="15" eb="17">
      <t>コウモク</t>
    </rPh>
    <phoneticPr fontId="6"/>
  </si>
  <si>
    <t>診察等</t>
    <rPh sb="0" eb="2">
      <t>シンサツ</t>
    </rPh>
    <rPh sb="2" eb="3">
      <t>トウ</t>
    </rPh>
    <phoneticPr fontId="6"/>
  </si>
  <si>
    <t>05</t>
    <phoneticPr fontId="24"/>
  </si>
  <si>
    <t>心拍数</t>
    <phoneticPr fontId="6"/>
  </si>
  <si>
    <t>※3</t>
    <phoneticPr fontId="24"/>
  </si>
  <si>
    <t>検査値</t>
    <rPh sb="0" eb="3">
      <t>ケンサチ</t>
    </rPh>
    <phoneticPr fontId="5"/>
  </si>
  <si>
    <t>肥満度</t>
    <rPh sb="0" eb="2">
      <t>ヒマン</t>
    </rPh>
    <rPh sb="2" eb="3">
      <t>ド</t>
    </rPh>
    <phoneticPr fontId="6"/>
  </si>
  <si>
    <t>血液一般</t>
    <rPh sb="0" eb="2">
      <t>ケツエキ</t>
    </rPh>
    <rPh sb="2" eb="4">
      <t>イッパン</t>
    </rPh>
    <phoneticPr fontId="6"/>
  </si>
  <si>
    <t>ＭＣＶ</t>
    <phoneticPr fontId="5"/>
  </si>
  <si>
    <t>ＭＣＨ</t>
    <phoneticPr fontId="5"/>
  </si>
  <si>
    <t>ＭＣＨＣ</t>
    <phoneticPr fontId="5"/>
  </si>
  <si>
    <t>ＣＲＰ（可視吸光光度法（ラテックス凝集比濁法））</t>
    <rPh sb="4" eb="6">
      <t>カシ</t>
    </rPh>
    <rPh sb="6" eb="11">
      <t>キュウコウコウドホウ</t>
    </rPh>
    <rPh sb="17" eb="19">
      <t>ギョウシュウ</t>
    </rPh>
    <rPh sb="19" eb="21">
      <t>ヒダク</t>
    </rPh>
    <rPh sb="21" eb="22">
      <t>ホウ</t>
    </rPh>
    <phoneticPr fontId="5"/>
  </si>
  <si>
    <t>ＣＲＰ（可視吸光光度法（免疫比濁法））</t>
    <phoneticPr fontId="5"/>
  </si>
  <si>
    <t>ＣＲＰ（その他）</t>
    <phoneticPr fontId="5"/>
  </si>
  <si>
    <t>血液型（ＡＢＯ）（試験管法・カラム凝集法）</t>
    <phoneticPr fontId="5"/>
  </si>
  <si>
    <t>'1'：A　'2'：B　'3'：AB　'4'：O</t>
    <phoneticPr fontId="6"/>
  </si>
  <si>
    <t>血液型（ＡＢＯ）（その他）</t>
    <phoneticPr fontId="5"/>
  </si>
  <si>
    <t>血液型（Ｒｈ）（試験管法・カラム凝集法）</t>
    <phoneticPr fontId="5"/>
  </si>
  <si>
    <t>'1'：＋　'2'：－</t>
    <phoneticPr fontId="6"/>
  </si>
  <si>
    <t>血液型（Ｒｈ）（その他）</t>
    <phoneticPr fontId="5"/>
  </si>
  <si>
    <t>03</t>
    <phoneticPr fontId="6"/>
  </si>
  <si>
    <t>喀痰検査</t>
    <rPh sb="0" eb="2">
      <t>カクタン</t>
    </rPh>
    <rPh sb="2" eb="4">
      <t>ケンサ</t>
    </rPh>
    <phoneticPr fontId="6"/>
  </si>
  <si>
    <t>喀痰検査指導区分</t>
    <phoneticPr fontId="6"/>
  </si>
  <si>
    <t>喀痰検査（塗抹鏡検・一般細菌）（所見）</t>
    <phoneticPr fontId="6"/>
  </si>
  <si>
    <t>喀痰検査（塗抹鏡検・抗酸菌）</t>
    <phoneticPr fontId="6"/>
  </si>
  <si>
    <t>検査有無</t>
    <rPh sb="0" eb="2">
      <t>ケンサ</t>
    </rPh>
    <rPh sb="2" eb="4">
      <t>ウム</t>
    </rPh>
    <phoneticPr fontId="6"/>
  </si>
  <si>
    <t>検査値</t>
    <rPh sb="0" eb="2">
      <t>ケンサ</t>
    </rPh>
    <rPh sb="2" eb="3">
      <t>チ</t>
    </rPh>
    <phoneticPr fontId="6"/>
  </si>
  <si>
    <t>'1'：－　'2'：±　'3'：＋　'4'：2＋　'5'：3＋</t>
    <phoneticPr fontId="6"/>
  </si>
  <si>
    <t>喀痰検査（ガフキー号数）</t>
    <phoneticPr fontId="6"/>
  </si>
  <si>
    <t>'01'：0号　'02'：1号　'03'：2号　'04'：3号　'05'：4号　'06'：5号　'07'：6号　'08'：7号　'09'：8号　'10'：9号　'11'：10号</t>
    <phoneticPr fontId="6"/>
  </si>
  <si>
    <t>喀痰細胞診検査</t>
    <rPh sb="0" eb="2">
      <t>カクタン</t>
    </rPh>
    <rPh sb="2" eb="5">
      <t>サイボウシン</t>
    </rPh>
    <rPh sb="5" eb="7">
      <t>ケンサ</t>
    </rPh>
    <phoneticPr fontId="6"/>
  </si>
  <si>
    <t>'1'：A　'2'：B　'3'：C　'4'：D　'5'：E</t>
    <phoneticPr fontId="6"/>
  </si>
  <si>
    <t>呼吸機能</t>
    <rPh sb="0" eb="2">
      <t>コキュウ</t>
    </rPh>
    <rPh sb="2" eb="4">
      <t>キノウ</t>
    </rPh>
    <phoneticPr fontId="6"/>
  </si>
  <si>
    <t>肺機能検査（％ＶＣ）</t>
    <rPh sb="0" eb="1">
      <t>ハイ</t>
    </rPh>
    <rPh sb="1" eb="3">
      <t>キノウ</t>
    </rPh>
    <rPh sb="3" eb="5">
      <t>ケンサ</t>
    </rPh>
    <phoneticPr fontId="6"/>
  </si>
  <si>
    <t>眼圧</t>
    <rPh sb="0" eb="2">
      <t>ガンアツ</t>
    </rPh>
    <phoneticPr fontId="6"/>
  </si>
  <si>
    <t>眼圧指導区分</t>
    <phoneticPr fontId="6"/>
  </si>
  <si>
    <t>眼圧検査（右）</t>
    <rPh sb="0" eb="2">
      <t>ガンアツ</t>
    </rPh>
    <rPh sb="2" eb="4">
      <t>ケンサ</t>
    </rPh>
    <rPh sb="5" eb="6">
      <t>ミギ</t>
    </rPh>
    <phoneticPr fontId="6"/>
  </si>
  <si>
    <t>眼圧検査（左）</t>
    <rPh sb="0" eb="2">
      <t>ガンアツ</t>
    </rPh>
    <rPh sb="2" eb="4">
      <t>ケンサ</t>
    </rPh>
    <rPh sb="5" eb="6">
      <t>ヒダリ</t>
    </rPh>
    <phoneticPr fontId="6"/>
  </si>
  <si>
    <t>乳腺超音波</t>
    <phoneticPr fontId="6"/>
  </si>
  <si>
    <t>乳腺超音波指導区分</t>
    <rPh sb="0" eb="2">
      <t>ニュウセン</t>
    </rPh>
    <rPh sb="2" eb="5">
      <t>チョウオンパ</t>
    </rPh>
    <rPh sb="5" eb="9">
      <t>シドウクブン</t>
    </rPh>
    <phoneticPr fontId="6"/>
  </si>
  <si>
    <t>28</t>
    <phoneticPr fontId="6"/>
  </si>
  <si>
    <t>乳腺超音波検査実施有無</t>
    <rPh sb="0" eb="2">
      <t>ニュウセン</t>
    </rPh>
    <rPh sb="7" eb="11">
      <t>ジッシウム</t>
    </rPh>
    <phoneticPr fontId="6"/>
  </si>
  <si>
    <t>乳腺超音波検査所見</t>
    <rPh sb="0" eb="2">
      <t>ニュウセン</t>
    </rPh>
    <phoneticPr fontId="6"/>
  </si>
  <si>
    <t>ＰＳＡ（前立腺特異抗原）</t>
    <rPh sb="4" eb="7">
      <t>ゼンリツセン</t>
    </rPh>
    <rPh sb="7" eb="9">
      <t>トクイ</t>
    </rPh>
    <rPh sb="9" eb="11">
      <t>コウゲン</t>
    </rPh>
    <phoneticPr fontId="6"/>
  </si>
  <si>
    <t>'1'：陽性　'2'：陰性</t>
    <phoneticPr fontId="8"/>
  </si>
  <si>
    <t>健診ソフトウェアでは骨密度と表記</t>
    <phoneticPr fontId="6"/>
  </si>
  <si>
    <t>ＭＤ法同年齢比較</t>
    <phoneticPr fontId="6"/>
  </si>
  <si>
    <t>ＣＸＤ法同年齢比較</t>
    <phoneticPr fontId="6"/>
  </si>
  <si>
    <t>ＤＩＰ法同年齢比較</t>
    <phoneticPr fontId="6"/>
  </si>
  <si>
    <t>ＳＸＡ法同年齢比較</t>
    <phoneticPr fontId="6"/>
  </si>
  <si>
    <t>ｐＱＣＴ法同年齢比較</t>
    <phoneticPr fontId="6"/>
  </si>
  <si>
    <t>ＲＥＭＳ法同年齢比較</t>
    <phoneticPr fontId="6"/>
  </si>
  <si>
    <t>ＤＸＡ法（腰椎撮影のみ）同年齢比較</t>
    <phoneticPr fontId="6"/>
  </si>
  <si>
    <t>ＤＸＡ法（腰椎撮影と大腿骨同時撮影）同年齢比較</t>
    <phoneticPr fontId="6"/>
  </si>
  <si>
    <t>超音波法同年齢比較</t>
    <phoneticPr fontId="6"/>
  </si>
  <si>
    <t>ＭＤ法若年時比較</t>
    <phoneticPr fontId="6"/>
  </si>
  <si>
    <t>ＣＸＤ法若年時比較</t>
    <phoneticPr fontId="6"/>
  </si>
  <si>
    <t>ＤＩＰ法若年時比較</t>
    <phoneticPr fontId="6"/>
  </si>
  <si>
    <t>ＳＸＡ法若年時比較</t>
    <phoneticPr fontId="6"/>
  </si>
  <si>
    <t>ｐＱＣＴ法若年時比較</t>
    <phoneticPr fontId="6"/>
  </si>
  <si>
    <t>ＲＥＭＳ法若年時比較</t>
    <phoneticPr fontId="6"/>
  </si>
  <si>
    <t>ＤＸＡ法（腰椎撮影のみ）若年時比較</t>
    <phoneticPr fontId="6"/>
  </si>
  <si>
    <t>ＤＸＡ法（腰椎撮影と大腿骨同時撮影）若年時比較</t>
    <phoneticPr fontId="6"/>
  </si>
  <si>
    <t>超音波法若年時比較</t>
    <phoneticPr fontId="6"/>
  </si>
  <si>
    <t>人間ドック未実施理由</t>
    <rPh sb="0" eb="2">
      <t>ニンゲン</t>
    </rPh>
    <rPh sb="5" eb="6">
      <t>ミ</t>
    </rPh>
    <rPh sb="6" eb="8">
      <t>ジッシ</t>
    </rPh>
    <rPh sb="8" eb="10">
      <t>リユウ</t>
    </rPh>
    <phoneticPr fontId="5"/>
  </si>
  <si>
    <t>受診者郵便番号</t>
  </si>
  <si>
    <t>NNN-NNNN(ハイフン込み)</t>
    <phoneticPr fontId="6"/>
  </si>
  <si>
    <t>受診者所在地</t>
  </si>
  <si>
    <t>受診者電話番号</t>
  </si>
  <si>
    <t>人間ドック</t>
    <rPh sb="0" eb="2">
      <t>ニンゲン</t>
    </rPh>
    <phoneticPr fontId="6"/>
  </si>
  <si>
    <t>喀痰</t>
    <phoneticPr fontId="6"/>
  </si>
  <si>
    <t>2026年度以降の場合、節目
2025年度以前の場合、付加</t>
    <phoneticPr fontId="8"/>
  </si>
  <si>
    <t>2025年度以前は"付加健診"として扱う。</t>
    <rPh sb="18" eb="19">
      <t>アツカ</t>
    </rPh>
    <phoneticPr fontId="8"/>
  </si>
  <si>
    <t>2025年度以前は"付加健診未実施減額対応追加項目"として扱う。</t>
    <rPh sb="10" eb="12">
      <t>フカ</t>
    </rPh>
    <rPh sb="29" eb="30">
      <t>アツカ</t>
    </rPh>
    <phoneticPr fontId="8"/>
  </si>
  <si>
    <t>2025年度以前は"付加健診"として扱う。</t>
    <rPh sb="12" eb="14">
      <t>ケンシン</t>
    </rPh>
    <rPh sb="18" eb="19">
      <t>アツカ</t>
    </rPh>
    <phoneticPr fontId="8"/>
  </si>
  <si>
    <t>基本項目</t>
    <rPh sb="0" eb="2">
      <t>キホン</t>
    </rPh>
    <rPh sb="2" eb="4">
      <t>コウモク</t>
    </rPh>
    <phoneticPr fontId="6"/>
  </si>
  <si>
    <t>未実施減額金</t>
    <rPh sb="0" eb="3">
      <t>ミジッシ</t>
    </rPh>
    <rPh sb="3" eb="6">
      <t>ゲンガクキン</t>
    </rPh>
    <phoneticPr fontId="6"/>
  </si>
  <si>
    <t>上部消化管内視鏡</t>
    <rPh sb="0" eb="2">
      <t>ジョウブ</t>
    </rPh>
    <rPh sb="2" eb="5">
      <t>ショウカカン</t>
    </rPh>
    <rPh sb="5" eb="8">
      <t>ナイシキョウ</t>
    </rPh>
    <phoneticPr fontId="6"/>
  </si>
  <si>
    <t>乳がん検診（マンモグラフィ）</t>
    <rPh sb="0" eb="1">
      <t>ニュウ</t>
    </rPh>
    <rPh sb="3" eb="5">
      <t>ケンシン</t>
    </rPh>
    <phoneticPr fontId="6"/>
  </si>
  <si>
    <t>乳がん検診（乳腺超音波）</t>
    <rPh sb="0" eb="1">
      <t>ニュウ</t>
    </rPh>
    <rPh sb="3" eb="5">
      <t>ケンシン</t>
    </rPh>
    <rPh sb="6" eb="8">
      <t>ニュウセン</t>
    </rPh>
    <rPh sb="8" eb="11">
      <t>チョウオンパ</t>
    </rPh>
    <phoneticPr fontId="6"/>
  </si>
  <si>
    <t>ＨＣＶ抗体</t>
    <rPh sb="3" eb="5">
      <t>コウタイ</t>
    </rPh>
    <phoneticPr fontId="6"/>
  </si>
  <si>
    <t>請求額</t>
    <rPh sb="0" eb="3">
      <t>セイキュウガク</t>
    </rPh>
    <phoneticPr fontId="6"/>
  </si>
  <si>
    <t>人間ドック合計</t>
    <rPh sb="0" eb="2">
      <t>ニンゲン</t>
    </rPh>
    <rPh sb="5" eb="7">
      <t>ゴウケイ</t>
    </rPh>
    <phoneticPr fontId="6"/>
  </si>
  <si>
    <t>骨粗鬆症検診</t>
    <rPh sb="0" eb="4">
      <t>コツソショウショウ</t>
    </rPh>
    <rPh sb="4" eb="6">
      <t>ケンシン</t>
    </rPh>
    <phoneticPr fontId="6"/>
  </si>
  <si>
    <t>ＭＤ法</t>
    <phoneticPr fontId="6"/>
  </si>
  <si>
    <t>ＣＸＤ法</t>
    <phoneticPr fontId="6"/>
  </si>
  <si>
    <t>ＤＩＰ法</t>
    <phoneticPr fontId="6"/>
  </si>
  <si>
    <t>ＳＸＡ法</t>
    <phoneticPr fontId="6"/>
  </si>
  <si>
    <t>ｐＱＣＴ法</t>
    <phoneticPr fontId="6"/>
  </si>
  <si>
    <t>ＲＥＭＳ法</t>
    <phoneticPr fontId="6"/>
  </si>
  <si>
    <t>ＤＸＡ法（腰椎撮影のみ）</t>
    <phoneticPr fontId="6"/>
  </si>
  <si>
    <t>ＤＸＡ法（腰椎撮影と大腿骨同時撮影）</t>
    <phoneticPr fontId="6"/>
  </si>
  <si>
    <t>超音波法</t>
  </si>
  <si>
    <t>喀痰細胞診検査</t>
  </si>
  <si>
    <t>人間ドック（未実施分）</t>
    <rPh sb="0" eb="2">
      <t>ニンゲン</t>
    </rPh>
    <rPh sb="6" eb="9">
      <t>ミジッシ</t>
    </rPh>
    <rPh sb="9" eb="10">
      <t>ブン</t>
    </rPh>
    <phoneticPr fontId="6"/>
  </si>
  <si>
    <t>基本項目件数</t>
  </si>
  <si>
    <t>基本項目金額</t>
  </si>
  <si>
    <t>合計件数</t>
  </si>
  <si>
    <t>合計税抜金額</t>
  </si>
  <si>
    <t>合計税込金額</t>
  </si>
  <si>
    <t>肥満度</t>
    <rPh sb="0" eb="3">
      <t>ヒマンド</t>
    </rPh>
    <phoneticPr fontId="6"/>
  </si>
  <si>
    <t>前立腺</t>
    <phoneticPr fontId="6"/>
  </si>
  <si>
    <t>骨粗鬆症</t>
    <rPh sb="0" eb="4">
      <t>コツソショウショウ</t>
    </rPh>
    <phoneticPr fontId="6"/>
  </si>
  <si>
    <t>骨粗鬆症指導区分</t>
    <rPh sb="0" eb="4">
      <t>コツソショウショウ</t>
    </rPh>
    <rPh sb="4" eb="6">
      <t>シドウ</t>
    </rPh>
    <phoneticPr fontId="6"/>
  </si>
  <si>
    <t xml:space="preserve">全桁数値またはスペース（空文字）。ZZZ9.9(マイナス許容)
</t>
    <rPh sb="28" eb="30">
      <t>キョヨウ</t>
    </rPh>
    <phoneticPr fontId="8"/>
  </si>
  <si>
    <t>乳腺触診等所見</t>
    <rPh sb="0" eb="2">
      <t>ニュウセン</t>
    </rPh>
    <rPh sb="2" eb="4">
      <t>ショクシン</t>
    </rPh>
    <rPh sb="4" eb="5">
      <t>ナド</t>
    </rPh>
    <rPh sb="5" eb="7">
      <t>ショケン</t>
    </rPh>
    <phoneticPr fontId="6"/>
  </si>
  <si>
    <t>前立腺指導区分</t>
    <phoneticPr fontId="6"/>
  </si>
  <si>
    <t>ＰＳＡ検診</t>
    <rPh sb="3" eb="5">
      <t>ケンシン</t>
    </rPh>
    <phoneticPr fontId="6"/>
  </si>
  <si>
    <t>骨粗鬆症</t>
    <phoneticPr fontId="6"/>
  </si>
  <si>
    <t>骨粗鬆症指導区分</t>
    <rPh sb="4" eb="6">
      <t>シドウ</t>
    </rPh>
    <phoneticPr fontId="6"/>
  </si>
  <si>
    <t xml:space="preserve">'0'：測定なし　'1'：測定あり　'?'：設定不能
</t>
    <rPh sb="4" eb="6">
      <t>ソクテイ</t>
    </rPh>
    <rPh sb="13" eb="15">
      <t>ソクテイ</t>
    </rPh>
    <phoneticPr fontId="6"/>
  </si>
  <si>
    <t>数字・ハイフンのみ可能。</t>
    <phoneticPr fontId="6"/>
  </si>
  <si>
    <t>人間ドック専用項目。</t>
    <rPh sb="0" eb="1">
      <t>ニンゲン</t>
    </rPh>
    <rPh sb="4" eb="8">
      <t>センヨウコウモク</t>
    </rPh>
    <phoneticPr fontId="6"/>
  </si>
  <si>
    <t>人間ドック専用項目。</t>
    <phoneticPr fontId="6"/>
  </si>
  <si>
    <t>'0'：測定なし　'1'：測定あり　'?'：設定不能
※喀痰細胞診検査は、年度末年齢が50歳以上かつ喫煙指数が600以上の場合のみ実施可能。</t>
    <rPh sb="4" eb="6">
      <t>ソクテイ</t>
    </rPh>
    <rPh sb="13" eb="15">
      <t>ソクテイ</t>
    </rPh>
    <rPh sb="28" eb="35">
      <t>カクタンサイボウシンケンサ</t>
    </rPh>
    <rPh sb="37" eb="42">
      <t>ネンドマツネンレイ</t>
    </rPh>
    <rPh sb="45" eb="48">
      <t>サイイジョウ</t>
    </rPh>
    <rPh sb="50" eb="54">
      <t>キツエンシスウ</t>
    </rPh>
    <rPh sb="58" eb="60">
      <t>イジョウ</t>
    </rPh>
    <rPh sb="61" eb="63">
      <t>バアイ</t>
    </rPh>
    <rPh sb="65" eb="67">
      <t>ジッシ</t>
    </rPh>
    <rPh sb="67" eb="69">
      <t>カノウ</t>
    </rPh>
    <phoneticPr fontId="6"/>
  </si>
  <si>
    <t>全角文字またはスペース（空文字）。
人間ドック専用項目。
人間ドックの基本項目に未実施の検査がある場合は入力必須。</t>
    <rPh sb="29" eb="31">
      <t>ニンゲン</t>
    </rPh>
    <rPh sb="35" eb="39">
      <t>キホンコウモク</t>
    </rPh>
    <rPh sb="40" eb="43">
      <t>ミジッシ</t>
    </rPh>
    <rPh sb="44" eb="46">
      <t>ケンサ</t>
    </rPh>
    <rPh sb="49" eb="51">
      <t>バアイ</t>
    </rPh>
    <rPh sb="52" eb="56">
      <t>ニュウリョクヒッス</t>
    </rPh>
    <phoneticPr fontId="8"/>
  </si>
  <si>
    <t>全桁数値またはスペース（空文字）。ZZZZZZ9
人間ドック専用項目。
人間ドックの基本項目に未実施の検査がある場合かつ未実施時に基本項目の減額を行う場合は入力必須。</t>
    <rPh sb="60" eb="64">
      <t>ミジッシジ</t>
    </rPh>
    <rPh sb="65" eb="69">
      <t>キホンコウモク</t>
    </rPh>
    <rPh sb="70" eb="72">
      <t>ゲンガク</t>
    </rPh>
    <rPh sb="73" eb="74">
      <t>オコナ</t>
    </rPh>
    <rPh sb="75" eb="77">
      <t>バアイ</t>
    </rPh>
    <phoneticPr fontId="8"/>
  </si>
  <si>
    <t>'0'：測定なし　'1'：測定あり　'?'：設定不能
※喀痰細胞診検査は、年度末年齢が50歳以上かつ喫煙指数が600以上の場合のみ実施可能。</t>
    <rPh sb="4" eb="6">
      <t>ソクテイ</t>
    </rPh>
    <rPh sb="13" eb="15">
      <t>ソクテイ</t>
    </rPh>
    <phoneticPr fontId="6"/>
  </si>
  <si>
    <t xml:space="preserve">'0'：測定なし　'1'：測定あり　'?'：設定不能
※ＤＸＡ法（腰椎撮影のみ）若年時比較検査有無が'1'または'?'の場合、ＤＸＡ法（腰椎撮影のみ）同年齢比較検査有無も'1'または'?'とする。また、他の検査方法と同時に不可
</t>
    <rPh sb="4" eb="6">
      <t>ソクテイ</t>
    </rPh>
    <rPh sb="13" eb="15">
      <t>ソクテイ</t>
    </rPh>
    <phoneticPr fontId="6"/>
  </si>
  <si>
    <t>(1)保健事業の一層の推進に伴う修正
　①「健診区分」について、以下の区分を追加変更
　　・「節目健診」　※2026年度以降、「一般健診及び付加健診」を変更し、「節目健診」とする。2025年度以前は、「一般健診及び付加健診」とする。
　　・ 「人間ドック」　※2026年度以降追加する
　②以下項目を変更
　　・「肝炎ウィルス検査対象年齢識別(備考)」→「骨粗鬆症検診資格有無」
　　・「予備２」→「ＰＳＡ検診資格有無」
(2)不要な項目名（物理名）を削除。</t>
    <rPh sb="16" eb="18">
      <t>シュウセイ</t>
    </rPh>
    <rPh sb="35" eb="37">
      <t>クブン</t>
    </rPh>
    <rPh sb="40" eb="42">
      <t>ヘンコウ</t>
    </rPh>
    <rPh sb="215" eb="217">
      <t>フヨウサクジョ</t>
    </rPh>
    <phoneticPr fontId="6"/>
  </si>
  <si>
    <t>(1)健康保険証の廃止に伴う修正
　「健康保険被保険者証」、「健康保険証」の文言を「資格情報のお知らせ等」に修正</t>
    <phoneticPr fontId="6"/>
  </si>
  <si>
    <t>※4</t>
    <phoneticPr fontId="6"/>
  </si>
  <si>
    <t>子宮頸がん検診</t>
    <rPh sb="0" eb="3">
      <t>シキュウケイ</t>
    </rPh>
    <rPh sb="5" eb="7">
      <t>ケンシン</t>
    </rPh>
    <phoneticPr fontId="6"/>
  </si>
  <si>
    <t>※3
検査値設定
パターン:7</t>
    <phoneticPr fontId="24"/>
  </si>
  <si>
    <t>※3
検査値設定
パターン:8</t>
    <phoneticPr fontId="24"/>
  </si>
  <si>
    <t>※3
検査値設定
パターン:1</t>
    <phoneticPr fontId="24"/>
  </si>
  <si>
    <t>※3
検査値設定
パターン:3</t>
    <phoneticPr fontId="24"/>
  </si>
  <si>
    <t>受診年月日（和暦）が令和8年度以前の場合、スペースを設定する。</t>
    <rPh sb="0" eb="2">
      <t>ジュシン</t>
    </rPh>
    <rPh sb="10" eb="12">
      <t>レイワ</t>
    </rPh>
    <rPh sb="15" eb="17">
      <t>イゼン</t>
    </rPh>
    <rPh sb="18" eb="20">
      <t>バアイ</t>
    </rPh>
    <rPh sb="26" eb="28">
      <t>セッテイ</t>
    </rPh>
    <phoneticPr fontId="6"/>
  </si>
  <si>
    <t>受診年月日（和暦）が令和8年度以前の場合、スペース（空文字）を設定する。</t>
    <rPh sb="0" eb="2">
      <t>ジュシン</t>
    </rPh>
    <rPh sb="10" eb="12">
      <t>レイワ</t>
    </rPh>
    <rPh sb="15" eb="17">
      <t>イゼン</t>
    </rPh>
    <rPh sb="18" eb="20">
      <t>バアイ</t>
    </rPh>
    <rPh sb="31" eb="33">
      <t>セッテイ</t>
    </rPh>
    <phoneticPr fontId="6"/>
  </si>
  <si>
    <t>健診区分</t>
    <phoneticPr fontId="6"/>
  </si>
  <si>
    <t>赤血球</t>
    <phoneticPr fontId="6"/>
  </si>
  <si>
    <t>白血球</t>
    <phoneticPr fontId="6"/>
  </si>
  <si>
    <t>上皮細胞</t>
    <phoneticPr fontId="6"/>
  </si>
  <si>
    <t>円柱</t>
    <phoneticPr fontId="6"/>
  </si>
  <si>
    <t xml:space="preserve">'1'：直接　'2'：間接　スペース（空文字）：未実施
</t>
    <phoneticPr fontId="8"/>
  </si>
  <si>
    <t xml:space="preserve">'1'：特に異常を認めず　'2'：要精密検査
スペース（空文字）：未実施　'?'：設定不能 
</t>
    <phoneticPr fontId="6"/>
  </si>
  <si>
    <r>
      <t>'1'：積極的支援　'2'：動機付け</t>
    </r>
    <r>
      <rPr>
        <strike/>
        <sz val="10"/>
        <rFont val="ＭＳ 明朝"/>
        <family val="1"/>
        <charset val="128"/>
      </rPr>
      <t>づけ</t>
    </r>
    <r>
      <rPr>
        <sz val="10"/>
        <rFont val="ＭＳ 明朝"/>
        <family val="1"/>
        <charset val="128"/>
      </rPr>
      <t xml:space="preserve">支援　
'3'：なし　'4'：判定不能
</t>
    </r>
    <phoneticPr fontId="8"/>
  </si>
  <si>
    <t>受診年月日（和暦）が令和5年度以前の場合は以下とする。
'1':毎日
'2':時々
'3':ほとんど飲まない
スペース（空文字）：未記入</t>
    <phoneticPr fontId="24"/>
  </si>
  <si>
    <t>受診年月日（和暦）が令和5年度以前の場合は以下とする。
'1':1合未満
'2':1～2合未満
'3':2～3合未満
'4':3合以上
スペース（空文字）：未記入</t>
    <phoneticPr fontId="24"/>
  </si>
  <si>
    <t>受診年月日（和暦）が令和5年度以前の場合は以下とする。
'1'：はい
'2'：いいえ
スペース（空文字）：未記入</t>
    <phoneticPr fontId="24"/>
  </si>
  <si>
    <t>'0':同意
'1':不同意
スペース（空文字）:未記入</t>
    <phoneticPr fontId="8"/>
  </si>
  <si>
    <t>'1'：健診1週間以内に初回面談実施
スペース（空文字）：未実施</t>
    <rPh sb="7" eb="9">
      <t>シュウカン</t>
    </rPh>
    <rPh sb="9" eb="11">
      <t>イナイ</t>
    </rPh>
    <rPh sb="15" eb="17">
      <t>メンダン</t>
    </rPh>
    <phoneticPr fontId="8"/>
  </si>
  <si>
    <t>※1
受診年月日（和暦）が令和5年度以前の場合は以下とする。
'1'：健診当日に初回面談実施
スペース（空文字）：未実施</t>
    <phoneticPr fontId="24"/>
  </si>
  <si>
    <t>'1'：生理中　'2'：腎疾患等の基礎疾患があるため排尿障害を有する　'3'：その他　スペース（空文字）:未記入
※尿検査（尿糖、尿蛋白、尿潜血）のいずれかに測定なしまたは設定不能を含む場合は必ず入力する。尿検査（尿糖、尿蛋白、尿潜血）が全て測定ありの場合はスペース（空文字）とする。</t>
    <rPh sb="80" eb="82">
      <t>ソクテイ</t>
    </rPh>
    <rPh sb="92" eb="93">
      <t>フク</t>
    </rPh>
    <rPh sb="108" eb="110">
      <t>ニョウトウ</t>
    </rPh>
    <rPh sb="120" eb="121">
      <t>スベ</t>
    </rPh>
    <rPh sb="122" eb="124">
      <t>ソクテイ</t>
    </rPh>
    <phoneticPr fontId="24"/>
  </si>
  <si>
    <t>喫煙指数</t>
    <phoneticPr fontId="1"/>
  </si>
  <si>
    <t>人間ドック未実施時の基本項目の金額（税込）</t>
    <rPh sb="5" eb="8">
      <t>ミジッシ</t>
    </rPh>
    <rPh sb="8" eb="9">
      <t>ジ</t>
    </rPh>
    <rPh sb="10" eb="12">
      <t>キホン</t>
    </rPh>
    <rPh sb="12" eb="14">
      <t>コウモク</t>
    </rPh>
    <rPh sb="15" eb="17">
      <t>キンガク</t>
    </rPh>
    <rPh sb="18" eb="20">
      <t>ゼイコ</t>
    </rPh>
    <phoneticPr fontId="1"/>
  </si>
  <si>
    <t>尿沈渣顕微鏡検査件数</t>
    <rPh sb="8" eb="10">
      <t>ケンスウ</t>
    </rPh>
    <phoneticPr fontId="1"/>
  </si>
  <si>
    <t>尿沈渣顕微鏡検査金額</t>
    <rPh sb="8" eb="10">
      <t>キンガク</t>
    </rPh>
    <phoneticPr fontId="1"/>
  </si>
  <si>
    <t>血液学的検査件数</t>
    <rPh sb="0" eb="2">
      <t>ケツエキ</t>
    </rPh>
    <rPh sb="2" eb="4">
      <t>ガクテキ</t>
    </rPh>
    <rPh sb="6" eb="8">
      <t>ケンスウ</t>
    </rPh>
    <phoneticPr fontId="1"/>
  </si>
  <si>
    <t>血液学的検査金額</t>
    <rPh sb="6" eb="8">
      <t>キンガク</t>
    </rPh>
    <phoneticPr fontId="1"/>
  </si>
  <si>
    <t>生化学的検査件数</t>
    <rPh sb="0" eb="6">
      <t>セイカガクテキケンサ</t>
    </rPh>
    <rPh sb="6" eb="8">
      <t>ケンスウ</t>
    </rPh>
    <phoneticPr fontId="1"/>
  </si>
  <si>
    <t>生化学的検査金額</t>
    <rPh sb="6" eb="8">
      <t>キンガク</t>
    </rPh>
    <phoneticPr fontId="1"/>
  </si>
  <si>
    <t>腹部超音波検査件数</t>
    <rPh sb="0" eb="7">
      <t>フクブチョウオンパケンサ</t>
    </rPh>
    <rPh sb="7" eb="9">
      <t>ケンスウ</t>
    </rPh>
    <phoneticPr fontId="1"/>
  </si>
  <si>
    <t>腹部超音波検査金額</t>
    <rPh sb="7" eb="9">
      <t>キンガク</t>
    </rPh>
    <phoneticPr fontId="1"/>
  </si>
  <si>
    <t>'1'：一次検査　'2'：単独検査　'4'：眼底検査</t>
  </si>
  <si>
    <t>半角カタカナ。
左詰め（右スペース埋め）</t>
    <rPh sb="0" eb="2">
      <t>ハンカク</t>
    </rPh>
    <rPh sb="8" eb="10">
      <t>ヒダリヅメ</t>
    </rPh>
    <phoneticPr fontId="1"/>
  </si>
  <si>
    <t>半角ｽﾍﾟｰｽ4ﾊﾞｲﾄ ＋ 事業所の管轄支部コード2ﾊﾞｲﾄ ＋ 健康保険被保険者証の記号（事業所を表す記号）の先頭2ﾊﾞｲﾄ （任意継続の場合は "50" ）。
健康保険被保険者証の記号が7桁の場合、0+先頭1ﾊﾞｲﾄ。</t>
    <phoneticPr fontId="6"/>
  </si>
  <si>
    <t>健康保険被保険者証の記号（事業所を表す記号）の下6バイト。任意継続の場合は "000" + 事業所の管轄支部コード2ﾊﾞｲﾄ + 健康保険証の番号が6桁以下の場合は "0"、7桁の場合は先頭1ﾊﾞｲﾄ 。</t>
    <phoneticPr fontId="6"/>
  </si>
  <si>
    <t>健保記号番号の番号（健康保険証の番号）。　右詰め(ゼロ埋め)　任意継続の場合、番号が7桁の場合は下6桁、6桁以下の場合は右詰め（ゼロ埋め）</t>
    <phoneticPr fontId="6"/>
  </si>
  <si>
    <t>'1'：所見なし　'2'：所見あり　スペース：検査なし</t>
    <rPh sb="23" eb="25">
      <t>ケンサ</t>
    </rPh>
    <phoneticPr fontId="1"/>
  </si>
  <si>
    <t>'2'：食後１０時間以上
'3'：食後３．５時間以上１０時間未満
'4'：食後３．５時間未満
※空腹時中性脂肪または空腹時血糖を実施する場合は'2'を設定する。
※随時中性脂肪を実施する場合は'3'または'4'を設定する。
※随時血糖を実施する場合は'3'を設定する。</t>
    <rPh sb="4" eb="6">
      <t>ショクゴ</t>
    </rPh>
    <phoneticPr fontId="1"/>
  </si>
  <si>
    <t>'1'：直接　'2'：間接　スペース：未実施</t>
    <rPh sb="4" eb="6">
      <t>チョクセツ</t>
    </rPh>
    <rPh sb="11" eb="13">
      <t>カンセツ</t>
    </rPh>
    <rPh sb="19" eb="22">
      <t>ミジッシ</t>
    </rPh>
    <phoneticPr fontId="1"/>
  </si>
  <si>
    <t>'1'：特に異常を認めず　 '2'：要精密検査
スペース：未実施</t>
    <rPh sb="4" eb="5">
      <t>トク</t>
    </rPh>
    <rPh sb="6" eb="8">
      <t>イジョウ</t>
    </rPh>
    <rPh sb="9" eb="10">
      <t>ミト</t>
    </rPh>
    <rPh sb="18" eb="19">
      <t>ヨウ</t>
    </rPh>
    <rPh sb="19" eb="21">
      <t>セイミツ</t>
    </rPh>
    <rPh sb="21" eb="23">
      <t>ケンサ</t>
    </rPh>
    <rPh sb="29" eb="32">
      <t>ミジッシ</t>
    </rPh>
    <phoneticPr fontId="1"/>
  </si>
  <si>
    <t>'1'：Ｃ型肝炎ｳｨﾙｽに感染していない可能性が極めて高い
'2'：Ｃ型肝炎ｳｨﾙｽに感染している可能性が極めて高い
'3'：要ＨＣＶ核酸増幅検査
スペース ：未実施</t>
    <rPh sb="5" eb="6">
      <t>ガタ</t>
    </rPh>
    <rPh sb="6" eb="8">
      <t>カンエン</t>
    </rPh>
    <rPh sb="13" eb="15">
      <t>カンセン</t>
    </rPh>
    <rPh sb="20" eb="23">
      <t>カノウセイ</t>
    </rPh>
    <rPh sb="24" eb="25">
      <t>キワ</t>
    </rPh>
    <rPh sb="27" eb="28">
      <t>タカ</t>
    </rPh>
    <rPh sb="67" eb="69">
      <t>カクサン</t>
    </rPh>
    <rPh sb="69" eb="71">
      <t>ゾウフク</t>
    </rPh>
    <rPh sb="80" eb="83">
      <t>ミジッシ</t>
    </rPh>
    <phoneticPr fontId="1"/>
  </si>
  <si>
    <t>'1'：Ｃ型肝炎ｳｨﾙｽに感染していない可能性が極めて高い
'2'：Ｃ型肝炎ｳｨﾙｽに感染している可能性が極めて高い
スペース：未実施</t>
    <rPh sb="64" eb="67">
      <t>ミジッシ</t>
    </rPh>
    <phoneticPr fontId="1"/>
  </si>
  <si>
    <t>'1'：積極的支援　'2'：動機付け支援　
'3'：なし　'4'：判定不能</t>
    <phoneticPr fontId="6"/>
  </si>
  <si>
    <t>'1'：服薬あり　 '2'：服薬なし　</t>
    <rPh sb="4" eb="6">
      <t>フクヤク</t>
    </rPh>
    <rPh sb="14" eb="16">
      <t>フクヤク</t>
    </rPh>
    <phoneticPr fontId="1"/>
  </si>
  <si>
    <t>'1'：速い　 '2'：ふつう　 '3'：遅い　
スペース：未記入</t>
    <rPh sb="4" eb="5">
      <t>ハヤ</t>
    </rPh>
    <rPh sb="21" eb="22">
      <t>オソ</t>
    </rPh>
    <phoneticPr fontId="1"/>
  </si>
  <si>
    <t>'1'：意思なし
'2'：意思あり（６ヶ月以内）
'3'：意思あり（近いうち）
'4'：取組済み（６ヶ月未満）
'5'：取組済み（６ヶ月以上）
スペース：未記入</t>
    <phoneticPr fontId="1"/>
  </si>
  <si>
    <t>骨粗鬆症検診は複数の検査方法での同時実施は不可。
                                                                                                                                                                                                                                                                また対象となる検査方法の同年齢比較と若年時比較はセットで実施すること。</t>
    <rPh sb="308" eb="310">
      <t>ジッシ</t>
    </rPh>
    <phoneticPr fontId="6"/>
  </si>
  <si>
    <t>測定有無</t>
    <rPh sb="0" eb="4">
      <t>ソクテイウム</t>
    </rPh>
    <phoneticPr fontId="5"/>
  </si>
  <si>
    <t>測定値</t>
    <phoneticPr fontId="5"/>
  </si>
  <si>
    <t>全桁数値またはスペース（空文字）。ZZ9</t>
    <phoneticPr fontId="8"/>
  </si>
  <si>
    <t xml:space="preserve">全桁数値またはスペース（空文字）。ZZ9.99
</t>
    <phoneticPr fontId="8"/>
  </si>
  <si>
    <t>全桁数値またはスペース（空文字）。ZZZZ9</t>
    <phoneticPr fontId="8"/>
  </si>
  <si>
    <t>0'：未実施　'1'：実施</t>
    <phoneticPr fontId="6"/>
  </si>
  <si>
    <t>測定有無</t>
    <phoneticPr fontId="5"/>
  </si>
  <si>
    <t>全桁数値またはスペース。※1桁目は記号</t>
    <rPh sb="14" eb="15">
      <t>ケタ</t>
    </rPh>
    <rPh sb="15" eb="16">
      <t>メ</t>
    </rPh>
    <rPh sb="17" eb="19">
      <t>キゴウ</t>
    </rPh>
    <phoneticPr fontId="8"/>
  </si>
  <si>
    <t>'1'～'6'。未実施の場合スペース。</t>
    <phoneticPr fontId="8"/>
  </si>
  <si>
    <t>全角文字またはスペース。</t>
    <phoneticPr fontId="8"/>
  </si>
  <si>
    <t>全角文字またはスペース。
人間ドック専用項目。
人間ドックの基本項目に未実施の検査がある場合は入力必須。</t>
    <phoneticPr fontId="6"/>
  </si>
  <si>
    <t>全桁数値またはスペース。
人間ドック専用項目。
人間ドックの基本項目に未実施の検査がある場合かつ未実施時に基本項目の減額を行う場合は入力必須。</t>
    <phoneticPr fontId="8"/>
  </si>
  <si>
    <t xml:space="preserve">全角文字またはスペース。
</t>
    <phoneticPr fontId="6"/>
  </si>
  <si>
    <t>受診年月日（和暦）が令和7年度以前の場合、スペースを設定する。</t>
    <rPh sb="10" eb="12">
      <t>レイワ</t>
    </rPh>
    <rPh sb="18" eb="20">
      <t>バアイ</t>
    </rPh>
    <rPh sb="26" eb="28">
      <t>セッテイ</t>
    </rPh>
    <phoneticPr fontId="6"/>
  </si>
  <si>
    <t>検査値のパターンの元表</t>
    <rPh sb="0" eb="3">
      <t>ケンサアタイ</t>
    </rPh>
    <rPh sb="9" eb="10">
      <t>モト</t>
    </rPh>
    <rPh sb="10" eb="11">
      <t>ヒョウ</t>
    </rPh>
    <phoneticPr fontId="6"/>
  </si>
  <si>
    <t>検査値のパターンについて</t>
    <phoneticPr fontId="6"/>
  </si>
  <si>
    <t>記号説明　　△：スペース、　|| （二重縦線）：小数点位置</t>
  </si>
  <si>
    <t>値</t>
  </si>
  <si>
    <t>1.パターン１　定量　（整数部 ３桁、小数部１桁）</t>
    <phoneticPr fontId="6"/>
  </si>
  <si>
    <t>検査あり　身長　165.4cm</t>
  </si>
  <si>
    <t>検査あり　体重　55.0kg</t>
  </si>
  <si>
    <t>0</t>
    <phoneticPr fontId="6"/>
  </si>
  <si>
    <t>検査なし　空白</t>
  </si>
  <si>
    <t>△</t>
  </si>
  <si>
    <t>2.パターン２　定量　（整数部 ２桁、小数部２桁）</t>
    <phoneticPr fontId="6"/>
  </si>
  <si>
    <t>検査あり　視力　1.2</t>
  </si>
  <si>
    <t>検査あり　視力　0.1未満</t>
  </si>
  <si>
    <t>*</t>
  </si>
  <si>
    <t>3.パターン３　定量　（整数部 ６桁、小数部２桁）</t>
    <phoneticPr fontId="6"/>
  </si>
  <si>
    <t>検査あり　努力肺活量　1215 cc</t>
  </si>
  <si>
    <t>4.パターン４　定性　（整数部 ６桁、小数部２桁）</t>
    <phoneticPr fontId="6"/>
  </si>
  <si>
    <t>※ 定性値の内容をコードに対応させ、６桁目に設定する。（定性値・クラス表示一覧参照）</t>
    <phoneticPr fontId="6"/>
  </si>
  <si>
    <t>検査あり　免疫便潜血反応　－（ﾏｲﾅｽ）</t>
  </si>
  <si>
    <t>定性値・クラス表示一覧</t>
    <phoneticPr fontId="6"/>
  </si>
  <si>
    <t>5.パターン５　定性・定量　（整数部 ６桁、小数部２桁）</t>
    <phoneticPr fontId="6"/>
  </si>
  <si>
    <t>検査あり　HBs抗原　定性　－（ﾏｲﾅｽ）</t>
  </si>
  <si>
    <t>※ 検査値の先頭１桁目は定性・定量識別として設定する。</t>
    <phoneticPr fontId="6"/>
  </si>
  <si>
    <t>検査あり　HBs抗原　定量　0.12</t>
  </si>
  <si>
    <t>6.パターン６</t>
    <phoneticPr fontId="6"/>
  </si>
  <si>
    <t>設定値</t>
  </si>
  <si>
    <t>&lt;例&gt;　尿沈渣　８桁の場合</t>
    <phoneticPr fontId="6"/>
  </si>
  <si>
    <t>検査あり　1-2/1</t>
  </si>
  <si>
    <t>/</t>
  </si>
  <si>
    <t>&lt;例&gt;　聴力　1桁の場合</t>
    <phoneticPr fontId="6"/>
  </si>
  <si>
    <t>検査あり　1</t>
  </si>
  <si>
    <t>7.パターン7 定量（整数部、小数部なし）</t>
    <phoneticPr fontId="6"/>
  </si>
  <si>
    <t>※最大桁数が3桁の場合、入力内容が2桁の場合、前0を設定する。</t>
    <phoneticPr fontId="6"/>
  </si>
  <si>
    <t>検査あり　心拍数　30</t>
  </si>
  <si>
    <t>※桁数に限らず小数なしの整数（前0埋め）となる。</t>
    <phoneticPr fontId="6"/>
  </si>
  <si>
    <t>8.パターン８ 定量（記号1桁、整数部3桁、小数部1桁）</t>
    <phoneticPr fontId="6"/>
  </si>
  <si>
    <t>測定有無</t>
  </si>
  <si>
    <t>※先頭1桁は記号またはスペース、後ろ4桁は数値で設定する。</t>
    <phoneticPr fontId="6"/>
  </si>
  <si>
    <t>測定あり　肥満度　-50</t>
  </si>
  <si>
    <t>※数値の最大桁数4桁に対し3桁の場合、前0で設定する。</t>
    <phoneticPr fontId="6"/>
  </si>
  <si>
    <t>測定あり　肥満度　 50</t>
  </si>
  <si>
    <t>'1'：一般健診　
'2'：節目健診　　　　　　　※2026年度以降　
'2'：一般健診及び付加健診　※2025年度以前
'3'：20・30歳代子宮がん検診
'6'：人間ドック　　　　　　※2026年度以降</t>
    <rPh sb="14" eb="16">
      <t>フシメ</t>
    </rPh>
    <rPh sb="83" eb="85">
      <t>ニンゲン</t>
    </rPh>
    <phoneticPr fontId="8"/>
  </si>
  <si>
    <r>
      <t>'2'：食後１０時間以上
'3'：食後３．５時間以上１０時間未満
'4'：食後３．５時間未満
※空腹時中性脂肪または空腹時血糖を実施する場合は'2'を設定する。</t>
    </r>
    <r>
      <rPr>
        <strike/>
        <sz val="10"/>
        <color theme="1"/>
        <rFont val="ＭＳ 明朝"/>
        <family val="1"/>
        <charset val="128"/>
      </rPr>
      <t xml:space="preserve">
</t>
    </r>
    <r>
      <rPr>
        <sz val="10"/>
        <color theme="1"/>
        <rFont val="ＭＳ 明朝"/>
        <family val="1"/>
        <charset val="128"/>
      </rPr>
      <t>※随時中性脂肪を実施する場合は'3'または'4'を設定する。
※随時血糖を実施する場合は'3'を設定する。
※健診区分が'6'人間ドックの場合'2'を設定する。</t>
    </r>
    <rPh sb="4" eb="6">
      <t>ショクゴ</t>
    </rPh>
    <rPh sb="82" eb="84">
      <t>ズイジ</t>
    </rPh>
    <rPh sb="84" eb="88">
      <t>チュウセイシボウ</t>
    </rPh>
    <rPh sb="89" eb="91">
      <t>ジッシ</t>
    </rPh>
    <rPh sb="93" eb="95">
      <t>バアイ</t>
    </rPh>
    <rPh sb="106" eb="108">
      <t>セッテイ</t>
    </rPh>
    <rPh sb="113" eb="115">
      <t>ズイジ</t>
    </rPh>
    <rPh sb="115" eb="117">
      <t>ケットウ</t>
    </rPh>
    <rPh sb="118" eb="120">
      <t>ジッシ</t>
    </rPh>
    <rPh sb="122" eb="124">
      <t>バアイ</t>
    </rPh>
    <rPh sb="129" eb="131">
      <t>セッテイ</t>
    </rPh>
    <rPh sb="144" eb="146">
      <t>ニンゲン</t>
    </rPh>
    <rPh sb="150" eb="152">
      <t>バアイ</t>
    </rPh>
    <rPh sb="156" eb="158">
      <t>セッテイ</t>
    </rPh>
    <phoneticPr fontId="8"/>
  </si>
  <si>
    <t>人間ドックの場合、尿蛋白、尿潜血がいずれも陰性の場合、尿沈渣は省略可能。</t>
    <rPh sb="0" eb="1">
      <t>ニンゲン</t>
    </rPh>
    <rPh sb="5" eb="7">
      <t>バアイ</t>
    </rPh>
    <rPh sb="8" eb="11">
      <t>ニョウタンパク</t>
    </rPh>
    <rPh sb="12" eb="15">
      <t>ニョウセンケツ</t>
    </rPh>
    <rPh sb="20" eb="22">
      <t>インセイ</t>
    </rPh>
    <rPh sb="23" eb="25">
      <t>バアイ</t>
    </rPh>
    <rPh sb="26" eb="29">
      <t>ニョウチンサ</t>
    </rPh>
    <rPh sb="30" eb="32">
      <t>ショウリャク</t>
    </rPh>
    <rPh sb="32" eb="34">
      <t>カノウ</t>
    </rPh>
    <phoneticPr fontId="6"/>
  </si>
  <si>
    <t>呼吸機能</t>
    <rPh sb="0" eb="2">
      <t>コキュウ</t>
    </rPh>
    <phoneticPr fontId="6"/>
  </si>
  <si>
    <t>呼吸機能指導区分</t>
    <rPh sb="0" eb="2">
      <t>コキュウ</t>
    </rPh>
    <rPh sb="4" eb="8">
      <t>シドウクブン</t>
    </rPh>
    <phoneticPr fontId="6"/>
  </si>
  <si>
    <t>努力肺活量</t>
    <rPh sb="0" eb="2">
      <t>ドリョク</t>
    </rPh>
    <phoneticPr fontId="6"/>
  </si>
  <si>
    <t>胃部の検査項目は若年層（年度末年齢が20歳、25歳、30歳）の場合は実施不可。</t>
    <rPh sb="0" eb="1">
      <t>イブ</t>
    </rPh>
    <rPh sb="2" eb="4">
      <t>ケンサ</t>
    </rPh>
    <rPh sb="4" eb="6">
      <t>コウモク</t>
    </rPh>
    <rPh sb="7" eb="10">
      <t>ジャクネンソウ</t>
    </rPh>
    <rPh sb="11" eb="16">
      <t>ネンドマツネンレイ</t>
    </rPh>
    <rPh sb="19" eb="20">
      <t>サイ</t>
    </rPh>
    <rPh sb="23" eb="24">
      <t>サイ</t>
    </rPh>
    <rPh sb="27" eb="28">
      <t>サイ</t>
    </rPh>
    <rPh sb="30" eb="32">
      <t>バアイ</t>
    </rPh>
    <rPh sb="33" eb="37">
      <t>ジッシフカ</t>
    </rPh>
    <phoneticPr fontId="6"/>
  </si>
  <si>
    <t>大腸の検査項目は若年層（年度末年齢が20歳、25歳、30歳）の場合は実施不可。</t>
    <rPh sb="0" eb="1">
      <t>ダイチョウ</t>
    </rPh>
    <rPh sb="2" eb="4">
      <t>ケンサ</t>
    </rPh>
    <rPh sb="4" eb="6">
      <t>コウモク</t>
    </rPh>
    <phoneticPr fontId="6"/>
  </si>
  <si>
    <t>節目</t>
    <rPh sb="0" eb="2">
      <t>フシメ</t>
    </rPh>
    <phoneticPr fontId="6"/>
  </si>
  <si>
    <t>'0'：詳細健診以外で実施
'1'：検査結果による眼底検査対象者
スペース（空文字）：上記以外
※健診区分が'6'人間ドックの場合'0'を設定する。</t>
    <phoneticPr fontId="6"/>
  </si>
  <si>
    <t>健診ソフトウェアから出力される健診結果データ。健診機関から受け取る。ヘッダ1行とデータn行のマルチレイアウト
Zipは以下に配置
/DELAYED/HLM071101/YYYYMMDD/イベント番号/</t>
    <phoneticPr fontId="6"/>
  </si>
  <si>
    <t xml:space="preserve">'1'：一般健診
'2'：節目健診　　　　　　　※2026年度以降
'2'：一般健診及び付加健診　※2025年度以前
'3'：20・30歳代子宮頸がん検診（単独）
下記は2026年度以降に追加
'6'：人間ドック
</t>
    <rPh sb="78" eb="80">
      <t>タンドク</t>
    </rPh>
    <rPh sb="101" eb="103">
      <t>ニンゲン</t>
    </rPh>
    <phoneticPr fontId="2"/>
  </si>
  <si>
    <t>骨粗鬆症検診資格有無</t>
    <phoneticPr fontId="6"/>
  </si>
  <si>
    <t>ＰＳＡ検診資格有無</t>
    <phoneticPr fontId="6"/>
  </si>
  <si>
    <t>0'：資格無し　 '1'：資格有り</t>
    <phoneticPr fontId="35"/>
  </si>
  <si>
    <t>0'：資格無し　 '1'：資格有り</t>
    <phoneticPr fontId="9"/>
  </si>
  <si>
    <t>節目健診</t>
    <rPh sb="0" eb="2">
      <t>フシメ</t>
    </rPh>
    <phoneticPr fontId="6"/>
  </si>
  <si>
    <t>節目健診</t>
    <rPh sb="0" eb="2">
      <t>フシメ</t>
    </rPh>
    <rPh sb="2" eb="4">
      <t>ケンシン</t>
    </rPh>
    <phoneticPr fontId="6"/>
  </si>
  <si>
    <t>節目健診未実施減額対応追加項目</t>
    <rPh sb="0" eb="2">
      <t>フシメ</t>
    </rPh>
    <phoneticPr fontId="6"/>
  </si>
  <si>
    <t>呼吸機能検査件数</t>
    <rPh sb="0" eb="2">
      <t>コキュウ</t>
    </rPh>
    <rPh sb="2" eb="4">
      <t>キノウ</t>
    </rPh>
    <rPh sb="4" eb="6">
      <t>ケンサ</t>
    </rPh>
    <rPh sb="6" eb="8">
      <t>ケンスウ</t>
    </rPh>
    <phoneticPr fontId="1"/>
  </si>
  <si>
    <t>呼吸機能検査金額</t>
    <rPh sb="0" eb="2">
      <t>コキュウ</t>
    </rPh>
    <rPh sb="2" eb="4">
      <t>キノウ</t>
    </rPh>
    <rPh sb="4" eb="6">
      <t>ケンサ</t>
    </rPh>
    <rPh sb="6" eb="8">
      <t>キンガク</t>
    </rPh>
    <phoneticPr fontId="1"/>
  </si>
  <si>
    <t>'1'：一般健診
'2'：節目健診　　　　　　　※2026年度以降
'2'：一般健診及び付加健診　※2025年度以前
'3'：20・30歳代子宮頸がん検診
'6'：人間ドック　　　　　　※2026年度以降</t>
    <rPh sb="13" eb="15">
      <t>フシメ</t>
    </rPh>
    <phoneticPr fontId="6"/>
  </si>
  <si>
    <t>呼吸機能</t>
    <phoneticPr fontId="6"/>
  </si>
  <si>
    <t>呼吸機能指導区分</t>
    <rPh sb="0" eb="2">
      <t>コキュウ</t>
    </rPh>
    <phoneticPr fontId="6"/>
  </si>
  <si>
    <t>'0'：詳細健診以外で実施
'1'：検査結果による眼底検査対象者
スペース：上記以外
※健診区分が'6'人間ドックの場合'0'を設定する。</t>
    <phoneticPr fontId="6"/>
  </si>
  <si>
    <t>※2
検査値設定
パターン:3</t>
    <phoneticPr fontId="24"/>
  </si>
  <si>
    <t>'1'：生理中　'2'：腎疾患等の基礎疾患があるため排尿障害を有する　'3'：その他　スペース:未記入
※尿検査（尿糖、尿蛋白、尿潜血）のいずれかに測定なしまたは設定不能を含む場合は必ず入力する。尿検査（尿糖、尿蛋白、尿潜血）が全て測定ありの場合はスペースとする。</t>
    <rPh sb="75" eb="77">
      <t>ソクテイ</t>
    </rPh>
    <rPh sb="87" eb="88">
      <t>フク</t>
    </rPh>
    <rPh sb="103" eb="105">
      <t>ニョウトウ</t>
    </rPh>
    <rPh sb="115" eb="116">
      <t>スベ</t>
    </rPh>
    <rPh sb="117" eb="119">
      <t>ソクテイ</t>
    </rPh>
    <phoneticPr fontId="24"/>
  </si>
  <si>
    <r>
      <t>全桁数値またはスペース。</t>
    </r>
    <r>
      <rPr>
        <strike/>
        <sz val="10"/>
        <rFont val="ＭＳ 明朝"/>
        <family val="1"/>
        <charset val="128"/>
      </rPr>
      <t xml:space="preserve">
</t>
    </r>
    <phoneticPr fontId="8"/>
  </si>
  <si>
    <r>
      <t>全角文字またはスペース。</t>
    </r>
    <r>
      <rPr>
        <strike/>
        <sz val="10"/>
        <rFont val="ＭＳ 明朝"/>
        <family val="1"/>
        <charset val="128"/>
      </rPr>
      <t xml:space="preserve">
</t>
    </r>
    <phoneticPr fontId="8"/>
  </si>
  <si>
    <t>※「基本項目」の記載について、正しくは「必須項目」となりますので読み替えていただくようお願い致します。当該記載は今後修正する予定です。</t>
    <phoneticPr fontId="6"/>
  </si>
  <si>
    <t>健診ソフトウェアから出力される検査請求データ。健診機関から受け取る。ヘッダ1行とデータn行のマルチレイアウト
Zipは以下に配置
/DELAYED/HLM071101/YYYYMMDD/イベント番号/</t>
    <phoneticPr fontId="6"/>
  </si>
  <si>
    <t xml:space="preserve">資格情報のお知らせ等の保険者番号を指定する。
</t>
    <phoneticPr fontId="6"/>
  </si>
  <si>
    <t xml:space="preserve">資格情報のお知らせ等の記号を指定する。
</t>
    <phoneticPr fontId="6"/>
  </si>
  <si>
    <t xml:space="preserve">資格情報のお知らせ等の番号を指定する。
</t>
    <phoneticPr fontId="6"/>
  </si>
  <si>
    <t>眼底検査その他の所見</t>
    <rPh sb="0" eb="2">
      <t>ガンテイ</t>
    </rPh>
    <rPh sb="2" eb="4">
      <t>ケンサ</t>
    </rPh>
    <rPh sb="8" eb="10">
      <t>ショケン</t>
    </rPh>
    <phoneticPr fontId="6"/>
  </si>
  <si>
    <t>全角文字またはスペース（空文字）。
※その他の所見の判定方法を用いている場合については、本欄に所見を記載すること。また、SCOTT分類を用いている場合で異常がない場合おいては、その旨を記載すること。</t>
    <phoneticPr fontId="8"/>
  </si>
  <si>
    <t>眼底検査実施理由</t>
    <rPh sb="0" eb="2">
      <t>ガンテイ</t>
    </rPh>
    <rPh sb="2" eb="4">
      <t>ケンサ</t>
    </rPh>
    <rPh sb="4" eb="6">
      <t>ジッシ</t>
    </rPh>
    <rPh sb="6" eb="8">
      <t>リユウ</t>
    </rPh>
    <phoneticPr fontId="19"/>
  </si>
  <si>
    <t>全角文字またはスペース（空文字）。
※詳細な健診の項目として眼底検査を実施した場合は必須
前年度の検査結果（血糖検査の値）に基づき対象者を選定した場合は、「前年度」と記載する。</t>
    <phoneticPr fontId="8"/>
  </si>
  <si>
    <t>2026年度以降：単位をlとして扱う</t>
    <phoneticPr fontId="6"/>
  </si>
  <si>
    <t>※3
※「基本項目」の記載について、正しくは「必須項目」となりますので読み替えていただくようお願い致します。当該記載は今後修正する予定です。</t>
    <phoneticPr fontId="24"/>
  </si>
  <si>
    <t>眼底検査その他の所見</t>
    <rPh sb="0" eb="2">
      <t>ガンテイ</t>
    </rPh>
    <rPh sb="2" eb="4">
      <t>ケンサ</t>
    </rPh>
    <rPh sb="6" eb="7">
      <t>タ</t>
    </rPh>
    <rPh sb="8" eb="10">
      <t>ショケン</t>
    </rPh>
    <phoneticPr fontId="6"/>
  </si>
  <si>
    <t>全角文字またはスペース。
※その他の所見の判定方法を用いている場合については、本欄に所見を記載すること。また、SCOTT分類を用いている場合で異常がない場合おいては、その旨を記載すること。</t>
    <phoneticPr fontId="8"/>
  </si>
  <si>
    <t>全角文字またはスペース。
※詳細な健診の項目として眼底検査を実施した場合は必須
前年度の検査結果（血糖検査の値）に基づき対象者を選定した場合は、「前年度」と記載する。</t>
    <rPh sb="14" eb="16">
      <t>ショウサイ</t>
    </rPh>
    <rPh sb="17" eb="19">
      <t>ケンシン</t>
    </rPh>
    <rPh sb="20" eb="22">
      <t>コウモク</t>
    </rPh>
    <rPh sb="25" eb="27">
      <t>ガンテイ</t>
    </rPh>
    <rPh sb="27" eb="29">
      <t>ケンサ</t>
    </rPh>
    <rPh sb="30" eb="32">
      <t>ジッシ</t>
    </rPh>
    <rPh sb="34" eb="36">
      <t>バアイ</t>
    </rPh>
    <rPh sb="37" eb="39">
      <t>ヒッス</t>
    </rPh>
    <rPh sb="40" eb="43">
      <t>ゼンネンド</t>
    </rPh>
    <rPh sb="44" eb="46">
      <t>ケンサ</t>
    </rPh>
    <rPh sb="46" eb="48">
      <t>ケッカ</t>
    </rPh>
    <rPh sb="49" eb="51">
      <t>ケットウ</t>
    </rPh>
    <rPh sb="51" eb="53">
      <t>ケンサ</t>
    </rPh>
    <rPh sb="54" eb="55">
      <t>アタイ</t>
    </rPh>
    <rPh sb="57" eb="58">
      <t>モト</t>
    </rPh>
    <rPh sb="60" eb="63">
      <t>タイショウシャ</t>
    </rPh>
    <rPh sb="64" eb="66">
      <t>センテイ</t>
    </rPh>
    <rPh sb="68" eb="70">
      <t>バアイ</t>
    </rPh>
    <rPh sb="73" eb="76">
      <t>ゼンネンド</t>
    </rPh>
    <rPh sb="78" eb="80">
      <t>キサイ</t>
    </rPh>
    <phoneticPr fontId="8"/>
  </si>
  <si>
    <r>
      <t>検査値設定
パターン:3</t>
    </r>
    <r>
      <rPr>
        <sz val="10"/>
        <color theme="1"/>
        <rFont val="ＭＳ 明朝"/>
        <family val="1"/>
        <charset val="128"/>
      </rPr>
      <t xml:space="preserve">
2026年度以降：単位をlとして扱う</t>
    </r>
    <phoneticPr fontId="6"/>
  </si>
  <si>
    <t>※3
検査値設定
パターン:7
※「基本項目」の記載について、正しくは「必須項目」となりますので読み替えていただくようお願い致します。当該記載は今後修正する予定です。</t>
    <phoneticPr fontId="24"/>
  </si>
  <si>
    <t>(1)保健事業の一層の推進に伴う修正
　①「健診区分」について、以下の区分を追加変更
　　・「節目健診」　※2026年度以降、「一般健診及び付加健診」を変更し、「節目健診」とする。2025年度以前は、「一般健診及び付加健診」とする。
　　・「人間ドック」　※2026年度以降追加する
　②以下の項目について、チェック観点及び補足を追記
　　・「採血時間（食後）」「尿沈渣」「胃部」「大腸」「対象者」（No.383）「検査有無」（No.447）「骨粗鬆症」「人間ドック未実施理由」「人間ドック未実施時の基本項目の金額（税込）」
　③以下項目を変更
　　・「肺機能」→「呼吸機能」
　　・「肺機能指導区分」→「呼吸機能指導区分」
　　・「肺活量」→「努力肺活量」
　　・「付加」→「節目」　※2026年度以降の場合、「節目」とし、2025年度以前の場合、「付加」とする。
　④以下項目について、2026年度以降、単位をl（リットル）として扱う旨を備考欄へ追記
　　・「検査値」（No.237）
　⑤保健事業の一層の推進に伴う追加項目（Ｒ８）の項目を追加。
(2)不要な項目名（物理名）を削除。
(3)眼底検査のその他の所見及び実施理由について、項目名（論理名）を訂正及び内容説明を加筆（項番232,233）
(4)努力肺活量の備考欄に記載していた「ℓ」表記を「l」へ訂正（項番237）
(5)人間ドックの「基本項目」の記載について、正しくは「必須項目」である旨を記載（項番501,502）</t>
    <rPh sb="144" eb="146">
      <t>イカ</t>
    </rPh>
    <rPh sb="147" eb="149">
      <t>コウモク</t>
    </rPh>
    <rPh sb="158" eb="160">
      <t>カンテン</t>
    </rPh>
    <rPh sb="160" eb="161">
      <t>オヨ</t>
    </rPh>
    <rPh sb="162" eb="164">
      <t>ホソク</t>
    </rPh>
    <rPh sb="165" eb="167">
      <t>ツイキ</t>
    </rPh>
    <rPh sb="191" eb="193">
      <t>ダイチョウ</t>
    </rPh>
    <rPh sb="419" eb="420">
      <t>ムネ</t>
    </rPh>
    <rPh sb="421" eb="423">
      <t>ビコウ</t>
    </rPh>
    <rPh sb="423" eb="424">
      <t>ラン</t>
    </rPh>
    <rPh sb="425" eb="427">
      <t>ツイキ</t>
    </rPh>
    <rPh sb="432" eb="435">
      <t>ケンサチ</t>
    </rPh>
    <rPh sb="469" eb="471">
      <t>コウモク</t>
    </rPh>
    <rPh sb="472" eb="474">
      <t>ツイカ</t>
    </rPh>
    <rPh sb="500" eb="504">
      <t>ガンテイケンサ</t>
    </rPh>
    <rPh sb="507" eb="508">
      <t>ホカ</t>
    </rPh>
    <rPh sb="509" eb="511">
      <t>ショケン</t>
    </rPh>
    <rPh sb="511" eb="512">
      <t>オヨ</t>
    </rPh>
    <rPh sb="513" eb="517">
      <t>ジッシリユウ</t>
    </rPh>
    <rPh sb="531" eb="533">
      <t>テイセイ</t>
    </rPh>
    <rPh sb="533" eb="534">
      <t>オヨ</t>
    </rPh>
    <rPh sb="535" eb="539">
      <t>ナイヨウセツメイ</t>
    </rPh>
    <rPh sb="540" eb="542">
      <t>カヒツ</t>
    </rPh>
    <rPh sb="543" eb="545">
      <t>コウバン</t>
    </rPh>
    <rPh sb="598" eb="600">
      <t>ニンゲン</t>
    </rPh>
    <rPh sb="605" eb="609">
      <t>キホンコウモク</t>
    </rPh>
    <rPh sb="611" eb="613">
      <t>キサイ</t>
    </rPh>
    <rPh sb="618" eb="619">
      <t>タダ</t>
    </rPh>
    <rPh sb="623" eb="627">
      <t>ヒッスコウモク</t>
    </rPh>
    <rPh sb="631" eb="632">
      <t>ムネ</t>
    </rPh>
    <rPh sb="633" eb="635">
      <t>キサイ</t>
    </rPh>
    <phoneticPr fontId="6"/>
  </si>
  <si>
    <t>(1)保健事業の一層の推進に伴う修正
　①以下項目を変更
　　・「付加健診」→「節目健診」　※2026年度以降の場合、「節目健診」とし、2025年度以前の場合、「付加健診」とする。
　　・「付加健診未実施減額対応追加項目」→「節目健診未実施減額対応追加項目」　※2026年度以降の場合、「節目健診未実施減額対応追加項目」とし、2025年度以前の場合、「付加健診未実施減額対応追加項目」とする。
　　・「肺機能検査件数」→「呼吸機能検査件数」
　　・「肺機能検査金額」→「呼吸機能検査金額」
　②保健事業の一層の推進に伴う追加項目（Ｒ８）の項目を追加。
(2)不要な項目名（物理名）を削除。
(3)人間ドックの「基本項目」の記載について、正しくは「必須項目」である旨を記載（項番722,723,Excel行717行目）</t>
    <rPh sb="35" eb="37">
      <t>ケンシン</t>
    </rPh>
    <rPh sb="353" eb="354">
      <t>ギョウ</t>
    </rPh>
    <rPh sb="357" eb="359">
      <t>ギョウメ</t>
    </rPh>
    <phoneticPr fontId="6"/>
  </si>
  <si>
    <t>(1)健康保険証の廃止に伴う修正
　「健康保険被保険者証」、「健康保険証」の文言を「資格情報のお知らせ等」に修正
(2)保健事業の一層の推進に伴う修正
　①「健診区分」について、以下の区分を追加変更
　　・「節目健診」　※2026年度以降、「一般健診及び付加健診」を変更し、「節目健診」とする。2025年度以前は、「一般健診及び付加健診」とする。
　　・「人間ドック」　※2026年度以降追加する
　②以下の項目について、チェック観点及び補足を追記
　　・「尿沈渣」「胃部」「大腸」「対象者」（No.510）「検査有無」（No.584、632）「骨粗鬆症」「人間ドック未実施理由」「人間ドック未実施時の基本項目の金額（税込）」
  ③以下項目を変更
　　・「肺機能」→「呼吸機能」
　　・「肺機能指導区分」→「呼吸機能指導区分」
　　・「肺活量」→「努力肺活量」
　④以下項目について、2026年度以降、単位をl（リットル）として扱う旨を備考欄へ追記
　　・「検査値」（項番358）
　⑤保健事業の一層の推進に伴う追加項目（Ｒ８）を追加。
(3)不要な項目名（物理名）を削除。
(4)既存不備の修正
　　①「測定不可能・検査未実施の理由」について、本外部インタフェースは固定長のため、内容説明欄の"（空文字）"の記載を削除。
　　②「検査値」（No.522,525,528,533,536,539,543,546,549）の備考欄に"検査値設定パターン:3"を追記。
(5)眼底検査のその他の所見及び実施理由について、項目名（論理名）を訂正及び内容説明を加筆（項番351,352）
(6)努力肺活量の備考欄に記載していた「ℓ」表記を「l」へ訂正（項番358）
(7)人間ドックの「基本項目」の記載について、正しくは「必須項目」である旨を記載（項番638,639）
(8)検査値パターンの定義を追記
　　これまで健診ソフトの操作マニュアルにのみ記載していた、検査値のパターをインターフェース仕様書の下部へ記載</t>
    <rPh sb="3" eb="8">
      <t>ケンコウホケンショウ</t>
    </rPh>
    <rPh sb="9" eb="11">
      <t>ハイシ</t>
    </rPh>
    <rPh sb="12" eb="13">
      <t>トモナ</t>
    </rPh>
    <rPh sb="14" eb="16">
      <t>シュウセイ</t>
    </rPh>
    <rPh sb="319" eb="321">
      <t>イカ</t>
    </rPh>
    <rPh sb="321" eb="323">
      <t>コウモク</t>
    </rPh>
    <rPh sb="324" eb="326">
      <t>ヘンコウ</t>
    </rPh>
    <rPh sb="495" eb="497">
      <t>キソン</t>
    </rPh>
    <rPh sb="497" eb="499">
      <t>フビ</t>
    </rPh>
    <rPh sb="500" eb="502">
      <t>シュウセイ</t>
    </rPh>
    <rPh sb="527" eb="528">
      <t>ホン</t>
    </rPh>
    <rPh sb="528" eb="530">
      <t>ガイブ</t>
    </rPh>
    <rPh sb="545" eb="550">
      <t>ナイヨウセツメイラン</t>
    </rPh>
    <rPh sb="553" eb="556">
      <t>カラモジ</t>
    </rPh>
    <rPh sb="559" eb="561">
      <t>キサイ</t>
    </rPh>
    <rPh sb="562" eb="564">
      <t>サクジョ</t>
    </rPh>
    <rPh sb="570" eb="573">
      <t>ケンサアタイ</t>
    </rPh>
    <rPh sb="615" eb="618">
      <t>ビコウラン</t>
    </rPh>
    <rPh sb="633" eb="635">
      <t>ツイキ</t>
    </rPh>
    <rPh sb="699" eb="704">
      <t>ドリョクハイカツリョウ</t>
    </rPh>
    <rPh sb="705" eb="708">
      <t>ビコウラン</t>
    </rPh>
    <rPh sb="709" eb="711">
      <t>キサイ</t>
    </rPh>
    <rPh sb="718" eb="720">
      <t>ヒョウキ</t>
    </rPh>
    <rPh sb="725" eb="727">
      <t>テイセイ</t>
    </rPh>
    <rPh sb="728" eb="730">
      <t>コウバン</t>
    </rPh>
    <rPh sb="792" eb="795">
      <t>ケンサアタイ</t>
    </rPh>
    <rPh sb="800" eb="802">
      <t>テイギ</t>
    </rPh>
    <rPh sb="803" eb="805">
      <t>ツイキ</t>
    </rPh>
    <rPh sb="812" eb="814">
      <t>ケンシン</t>
    </rPh>
    <rPh sb="818" eb="820">
      <t>ソウサ</t>
    </rPh>
    <rPh sb="828" eb="830">
      <t>キサイ</t>
    </rPh>
    <rPh sb="835" eb="838">
      <t>ケンサアタイ</t>
    </rPh>
    <rPh sb="851" eb="854">
      <t>シヨウショ</t>
    </rPh>
    <rPh sb="855" eb="857">
      <t>カブ</t>
    </rPh>
    <rPh sb="858" eb="860">
      <t>キサイ</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</si>
</sst>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6">
    <numFmt numFmtId="6" formatCode="&quot;¥&quot;#,##0;[Red]&quot;¥&quot;\-#,##0"/>
    <numFmt numFmtId="8" formatCode="&quot;¥&quot;#,##0.00;[Red]&quot;¥&quot;\-#,##0.00"/>
    <numFmt numFmtId="41" formatCode="_ * #,##0_ ;_ * \-#,##0_ ;_ * &quot;-&quot;_ ;_ @_ "/>
    <numFmt numFmtId="43" formatCode="_ * #,##0.00_ ;_ * \-#,##0.00_ ;_ * &quot;-&quot;??_ ;_ @_ "/>
    <numFmt numFmtId="176" formatCode="00"/>
    <numFmt numFmtId="177" formatCode="#,##0_ "/>
    <numFmt numFmtId="178" formatCode="#,##0&quot;/月&quot;;&quot;▲&quot;#,##0&quot;/月&quot;"/>
    <numFmt numFmtId="179" formatCode="_(* #,##0.0_);_(* \(#,##0.0\);_(* &quot;-&quot;??_);_(@_)"/>
    <numFmt numFmtId="180" formatCode="#,##0;&quot;▲ &quot;#,##0"/>
    <numFmt numFmtId="181" formatCode="0%;\(0%\)"/>
    <numFmt numFmtId="182" formatCode="0.0%"/>
    <numFmt numFmtId="183" formatCode="#,##0.0_);\(#,##0.0\)"/>
    <numFmt numFmtId="184" formatCode="&quot;$&quot;#,##0_);[Red]\(&quot;$&quot;#,##0\)"/>
    <numFmt numFmtId="185" formatCode="&quot;$&quot;#,##0_);\(&quot;$&quot;#,##0\)"/>
    <numFmt numFmtId="186" formatCode="&quot;$&quot;#,##0.00_);\(&quot;$&quot;#,##0.00\)"/>
    <numFmt numFmtId="187" formatCode="_(&quot;$&quot;* #,##0.00_);_(&quot;$&quot;* \(#,##0.00\);_(&quot;$&quot;* &quot;-&quot;??_);_(@_)"/>
    <numFmt numFmtId="188" formatCode="@\ &quot;LAN工事&quot;"/>
    <numFmt numFmtId="189" formatCode="m/d"/>
    <numFmt numFmtId="190" formatCode="#,##0;\(#,##0\)"/>
    <numFmt numFmtId="191" formatCode="#,##0.00000;[Red]\-#,##0.00000"/>
    <numFmt numFmtId="192" formatCode="###0.0000_);[Red]\(###0.0000\)"/>
    <numFmt numFmtId="193" formatCode="#,##0_ ;[Red]\-#,##0\ "/>
    <numFmt numFmtId="194" formatCode="@\ \ &quot;御&quot;&quot;中&quot;"/>
    <numFmt numFmtId="195" formatCode="0_);\(0\)"/>
    <numFmt numFmtId="196" formatCode="#,##0_ ;[Red]&quot;¥&quot;\!\-#,##0&quot;¥&quot;\!\ "/>
    <numFmt numFmtId="197" formatCode="&quot;¥&quot;#,##0\-;[Red]&quot;¥&quot;\-#,##0\-"/>
  </numFmts>
  <fonts count="112">
    <font>
      <sz val="11"/>
      <name val="ＭＳ Ｐゴシック"/>
      <family val="3"/>
      <charset val="128"/>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ＭＳ Ｐゴシック"/>
      <family val="3"/>
      <charset val="128"/>
    </font>
    <font>
      <sz val="10"/>
      <name val="ＭＳ 明朝"/>
      <family val="1"/>
      <charset val="128"/>
    </font>
    <font>
      <sz val="6"/>
      <name val="ＭＳ Ｐ明朝"/>
      <family val="1"/>
      <charset val="128"/>
    </font>
    <font>
      <sz val="11"/>
      <name val="明朝"/>
      <family val="1"/>
      <charset val="128"/>
    </font>
    <font>
      <sz val="6"/>
      <name val="ＭＳ ゴシック"/>
      <family val="3"/>
      <charset val="128"/>
    </font>
    <font>
      <sz val="10"/>
      <color theme="1"/>
      <name val="ＭＳ 明朝"/>
      <family val="1"/>
      <charset val="128"/>
    </font>
    <font>
      <sz val="10"/>
      <name val="Arial"/>
      <family val="2"/>
    </font>
    <font>
      <strike/>
      <sz val="10"/>
      <color theme="1"/>
      <name val="ＭＳ 明朝"/>
      <family val="1"/>
      <charset val="128"/>
    </font>
    <font>
      <sz val="10"/>
      <color rgb="FFFF0000"/>
      <name val="ＭＳ 明朝"/>
      <family val="1"/>
      <charset val="128"/>
    </font>
    <font>
      <b/>
      <sz val="11"/>
      <color theme="0"/>
      <name val="Meiryo UI"/>
      <family val="3"/>
      <charset val="128"/>
    </font>
    <font>
      <sz val="11"/>
      <name val="Meiryo UI"/>
      <family val="3"/>
      <charset val="128"/>
    </font>
    <font>
      <b/>
      <sz val="20"/>
      <name val="Meiryo UI"/>
      <family val="3"/>
      <charset val="128"/>
    </font>
    <font>
      <sz val="11"/>
      <name val="明朝"/>
      <family val="3"/>
      <charset val="128"/>
    </font>
    <font>
      <sz val="11"/>
      <color indexed="60"/>
      <name val="ＭＳ Ｐゴシック"/>
      <family val="3"/>
      <charset val="128"/>
    </font>
    <font>
      <sz val="8"/>
      <name val="ＭＳ 明朝"/>
      <family val="1"/>
      <charset val="128"/>
    </font>
    <font>
      <sz val="9"/>
      <name val="ＭＳ 明朝"/>
      <family val="1"/>
      <charset val="128"/>
    </font>
    <font>
      <strike/>
      <sz val="10"/>
      <name val="ＭＳ 明朝"/>
      <family val="1"/>
      <charset val="128"/>
    </font>
    <font>
      <vertAlign val="superscript"/>
      <sz val="11"/>
      <name val="ＭＳ 明朝"/>
      <family val="1"/>
      <charset val="128"/>
    </font>
    <font>
      <sz val="6"/>
      <name val="游ゴシック"/>
      <family val="3"/>
      <charset val="128"/>
      <scheme val="minor"/>
    </font>
    <font>
      <sz val="11"/>
      <color indexed="8"/>
      <name val="ＭＳ Ｐゴシック"/>
      <family val="3"/>
      <charset val="128"/>
    </font>
    <font>
      <sz val="10"/>
      <name val="ＭＳ ゴシック"/>
      <family val="3"/>
      <charset val="128"/>
    </font>
    <font>
      <sz val="11"/>
      <name val="ＭＳ ゴシック"/>
      <family val="3"/>
      <charset val="128"/>
    </font>
    <font>
      <sz val="8"/>
      <name val="Arial"/>
      <family val="2"/>
    </font>
    <font>
      <b/>
      <sz val="12"/>
      <name val="Arial"/>
      <family val="2"/>
    </font>
    <font>
      <sz val="18"/>
      <name val="明朝"/>
      <family val="1"/>
      <charset val="128"/>
    </font>
    <font>
      <b/>
      <sz val="13"/>
      <color indexed="56"/>
      <name val="ＭＳ Ｐゴシック"/>
      <family val="3"/>
      <charset val="128"/>
    </font>
    <font>
      <sz val="11"/>
      <name val="ＭＳ 明朝"/>
      <family val="1"/>
      <charset val="128"/>
    </font>
    <font>
      <sz val="11"/>
      <color theme="1"/>
      <name val="游ゴシック"/>
      <family val="3"/>
      <charset val="128"/>
      <scheme val="minor"/>
    </font>
    <font>
      <sz val="13"/>
      <name val="ＭＳ ゴシック"/>
      <family val="3"/>
      <charset val="128"/>
    </font>
    <font>
      <sz val="13"/>
      <name val="Tms Rmn"/>
      <family val="1"/>
    </font>
    <font>
      <sz val="11"/>
      <color indexed="9"/>
      <name val="ＭＳ Ｐゴシック"/>
      <family val="3"/>
      <charset val="128"/>
    </font>
    <font>
      <sz val="8"/>
      <name val="Times New Roman"/>
      <family val="1"/>
    </font>
    <font>
      <sz val="8"/>
      <name val="ＭＳ Ｐゴシック"/>
      <family val="3"/>
      <charset val="128"/>
    </font>
    <font>
      <sz val="12"/>
      <name val="Tms Rmn"/>
      <family val="1"/>
    </font>
    <font>
      <b/>
      <sz val="13"/>
      <name val="Tms Rmn"/>
      <family val="1"/>
    </font>
    <font>
      <sz val="10"/>
      <name val="Geneva"/>
      <family val="2"/>
    </font>
    <font>
      <sz val="9"/>
      <name val="Times New Roman"/>
      <family val="1"/>
    </font>
    <font>
      <u/>
      <sz val="10"/>
      <color indexed="36"/>
      <name val="Arial"/>
      <family val="2"/>
    </font>
    <font>
      <b/>
      <sz val="12"/>
      <color indexed="9"/>
      <name val="Tms Rmn"/>
      <family val="1"/>
    </font>
    <font>
      <b/>
      <sz val="12"/>
      <name val="Tms Rmn"/>
      <family val="1"/>
    </font>
    <font>
      <u/>
      <sz val="8"/>
      <color indexed="12"/>
      <name val="Times New Roman"/>
      <family val="1"/>
    </font>
    <font>
      <sz val="10"/>
      <name val="MS Sans Serif"/>
      <family val="2"/>
    </font>
    <font>
      <sz val="7"/>
      <name val="Small Fonts"/>
      <family val="3"/>
      <charset val="128"/>
    </font>
    <font>
      <b/>
      <sz val="10"/>
      <name val="MS Sans Serif"/>
      <family val="2"/>
    </font>
    <font>
      <sz val="8"/>
      <color indexed="16"/>
      <name val="Century Schoolbook"/>
      <family val="1"/>
    </font>
    <font>
      <b/>
      <sz val="11"/>
      <color indexed="18"/>
      <name val="Arial"/>
      <family val="2"/>
    </font>
    <font>
      <b/>
      <i/>
      <sz val="11"/>
      <color indexed="18"/>
      <name val="Arial"/>
      <family val="2"/>
    </font>
    <font>
      <sz val="12"/>
      <color indexed="18"/>
      <name val="MS Sans Serif"/>
      <family val="2"/>
    </font>
    <font>
      <sz val="12"/>
      <color indexed="9"/>
      <name val="MS Sans Serif"/>
      <family val="2"/>
    </font>
    <font>
      <sz val="11"/>
      <color indexed="9"/>
      <name val="Arial"/>
      <family val="2"/>
    </font>
    <font>
      <sz val="11"/>
      <name val="Arial"/>
      <family val="2"/>
    </font>
    <font>
      <b/>
      <sz val="11"/>
      <color indexed="9"/>
      <name val="Arial"/>
      <family val="2"/>
    </font>
    <font>
      <b/>
      <sz val="11"/>
      <color indexed="18"/>
      <name val="Arial Narrow"/>
      <family val="2"/>
    </font>
    <font>
      <b/>
      <sz val="11"/>
      <color indexed="9"/>
      <name val="Arial Narrow"/>
      <family val="2"/>
    </font>
    <font>
      <sz val="11"/>
      <color indexed="18"/>
      <name val="Arial"/>
      <family val="2"/>
    </font>
    <font>
      <sz val="10"/>
      <color indexed="56"/>
      <name val="Arial"/>
      <family val="2"/>
    </font>
    <font>
      <sz val="10"/>
      <color indexed="18"/>
      <name val="Arial"/>
      <family val="2"/>
    </font>
    <font>
      <sz val="10"/>
      <color indexed="9"/>
      <name val="Arial"/>
      <family val="2"/>
    </font>
    <font>
      <sz val="12"/>
      <color indexed="56"/>
      <name val="Arial"/>
      <family val="2"/>
    </font>
    <font>
      <i/>
      <sz val="12"/>
      <color indexed="56"/>
      <name val="Arial"/>
      <family val="2"/>
    </font>
    <font>
      <sz val="11"/>
      <color indexed="56"/>
      <name val="Arial"/>
      <family val="2"/>
    </font>
    <font>
      <i/>
      <sz val="11"/>
      <color indexed="56"/>
      <name val="Arial"/>
      <family val="2"/>
    </font>
    <font>
      <b/>
      <sz val="11"/>
      <color indexed="56"/>
      <name val="Arial"/>
      <family val="2"/>
    </font>
    <font>
      <b/>
      <i/>
      <sz val="11"/>
      <color indexed="56"/>
      <name val="Arial"/>
      <family val="2"/>
    </font>
    <font>
      <sz val="18"/>
      <color indexed="18"/>
      <name val="Arial"/>
      <family val="2"/>
    </font>
    <font>
      <sz val="11"/>
      <color indexed="10"/>
      <name val="Arial"/>
      <family val="2"/>
    </font>
    <font>
      <b/>
      <i/>
      <sz val="10"/>
      <name val="Times New Roman"/>
      <family val="1"/>
    </font>
    <font>
      <b/>
      <sz val="11"/>
      <name val="Helv"/>
      <family val="2"/>
    </font>
    <font>
      <b/>
      <sz val="9"/>
      <name val="Times New Roman"/>
      <family val="1"/>
    </font>
    <font>
      <b/>
      <sz val="12"/>
      <color indexed="8"/>
      <name val="Tms Rmn"/>
      <family val="1"/>
    </font>
    <font>
      <b/>
      <sz val="24"/>
      <name val="中ゴシック体"/>
      <family val="3"/>
      <charset val="128"/>
    </font>
    <font>
      <i/>
      <sz val="8"/>
      <name val="ＭＳ 明朝"/>
      <family val="1"/>
      <charset val="128"/>
    </font>
    <font>
      <sz val="10"/>
      <name val="Helv"/>
      <family val="2"/>
    </font>
    <font>
      <b/>
      <sz val="18"/>
      <color indexed="56"/>
      <name val="ＭＳ Ｐゴシック"/>
      <family val="3"/>
      <charset val="128"/>
    </font>
    <font>
      <b/>
      <sz val="11"/>
      <color indexed="9"/>
      <name val="ＭＳ Ｐゴシック"/>
      <family val="3"/>
      <charset val="128"/>
    </font>
    <font>
      <sz val="10"/>
      <name val="Univers (W1)"/>
      <family val="2"/>
    </font>
    <font>
      <sz val="11"/>
      <color indexed="52"/>
      <name val="ＭＳ Ｐゴシック"/>
      <family val="3"/>
      <charset val="128"/>
    </font>
    <font>
      <sz val="11"/>
      <color indexed="20"/>
      <name val="ＭＳ Ｐゴシック"/>
      <family val="3"/>
      <charset val="128"/>
    </font>
    <font>
      <sz val="10"/>
      <name val="ＭＳ Ｐゴシック"/>
      <family val="3"/>
      <charset val="128"/>
    </font>
    <font>
      <i/>
      <sz val="11"/>
      <color indexed="23"/>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1"/>
      <color indexed="56"/>
      <name val="ＭＳ Ｐゴシック"/>
      <family val="3"/>
      <charset val="128"/>
    </font>
    <font>
      <sz val="11"/>
      <color indexed="17"/>
      <name val="ＭＳ Ｐゴシック"/>
      <family val="3"/>
      <charset val="128"/>
    </font>
    <font>
      <b/>
      <sz val="11"/>
      <color indexed="8"/>
      <name val="ＭＳ Ｐゴシック"/>
      <family val="3"/>
      <charset val="128"/>
    </font>
    <font>
      <b/>
      <sz val="11"/>
      <color indexed="63"/>
      <name val="ＭＳ Ｐゴシック"/>
      <family val="3"/>
      <charset val="128"/>
    </font>
    <font>
      <sz val="10"/>
      <name val="ＭＳ Ｐ・団"/>
      <family val="1"/>
      <charset val="128"/>
    </font>
    <font>
      <sz val="11"/>
      <color indexed="62"/>
      <name val="ＭＳ Ｐゴシック"/>
      <family val="3"/>
      <charset val="128"/>
    </font>
    <font>
      <sz val="12"/>
      <name val="ＭＳ Ｐゴシック"/>
      <family val="3"/>
      <charset val="128"/>
    </font>
    <font>
      <strike/>
      <sz val="10"/>
      <color rgb="FF78BA02"/>
      <name val="ＭＳ 明朝"/>
      <family val="1"/>
      <charset val="128"/>
    </font>
    <font>
      <sz val="10"/>
      <color rgb="FF03ADCF"/>
      <name val="ＭＳ 明朝"/>
      <family val="1"/>
      <charset val="128"/>
    </font>
    <font>
      <sz val="10"/>
      <color rgb="FF716EB6"/>
      <name val="ＭＳ 明朝"/>
      <family val="1"/>
      <charset val="128"/>
    </font>
    <font>
      <sz val="10"/>
      <color rgb="FFEA00C9"/>
      <name val="ＭＳ 明朝"/>
      <family val="1"/>
      <charset val="128"/>
    </font>
    <font>
      <sz val="11"/>
      <name val="游ゴシック"/>
      <family val="2"/>
      <scheme val="minor"/>
    </font>
    <font>
      <sz val="10"/>
      <color rgb="FF7030A0"/>
      <name val="ＭＳ 明朝"/>
      <family val="1"/>
      <charset val="128"/>
    </font>
    <font>
      <sz val="9"/>
      <color rgb="FF000000"/>
      <name val="メイリオ"/>
      <family val="3"/>
      <charset val="128"/>
    </font>
    <font>
      <sz val="9"/>
      <name val="メイリオ"/>
      <family val="3"/>
      <charset val="128"/>
    </font>
    <font>
      <sz val="8"/>
      <name val="メイリオ"/>
      <family val="3"/>
      <charset val="128"/>
    </font>
    <font>
      <strike/>
      <sz val="11"/>
      <color theme="1"/>
      <name val="ＭＳ 明朝"/>
      <family val="1"/>
      <charset val="128"/>
    </font>
    <font>
      <sz val="10"/>
      <color theme="1"/>
      <name val="ＭＳ 明朝"/>
      <family val="1"/>
    </font>
    <font>
      <strike/>
      <sz val="11"/>
      <name val="ＭＳ Ｐゴシック"/>
      <family val="3"/>
      <charset val="128"/>
    </font>
    <font>
      <strike/>
      <sz val="10"/>
      <name val="ＭＳ 明朝"/>
      <family val="1"/>
    </font>
    <font>
      <strike/>
      <sz val="11"/>
      <name val="ＭＳ 明朝"/>
      <family val="1"/>
    </font>
    <font>
      <sz val="10"/>
      <name val="ＭＳ 明朝"/>
      <family val="1"/>
    </font>
    <font>
      <sz val="11"/>
      <color theme="1"/>
      <name val="Meiryo UI"/>
      <family val="3"/>
      <charset val="128"/>
    </font>
  </fonts>
  <fills count="40">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rgb="FF0070C0"/>
        <bgColor indexed="64"/>
      </patternFill>
    </fill>
    <fill>
      <patternFill patternType="solid">
        <fgColor theme="3" tint="0.59999389629810485"/>
        <bgColor indexed="64"/>
      </patternFill>
    </fill>
    <fill>
      <patternFill patternType="solid">
        <fgColor indexed="26"/>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5"/>
        <bgColor indexed="64"/>
      </patternFill>
    </fill>
    <fill>
      <patternFill patternType="solid">
        <fgColor indexed="43"/>
        <bgColor indexed="64"/>
      </patternFill>
    </fill>
    <fill>
      <patternFill patternType="solid">
        <fgColor indexed="54"/>
        <bgColor indexed="64"/>
      </patternFill>
    </fill>
    <fill>
      <patternFill patternType="solid">
        <fgColor indexed="10"/>
        <bgColor indexed="64"/>
      </patternFill>
    </fill>
    <fill>
      <patternFill patternType="solid">
        <fgColor indexed="21"/>
        <bgColor indexed="64"/>
      </patternFill>
    </fill>
    <fill>
      <patternFill patternType="lightUp">
        <fgColor indexed="54"/>
        <bgColor indexed="41"/>
      </patternFill>
    </fill>
    <fill>
      <patternFill patternType="solid">
        <fgColor indexed="41"/>
        <bgColor indexed="64"/>
      </patternFill>
    </fill>
    <fill>
      <patternFill patternType="solid">
        <fgColor indexed="44"/>
        <bgColor indexed="64"/>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3"/>
        <bgColor indexed="64"/>
      </patternFill>
    </fill>
    <fill>
      <patternFill patternType="solid">
        <fgColor indexed="22"/>
      </patternFill>
    </fill>
    <fill>
      <patternFill patternType="solid">
        <fgColor theme="0"/>
        <bgColor indexed="64"/>
      </patternFill>
    </fill>
    <fill>
      <patternFill patternType="solid">
        <fgColor theme="0" tint="-0.14999847407452621"/>
        <bgColor indexed="64"/>
      </patternFill>
    </fill>
  </fills>
  <borders count="38">
    <border>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right/>
      <top style="thin">
        <color auto="1"/>
      </top>
      <bottom/>
      <diagonal/>
    </border>
    <border>
      <left/>
      <right/>
      <top style="medium">
        <color indexed="64"/>
      </top>
      <bottom style="medium">
        <color indexed="64"/>
      </bottom>
      <diagonal/>
    </border>
    <border>
      <left/>
      <right/>
      <top/>
      <bottom style="thin">
        <color indexed="64"/>
      </bottom>
      <diagonal/>
    </border>
    <border>
      <left style="hair">
        <color indexed="64"/>
      </left>
      <right style="hair">
        <color indexed="64"/>
      </right>
      <top/>
      <bottom/>
      <diagonal/>
    </border>
    <border>
      <left/>
      <right/>
      <top/>
      <bottom style="medium">
        <color indexed="64"/>
      </bottom>
      <diagonal/>
    </border>
    <border>
      <left/>
      <right/>
      <top/>
      <bottom style="thick">
        <color indexed="44"/>
      </bottom>
      <diagonal/>
    </border>
    <border>
      <left/>
      <right/>
      <top style="hair">
        <color indexed="64"/>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hair">
        <color indexed="64"/>
      </left>
      <right style="hair">
        <color indexed="64"/>
      </right>
      <top style="hair">
        <color indexed="64"/>
      </top>
      <bottom style="hair">
        <color indexed="64"/>
      </bottom>
      <diagonal/>
    </border>
    <border>
      <left style="thin">
        <color auto="1"/>
      </left>
      <right/>
      <top style="thin">
        <color auto="1"/>
      </top>
      <bottom style="thin">
        <color indexed="64"/>
      </bottom>
      <diagonal/>
    </border>
    <border>
      <left/>
      <right/>
      <top style="thin">
        <color auto="1"/>
      </top>
      <bottom style="thin">
        <color indexed="64"/>
      </bottom>
      <diagonal/>
    </border>
    <border>
      <left/>
      <right style="thin">
        <color auto="1"/>
      </right>
      <top style="thin">
        <color auto="1"/>
      </top>
      <bottom style="thin">
        <color indexed="64"/>
      </bottom>
      <diagonal/>
    </border>
    <border>
      <left style="thin">
        <color auto="1"/>
      </left>
      <right style="thin">
        <color indexed="64"/>
      </right>
      <top style="thin">
        <color auto="1"/>
      </top>
      <bottom style="thin">
        <color auto="1"/>
      </bottom>
      <diagonal/>
    </border>
    <border>
      <left style="thin">
        <color auto="1"/>
      </left>
      <right/>
      <top style="thin">
        <color auto="1"/>
      </top>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style="double">
        <color indexed="64"/>
      </right>
      <top/>
      <bottom style="medium">
        <color indexed="64"/>
      </bottom>
      <diagonal/>
    </border>
  </borders>
  <cellStyleXfs count="45600">
    <xf numFmtId="0" fontId="0" fillId="0" borderId="0"/>
    <xf numFmtId="0" fontId="9" fillId="0" borderId="0"/>
    <xf numFmtId="0" fontId="5" fillId="0" borderId="0">
      <alignment vertical="center"/>
    </xf>
    <xf numFmtId="0" fontId="5" fillId="0" borderId="0"/>
    <xf numFmtId="0" fontId="5" fillId="0" borderId="0"/>
    <xf numFmtId="0" fontId="5" fillId="0" borderId="0"/>
    <xf numFmtId="0" fontId="5" fillId="0" borderId="0">
      <alignment vertical="center"/>
    </xf>
    <xf numFmtId="0" fontId="4" fillId="0" borderId="0">
      <alignment vertical="center"/>
    </xf>
    <xf numFmtId="0" fontId="5" fillId="0" borderId="0">
      <alignment vertical="center"/>
    </xf>
    <xf numFmtId="9" fontId="27" fillId="0" borderId="0" applyFont="0" applyFill="0" applyBorder="0" applyAlignment="0" applyProtection="0"/>
    <xf numFmtId="0" fontId="30" fillId="0" borderId="0" applyProtection="0">
      <alignment horizontal="right" vertical="center"/>
    </xf>
    <xf numFmtId="178" fontId="9" fillId="0" borderId="0" applyFill="0" applyBorder="0" applyAlignment="0"/>
    <xf numFmtId="38" fontId="28" fillId="2" borderId="0" applyNumberFormat="0" applyBorder="0" applyAlignment="0" applyProtection="0"/>
    <xf numFmtId="0" fontId="29" fillId="0" borderId="10" applyNumberFormat="0" applyAlignment="0" applyProtection="0">
      <alignment horizontal="left" vertical="center"/>
    </xf>
    <xf numFmtId="0" fontId="29" fillId="0" borderId="1">
      <alignment horizontal="left" vertical="center"/>
    </xf>
    <xf numFmtId="10" fontId="28" fillId="6" borderId="4" applyNumberFormat="0" applyBorder="0" applyAlignment="0" applyProtection="0"/>
    <xf numFmtId="179" fontId="9" fillId="0" borderId="0"/>
    <xf numFmtId="10" fontId="12" fillId="0" borderId="0" applyFont="0" applyFill="0" applyBorder="0" applyAlignment="0" applyProtection="0"/>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0" fontId="20" fillId="0" borderId="0"/>
    <xf numFmtId="0" fontId="26" fillId="0" borderId="0"/>
    <xf numFmtId="0" fontId="5" fillId="0" borderId="0">
      <alignment vertical="center"/>
    </xf>
    <xf numFmtId="0" fontId="33" fillId="0" borderId="0">
      <alignment vertical="center"/>
    </xf>
    <xf numFmtId="0" fontId="33" fillId="0" borderId="0">
      <alignment vertical="center"/>
    </xf>
    <xf numFmtId="0" fontId="33" fillId="0" borderId="0">
      <alignment vertical="center"/>
    </xf>
    <xf numFmtId="0" fontId="25" fillId="0" borderId="0">
      <alignment vertical="center"/>
    </xf>
    <xf numFmtId="0" fontId="33" fillId="0" borderId="0">
      <alignment vertical="center"/>
    </xf>
    <xf numFmtId="0" fontId="25" fillId="0" borderId="0">
      <alignment vertical="center"/>
    </xf>
    <xf numFmtId="0" fontId="5" fillId="0" borderId="0">
      <alignment vertical="center"/>
    </xf>
    <xf numFmtId="0" fontId="33" fillId="0" borderId="0">
      <alignment vertical="center"/>
    </xf>
    <xf numFmtId="0" fontId="33" fillId="0" borderId="0">
      <alignment vertical="center"/>
    </xf>
    <xf numFmtId="0" fontId="25" fillId="0" borderId="0">
      <alignment vertical="center"/>
    </xf>
    <xf numFmtId="0" fontId="33" fillId="0" borderId="0">
      <alignment vertical="center"/>
    </xf>
    <xf numFmtId="0" fontId="34" fillId="0" borderId="0">
      <alignment vertical="center"/>
    </xf>
    <xf numFmtId="0" fontId="5" fillId="0" borderId="0">
      <alignment vertical="center"/>
    </xf>
    <xf numFmtId="0" fontId="3" fillId="0" borderId="0">
      <alignment vertical="center"/>
    </xf>
    <xf numFmtId="0" fontId="3" fillId="0" borderId="0">
      <alignment vertical="center"/>
    </xf>
    <xf numFmtId="180" fontId="32" fillId="0" borderId="0" applyFont="0" applyFill="0" applyBorder="0" applyAlignment="0" applyProtection="0">
      <alignment vertical="center"/>
    </xf>
    <xf numFmtId="181" fontId="35" fillId="0" borderId="0" applyFont="0" applyFill="0" applyBorder="0" applyAlignment="0" applyProtection="0"/>
    <xf numFmtId="6" fontId="5" fillId="0" borderId="0" applyFont="0" applyFill="0" applyBorder="0" applyAlignment="0" applyProtection="0"/>
    <xf numFmtId="182" fontId="35" fillId="0" borderId="0" applyFont="0" applyFill="0" applyBorder="0" applyAlignment="0" applyProtection="0"/>
    <xf numFmtId="10" fontId="35" fillId="0" borderId="0" applyFont="0" applyFill="0" applyBorder="0" applyAlignment="0" applyProtection="0"/>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8" borderId="0" applyNumberFormat="0" applyBorder="0" applyAlignment="0" applyProtection="0">
      <alignment vertical="center"/>
    </xf>
    <xf numFmtId="0" fontId="25" fillId="8" borderId="0" applyNumberFormat="0" applyBorder="0" applyAlignment="0" applyProtection="0">
      <alignment vertical="center"/>
    </xf>
    <xf numFmtId="0" fontId="25" fillId="9" borderId="0" applyNumberFormat="0" applyBorder="0" applyAlignment="0" applyProtection="0">
      <alignment vertical="center"/>
    </xf>
    <xf numFmtId="0" fontId="25" fillId="9"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5" fillId="11" borderId="0" applyNumberFormat="0" applyBorder="0" applyAlignment="0" applyProtection="0">
      <alignment vertical="center"/>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5" fillId="7" borderId="0" applyNumberFormat="0" applyBorder="0" applyAlignment="0" applyProtection="0">
      <alignment vertical="center"/>
    </xf>
    <xf numFmtId="0" fontId="25" fillId="8" borderId="0" applyNumberFormat="0" applyBorder="0" applyAlignment="0" applyProtection="0">
      <alignment vertical="center"/>
    </xf>
    <xf numFmtId="0" fontId="25"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25" fillId="14"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5" fillId="15"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5" fillId="10" borderId="0" applyNumberFormat="0" applyBorder="0" applyAlignment="0" applyProtection="0">
      <alignment vertical="center"/>
    </xf>
    <xf numFmtId="0" fontId="25" fillId="13" borderId="0" applyNumberFormat="0" applyBorder="0" applyAlignment="0" applyProtection="0">
      <alignment vertical="center"/>
    </xf>
    <xf numFmtId="0" fontId="25" fillId="16" borderId="0" applyNumberFormat="0" applyBorder="0" applyAlignment="0" applyProtection="0">
      <alignment vertical="center"/>
    </xf>
    <xf numFmtId="0" fontId="36" fillId="17" borderId="0" applyNumberFormat="0" applyBorder="0" applyAlignment="0" applyProtection="0">
      <alignment vertical="center"/>
    </xf>
    <xf numFmtId="0" fontId="36" fillId="17" borderId="0" applyNumberFormat="0" applyBorder="0" applyAlignment="0" applyProtection="0">
      <alignment vertical="center"/>
    </xf>
    <xf numFmtId="0" fontId="36" fillId="14" borderId="0" applyNumberFormat="0" applyBorder="0" applyAlignment="0" applyProtection="0">
      <alignment vertical="center"/>
    </xf>
    <xf numFmtId="0" fontId="36" fillId="14" borderId="0" applyNumberFormat="0" applyBorder="0" applyAlignment="0" applyProtection="0">
      <alignment vertical="center"/>
    </xf>
    <xf numFmtId="0" fontId="36" fillId="15" borderId="0" applyNumberFormat="0" applyBorder="0" applyAlignment="0" applyProtection="0">
      <alignment vertical="center"/>
    </xf>
    <xf numFmtId="0" fontId="36" fillId="15" borderId="0" applyNumberFormat="0" applyBorder="0" applyAlignment="0" applyProtection="0">
      <alignment vertical="center"/>
    </xf>
    <xf numFmtId="0" fontId="36" fillId="18" borderId="0" applyNumberFormat="0" applyBorder="0" applyAlignment="0" applyProtection="0">
      <alignment vertical="center"/>
    </xf>
    <xf numFmtId="0" fontId="36" fillId="18" borderId="0" applyNumberFormat="0" applyBorder="0" applyAlignment="0" applyProtection="0">
      <alignment vertical="center"/>
    </xf>
    <xf numFmtId="0" fontId="36" fillId="19" borderId="0" applyNumberFormat="0" applyBorder="0" applyAlignment="0" applyProtection="0">
      <alignment vertical="center"/>
    </xf>
    <xf numFmtId="0" fontId="36" fillId="19" borderId="0" applyNumberFormat="0" applyBorder="0" applyAlignment="0" applyProtection="0">
      <alignment vertical="center"/>
    </xf>
    <xf numFmtId="0" fontId="36" fillId="20" borderId="0" applyNumberFormat="0" applyBorder="0" applyAlignment="0" applyProtection="0">
      <alignment vertical="center"/>
    </xf>
    <xf numFmtId="0" fontId="36" fillId="20" borderId="0" applyNumberFormat="0" applyBorder="0" applyAlignment="0" applyProtection="0">
      <alignment vertical="center"/>
    </xf>
    <xf numFmtId="0" fontId="36" fillId="17" borderId="0" applyNumberFormat="0" applyBorder="0" applyAlignment="0" applyProtection="0">
      <alignment vertical="center"/>
    </xf>
    <xf numFmtId="0" fontId="36" fillId="14" borderId="0" applyNumberFormat="0" applyBorder="0" applyAlignment="0" applyProtection="0">
      <alignment vertical="center"/>
    </xf>
    <xf numFmtId="0" fontId="36" fillId="15" borderId="0" applyNumberFormat="0" applyBorder="0" applyAlignment="0" applyProtection="0">
      <alignment vertical="center"/>
    </xf>
    <xf numFmtId="0" fontId="36" fillId="18" borderId="0" applyNumberFormat="0" applyBorder="0" applyAlignment="0" applyProtection="0">
      <alignment vertical="center"/>
    </xf>
    <xf numFmtId="0" fontId="36" fillId="19" borderId="0" applyNumberFormat="0" applyBorder="0" applyAlignment="0" applyProtection="0">
      <alignment vertical="center"/>
    </xf>
    <xf numFmtId="0" fontId="36" fillId="20" borderId="0" applyNumberFormat="0" applyBorder="0" applyAlignment="0" applyProtection="0">
      <alignment vertical="center"/>
    </xf>
    <xf numFmtId="0" fontId="37" fillId="0" borderId="0">
      <alignment horizontal="center" wrapText="1"/>
      <protection locked="0"/>
    </xf>
    <xf numFmtId="0" fontId="38" fillId="2" borderId="4" applyNumberFormat="0" applyFont="0" applyAlignment="0" applyProtection="0"/>
    <xf numFmtId="0" fontId="38" fillId="2" borderId="2" applyNumberFormat="0" applyFont="0" applyAlignment="0" applyProtection="0"/>
    <xf numFmtId="0" fontId="38" fillId="2" borderId="2" applyNumberFormat="0" applyFont="0" applyAlignment="0" applyProtection="0"/>
    <xf numFmtId="0" fontId="38" fillId="2" borderId="2" applyNumberFormat="0" applyFont="0" applyAlignment="0" applyProtection="0"/>
    <xf numFmtId="0" fontId="38" fillId="2" borderId="3" applyNumberFormat="0" applyFont="0" applyAlignment="0" applyProtection="0"/>
    <xf numFmtId="0" fontId="38" fillId="2" borderId="3" applyNumberFormat="0" applyFont="0" applyAlignment="0" applyProtection="0"/>
    <xf numFmtId="0" fontId="38" fillId="2" borderId="3" applyNumberFormat="0" applyFont="0" applyAlignment="0" applyProtection="0"/>
    <xf numFmtId="0" fontId="38" fillId="2" borderId="1" applyNumberFormat="0" applyFont="0" applyAlignment="0" applyProtection="0"/>
    <xf numFmtId="0" fontId="38" fillId="2" borderId="1" applyNumberFormat="0" applyFont="0" applyAlignment="0" applyProtection="0"/>
    <xf numFmtId="0" fontId="38" fillId="2" borderId="1" applyNumberFormat="0" applyFont="0" applyAlignment="0" applyProtection="0"/>
    <xf numFmtId="0" fontId="38" fillId="0" borderId="12" applyNumberFormat="0" applyFont="0" applyAlignment="0" applyProtection="0"/>
    <xf numFmtId="0" fontId="39" fillId="0" borderId="0" applyNumberFormat="0" applyFill="0" applyBorder="0" applyAlignment="0" applyProtection="0"/>
    <xf numFmtId="178" fontId="9" fillId="0" borderId="0" applyFill="0" applyBorder="0" applyAlignment="0"/>
    <xf numFmtId="178" fontId="18" fillId="0" borderId="0" applyFill="0" applyBorder="0" applyAlignment="0"/>
    <xf numFmtId="0" fontId="39" fillId="0" borderId="0" applyNumberFormat="0" applyFont="0" applyFill="0" applyBorder="0">
      <alignment vertical="center" wrapText="1"/>
    </xf>
    <xf numFmtId="0" fontId="39" fillId="0" borderId="0" applyFont="0" applyFill="0" applyBorder="0">
      <alignment vertical="center"/>
    </xf>
    <xf numFmtId="0" fontId="40" fillId="0" borderId="11" applyNumberFormat="0" applyFill="0" applyProtection="0">
      <alignment horizontal="center"/>
    </xf>
    <xf numFmtId="0" fontId="40" fillId="0" borderId="11" applyNumberFormat="0" applyFill="0" applyProtection="0">
      <alignment horizontal="center"/>
    </xf>
    <xf numFmtId="38" fontId="41" fillId="0" borderId="0" applyFont="0" applyFill="0" applyBorder="0" applyAlignment="0" applyProtection="0"/>
    <xf numFmtId="37" fontId="35" fillId="0" borderId="0" applyFont="0" applyFill="0" applyBorder="0" applyAlignment="0" applyProtection="0"/>
    <xf numFmtId="183" fontId="35" fillId="0" borderId="0" applyFont="0" applyFill="0" applyBorder="0" applyAlignment="0" applyProtection="0"/>
    <xf numFmtId="39" fontId="35" fillId="0" borderId="0" applyFont="0" applyFill="0" applyBorder="0" applyAlignment="0" applyProtection="0"/>
    <xf numFmtId="43" fontId="12" fillId="0" borderId="0" applyFont="0" applyFill="0" applyBorder="0" applyAlignment="0" applyProtection="0"/>
    <xf numFmtId="184" fontId="41" fillId="0" borderId="0" applyFont="0" applyFill="0" applyBorder="0" applyAlignment="0" applyProtection="0"/>
    <xf numFmtId="185" fontId="35" fillId="0" borderId="0" applyFont="0" applyFill="0" applyBorder="0" applyAlignment="0" applyProtection="0"/>
    <xf numFmtId="186" fontId="35" fillId="0" borderId="0" applyFont="0" applyFill="0" applyBorder="0" applyAlignment="0" applyProtection="0"/>
    <xf numFmtId="187" fontId="12" fillId="0" borderId="0" applyFont="0" applyFill="0" applyBorder="0" applyAlignment="0" applyProtection="0"/>
    <xf numFmtId="0" fontId="42" fillId="0" borderId="0">
      <alignment horizontal="left"/>
    </xf>
    <xf numFmtId="0" fontId="43" fillId="0" borderId="0" applyNumberFormat="0" applyFill="0" applyBorder="0" applyAlignment="0" applyProtection="0">
      <alignment vertical="top"/>
      <protection locked="0"/>
    </xf>
    <xf numFmtId="2" fontId="41" fillId="0" borderId="0">
      <alignment horizontal="left"/>
    </xf>
    <xf numFmtId="0" fontId="44" fillId="21" borderId="0"/>
    <xf numFmtId="0" fontId="45" fillId="0" borderId="0"/>
    <xf numFmtId="0" fontId="29" fillId="0" borderId="1">
      <alignment horizontal="left" vertical="center"/>
    </xf>
    <xf numFmtId="0" fontId="29" fillId="0" borderId="1">
      <alignment horizontal="left" vertical="center"/>
    </xf>
    <xf numFmtId="0" fontId="29" fillId="0" borderId="1">
      <alignment horizontal="left" vertical="center"/>
    </xf>
    <xf numFmtId="0" fontId="29" fillId="0" borderId="1">
      <alignment horizontal="left" vertical="center"/>
    </xf>
    <xf numFmtId="0" fontId="29" fillId="0" borderId="1">
      <alignment horizontal="left" vertical="center"/>
    </xf>
    <xf numFmtId="0" fontId="29" fillId="0" borderId="1">
      <alignment horizontal="left" vertical="center"/>
    </xf>
    <xf numFmtId="0" fontId="29" fillId="0" borderId="1">
      <alignment horizontal="left" vertical="center"/>
    </xf>
    <xf numFmtId="0" fontId="29" fillId="0" borderId="1">
      <alignment horizontal="left" vertical="center"/>
    </xf>
    <xf numFmtId="0" fontId="29" fillId="0" borderId="1">
      <alignment horizontal="left" vertical="center"/>
    </xf>
    <xf numFmtId="0" fontId="29" fillId="0" borderId="1">
      <alignment horizontal="left" vertical="center"/>
    </xf>
    <xf numFmtId="0" fontId="29" fillId="0" borderId="1">
      <alignment horizontal="left" vertical="center"/>
    </xf>
    <xf numFmtId="0" fontId="29" fillId="0" borderId="1">
      <alignment horizontal="left" vertical="center"/>
    </xf>
    <xf numFmtId="0" fontId="29" fillId="0" borderId="1">
      <alignment horizontal="left" vertical="center"/>
    </xf>
    <xf numFmtId="0" fontId="29" fillId="0" borderId="1">
      <alignment horizontal="left" vertical="center"/>
    </xf>
    <xf numFmtId="0" fontId="29" fillId="0" borderId="1">
      <alignment horizontal="left" vertical="center"/>
    </xf>
    <xf numFmtId="0" fontId="29" fillId="0" borderId="1">
      <alignment horizontal="left" vertical="center"/>
    </xf>
    <xf numFmtId="0" fontId="46" fillId="0" borderId="0" applyNumberFormat="0" applyFill="0" applyBorder="0" applyAlignment="0" applyProtection="0">
      <alignment vertical="top"/>
      <protection locked="0"/>
    </xf>
    <xf numFmtId="0" fontId="26" fillId="0" borderId="0" applyBorder="0"/>
    <xf numFmtId="0" fontId="26" fillId="0" borderId="0"/>
    <xf numFmtId="188" fontId="32" fillId="0" borderId="0" applyFont="0" applyFill="0" applyBorder="0" applyAlignment="0" applyProtection="0">
      <alignment vertical="center"/>
    </xf>
    <xf numFmtId="0" fontId="47" fillId="0" borderId="0"/>
    <xf numFmtId="37" fontId="48" fillId="0" borderId="0"/>
    <xf numFmtId="179" fontId="9" fillId="0" borderId="0"/>
    <xf numFmtId="179" fontId="18" fillId="0" borderId="0"/>
    <xf numFmtId="0" fontId="37" fillId="0" borderId="0"/>
    <xf numFmtId="14" fontId="37" fillId="0" borderId="0">
      <alignment horizontal="center" wrapText="1"/>
      <protection locked="0"/>
    </xf>
    <xf numFmtId="9" fontId="12" fillId="0" borderId="0" applyFont="0" applyFill="0" applyBorder="0" applyAlignment="0" applyProtection="0"/>
    <xf numFmtId="4" fontId="42" fillId="0" borderId="0">
      <alignment horizontal="right"/>
    </xf>
    <xf numFmtId="0" fontId="47" fillId="0" borderId="0" applyNumberFormat="0" applyFont="0" applyFill="0" applyBorder="0" applyAlignment="0" applyProtection="0">
      <alignment horizontal="left"/>
    </xf>
    <xf numFmtId="0" fontId="49" fillId="0" borderId="13">
      <alignment horizontal="center"/>
    </xf>
    <xf numFmtId="4" fontId="50" fillId="0" borderId="0">
      <alignment horizontal="right"/>
    </xf>
    <xf numFmtId="4" fontId="51" fillId="22" borderId="14" applyNumberFormat="0" applyProtection="0">
      <alignment vertical="center"/>
    </xf>
    <xf numFmtId="4" fontId="52" fillId="22" borderId="14" applyNumberFormat="0" applyProtection="0">
      <alignment vertical="center"/>
    </xf>
    <xf numFmtId="4" fontId="53" fillId="22" borderId="14" applyNumberFormat="0" applyProtection="0">
      <alignment horizontal="left" vertical="center"/>
    </xf>
    <xf numFmtId="4" fontId="54" fillId="23" borderId="14" applyNumberFormat="0" applyProtection="0">
      <alignment horizontal="left" vertical="center"/>
    </xf>
    <xf numFmtId="4" fontId="55" fillId="24" borderId="14" applyNumberFormat="0" applyProtection="0">
      <alignment vertical="center"/>
    </xf>
    <xf numFmtId="4" fontId="56" fillId="2" borderId="14" applyNumberFormat="0" applyProtection="0">
      <alignment vertical="center"/>
    </xf>
    <xf numFmtId="4" fontId="55" fillId="25" borderId="14" applyNumberFormat="0" applyProtection="0">
      <alignment vertical="center"/>
    </xf>
    <xf numFmtId="4" fontId="57" fillId="24" borderId="14" applyNumberFormat="0" applyProtection="0">
      <alignment vertical="center"/>
    </xf>
    <xf numFmtId="4" fontId="58" fillId="26" borderId="14" applyNumberFormat="0" applyProtection="0">
      <alignment horizontal="left" vertical="center"/>
    </xf>
    <xf numFmtId="4" fontId="58" fillId="27" borderId="14" applyNumberFormat="0" applyProtection="0">
      <alignment horizontal="left" vertical="center"/>
    </xf>
    <xf numFmtId="4" fontId="59" fillId="23" borderId="14" applyNumberFormat="0" applyProtection="0">
      <alignment horizontal="left" vertical="center"/>
    </xf>
    <xf numFmtId="4" fontId="60" fillId="28" borderId="14" applyNumberFormat="0" applyProtection="0">
      <alignment vertical="center"/>
    </xf>
    <xf numFmtId="4" fontId="61" fillId="3" borderId="14" applyNumberFormat="0" applyProtection="0">
      <alignment horizontal="left" vertical="center"/>
    </xf>
    <xf numFmtId="4" fontId="62" fillId="27" borderId="14" applyNumberFormat="0" applyProtection="0">
      <alignment horizontal="left" vertical="center"/>
    </xf>
    <xf numFmtId="4" fontId="63" fillId="23" borderId="14" applyNumberFormat="0" applyProtection="0">
      <alignment horizontal="left" vertical="center"/>
    </xf>
    <xf numFmtId="4" fontId="64" fillId="3" borderId="14" applyNumberFormat="0" applyProtection="0">
      <alignment vertical="center"/>
    </xf>
    <xf numFmtId="4" fontId="65" fillId="3" borderId="14" applyNumberFormat="0" applyProtection="0">
      <alignment vertical="center"/>
    </xf>
    <xf numFmtId="4" fontId="58" fillId="27" borderId="14" applyNumberFormat="0" applyProtection="0">
      <alignment horizontal="left" vertical="center"/>
    </xf>
    <xf numFmtId="4" fontId="66" fillId="3" borderId="14" applyNumberFormat="0" applyProtection="0">
      <alignment vertical="center"/>
    </xf>
    <xf numFmtId="4" fontId="67" fillId="3" borderId="14" applyNumberFormat="0" applyProtection="0">
      <alignment vertical="center"/>
    </xf>
    <xf numFmtId="4" fontId="58" fillId="27" borderId="14" applyNumberFormat="0" applyProtection="0">
      <alignment horizontal="left" vertical="center"/>
    </xf>
    <xf numFmtId="4" fontId="68" fillId="3" borderId="14" applyNumberFormat="0" applyProtection="0">
      <alignment vertical="center"/>
    </xf>
    <xf numFmtId="4" fontId="69" fillId="3" borderId="14" applyNumberFormat="0" applyProtection="0">
      <alignment vertical="center"/>
    </xf>
    <xf numFmtId="4" fontId="58" fillId="6" borderId="14" applyNumberFormat="0" applyProtection="0">
      <alignment horizontal="left" vertical="center"/>
    </xf>
    <xf numFmtId="4" fontId="70" fillId="28" borderId="14" applyNumberFormat="0" applyProtection="0">
      <alignment horizontal="left"/>
    </xf>
    <xf numFmtId="4" fontId="71" fillId="3" borderId="14" applyNumberFormat="0" applyProtection="0">
      <alignment vertical="center"/>
    </xf>
    <xf numFmtId="0" fontId="72" fillId="0" borderId="0">
      <alignment horizontal="left"/>
    </xf>
    <xf numFmtId="0" fontId="73" fillId="0" borderId="0"/>
    <xf numFmtId="0" fontId="74" fillId="0" borderId="0">
      <alignment horizontal="center"/>
    </xf>
    <xf numFmtId="0" fontId="75" fillId="0" borderId="15"/>
    <xf numFmtId="0" fontId="39" fillId="0" borderId="0"/>
    <xf numFmtId="0" fontId="39" fillId="0" borderId="0" applyFont="0" applyFill="0" applyBorder="0">
      <alignment vertical="top"/>
    </xf>
    <xf numFmtId="0" fontId="76" fillId="0" borderId="0" applyNumberFormat="0" applyFont="0" applyFill="0" applyBorder="0">
      <alignment horizontal="right" vertical="top"/>
    </xf>
    <xf numFmtId="0" fontId="77" fillId="0" borderId="0" applyNumberFormat="0" applyFill="0" applyBorder="0" applyAlignment="0" applyProtection="0"/>
    <xf numFmtId="0" fontId="36" fillId="29" borderId="0" applyNumberFormat="0" applyBorder="0" applyAlignment="0" applyProtection="0">
      <alignment vertical="center"/>
    </xf>
    <xf numFmtId="0" fontId="36" fillId="29" borderId="0" applyNumberFormat="0" applyBorder="0" applyAlignment="0" applyProtection="0">
      <alignment vertical="center"/>
    </xf>
    <xf numFmtId="0" fontId="36" fillId="30" borderId="0" applyNumberFormat="0" applyBorder="0" applyAlignment="0" applyProtection="0">
      <alignment vertical="center"/>
    </xf>
    <xf numFmtId="0" fontId="36" fillId="30" borderId="0" applyNumberFormat="0" applyBorder="0" applyAlignment="0" applyProtection="0">
      <alignment vertical="center"/>
    </xf>
    <xf numFmtId="0" fontId="36" fillId="31" borderId="0" applyNumberFormat="0" applyBorder="0" applyAlignment="0" applyProtection="0">
      <alignment vertical="center"/>
    </xf>
    <xf numFmtId="0" fontId="36" fillId="31" borderId="0" applyNumberFormat="0" applyBorder="0" applyAlignment="0" applyProtection="0">
      <alignment vertical="center"/>
    </xf>
    <xf numFmtId="0" fontId="36" fillId="18" borderId="0" applyNumberFormat="0" applyBorder="0" applyAlignment="0" applyProtection="0">
      <alignment vertical="center"/>
    </xf>
    <xf numFmtId="0" fontId="36" fillId="18" borderId="0" applyNumberFormat="0" applyBorder="0" applyAlignment="0" applyProtection="0">
      <alignment vertical="center"/>
    </xf>
    <xf numFmtId="0" fontId="36" fillId="19" borderId="0" applyNumberFormat="0" applyBorder="0" applyAlignment="0" applyProtection="0">
      <alignment vertical="center"/>
    </xf>
    <xf numFmtId="0" fontId="36" fillId="19" borderId="0" applyNumberFormat="0" applyBorder="0" applyAlignment="0" applyProtection="0">
      <alignment vertical="center"/>
    </xf>
    <xf numFmtId="0" fontId="36" fillId="32" borderId="0" applyNumberFormat="0" applyBorder="0" applyAlignment="0" applyProtection="0">
      <alignment vertical="center"/>
    </xf>
    <xf numFmtId="0" fontId="36" fillId="32" borderId="0" applyNumberFormat="0" applyBorder="0" applyAlignment="0" applyProtection="0">
      <alignment vertical="center"/>
    </xf>
    <xf numFmtId="0" fontId="78" fillId="0" borderId="0"/>
    <xf numFmtId="0" fontId="79"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80" fillId="33" borderId="16" applyNumberFormat="0" applyAlignment="0" applyProtection="0">
      <alignment vertical="center"/>
    </xf>
    <xf numFmtId="0" fontId="80" fillId="33" borderId="16" applyNumberFormat="0" applyAlignment="0" applyProtection="0">
      <alignment vertical="center"/>
    </xf>
    <xf numFmtId="189" fontId="81" fillId="0" borderId="0" applyFont="0" applyFill="0" applyBorder="0" applyAlignment="0" applyProtection="0"/>
    <xf numFmtId="190" fontId="9" fillId="0" borderId="0" applyFont="0" applyFill="0" applyBorder="0" applyAlignment="0" applyProtection="0"/>
    <xf numFmtId="0" fontId="19" fillId="34" borderId="0" applyNumberFormat="0" applyBorder="0" applyAlignment="0" applyProtection="0">
      <alignment vertical="center"/>
    </xf>
    <xf numFmtId="0" fontId="19" fillId="34" borderId="0" applyNumberFormat="0" applyBorder="0" applyAlignment="0" applyProtection="0">
      <alignment vertical="center"/>
    </xf>
    <xf numFmtId="191" fontId="5" fillId="0" borderId="0" applyFont="0" applyFill="0" applyBorder="0" applyAlignment="0" applyProtection="0"/>
    <xf numFmtId="192" fontId="5" fillId="0" borderId="0" applyFont="0" applyFill="0" applyBorder="0" applyAlignment="0" applyProtection="0"/>
    <xf numFmtId="9" fontId="5" fillId="0" borderId="0" applyFont="0" applyFill="0" applyBorder="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82" fillId="0" borderId="18" applyNumberFormat="0" applyFill="0" applyAlignment="0" applyProtection="0">
      <alignment vertical="center"/>
    </xf>
    <xf numFmtId="0" fontId="82" fillId="0" borderId="18" applyNumberFormat="0" applyFill="0" applyAlignment="0" applyProtection="0">
      <alignment vertical="center"/>
    </xf>
    <xf numFmtId="0" fontId="83" fillId="8" borderId="0" applyNumberFormat="0" applyBorder="0" applyAlignment="0" applyProtection="0">
      <alignment vertical="center"/>
    </xf>
    <xf numFmtId="0" fontId="83" fillId="8" borderId="0" applyNumberFormat="0" applyBorder="0" applyAlignment="0" applyProtection="0">
      <alignment vertical="center"/>
    </xf>
    <xf numFmtId="193" fontId="84" fillId="0" borderId="0" applyBorder="0">
      <alignment horizontal="right"/>
    </xf>
    <xf numFmtId="0" fontId="85" fillId="0" borderId="0" applyNumberFormat="0" applyFill="0" applyBorder="0" applyAlignment="0" applyProtection="0">
      <alignment vertical="center"/>
    </xf>
    <xf numFmtId="0" fontId="5" fillId="36" borderId="0" applyNumberFormat="0" applyFont="0" applyBorder="0" applyAlignment="0" applyProtection="0"/>
    <xf numFmtId="0" fontId="7" fillId="0" borderId="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7" fillId="0" borderId="0" applyNumberFormat="0" applyFill="0" applyBorder="0" applyAlignment="0" applyProtection="0">
      <alignment vertical="center"/>
    </xf>
    <xf numFmtId="0" fontId="87" fillId="0" borderId="0" applyNumberFormat="0" applyFill="0" applyBorder="0" applyAlignment="0" applyProtection="0">
      <alignment vertical="center"/>
    </xf>
    <xf numFmtId="0" fontId="87" fillId="0" borderId="0" applyNumberFormat="0" applyFill="0" applyBorder="0" applyAlignment="0" applyProtection="0">
      <alignment vertical="center"/>
    </xf>
    <xf numFmtId="41" fontId="47" fillId="0" borderId="0" applyFont="0" applyFill="0" applyBorder="0" applyAlignment="0" applyProtection="0"/>
    <xf numFmtId="38" fontId="5" fillId="0" borderId="0" applyFont="0" applyFill="0" applyBorder="0" applyAlignment="0" applyProtection="0"/>
    <xf numFmtId="0" fontId="88" fillId="0" borderId="20" applyNumberFormat="0" applyFill="0" applyAlignment="0" applyProtection="0">
      <alignment vertical="center"/>
    </xf>
    <xf numFmtId="0" fontId="88" fillId="0" borderId="20" applyNumberFormat="0" applyFill="0" applyAlignment="0" applyProtection="0">
      <alignment vertical="center"/>
    </xf>
    <xf numFmtId="0" fontId="31" fillId="0" borderId="21" applyNumberFormat="0" applyFill="0" applyAlignment="0" applyProtection="0">
      <alignment vertical="center"/>
    </xf>
    <xf numFmtId="0" fontId="31" fillId="0" borderId="21" applyNumberFormat="0" applyFill="0" applyAlignment="0" applyProtection="0">
      <alignment vertical="center"/>
    </xf>
    <xf numFmtId="0" fontId="89" fillId="0" borderId="22" applyNumberFormat="0" applyFill="0" applyAlignment="0" applyProtection="0">
      <alignment vertical="center"/>
    </xf>
    <xf numFmtId="0" fontId="89" fillId="0" borderId="22" applyNumberFormat="0" applyFill="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194" fontId="32" fillId="0" borderId="0" applyFont="0" applyFill="0" applyBorder="0" applyAlignment="0" applyProtection="0">
      <alignment vertical="center"/>
    </xf>
    <xf numFmtId="0" fontId="90" fillId="9" borderId="0" applyNumberFormat="0" applyBorder="0" applyAlignment="0" applyProtection="0">
      <alignment vertical="center"/>
    </xf>
    <xf numFmtId="0" fontId="83" fillId="8" borderId="0" applyNumberFormat="0" applyBorder="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195" fontId="84" fillId="0" borderId="0" applyBorder="0">
      <alignment horizontal="left"/>
    </xf>
    <xf numFmtId="196" fontId="84" fillId="0" borderId="0" applyFill="0" applyBorder="0"/>
    <xf numFmtId="195" fontId="84" fillId="0" borderId="0" applyBorder="0">
      <alignment horizontal="left"/>
    </xf>
    <xf numFmtId="49" fontId="84" fillId="3" borderId="25">
      <alignment horizontal="center"/>
    </xf>
    <xf numFmtId="177" fontId="84" fillId="3" borderId="25">
      <alignment horizontal="right"/>
    </xf>
    <xf numFmtId="14" fontId="84" fillId="3" borderId="0" applyBorder="0">
      <alignment horizontal="center"/>
    </xf>
    <xf numFmtId="49" fontId="84" fillId="0" borderId="25"/>
    <xf numFmtId="0" fontId="85" fillId="0" borderId="0" applyNumberFormat="0" applyFill="0" applyBorder="0" applyAlignment="0" applyProtection="0">
      <alignment vertical="center"/>
    </xf>
    <xf numFmtId="0" fontId="85" fillId="0" borderId="0" applyNumberFormat="0" applyFill="0" applyBorder="0" applyAlignment="0" applyProtection="0">
      <alignment vertical="center"/>
    </xf>
    <xf numFmtId="197" fontId="32" fillId="0" borderId="0" applyFont="0" applyFill="0" applyBorder="0" applyAlignment="0" applyProtection="0">
      <alignment vertical="center"/>
    </xf>
    <xf numFmtId="8" fontId="93" fillId="0" borderId="0" applyFont="0" applyFill="0" applyBorder="0" applyAlignment="0" applyProtection="0"/>
    <xf numFmtId="6" fontId="93" fillId="0" borderId="0" applyFont="0" applyFill="0" applyBorder="0" applyAlignment="0" applyProtection="0"/>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14" fontId="32" fillId="0" borderId="0" applyFont="0" applyFill="0" applyBorder="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14" fontId="84" fillId="0" borderId="0" applyFill="0" applyBorder="0"/>
    <xf numFmtId="0" fontId="26" fillId="0" borderId="0"/>
    <xf numFmtId="0" fontId="7" fillId="0" borderId="0">
      <alignment vertical="center"/>
    </xf>
    <xf numFmtId="0" fontId="95"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5" fillId="0" borderId="0">
      <alignment vertical="center"/>
    </xf>
    <xf numFmtId="0" fontId="33" fillId="0" borderId="0">
      <alignment vertical="center"/>
    </xf>
    <xf numFmtId="0" fontId="3" fillId="0" borderId="0">
      <alignment vertical="center"/>
    </xf>
    <xf numFmtId="0" fontId="3" fillId="0" borderId="0">
      <alignment vertical="center"/>
    </xf>
    <xf numFmtId="0" fontId="3" fillId="0" borderId="0">
      <alignment vertical="center"/>
    </xf>
    <xf numFmtId="0" fontId="33" fillId="0" borderId="0">
      <alignment vertical="center"/>
    </xf>
    <xf numFmtId="0" fontId="33" fillId="0" borderId="0">
      <alignment vertical="center"/>
    </xf>
    <xf numFmtId="0" fontId="25"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5" fillId="0" borderId="0">
      <alignment vertical="center"/>
    </xf>
    <xf numFmtId="0" fontId="33" fillId="0" borderId="0">
      <alignment vertical="center"/>
    </xf>
    <xf numFmtId="0" fontId="3" fillId="0" borderId="0">
      <alignment vertical="center"/>
    </xf>
    <xf numFmtId="0" fontId="3" fillId="0" borderId="0">
      <alignment vertical="center"/>
    </xf>
    <xf numFmtId="0" fontId="3" fillId="0" borderId="0">
      <alignment vertical="center"/>
    </xf>
    <xf numFmtId="0" fontId="33" fillId="0" borderId="0">
      <alignment vertical="center"/>
    </xf>
    <xf numFmtId="0" fontId="33" fillId="0" borderId="0">
      <alignment vertical="center"/>
    </xf>
    <xf numFmtId="0" fontId="25" fillId="0" borderId="0">
      <alignment vertical="center"/>
    </xf>
    <xf numFmtId="0" fontId="33" fillId="0" borderId="0">
      <alignment vertical="center"/>
    </xf>
    <xf numFmtId="0" fontId="25" fillId="0" borderId="0">
      <alignment vertical="center"/>
    </xf>
    <xf numFmtId="0" fontId="25"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5" fillId="0" borderId="0">
      <alignment vertical="center"/>
    </xf>
    <xf numFmtId="0" fontId="5" fillId="0" borderId="0">
      <alignment vertical="center"/>
    </xf>
    <xf numFmtId="0" fontId="26" fillId="0" borderId="0"/>
    <xf numFmtId="0" fontId="5" fillId="0" borderId="0"/>
    <xf numFmtId="49" fontId="84" fillId="0" borderId="0" applyBorder="0">
      <alignment horizontal="left"/>
    </xf>
    <xf numFmtId="0" fontId="5" fillId="0" borderId="0" applyNumberFormat="0" applyFont="0" applyFill="0" applyBorder="0" applyAlignment="0" applyProtection="0"/>
    <xf numFmtId="0" fontId="5" fillId="0" borderId="0"/>
    <xf numFmtId="0" fontId="90" fillId="9" borderId="0" applyNumberFormat="0" applyBorder="0" applyAlignment="0" applyProtection="0">
      <alignment vertical="center"/>
    </xf>
    <xf numFmtId="0" fontId="90" fillId="9" borderId="0" applyNumberFormat="0" applyBorder="0" applyAlignment="0" applyProtection="0">
      <alignment vertical="center"/>
    </xf>
    <xf numFmtId="0" fontId="36" fillId="29" borderId="0" applyNumberFormat="0" applyBorder="0" applyAlignment="0" applyProtection="0">
      <alignment vertical="center"/>
    </xf>
    <xf numFmtId="0" fontId="36" fillId="30" borderId="0" applyNumberFormat="0" applyBorder="0" applyAlignment="0" applyProtection="0">
      <alignment vertical="center"/>
    </xf>
    <xf numFmtId="0" fontId="36" fillId="31" borderId="0" applyNumberFormat="0" applyBorder="0" applyAlignment="0" applyProtection="0">
      <alignment vertical="center"/>
    </xf>
    <xf numFmtId="0" fontId="36" fillId="18" borderId="0" applyNumberFormat="0" applyBorder="0" applyAlignment="0" applyProtection="0">
      <alignment vertical="center"/>
    </xf>
    <xf numFmtId="0" fontId="36" fillId="19" borderId="0" applyNumberFormat="0" applyBorder="0" applyAlignment="0" applyProtection="0">
      <alignment vertical="center"/>
    </xf>
    <xf numFmtId="0" fontId="36" fillId="32" borderId="0" applyNumberFormat="0" applyBorder="0" applyAlignment="0" applyProtection="0">
      <alignment vertical="center"/>
    </xf>
    <xf numFmtId="0" fontId="79" fillId="0" borderId="0" applyNumberFormat="0" applyFill="0" applyBorder="0" applyAlignment="0" applyProtection="0">
      <alignment vertical="center"/>
    </xf>
    <xf numFmtId="0" fontId="88" fillId="0" borderId="20" applyNumberFormat="0" applyFill="0" applyAlignment="0" applyProtection="0">
      <alignment vertical="center"/>
    </xf>
    <xf numFmtId="0" fontId="31" fillId="0" borderId="21" applyNumberFormat="0" applyFill="0" applyAlignment="0" applyProtection="0">
      <alignment vertical="center"/>
    </xf>
    <xf numFmtId="0" fontId="89" fillId="0" borderId="22" applyNumberFormat="0" applyFill="0" applyAlignment="0" applyProtection="0">
      <alignment vertical="center"/>
    </xf>
    <xf numFmtId="0" fontId="89" fillId="0" borderId="0" applyNumberFormat="0" applyFill="0" applyBorder="0" applyAlignment="0" applyProtection="0">
      <alignment vertical="center"/>
    </xf>
    <xf numFmtId="0" fontId="80" fillId="33" borderId="16" applyNumberFormat="0" applyAlignment="0" applyProtection="0">
      <alignment vertical="center"/>
    </xf>
    <xf numFmtId="0" fontId="7" fillId="0" borderId="0"/>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19" fillId="34" borderId="0" applyNumberFormat="0" applyBorder="0" applyAlignment="0" applyProtection="0">
      <alignment vertical="center"/>
    </xf>
    <xf numFmtId="0" fontId="82" fillId="0" borderId="18" applyNumberFormat="0" applyFill="0" applyAlignment="0" applyProtection="0">
      <alignment vertical="center"/>
    </xf>
    <xf numFmtId="0" fontId="5" fillId="0" borderId="0"/>
    <xf numFmtId="0" fontId="5"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5" fillId="0" borderId="0">
      <alignment vertical="center"/>
    </xf>
    <xf numFmtId="0" fontId="33" fillId="0" borderId="0">
      <alignment vertical="center"/>
    </xf>
    <xf numFmtId="0" fontId="3" fillId="0" borderId="0">
      <alignment vertical="center"/>
    </xf>
    <xf numFmtId="0" fontId="7" fillId="0" borderId="0">
      <alignment vertical="center"/>
    </xf>
    <xf numFmtId="0" fontId="26" fillId="0" borderId="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0" fontId="26" fillId="0" borderId="0"/>
    <xf numFmtId="0" fontId="7" fillId="0" borderId="0">
      <alignment vertical="center"/>
    </xf>
    <xf numFmtId="0" fontId="7" fillId="0" borderId="0">
      <alignment vertical="center"/>
    </xf>
    <xf numFmtId="0" fontId="3" fillId="0" borderId="0">
      <alignment vertical="center"/>
    </xf>
    <xf numFmtId="0" fontId="3" fillId="0" borderId="0">
      <alignment vertical="center"/>
    </xf>
    <xf numFmtId="0" fontId="33" fillId="0" borderId="0">
      <alignment vertical="center"/>
    </xf>
    <xf numFmtId="0" fontId="25"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3" fillId="0" borderId="0">
      <alignment vertical="center"/>
    </xf>
    <xf numFmtId="0" fontId="3" fillId="0" borderId="0">
      <alignment vertical="center"/>
    </xf>
    <xf numFmtId="0" fontId="25" fillId="0" borderId="0">
      <alignment vertical="center"/>
    </xf>
    <xf numFmtId="0" fontId="3" fillId="0" borderId="0">
      <alignment vertical="center"/>
    </xf>
    <xf numFmtId="0" fontId="3" fillId="0" borderId="0">
      <alignment vertical="center"/>
    </xf>
    <xf numFmtId="0" fontId="5" fillId="0" borderId="0">
      <alignment vertical="center"/>
    </xf>
    <xf numFmtId="0" fontId="3" fillId="0" borderId="0">
      <alignment vertical="center"/>
    </xf>
    <xf numFmtId="0" fontId="5" fillId="0" borderId="0"/>
    <xf numFmtId="0" fontId="5" fillId="0" borderId="0">
      <alignment vertical="center"/>
    </xf>
    <xf numFmtId="0" fontId="5"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38" fontId="5"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38" fillId="2" borderId="2" applyNumberFormat="0" applyFont="0" applyAlignment="0" applyProtection="0"/>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38" fillId="2" borderId="2" applyNumberFormat="0" applyFont="0" applyAlignment="0" applyProtection="0"/>
    <xf numFmtId="0" fontId="29" fillId="0" borderId="27">
      <alignment horizontal="lef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3" fillId="0" borderId="0">
      <alignment vertical="center"/>
    </xf>
    <xf numFmtId="0" fontId="3" fillId="0" borderId="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38" fillId="2" borderId="26" applyNumberFormat="0" applyFont="0" applyAlignment="0" applyProtection="0"/>
    <xf numFmtId="0" fontId="26" fillId="35" borderId="17" applyNumberFormat="0" applyFon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29" fillId="0" borderId="27">
      <alignment horizontal="lef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38" fillId="2" borderId="27" applyNumberFormat="0" applyFont="0" applyAlignment="0" applyProtection="0"/>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29" fillId="0" borderId="27">
      <alignment horizontal="lef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38" fillId="2" borderId="2" applyNumberFormat="0" applyFont="0" applyAlignment="0" applyProtection="0"/>
    <xf numFmtId="0" fontId="38" fillId="2" borderId="2" applyNumberFormat="0" applyFont="0" applyAlignment="0" applyProtection="0"/>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29" fillId="0" borderId="1">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9" fillId="0" borderId="1">
      <alignment horizontal="lef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91" fillId="0" borderId="23" applyNumberFormat="0" applyFill="0" applyAlignment="0" applyProtection="0">
      <alignment vertical="center"/>
    </xf>
    <xf numFmtId="0" fontId="29" fillId="0" borderId="1">
      <alignment horizontal="lef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38" fillId="2" borderId="26" applyNumberFormat="0" applyFont="0" applyAlignment="0" applyProtection="0"/>
    <xf numFmtId="0" fontId="94" fillId="12"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38" fillId="2" borderId="3" applyNumberFormat="0" applyFont="0" applyAlignment="0" applyProtection="0"/>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9" fillId="0" borderId="1">
      <alignment horizontal="left" vertical="center"/>
    </xf>
    <xf numFmtId="0" fontId="86" fillId="37"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38" fillId="2" borderId="27" applyNumberFormat="0" applyFont="0" applyAlignment="0" applyProtection="0"/>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38" fillId="2" borderId="28" applyNumberFormat="0" applyFont="0" applyAlignment="0" applyProtection="0"/>
    <xf numFmtId="0" fontId="29" fillId="0" borderId="27">
      <alignment horizontal="left" vertical="center"/>
    </xf>
    <xf numFmtId="0" fontId="29" fillId="0" borderId="27">
      <alignment horizontal="left" vertical="center"/>
    </xf>
    <xf numFmtId="0" fontId="29" fillId="0" borderId="1">
      <alignment horizontal="lef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38" fillId="2" borderId="4" applyNumberFormat="0" applyFont="0" applyAlignment="0" applyProtection="0"/>
    <xf numFmtId="0" fontId="86" fillId="37"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38" fillId="2" borderId="2" applyNumberFormat="0" applyFont="0" applyAlignment="0" applyProtection="0"/>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38" fillId="2" borderId="26" applyNumberFormat="0" applyFont="0" applyAlignment="0" applyProtection="0"/>
    <xf numFmtId="0" fontId="91" fillId="0" borderId="23" applyNumberFormat="0" applyFill="0" applyAlignment="0" applyProtection="0">
      <alignment vertical="center"/>
    </xf>
    <xf numFmtId="0" fontId="38" fillId="2" borderId="27" applyNumberFormat="0" applyFont="0" applyAlignment="0" applyProtection="0"/>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38" fillId="2" borderId="28" applyNumberFormat="0" applyFont="0" applyAlignment="0" applyProtection="0"/>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10" fontId="28" fillId="6" borderId="4" applyNumberFormat="0" applyBorder="0" applyAlignment="0" applyProtection="0"/>
    <xf numFmtId="0" fontId="94" fillId="12"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38" fillId="2" borderId="27" applyNumberFormat="0" applyFont="0" applyAlignment="0" applyProtection="0"/>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38" fillId="2" borderId="27" applyNumberFormat="0" applyFont="0" applyAlignment="0" applyProtection="0"/>
    <xf numFmtId="0" fontId="94" fillId="12"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38" fillId="2" borderId="1" applyNumberFormat="0" applyFont="0" applyAlignment="0" applyProtection="0"/>
    <xf numFmtId="0" fontId="5" fillId="35" borderId="17" applyNumberFormat="0" applyFont="0" applyAlignment="0" applyProtection="0">
      <alignment vertical="center"/>
    </xf>
    <xf numFmtId="0" fontId="86" fillId="37" borderId="19"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8" fillId="2" borderId="28" applyNumberFormat="0" applyFont="0" applyAlignment="0" applyProtection="0"/>
    <xf numFmtId="0" fontId="94" fillId="12" borderId="19" applyNumberFormat="0" applyAlignment="0" applyProtection="0">
      <alignment vertical="center"/>
    </xf>
    <xf numFmtId="0" fontId="94" fillId="12" borderId="19"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5" fillId="35" borderId="17" applyNumberFormat="0" applyFont="0" applyAlignment="0" applyProtection="0">
      <alignment vertical="center"/>
    </xf>
    <xf numFmtId="0" fontId="29" fillId="0" borderId="1">
      <alignment horizontal="lef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29" fillId="0" borderId="1">
      <alignment horizontal="lef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29" fillId="0" borderId="1">
      <alignment horizontal="left" vertical="center"/>
    </xf>
    <xf numFmtId="0" fontId="29" fillId="0" borderId="1">
      <alignment horizontal="left" vertical="center"/>
    </xf>
    <xf numFmtId="0" fontId="29" fillId="0" borderId="1">
      <alignment horizontal="left" vertical="center"/>
    </xf>
    <xf numFmtId="0" fontId="29" fillId="0" borderId="1">
      <alignment horizontal="left" vertical="center"/>
    </xf>
    <xf numFmtId="0" fontId="29" fillId="0" borderId="1">
      <alignment horizontal="left" vertical="center"/>
    </xf>
    <xf numFmtId="0" fontId="29" fillId="0" borderId="1">
      <alignment horizontal="left" vertical="center"/>
    </xf>
    <xf numFmtId="0" fontId="29" fillId="0" borderId="1">
      <alignment horizontal="left" vertical="center"/>
    </xf>
    <xf numFmtId="0" fontId="29" fillId="0" borderId="1">
      <alignment horizontal="left" vertical="center"/>
    </xf>
    <xf numFmtId="0" fontId="29" fillId="0" borderId="1">
      <alignment horizontal="left" vertical="center"/>
    </xf>
    <xf numFmtId="0" fontId="29" fillId="0" borderId="1">
      <alignment horizontal="left" vertical="center"/>
    </xf>
    <xf numFmtId="0" fontId="29" fillId="0" borderId="1">
      <alignment horizontal="left" vertical="center"/>
    </xf>
    <xf numFmtId="0" fontId="29" fillId="0" borderId="1">
      <alignment horizontal="left" vertical="center"/>
    </xf>
    <xf numFmtId="0" fontId="29" fillId="0" borderId="1">
      <alignment horizontal="left" vertical="center"/>
    </xf>
    <xf numFmtId="0" fontId="29" fillId="0" borderId="1">
      <alignment horizontal="left" vertical="center"/>
    </xf>
    <xf numFmtId="0" fontId="29" fillId="0" borderId="1">
      <alignment horizontal="left" vertical="center"/>
    </xf>
    <xf numFmtId="0" fontId="29" fillId="0" borderId="1">
      <alignment horizontal="lef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38" fillId="2" borderId="1" applyNumberFormat="0" applyFont="0" applyAlignment="0" applyProtection="0"/>
    <xf numFmtId="0" fontId="38" fillId="2" borderId="1" applyNumberFormat="0" applyFont="0" applyAlignment="0" applyProtection="0"/>
    <xf numFmtId="0" fontId="38" fillId="2" borderId="1" applyNumberFormat="0" applyFont="0" applyAlignment="0" applyProtection="0"/>
    <xf numFmtId="0" fontId="29" fillId="0" borderId="27">
      <alignment horizontal="lef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38" fillId="2" borderId="28" applyNumberFormat="0" applyFont="0" applyAlignment="0" applyProtection="0"/>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38" fillId="2" borderId="27" applyNumberFormat="0" applyFont="0" applyAlignment="0" applyProtection="0"/>
    <xf numFmtId="0" fontId="38" fillId="2" borderId="27" applyNumberFormat="0" applyFont="0" applyAlignment="0" applyProtection="0"/>
    <xf numFmtId="0" fontId="86" fillId="37" borderId="19" applyNumberFormat="0" applyAlignment="0" applyProtection="0">
      <alignment vertical="center"/>
    </xf>
    <xf numFmtId="0" fontId="92" fillId="37" borderId="24" applyNumberFormat="0" applyAlignment="0" applyProtection="0">
      <alignment vertical="center"/>
    </xf>
    <xf numFmtId="0" fontId="38" fillId="2" borderId="28" applyNumberFormat="0" applyFont="0" applyAlignment="0" applyProtection="0"/>
    <xf numFmtId="0" fontId="38" fillId="2" borderId="28" applyNumberFormat="0" applyFont="0" applyAlignment="0" applyProtection="0"/>
    <xf numFmtId="0" fontId="38" fillId="2" borderId="28" applyNumberFormat="0" applyFont="0" applyAlignment="0" applyProtection="0"/>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9" fillId="0" borderId="1">
      <alignment horizontal="lef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9" fillId="0" borderId="1">
      <alignment horizontal="left" vertical="center"/>
    </xf>
    <xf numFmtId="0" fontId="29" fillId="0" borderId="1">
      <alignment horizontal="left" vertical="center"/>
    </xf>
    <xf numFmtId="0" fontId="29" fillId="0" borderId="1">
      <alignment horizontal="lef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38" fillId="2" borderId="4" applyNumberFormat="0" applyFont="0" applyAlignment="0" applyProtection="0"/>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9" fillId="0" borderId="1">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3" fillId="0" borderId="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3" fillId="0" borderId="0">
      <alignment vertical="center"/>
    </xf>
    <xf numFmtId="0" fontId="3" fillId="0" borderId="0">
      <alignment vertical="center"/>
    </xf>
    <xf numFmtId="0" fontId="38" fillId="2" borderId="4" applyNumberFormat="0" applyFont="0" applyAlignment="0" applyProtection="0"/>
    <xf numFmtId="0" fontId="26" fillId="35" borderId="17" applyNumberFormat="0" applyFon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5" fillId="35" borderId="17" applyNumberFormat="0" applyFont="0" applyAlignment="0" applyProtection="0">
      <alignment vertical="center"/>
    </xf>
    <xf numFmtId="0" fontId="3" fillId="0" borderId="0">
      <alignment vertical="center"/>
    </xf>
    <xf numFmtId="0" fontId="94" fillId="12" borderId="19" applyNumberFormat="0" applyAlignment="0" applyProtection="0">
      <alignment vertical="center"/>
    </xf>
    <xf numFmtId="0" fontId="3" fillId="0" borderId="0">
      <alignment vertical="center"/>
    </xf>
    <xf numFmtId="0" fontId="3" fillId="0" borderId="0">
      <alignment vertical="center"/>
    </xf>
    <xf numFmtId="0" fontId="92" fillId="37" borderId="24" applyNumberFormat="0" applyAlignment="0" applyProtection="0">
      <alignment vertical="center"/>
    </xf>
    <xf numFmtId="0" fontId="3" fillId="0" borderId="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9" fillId="0" borderId="1">
      <alignment horizontal="left" vertical="center"/>
    </xf>
    <xf numFmtId="0" fontId="29" fillId="0" borderId="1">
      <alignment horizontal="lef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29" fillId="0" borderId="1">
      <alignment horizontal="left" vertical="center"/>
    </xf>
    <xf numFmtId="0" fontId="94" fillId="12" borderId="19" applyNumberFormat="0" applyAlignment="0" applyProtection="0">
      <alignment vertical="center"/>
    </xf>
    <xf numFmtId="0" fontId="29" fillId="0" borderId="1">
      <alignment horizontal="lef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38" fillId="2" borderId="28" applyNumberFormat="0" applyFont="0" applyAlignment="0" applyProtection="0"/>
    <xf numFmtId="0" fontId="94" fillId="12"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9" fillId="0" borderId="1">
      <alignment horizontal="lef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5" fillId="35" borderId="17" applyNumberFormat="0" applyFon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29" fillId="0" borderId="1">
      <alignment horizontal="lef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38" fillId="2" borderId="27" applyNumberFormat="0" applyFont="0" applyAlignment="0" applyProtection="0"/>
    <xf numFmtId="0" fontId="91" fillId="0" borderId="23" applyNumberFormat="0" applyFill="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38" fillId="2" borderId="28" applyNumberFormat="0" applyFont="0" applyAlignment="0" applyProtection="0"/>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29" fillId="0" borderId="27">
      <alignment horizontal="lef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9" fillId="0" borderId="1">
      <alignment horizontal="lef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9" fillId="0" borderId="1">
      <alignment horizontal="lef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29" fillId="0" borderId="1">
      <alignment horizontal="lef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38" fillId="2" borderId="28" applyNumberFormat="0" applyFont="0" applyAlignment="0" applyProtection="0"/>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38" fillId="2" borderId="26" applyNumberFormat="0" applyFont="0" applyAlignment="0" applyProtection="0"/>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38" fillId="2" borderId="27" applyNumberFormat="0" applyFont="0" applyAlignment="0" applyProtection="0"/>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38" fillId="2" borderId="3" applyNumberFormat="0" applyFont="0" applyAlignment="0" applyProtection="0"/>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29" fillId="0" borderId="27">
      <alignment horizontal="lef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9" fillId="0" borderId="1">
      <alignment horizontal="lef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38" fillId="2" borderId="27" applyNumberFormat="0" applyFont="0" applyAlignment="0" applyProtection="0"/>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29" fillId="0" borderId="27">
      <alignment horizontal="left" vertical="center"/>
    </xf>
    <xf numFmtId="0" fontId="29" fillId="0" borderId="27">
      <alignment horizontal="lef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38" fillId="2" borderId="27" applyNumberFormat="0" applyFont="0" applyAlignment="0" applyProtection="0"/>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38" fillId="2" borderId="27" applyNumberFormat="0" applyFont="0" applyAlignment="0" applyProtection="0"/>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38" fillId="2" borderId="28" applyNumberFormat="0" applyFont="0" applyAlignment="0" applyProtection="0"/>
    <xf numFmtId="0" fontId="94" fillId="12"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38" fillId="2" borderId="27" applyNumberFormat="0" applyFont="0" applyAlignment="0" applyProtection="0"/>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29" fillId="0" borderId="1">
      <alignment horizontal="lef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9" fillId="0" borderId="1">
      <alignment horizontal="lef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38" fillId="2" borderId="26" applyNumberFormat="0" applyFont="0" applyAlignment="0" applyProtection="0"/>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9" fillId="0" borderId="1">
      <alignment horizontal="lef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38" fillId="2" borderId="28" applyNumberFormat="0" applyFont="0" applyAlignment="0" applyProtection="0"/>
    <xf numFmtId="0" fontId="5"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3" fillId="0" borderId="0">
      <alignment vertical="center"/>
    </xf>
    <xf numFmtId="0" fontId="3" fillId="0" borderId="0">
      <alignment vertical="center"/>
    </xf>
    <xf numFmtId="0" fontId="38" fillId="2" borderId="28" applyNumberFormat="0" applyFont="0" applyAlignment="0" applyProtection="0"/>
    <xf numFmtId="0" fontId="38" fillId="2" borderId="28" applyNumberFormat="0" applyFont="0" applyAlignment="0" applyProtection="0"/>
    <xf numFmtId="0" fontId="38" fillId="2" borderId="28" applyNumberFormat="0" applyFont="0" applyAlignment="0" applyProtection="0"/>
    <xf numFmtId="0" fontId="38" fillId="2" borderId="26" applyNumberFormat="0" applyFont="0" applyAlignment="0" applyProtection="0"/>
    <xf numFmtId="0" fontId="38" fillId="2" borderId="26" applyNumberFormat="0" applyFont="0" applyAlignment="0" applyProtection="0"/>
    <xf numFmtId="0" fontId="38" fillId="2" borderId="26" applyNumberFormat="0" applyFont="0" applyAlignment="0" applyProtection="0"/>
    <xf numFmtId="0" fontId="38" fillId="2" borderId="27" applyNumberFormat="0" applyFont="0" applyAlignment="0" applyProtection="0"/>
    <xf numFmtId="0" fontId="38" fillId="2" borderId="27" applyNumberFormat="0" applyFont="0" applyAlignment="0" applyProtection="0"/>
    <xf numFmtId="0" fontId="38" fillId="2" borderId="27" applyNumberFormat="0" applyFont="0" applyAlignment="0" applyProtection="0"/>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8" fillId="2" borderId="28" applyNumberFormat="0" applyFont="0" applyAlignment="0" applyProtection="0"/>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38" fillId="2" borderId="28" applyNumberFormat="0" applyFont="0" applyAlignment="0" applyProtection="0"/>
    <xf numFmtId="0" fontId="38" fillId="2" borderId="28" applyNumberFormat="0" applyFont="0" applyAlignment="0" applyProtection="0"/>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29" fillId="0" borderId="27">
      <alignment horizontal="lef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9" fillId="0" borderId="1">
      <alignment horizontal="lef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38" fillId="2" borderId="3" applyNumberFormat="0" applyFont="0" applyAlignment="0" applyProtection="0"/>
    <xf numFmtId="0" fontId="29" fillId="0" borderId="27">
      <alignment horizontal="lef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29" fillId="0" borderId="27">
      <alignment horizontal="lef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29" fillId="0" borderId="1">
      <alignment horizontal="lef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38" fillId="2" borderId="27" applyNumberFormat="0" applyFont="0" applyAlignment="0" applyProtection="0"/>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29" fillId="0" borderId="1">
      <alignment horizontal="left" vertical="center"/>
    </xf>
    <xf numFmtId="0" fontId="29" fillId="0" borderId="27">
      <alignment horizontal="lef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38" fillId="2" borderId="28" applyNumberFormat="0" applyFont="0" applyAlignment="0" applyProtection="0"/>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38" fillId="2" borderId="27" applyNumberFormat="0" applyFont="0" applyAlignment="0" applyProtection="0"/>
    <xf numFmtId="0" fontId="38" fillId="2" borderId="27" applyNumberFormat="0" applyFont="0" applyAlignment="0" applyProtection="0"/>
    <xf numFmtId="0" fontId="38" fillId="2" borderId="27" applyNumberFormat="0" applyFont="0" applyAlignment="0" applyProtection="0"/>
    <xf numFmtId="0" fontId="38" fillId="2" borderId="3" applyNumberFormat="0" applyFont="0" applyAlignment="0" applyProtection="0"/>
    <xf numFmtId="0" fontId="26"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9" fillId="0" borderId="1">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38" fillId="2" borderId="4" applyNumberFormat="0" applyFont="0" applyAlignment="0" applyProtection="0"/>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38" fillId="2" borderId="27" applyNumberFormat="0" applyFont="0" applyAlignment="0" applyProtection="0"/>
    <xf numFmtId="0" fontId="92" fillId="37" borderId="24"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9" fillId="0" borderId="1">
      <alignment horizontal="lef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38" fillId="2" borderId="1" applyNumberFormat="0" applyFont="0" applyAlignment="0" applyProtection="0"/>
    <xf numFmtId="0" fontId="91" fillId="0" borderId="23" applyNumberFormat="0" applyFill="0" applyAlignment="0" applyProtection="0">
      <alignment vertical="center"/>
    </xf>
    <xf numFmtId="0" fontId="94" fillId="12" borderId="19" applyNumberFormat="0" applyAlignment="0" applyProtection="0">
      <alignment vertical="center"/>
    </xf>
    <xf numFmtId="10" fontId="28" fillId="6" borderId="4" applyNumberFormat="0" applyBorder="0" applyAlignment="0" applyProtection="0"/>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5" fillId="35" borderId="17" applyNumberFormat="0" applyFont="0" applyAlignment="0" applyProtection="0">
      <alignment vertical="center"/>
    </xf>
    <xf numFmtId="0" fontId="38" fillId="2" borderId="3" applyNumberFormat="0" applyFont="0" applyAlignment="0" applyProtection="0"/>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9" fillId="0" borderId="1">
      <alignment horizontal="lef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9" fillId="0" borderId="1">
      <alignment horizontal="lef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38" fillId="2" borderId="1" applyNumberFormat="0" applyFont="0" applyAlignment="0" applyProtection="0"/>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10" fontId="28" fillId="6" borderId="4" applyNumberFormat="0" applyBorder="0" applyAlignment="0" applyProtection="0"/>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38" fillId="2" borderId="27" applyNumberFormat="0" applyFont="0" applyAlignment="0" applyProtection="0"/>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38" fillId="2" borderId="2" applyNumberFormat="0" applyFont="0" applyAlignment="0" applyProtection="0"/>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38" fillId="2" borderId="27" applyNumberFormat="0" applyFont="0" applyAlignment="0" applyProtection="0"/>
    <xf numFmtId="0" fontId="91" fillId="0" borderId="23" applyNumberFormat="0" applyFill="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38" fillId="2" borderId="27" applyNumberFormat="0" applyFont="0" applyAlignment="0" applyProtection="0"/>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29" fillId="0" borderId="27">
      <alignment horizontal="lef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38" fillId="2" borderId="27" applyNumberFormat="0" applyFont="0" applyAlignment="0" applyProtection="0"/>
    <xf numFmtId="0" fontId="26"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38" fillId="2" borderId="2" applyNumberFormat="0" applyFont="0" applyAlignment="0" applyProtection="0"/>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29" fillId="0" borderId="1">
      <alignment horizontal="lef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29" fillId="0" borderId="1">
      <alignment horizontal="lef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38" fillId="2" borderId="28" applyNumberFormat="0" applyFont="0" applyAlignment="0" applyProtection="0"/>
    <xf numFmtId="0" fontId="92" fillId="37" borderId="24" applyNumberFormat="0" applyAlignment="0" applyProtection="0">
      <alignment vertical="center"/>
    </xf>
    <xf numFmtId="0" fontId="38" fillId="2" borderId="28" applyNumberFormat="0" applyFont="0" applyAlignment="0" applyProtection="0"/>
    <xf numFmtId="0" fontId="26"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29" fillId="0" borderId="1">
      <alignment horizontal="left" vertical="center"/>
    </xf>
    <xf numFmtId="0" fontId="29" fillId="0" borderId="1">
      <alignment horizontal="left" vertical="center"/>
    </xf>
    <xf numFmtId="0" fontId="86" fillId="37" borderId="19" applyNumberFormat="0" applyAlignment="0" applyProtection="0">
      <alignment vertical="center"/>
    </xf>
    <xf numFmtId="0" fontId="29" fillId="0" borderId="1">
      <alignment horizontal="left" vertical="center"/>
    </xf>
    <xf numFmtId="0" fontId="29" fillId="0" borderId="1">
      <alignment horizontal="left" vertical="center"/>
    </xf>
    <xf numFmtId="0" fontId="86" fillId="37" borderId="19" applyNumberFormat="0" applyAlignment="0" applyProtection="0">
      <alignment vertical="center"/>
    </xf>
    <xf numFmtId="0" fontId="29" fillId="0" borderId="1">
      <alignment horizontal="left" vertical="center"/>
    </xf>
    <xf numFmtId="0" fontId="29" fillId="0" borderId="1">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38" fillId="2" borderId="27" applyNumberFormat="0" applyFont="0" applyAlignment="0" applyProtection="0"/>
    <xf numFmtId="0" fontId="26" fillId="35" borderId="17" applyNumberFormat="0" applyFon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5" fillId="35" borderId="17" applyNumberFormat="0" applyFon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38" fillId="2" borderId="1" applyNumberFormat="0" applyFont="0" applyAlignment="0" applyProtection="0"/>
    <xf numFmtId="0" fontId="94" fillId="12" borderId="19"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9" fillId="0" borderId="27">
      <alignment horizontal="left" vertical="center"/>
    </xf>
    <xf numFmtId="0" fontId="38" fillId="2" borderId="26" applyNumberFormat="0" applyFont="0" applyAlignment="0" applyProtection="0"/>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38" fillId="2" borderId="1" applyNumberFormat="0" applyFont="0" applyAlignment="0" applyProtection="0"/>
    <xf numFmtId="0" fontId="91" fillId="0" borderId="23" applyNumberFormat="0" applyFill="0" applyAlignment="0" applyProtection="0">
      <alignment vertical="center"/>
    </xf>
    <xf numFmtId="0" fontId="29" fillId="0" borderId="1">
      <alignment horizontal="lef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9" fillId="0" borderId="1">
      <alignment horizontal="lef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9" fillId="0" borderId="1">
      <alignment horizontal="lef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38" fillId="2" borderId="26" applyNumberFormat="0" applyFont="0" applyAlignment="0" applyProtection="0"/>
    <xf numFmtId="0" fontId="86" fillId="37" borderId="19"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29" fillId="0" borderId="27">
      <alignment horizontal="lef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38" fillId="2" borderId="3" applyNumberFormat="0" applyFont="0" applyAlignment="0" applyProtection="0"/>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38" fillId="2" borderId="28" applyNumberFormat="0" applyFont="0" applyAlignment="0" applyProtection="0"/>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38" fillId="2" borderId="2" applyNumberFormat="0" applyFont="0" applyAlignment="0" applyProtection="0"/>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9" fillId="0" borderId="1">
      <alignment horizontal="lef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9" fillId="0" borderId="1">
      <alignment horizontal="lef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38" fillId="2" borderId="28" applyNumberFormat="0" applyFont="0" applyAlignment="0" applyProtection="0"/>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38" fillId="2" borderId="28" applyNumberFormat="0" applyFont="0" applyAlignment="0" applyProtection="0"/>
    <xf numFmtId="0" fontId="38" fillId="2" borderId="28" applyNumberFormat="0" applyFont="0" applyAlignment="0" applyProtection="0"/>
    <xf numFmtId="0" fontId="94" fillId="12"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29" fillId="0" borderId="1">
      <alignment horizontal="lef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38" fillId="2" borderId="28" applyNumberFormat="0" applyFont="0" applyAlignment="0" applyProtection="0"/>
    <xf numFmtId="0" fontId="94" fillId="12"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5" fillId="35" borderId="17" applyNumberFormat="0" applyFon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38" fillId="2" borderId="27" applyNumberFormat="0" applyFont="0" applyAlignment="0" applyProtection="0"/>
    <xf numFmtId="0" fontId="26"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38" fillId="2" borderId="2" applyNumberFormat="0" applyFont="0" applyAlignment="0" applyProtection="0"/>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38" fillId="2" borderId="27" applyNumberFormat="0" applyFont="0" applyAlignment="0" applyProtection="0"/>
    <xf numFmtId="0" fontId="92" fillId="37" borderId="24"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38" fillId="2" borderId="28" applyNumberFormat="0" applyFont="0" applyAlignment="0" applyProtection="0"/>
    <xf numFmtId="0" fontId="94" fillId="12" borderId="19"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38" fillId="2" borderId="28" applyNumberFormat="0" applyFont="0" applyAlignment="0" applyProtection="0"/>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5" fillId="35" borderId="17" applyNumberFormat="0" applyFon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38" fillId="2" borderId="28" applyNumberFormat="0" applyFont="0" applyAlignment="0" applyProtection="0"/>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38" fillId="2" borderId="26" applyNumberFormat="0" applyFont="0" applyAlignment="0" applyProtection="0"/>
    <xf numFmtId="0" fontId="94" fillId="12" borderId="19" applyNumberFormat="0" applyAlignment="0" applyProtection="0">
      <alignment vertical="center"/>
    </xf>
    <xf numFmtId="0" fontId="38" fillId="2" borderId="28" applyNumberFormat="0" applyFont="0" applyAlignment="0" applyProtection="0"/>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38" fillId="2" borderId="2" applyNumberFormat="0" applyFont="0" applyAlignment="0" applyProtection="0"/>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38" fillId="2" borderId="27" applyNumberFormat="0" applyFont="0" applyAlignment="0" applyProtection="0"/>
    <xf numFmtId="0" fontId="86" fillId="37"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9" fillId="0" borderId="1">
      <alignment horizontal="lef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38" fillId="2" borderId="3" applyNumberFormat="0" applyFont="0" applyAlignment="0" applyProtection="0"/>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29" fillId="0" borderId="27">
      <alignment horizontal="lef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29" fillId="0" borderId="1">
      <alignment horizontal="lef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38" fillId="2" borderId="28" applyNumberFormat="0" applyFont="0" applyAlignment="0" applyProtection="0"/>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38" fillId="2" borderId="28" applyNumberFormat="0" applyFont="0" applyAlignment="0" applyProtection="0"/>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38" fillId="2" borderId="1" applyNumberFormat="0" applyFont="0" applyAlignment="0" applyProtection="0"/>
    <xf numFmtId="0" fontId="86" fillId="37" borderId="19" applyNumberFormat="0" applyAlignment="0" applyProtection="0">
      <alignment vertical="center"/>
    </xf>
    <xf numFmtId="0" fontId="86" fillId="37" borderId="19" applyNumberFormat="0" applyAlignment="0" applyProtection="0">
      <alignment vertical="center"/>
    </xf>
    <xf numFmtId="0" fontId="29" fillId="0" borderId="1">
      <alignment horizontal="lef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29" fillId="0" borderId="1">
      <alignment horizontal="lef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38" fillId="2" borderId="3" applyNumberFormat="0" applyFont="0" applyAlignment="0" applyProtection="0"/>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38" fillId="2" borderId="27" applyNumberFormat="0" applyFont="0" applyAlignment="0" applyProtection="0"/>
    <xf numFmtId="0" fontId="86" fillId="37"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38" fillId="2" borderId="27" applyNumberFormat="0" applyFont="0" applyAlignment="0" applyProtection="0"/>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38" fillId="2" borderId="28" applyNumberFormat="0" applyFont="0" applyAlignment="0" applyProtection="0"/>
    <xf numFmtId="0" fontId="86" fillId="37" borderId="19" applyNumberFormat="0" applyAlignment="0" applyProtection="0">
      <alignment vertical="center"/>
    </xf>
    <xf numFmtId="0" fontId="38" fillId="2" borderId="26" applyNumberFormat="0" applyFont="0" applyAlignment="0" applyProtection="0"/>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38" fillId="2" borderId="27" applyNumberFormat="0" applyFont="0" applyAlignment="0" applyProtection="0"/>
    <xf numFmtId="0" fontId="91" fillId="0" borderId="23" applyNumberFormat="0" applyFill="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38" fillId="2" borderId="2" applyNumberFormat="0" applyFont="0" applyAlignment="0" applyProtection="0"/>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38" fillId="2" borderId="26" applyNumberFormat="0" applyFont="0" applyAlignment="0" applyProtection="0"/>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9" fillId="0" borderId="1">
      <alignment horizontal="lef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29" fillId="0" borderId="1">
      <alignment horizontal="left" vertical="center"/>
    </xf>
    <xf numFmtId="0" fontId="94" fillId="12" borderId="19" applyNumberFormat="0" applyAlignment="0" applyProtection="0">
      <alignment vertical="center"/>
    </xf>
    <xf numFmtId="0" fontId="29" fillId="0" borderId="1">
      <alignment horizontal="lef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29" fillId="0" borderId="27">
      <alignment horizontal="left" vertical="center"/>
    </xf>
    <xf numFmtId="0" fontId="86" fillId="37" borderId="19" applyNumberFormat="0" applyAlignment="0" applyProtection="0">
      <alignment vertical="center"/>
    </xf>
    <xf numFmtId="0" fontId="29" fillId="0" borderId="1">
      <alignment horizontal="lef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38" fillId="2" borderId="28" applyNumberFormat="0" applyFont="0" applyAlignment="0" applyProtection="0"/>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38" fillId="2" borderId="28" applyNumberFormat="0" applyFont="0" applyAlignment="0" applyProtection="0"/>
    <xf numFmtId="0" fontId="38" fillId="2" borderId="27" applyNumberFormat="0" applyFont="0" applyAlignment="0" applyProtection="0"/>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29" fillId="0" borderId="1">
      <alignment horizontal="left" vertical="center"/>
    </xf>
    <xf numFmtId="0" fontId="94" fillId="12"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38" fillId="2" borderId="28" applyNumberFormat="0" applyFont="0" applyAlignment="0" applyProtection="0"/>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5" fillId="35" borderId="17" applyNumberFormat="0" applyFon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38" fillId="2" borderId="26" applyNumberFormat="0" applyFont="0" applyAlignment="0" applyProtection="0"/>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38" fillId="2" borderId="27" applyNumberFormat="0" applyFont="0" applyAlignment="0" applyProtection="0"/>
    <xf numFmtId="0" fontId="5"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38" fillId="2" borderId="26" applyNumberFormat="0" applyFont="0" applyAlignment="0" applyProtection="0"/>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38" fillId="2" borderId="2" applyNumberFormat="0" applyFont="0" applyAlignment="0" applyProtection="0"/>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38" fillId="2" borderId="28" applyNumberFormat="0" applyFont="0" applyAlignment="0" applyProtection="0"/>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38" fillId="2" borderId="26" applyNumberFormat="0" applyFont="0" applyAlignment="0" applyProtection="0"/>
    <xf numFmtId="0" fontId="94" fillId="12"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38" fillId="2" borderId="28" applyNumberFormat="0" applyFont="0" applyAlignment="0" applyProtection="0"/>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29" fillId="0" borderId="1">
      <alignment horizontal="lef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38" fillId="2" borderId="2" applyNumberFormat="0" applyFont="0" applyAlignment="0" applyProtection="0"/>
    <xf numFmtId="0" fontId="91" fillId="0" borderId="23" applyNumberFormat="0" applyFill="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38" fillId="2" borderId="2" applyNumberFormat="0" applyFont="0" applyAlignment="0" applyProtection="0"/>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5" fillId="35" borderId="17" applyNumberFormat="0" applyFon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38" fillId="2" borderId="26" applyNumberFormat="0" applyFont="0" applyAlignment="0" applyProtection="0"/>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29" fillId="0" borderId="27">
      <alignment horizontal="lef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38" fillId="2" borderId="27" applyNumberFormat="0" applyFont="0" applyAlignment="0" applyProtection="0"/>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29" fillId="0" borderId="27">
      <alignment horizontal="left" vertical="center"/>
    </xf>
    <xf numFmtId="0" fontId="29" fillId="0" borderId="27">
      <alignment horizontal="left" vertical="center"/>
    </xf>
    <xf numFmtId="0" fontId="91" fillId="0" borderId="23" applyNumberFormat="0" applyFill="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38" fillId="2" borderId="1" applyNumberFormat="0" applyFont="0" applyAlignment="0" applyProtection="0"/>
    <xf numFmtId="0" fontId="26"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9" fillId="0" borderId="1">
      <alignment horizontal="lef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38" fillId="2" borderId="27" applyNumberFormat="0" applyFont="0" applyAlignment="0" applyProtection="0"/>
    <xf numFmtId="0" fontId="29" fillId="0" borderId="27">
      <alignment horizontal="lef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9" fillId="0" borderId="1">
      <alignment horizontal="lef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38" fillId="2" borderId="27" applyNumberFormat="0" applyFont="0" applyAlignment="0" applyProtection="0"/>
    <xf numFmtId="0" fontId="92" fillId="37" borderId="24"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38" fillId="2" borderId="27" applyNumberFormat="0" applyFont="0" applyAlignment="0" applyProtection="0"/>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38" fillId="2" borderId="26" applyNumberFormat="0" applyFont="0" applyAlignment="0" applyProtection="0"/>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38" fillId="2" borderId="1" applyNumberFormat="0" applyFont="0" applyAlignment="0" applyProtection="0"/>
    <xf numFmtId="0" fontId="94" fillId="12"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38" fillId="2" borderId="28" applyNumberFormat="0" applyFont="0" applyAlignment="0" applyProtection="0"/>
    <xf numFmtId="0" fontId="86" fillId="37"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38" fillId="2" borderId="28" applyNumberFormat="0" applyFont="0" applyAlignment="0" applyProtection="0"/>
    <xf numFmtId="0" fontId="91" fillId="0" borderId="23" applyNumberFormat="0" applyFill="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38" fillId="2" borderId="28" applyNumberFormat="0" applyFont="0" applyAlignment="0" applyProtection="0"/>
    <xf numFmtId="0" fontId="86" fillId="37" borderId="19" applyNumberFormat="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38" fillId="2" borderId="27" applyNumberFormat="0" applyFont="0" applyAlignment="0" applyProtection="0"/>
    <xf numFmtId="0" fontId="26"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38" fillId="2" borderId="26" applyNumberFormat="0" applyFont="0" applyAlignment="0" applyProtection="0"/>
    <xf numFmtId="0" fontId="86" fillId="37"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1" fillId="0" borderId="23" applyNumberFormat="0" applyFill="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38" fillId="2" borderId="27" applyNumberFormat="0" applyFont="0" applyAlignment="0" applyProtection="0"/>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38" fillId="2" borderId="26" applyNumberFormat="0" applyFont="0" applyAlignment="0" applyProtection="0"/>
    <xf numFmtId="0" fontId="91" fillId="0" borderId="23" applyNumberFormat="0" applyFill="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9" fillId="0" borderId="27">
      <alignment horizontal="left" vertical="center"/>
    </xf>
    <xf numFmtId="0" fontId="26" fillId="35" borderId="17" applyNumberFormat="0" applyFont="0" applyAlignment="0" applyProtection="0">
      <alignment vertical="center"/>
    </xf>
    <xf numFmtId="0" fontId="38" fillId="2" borderId="2" applyNumberFormat="0" applyFont="0" applyAlignment="0" applyProtection="0"/>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9" fillId="0" borderId="1">
      <alignment horizontal="lef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38" fillId="2" borderId="1" applyNumberFormat="0" applyFont="0" applyAlignment="0" applyProtection="0"/>
    <xf numFmtId="0" fontId="94" fillId="12" borderId="19" applyNumberFormat="0" applyAlignment="0" applyProtection="0">
      <alignment vertical="center"/>
    </xf>
    <xf numFmtId="0" fontId="38" fillId="2" borderId="28" applyNumberFormat="0" applyFont="0" applyAlignment="0" applyProtection="0"/>
    <xf numFmtId="0" fontId="92" fillId="37" borderId="24"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9" fillId="0" borderId="27">
      <alignment horizontal="left" vertical="center"/>
    </xf>
    <xf numFmtId="0" fontId="29" fillId="0" borderId="27">
      <alignment horizontal="left" vertical="center"/>
    </xf>
    <xf numFmtId="0" fontId="38" fillId="2" borderId="27" applyNumberFormat="0" applyFont="0" applyAlignment="0" applyProtection="0"/>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38" fillId="2" borderId="27" applyNumberFormat="0" applyFont="0" applyAlignment="0" applyProtection="0"/>
    <xf numFmtId="0" fontId="38" fillId="2" borderId="27" applyNumberFormat="0" applyFont="0" applyAlignment="0" applyProtection="0"/>
    <xf numFmtId="0" fontId="38" fillId="2" borderId="28" applyNumberFormat="0" applyFont="0" applyAlignment="0" applyProtection="0"/>
    <xf numFmtId="0" fontId="38" fillId="2" borderId="28" applyNumberFormat="0" applyFont="0" applyAlignment="0" applyProtection="0"/>
    <xf numFmtId="0" fontId="38" fillId="2" borderId="28" applyNumberFormat="0" applyFont="0" applyAlignment="0" applyProtection="0"/>
    <xf numFmtId="0" fontId="29" fillId="0" borderId="27">
      <alignment horizontal="lef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38" fillId="2" borderId="28" applyNumberFormat="0" applyFont="0" applyAlignment="0" applyProtection="0"/>
    <xf numFmtId="0" fontId="5" fillId="35" borderId="17" applyNumberFormat="0" applyFon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38" fillId="2" borderId="3" applyNumberFormat="0" applyFont="0" applyAlignment="0" applyProtection="0"/>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38" fillId="2" borderId="27" applyNumberFormat="0" applyFont="0" applyAlignment="0" applyProtection="0"/>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38" fillId="2" borderId="27" applyNumberFormat="0" applyFont="0" applyAlignment="0" applyProtection="0"/>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29" fillId="0" borderId="1">
      <alignment horizontal="lef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38" fillId="2" borderId="27" applyNumberFormat="0" applyFont="0" applyAlignment="0" applyProtection="0"/>
    <xf numFmtId="0" fontId="38" fillId="2" borderId="28" applyNumberFormat="0" applyFont="0" applyAlignment="0" applyProtection="0"/>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38" fillId="2" borderId="28" applyNumberFormat="0" applyFont="0" applyAlignment="0" applyProtection="0"/>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9" fillId="0" borderId="1">
      <alignment horizontal="lef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38" fillId="2" borderId="1" applyNumberFormat="0" applyFont="0" applyAlignment="0" applyProtection="0"/>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29" fillId="0" borderId="27">
      <alignment horizontal="left" vertical="center"/>
    </xf>
    <xf numFmtId="0" fontId="38" fillId="2" borderId="27" applyNumberFormat="0" applyFont="0" applyAlignment="0" applyProtection="0"/>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38" fillId="2" borderId="26" applyNumberFormat="0" applyFont="0" applyAlignment="0" applyProtection="0"/>
    <xf numFmtId="0" fontId="29" fillId="0" borderId="27">
      <alignment horizontal="left" vertical="center"/>
    </xf>
    <xf numFmtId="0" fontId="5" fillId="35" borderId="17" applyNumberFormat="0" applyFon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38" fillId="2" borderId="2" applyNumberFormat="0" applyFont="0" applyAlignment="0" applyProtection="0"/>
    <xf numFmtId="0" fontId="92" fillId="37" borderId="24" applyNumberFormat="0" applyAlignment="0" applyProtection="0">
      <alignment vertical="center"/>
    </xf>
    <xf numFmtId="0" fontId="38" fillId="2" borderId="2" applyNumberFormat="0" applyFont="0" applyAlignment="0" applyProtection="0"/>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5" fillId="35" borderId="17" applyNumberFormat="0" applyFon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9" fillId="0" borderId="1">
      <alignment horizontal="lef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38" fillId="2" borderId="1" applyNumberFormat="0" applyFont="0" applyAlignment="0" applyProtection="0"/>
    <xf numFmtId="0" fontId="94" fillId="12"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29" fillId="0" borderId="27">
      <alignment horizontal="lef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38" fillId="2" borderId="26" applyNumberFormat="0" applyFont="0" applyAlignment="0" applyProtection="0"/>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38" fillId="2" borderId="4" applyNumberFormat="0" applyFont="0" applyAlignment="0" applyProtection="0"/>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38" fillId="2" borderId="27" applyNumberFormat="0" applyFont="0" applyAlignment="0" applyProtection="0"/>
    <xf numFmtId="0" fontId="5" fillId="35" borderId="17" applyNumberFormat="0" applyFon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38" fillId="2" borderId="28" applyNumberFormat="0" applyFont="0" applyAlignment="0" applyProtection="0"/>
    <xf numFmtId="0" fontId="38" fillId="2" borderId="28" applyNumberFormat="0" applyFont="0" applyAlignment="0" applyProtection="0"/>
    <xf numFmtId="0" fontId="38" fillId="2" borderId="28" applyNumberFormat="0" applyFont="0" applyAlignment="0" applyProtection="0"/>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38" fillId="2" borderId="27" applyNumberFormat="0" applyFont="0" applyAlignment="0" applyProtection="0"/>
    <xf numFmtId="0" fontId="38" fillId="2" borderId="27" applyNumberFormat="0" applyFont="0" applyAlignment="0" applyProtection="0"/>
    <xf numFmtId="0" fontId="38" fillId="2" borderId="27" applyNumberFormat="0" applyFont="0" applyAlignment="0" applyProtection="0"/>
    <xf numFmtId="0" fontId="29" fillId="0" borderId="27">
      <alignment horizontal="lef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9" fillId="0" borderId="1">
      <alignment horizontal="lef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38" fillId="2" borderId="27" applyNumberFormat="0" applyFont="0" applyAlignment="0" applyProtection="0"/>
    <xf numFmtId="0" fontId="94" fillId="12" borderId="19"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9" fillId="0" borderId="1">
      <alignment horizontal="left" vertical="center"/>
    </xf>
    <xf numFmtId="0" fontId="92" fillId="37" borderId="24" applyNumberFormat="0" applyAlignment="0" applyProtection="0">
      <alignment vertical="center"/>
    </xf>
    <xf numFmtId="0" fontId="38" fillId="2" borderId="28" applyNumberFormat="0" applyFont="0" applyAlignment="0" applyProtection="0"/>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9" fillId="0" borderId="1">
      <alignment horizontal="left" vertical="center"/>
    </xf>
    <xf numFmtId="0" fontId="29" fillId="0" borderId="27">
      <alignment horizontal="lef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29" fillId="0" borderId="1">
      <alignment horizontal="lef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29" fillId="0" borderId="1">
      <alignment horizontal="lef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38" fillId="2" borderId="27" applyNumberFormat="0" applyFont="0" applyAlignment="0" applyProtection="0"/>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9" fillId="0" borderId="1">
      <alignment horizontal="lef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92" fillId="37" borderId="24" applyNumberFormat="0" applyAlignment="0" applyProtection="0">
      <alignment vertical="center"/>
    </xf>
    <xf numFmtId="0" fontId="38" fillId="2" borderId="28" applyNumberFormat="0" applyFont="0" applyAlignment="0" applyProtection="0"/>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38" fillId="2" borderId="26" applyNumberFormat="0" applyFont="0" applyAlignment="0" applyProtection="0"/>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38" fillId="2" borderId="28" applyNumberFormat="0" applyFont="0" applyAlignment="0" applyProtection="0"/>
    <xf numFmtId="0" fontId="91" fillId="0" borderId="23" applyNumberFormat="0" applyFill="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9" fillId="0" borderId="1">
      <alignment horizontal="left" vertical="center"/>
    </xf>
    <xf numFmtId="0" fontId="29" fillId="0" borderId="27">
      <alignment horizontal="left" vertical="center"/>
    </xf>
    <xf numFmtId="0" fontId="94" fillId="12" borderId="19" applyNumberFormat="0" applyAlignment="0" applyProtection="0">
      <alignment vertical="center"/>
    </xf>
    <xf numFmtId="0" fontId="29" fillId="0" borderId="1">
      <alignment horizontal="lef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38" fillId="2" borderId="3" applyNumberFormat="0" applyFont="0" applyAlignment="0" applyProtection="0"/>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29" fillId="0" borderId="27">
      <alignment horizontal="lef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38" fillId="2" borderId="1" applyNumberFormat="0" applyFont="0" applyAlignment="0" applyProtection="0"/>
    <xf numFmtId="0" fontId="86" fillId="37"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9" fillId="0" borderId="1">
      <alignment horizontal="lef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5" fillId="35" borderId="17" applyNumberFormat="0" applyFon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29" fillId="0" borderId="1">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38" fillId="2" borderId="27" applyNumberFormat="0" applyFont="0" applyAlignment="0" applyProtection="0"/>
    <xf numFmtId="0" fontId="92" fillId="37" borderId="24"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29" fillId="0" borderId="1">
      <alignment horizontal="lef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38" fillId="2" borderId="2" applyNumberFormat="0" applyFont="0" applyAlignment="0" applyProtection="0"/>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29" fillId="0" borderId="1">
      <alignment horizontal="lef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29" fillId="0" borderId="1">
      <alignment horizontal="lef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38" fillId="2" borderId="28" applyNumberFormat="0" applyFont="0" applyAlignment="0" applyProtection="0"/>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38" fillId="2" borderId="2" applyNumberFormat="0" applyFont="0" applyAlignment="0" applyProtection="0"/>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38" fillId="2" borderId="1" applyNumberFormat="0" applyFont="0" applyAlignment="0" applyProtection="0"/>
    <xf numFmtId="0" fontId="86" fillId="37"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29" fillId="0" borderId="1">
      <alignment horizontal="lef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29" fillId="0" borderId="1">
      <alignment horizontal="lef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29" fillId="0" borderId="1">
      <alignment horizontal="left" vertical="center"/>
    </xf>
    <xf numFmtId="0" fontId="91" fillId="0" borderId="23" applyNumberFormat="0" applyFill="0" applyAlignment="0" applyProtection="0">
      <alignment vertical="center"/>
    </xf>
    <xf numFmtId="0" fontId="38" fillId="2" borderId="2" applyNumberFormat="0" applyFont="0" applyAlignment="0" applyProtection="0"/>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38" fillId="2" borderId="26" applyNumberFormat="0" applyFont="0" applyAlignment="0" applyProtection="0"/>
    <xf numFmtId="0" fontId="86" fillId="37" borderId="19" applyNumberFormat="0" applyAlignment="0" applyProtection="0">
      <alignment vertical="center"/>
    </xf>
    <xf numFmtId="0" fontId="91" fillId="0" borderId="23" applyNumberFormat="0" applyFill="0" applyAlignment="0" applyProtection="0">
      <alignment vertical="center"/>
    </xf>
    <xf numFmtId="0" fontId="38" fillId="2" borderId="27" applyNumberFormat="0" applyFont="0" applyAlignment="0" applyProtection="0"/>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94" fillId="12" borderId="19" applyNumberFormat="0" applyAlignment="0" applyProtection="0">
      <alignment vertical="center"/>
    </xf>
    <xf numFmtId="0" fontId="38" fillId="2" borderId="28" applyNumberFormat="0" applyFont="0" applyAlignment="0" applyProtection="0"/>
    <xf numFmtId="0" fontId="94" fillId="12"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38" fillId="2" borderId="1" applyNumberFormat="0" applyFont="0" applyAlignment="0" applyProtection="0"/>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9" fillId="0" borderId="1">
      <alignment horizontal="lef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38" fillId="2" borderId="28" applyNumberFormat="0" applyFont="0" applyAlignment="0" applyProtection="0"/>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38" fillId="2" borderId="1" applyNumberFormat="0" applyFont="0" applyAlignment="0" applyProtection="0"/>
    <xf numFmtId="0" fontId="86" fillId="37" borderId="19" applyNumberForma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91" fillId="0" borderId="23" applyNumberFormat="0" applyFill="0" applyAlignment="0" applyProtection="0">
      <alignment vertical="center"/>
    </xf>
    <xf numFmtId="0" fontId="29" fillId="0" borderId="1">
      <alignment horizontal="lef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9" fillId="0" borderId="1">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9" fillId="0" borderId="1">
      <alignment horizontal="left" vertical="center"/>
    </xf>
    <xf numFmtId="0" fontId="29" fillId="0" borderId="27">
      <alignment horizontal="lef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38" fillId="2" borderId="1" applyNumberFormat="0" applyFont="0" applyAlignment="0" applyProtection="0"/>
    <xf numFmtId="0" fontId="92" fillId="37" borderId="24"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29" fillId="0" borderId="1">
      <alignment horizontal="lef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9" fillId="0" borderId="1">
      <alignment horizontal="lef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38" fillId="2" borderId="27" applyNumberFormat="0" applyFont="0" applyAlignment="0" applyProtection="0"/>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9" fillId="0" borderId="1">
      <alignment horizontal="lef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10" fontId="28" fillId="6" borderId="4" applyNumberFormat="0" applyBorder="0" applyAlignment="0" applyProtection="0"/>
    <xf numFmtId="0" fontId="5"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38" fillId="2" borderId="3" applyNumberFormat="0" applyFont="0" applyAlignment="0" applyProtection="0"/>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38" fillId="2" borderId="2" applyNumberFormat="0" applyFont="0" applyAlignment="0" applyProtection="0"/>
    <xf numFmtId="0" fontId="92" fillId="37" borderId="24" applyNumberFormat="0" applyAlignment="0" applyProtection="0">
      <alignment vertical="center"/>
    </xf>
    <xf numFmtId="0" fontId="86" fillId="37" borderId="19" applyNumberFormat="0" applyAlignment="0" applyProtection="0">
      <alignment vertical="center"/>
    </xf>
    <xf numFmtId="0" fontId="29" fillId="0" borderId="1">
      <alignment horizontal="lef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9" fillId="0" borderId="1">
      <alignment horizontal="lef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9" fillId="0" borderId="1">
      <alignment horizontal="left" vertical="center"/>
    </xf>
    <xf numFmtId="0" fontId="29" fillId="0" borderId="1">
      <alignment horizontal="lef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38" fillId="2" borderId="27" applyNumberFormat="0" applyFont="0" applyAlignment="0" applyProtection="0"/>
    <xf numFmtId="0" fontId="38" fillId="2" borderId="28" applyNumberFormat="0" applyFont="0" applyAlignment="0" applyProtection="0"/>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29" fillId="0" borderId="1">
      <alignment horizontal="left" vertical="center"/>
    </xf>
    <xf numFmtId="0" fontId="92" fillId="37" borderId="24" applyNumberFormat="0" applyAlignment="0" applyProtection="0">
      <alignment vertical="center"/>
    </xf>
    <xf numFmtId="0" fontId="29" fillId="0" borderId="1">
      <alignment horizontal="lef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29" fillId="0" borderId="1">
      <alignment horizontal="lef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38" fillId="2" borderId="26" applyNumberFormat="0" applyFont="0" applyAlignment="0" applyProtection="0"/>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29" fillId="0" borderId="1">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9" fillId="0" borderId="1">
      <alignment horizontal="lef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38" fillId="2" borderId="28" applyNumberFormat="0" applyFont="0" applyAlignment="0" applyProtection="0"/>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9" fillId="0" borderId="1">
      <alignment horizontal="lef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29" fillId="0" borderId="1">
      <alignment horizontal="lef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9" fillId="0" borderId="1">
      <alignment horizontal="lef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38" fillId="2" borderId="27" applyNumberFormat="0" applyFont="0" applyAlignment="0" applyProtection="0"/>
    <xf numFmtId="0" fontId="86" fillId="37"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29" fillId="0" borderId="27">
      <alignment horizontal="lef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29" fillId="0" borderId="1">
      <alignment horizontal="lef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38" fillId="2" borderId="27" applyNumberFormat="0" applyFont="0" applyAlignment="0" applyProtection="0"/>
    <xf numFmtId="0" fontId="91" fillId="0" borderId="23" applyNumberFormat="0" applyFill="0" applyAlignment="0" applyProtection="0">
      <alignment vertical="center"/>
    </xf>
    <xf numFmtId="0" fontId="29" fillId="0" borderId="27">
      <alignment horizontal="lef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29" fillId="0" borderId="1">
      <alignment horizontal="lef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9" fillId="0" borderId="1">
      <alignment horizontal="lef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38" fillId="2" borderId="28" applyNumberFormat="0" applyFont="0" applyAlignment="0" applyProtection="0"/>
    <xf numFmtId="0" fontId="86" fillId="37" borderId="19" applyNumberFormat="0" applyAlignment="0" applyProtection="0">
      <alignment vertical="center"/>
    </xf>
    <xf numFmtId="0" fontId="29" fillId="0" borderId="27">
      <alignment horizontal="lef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29" fillId="0" borderId="1">
      <alignment horizontal="lef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38" fillId="2" borderId="26" applyNumberFormat="0" applyFont="0" applyAlignment="0" applyProtection="0"/>
    <xf numFmtId="0" fontId="91" fillId="0" borderId="23" applyNumberFormat="0" applyFill="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38" fillId="2" borderId="1" applyNumberFormat="0" applyFont="0" applyAlignment="0" applyProtection="0"/>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38" fillId="2" borderId="26" applyNumberFormat="0" applyFont="0" applyAlignment="0" applyProtection="0"/>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29" fillId="0" borderId="1">
      <alignment horizontal="lef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29" fillId="0" borderId="1">
      <alignment horizontal="lef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9" fillId="0" borderId="1">
      <alignment horizontal="lef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38" fillId="2" borderId="28" applyNumberFormat="0" applyFont="0" applyAlignment="0" applyProtection="0"/>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38" fillId="2" borderId="26" applyNumberFormat="0" applyFont="0" applyAlignment="0" applyProtection="0"/>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38" fillId="2" borderId="2" applyNumberFormat="0" applyFont="0" applyAlignment="0" applyProtection="0"/>
    <xf numFmtId="0" fontId="26" fillId="35" borderId="17" applyNumberFormat="0" applyFon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26" fillId="35" borderId="17" applyNumberFormat="0" applyFont="0" applyAlignment="0" applyProtection="0">
      <alignment vertical="center"/>
    </xf>
    <xf numFmtId="0" fontId="5" fillId="35" borderId="17" applyNumberFormat="0" applyFon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38" fillId="2" borderId="26" applyNumberFormat="0" applyFont="0" applyAlignment="0" applyProtection="0"/>
    <xf numFmtId="0" fontId="92" fillId="37" borderId="24" applyNumberFormat="0" applyAlignment="0" applyProtection="0">
      <alignment vertical="center"/>
    </xf>
    <xf numFmtId="0" fontId="38" fillId="2" borderId="28" applyNumberFormat="0" applyFont="0" applyAlignment="0" applyProtection="0"/>
    <xf numFmtId="0" fontId="86" fillId="37" borderId="19" applyNumberFormat="0" applyAlignment="0" applyProtection="0">
      <alignment vertical="center"/>
    </xf>
    <xf numFmtId="0" fontId="94" fillId="12" borderId="19" applyNumberFormat="0" applyAlignment="0" applyProtection="0">
      <alignment vertical="center"/>
    </xf>
    <xf numFmtId="10" fontId="28" fillId="6" borderId="4" applyNumberFormat="0" applyBorder="0" applyAlignment="0" applyProtection="0"/>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9" fillId="0" borderId="1">
      <alignment horizontal="lef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9" fillId="0" borderId="1">
      <alignment horizontal="lef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38" fillId="2" borderId="2" applyNumberFormat="0" applyFont="0" applyAlignment="0" applyProtection="0"/>
    <xf numFmtId="0" fontId="94" fillId="12"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38" fillId="2" borderId="27" applyNumberFormat="0" applyFont="0" applyAlignment="0" applyProtection="0"/>
    <xf numFmtId="0" fontId="38" fillId="2" borderId="28" applyNumberFormat="0" applyFont="0" applyAlignment="0" applyProtection="0"/>
    <xf numFmtId="0" fontId="5"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29" fillId="0" borderId="1">
      <alignment horizontal="lef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38" fillId="2" borderId="28" applyNumberFormat="0" applyFont="0" applyAlignment="0" applyProtection="0"/>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29" fillId="0" borderId="1">
      <alignment horizontal="lef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38" fillId="2" borderId="2" applyNumberFormat="0" applyFont="0" applyAlignment="0" applyProtection="0"/>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29" fillId="0" borderId="1">
      <alignment horizontal="lef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29" fillId="0" borderId="1">
      <alignment horizontal="left" vertical="center"/>
    </xf>
    <xf numFmtId="0" fontId="29" fillId="0" borderId="27">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9" fillId="0" borderId="1">
      <alignment horizontal="lef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38" fillId="2" borderId="27" applyNumberFormat="0" applyFont="0" applyAlignment="0" applyProtection="0"/>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38" fillId="2" borderId="2" applyNumberFormat="0" applyFont="0" applyAlignment="0" applyProtection="0"/>
    <xf numFmtId="0" fontId="94" fillId="12" borderId="19" applyNumberFormat="0" applyAlignment="0" applyProtection="0">
      <alignment vertical="center"/>
    </xf>
    <xf numFmtId="0" fontId="38" fillId="2" borderId="3" applyNumberFormat="0" applyFont="0" applyAlignment="0" applyProtection="0"/>
    <xf numFmtId="0" fontId="92" fillId="37" borderId="24"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9" fillId="0" borderId="1">
      <alignment horizontal="lef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9" fillId="0" borderId="1">
      <alignment horizontal="lef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38" fillId="2" borderId="1" applyNumberFormat="0" applyFont="0" applyAlignment="0" applyProtection="0"/>
    <xf numFmtId="0" fontId="29" fillId="0" borderId="1">
      <alignment horizontal="lef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38" fillId="2" borderId="2" applyNumberFormat="0" applyFont="0" applyAlignment="0" applyProtection="0"/>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29" fillId="0" borderId="1">
      <alignment horizontal="left" vertical="center"/>
    </xf>
    <xf numFmtId="0" fontId="29" fillId="0" borderId="27">
      <alignment horizontal="lef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9" fillId="0" borderId="1">
      <alignment horizontal="lef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9" fillId="0" borderId="27">
      <alignment horizontal="left" vertical="center"/>
    </xf>
    <xf numFmtId="0" fontId="29" fillId="0" borderId="27">
      <alignment horizontal="left" vertical="center"/>
    </xf>
    <xf numFmtId="0" fontId="38" fillId="2" borderId="27" applyNumberFormat="0" applyFont="0" applyAlignment="0" applyProtection="0"/>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38" fillId="2" borderId="27" applyNumberFormat="0" applyFont="0" applyAlignment="0" applyProtection="0"/>
    <xf numFmtId="0" fontId="38" fillId="2" borderId="27" applyNumberFormat="0" applyFont="0" applyAlignment="0" applyProtection="0"/>
    <xf numFmtId="0" fontId="38" fillId="2" borderId="28" applyNumberFormat="0" applyFont="0" applyAlignment="0" applyProtection="0"/>
    <xf numFmtId="0" fontId="38" fillId="2" borderId="28" applyNumberFormat="0" applyFont="0" applyAlignment="0" applyProtection="0"/>
    <xf numFmtId="0" fontId="38" fillId="2" borderId="28" applyNumberFormat="0" applyFont="0" applyAlignment="0" applyProtection="0"/>
    <xf numFmtId="0" fontId="29" fillId="0" borderId="27">
      <alignment horizontal="lef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9" fillId="0" borderId="1">
      <alignment horizontal="left" vertical="center"/>
    </xf>
    <xf numFmtId="0" fontId="38" fillId="2" borderId="27" applyNumberFormat="0" applyFont="0" applyAlignment="0" applyProtection="0"/>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38" fillId="2" borderId="3" applyNumberFormat="0" applyFont="0" applyAlignment="0" applyProtection="0"/>
    <xf numFmtId="0" fontId="26" fillId="35" borderId="17" applyNumberFormat="0" applyFon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9" fillId="0" borderId="1">
      <alignment horizontal="left" vertical="center"/>
    </xf>
    <xf numFmtId="0" fontId="26" fillId="35" borderId="17" applyNumberFormat="0" applyFont="0" applyAlignment="0" applyProtection="0">
      <alignment vertical="center"/>
    </xf>
    <xf numFmtId="0" fontId="5" fillId="35" borderId="17" applyNumberFormat="0" applyFon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29" fillId="0" borderId="1">
      <alignment horizontal="lef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29" fillId="0" borderId="1">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38" fillId="2" borderId="2" applyNumberFormat="0" applyFont="0" applyAlignment="0" applyProtection="0"/>
    <xf numFmtId="0" fontId="38" fillId="2" borderId="27" applyNumberFormat="0" applyFont="0" applyAlignment="0" applyProtection="0"/>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9" fillId="0" borderId="1">
      <alignment horizontal="left" vertical="center"/>
    </xf>
    <xf numFmtId="0" fontId="29" fillId="0" borderId="1">
      <alignment horizontal="lef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9" fillId="0" borderId="1">
      <alignment horizontal="left" vertical="center"/>
    </xf>
    <xf numFmtId="0" fontId="91" fillId="0" borderId="23" applyNumberFormat="0" applyFill="0" applyAlignment="0" applyProtection="0">
      <alignment vertical="center"/>
    </xf>
    <xf numFmtId="0" fontId="29" fillId="0" borderId="1">
      <alignment horizontal="lef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38" fillId="2" borderId="1" applyNumberFormat="0" applyFont="0" applyAlignment="0" applyProtection="0"/>
    <xf numFmtId="0" fontId="94" fillId="12"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38" fillId="2" borderId="1" applyNumberFormat="0" applyFont="0" applyAlignment="0" applyProtection="0"/>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38" fillId="2" borderId="28" applyNumberFormat="0" applyFont="0" applyAlignment="0" applyProtection="0"/>
    <xf numFmtId="0" fontId="94" fillId="12" borderId="19" applyNumberFormat="0" applyAlignment="0" applyProtection="0">
      <alignment vertical="center"/>
    </xf>
    <xf numFmtId="0" fontId="29" fillId="0" borderId="1">
      <alignment horizontal="lef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9" fillId="0" borderId="1">
      <alignment horizontal="lef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38" fillId="2" borderId="1" applyNumberFormat="0" applyFont="0" applyAlignment="0" applyProtection="0"/>
    <xf numFmtId="0" fontId="26" fillId="35" borderId="17" applyNumberFormat="0" applyFon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29" fillId="0" borderId="1">
      <alignment horizontal="lef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38" fillId="2" borderId="28" applyNumberFormat="0" applyFont="0" applyAlignment="0" applyProtection="0"/>
    <xf numFmtId="0" fontId="26" fillId="35" borderId="17" applyNumberFormat="0" applyFon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9" fillId="0" borderId="1">
      <alignment horizontal="lef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9" fillId="0" borderId="1">
      <alignment horizontal="lef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29" fillId="0" borderId="1">
      <alignment horizontal="left" vertical="center"/>
    </xf>
    <xf numFmtId="0" fontId="29" fillId="0" borderId="27">
      <alignment horizontal="lef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38" fillId="2" borderId="28" applyNumberFormat="0" applyFont="0" applyAlignment="0" applyProtection="0"/>
    <xf numFmtId="0" fontId="38" fillId="2" borderId="28" applyNumberFormat="0" applyFont="0" applyAlignment="0" applyProtection="0"/>
    <xf numFmtId="0" fontId="38" fillId="2" borderId="28" applyNumberFormat="0" applyFont="0" applyAlignment="0" applyProtection="0"/>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38" fillId="2" borderId="27" applyNumberFormat="0" applyFont="0" applyAlignment="0" applyProtection="0"/>
    <xf numFmtId="0" fontId="38" fillId="2" borderId="27" applyNumberFormat="0" applyFont="0" applyAlignment="0" applyProtection="0"/>
    <xf numFmtId="0" fontId="38" fillId="2" borderId="27" applyNumberFormat="0" applyFont="0" applyAlignment="0" applyProtection="0"/>
    <xf numFmtId="0" fontId="29" fillId="0" borderId="27">
      <alignment horizontal="lef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9" fillId="0" borderId="1">
      <alignment horizontal="lef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38" fillId="2" borderId="26" applyNumberFormat="0" applyFont="0" applyAlignment="0" applyProtection="0"/>
    <xf numFmtId="0" fontId="92" fillId="37" borderId="24"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9" fillId="0" borderId="1">
      <alignment horizontal="left" vertical="center"/>
    </xf>
    <xf numFmtId="0" fontId="29" fillId="0" borderId="27">
      <alignment horizontal="lef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9" fillId="0" borderId="1">
      <alignment horizontal="lef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5" fillId="35" borderId="17" applyNumberFormat="0" applyFon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9" fillId="0" borderId="1">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29" fillId="0" borderId="27">
      <alignment horizontal="left" vertical="center"/>
    </xf>
    <xf numFmtId="0" fontId="91" fillId="0" borderId="23" applyNumberFormat="0" applyFill="0" applyAlignment="0" applyProtection="0">
      <alignment vertical="center"/>
    </xf>
    <xf numFmtId="0" fontId="29" fillId="0" borderId="27">
      <alignment horizontal="lef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9" fillId="0" borderId="1">
      <alignment horizontal="left" vertical="center"/>
    </xf>
    <xf numFmtId="0" fontId="86" fillId="37" borderId="19" applyNumberFormat="0" applyAlignment="0" applyProtection="0">
      <alignment vertical="center"/>
    </xf>
    <xf numFmtId="0" fontId="29" fillId="0" borderId="27">
      <alignment horizontal="lef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38" fillId="2" borderId="1" applyNumberFormat="0" applyFont="0" applyAlignment="0" applyProtection="0"/>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38" fillId="2" borderId="27" applyNumberFormat="0" applyFont="0" applyAlignment="0" applyProtection="0"/>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38" fillId="2" borderId="28" applyNumberFormat="0" applyFont="0" applyAlignment="0" applyProtection="0"/>
    <xf numFmtId="0" fontId="26" fillId="35" borderId="17" applyNumberFormat="0" applyFon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9" fillId="0" borderId="1">
      <alignment horizontal="lef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9" fillId="0" borderId="1">
      <alignment horizontal="lef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9" fillId="0" borderId="1">
      <alignment horizontal="lef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38" fillId="2" borderId="3" applyNumberFormat="0" applyFont="0" applyAlignment="0" applyProtection="0"/>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29" fillId="0" borderId="1">
      <alignment horizontal="lef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38" fillId="2" borderId="1" applyNumberFormat="0" applyFont="0" applyAlignment="0" applyProtection="0"/>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38" fillId="2" borderId="1" applyNumberFormat="0" applyFont="0" applyAlignment="0" applyProtection="0"/>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38" fillId="2" borderId="28" applyNumberFormat="0" applyFont="0" applyAlignment="0" applyProtection="0"/>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29" fillId="0" borderId="1">
      <alignment horizontal="lef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9" fillId="0" borderId="1">
      <alignment horizontal="left" vertical="center"/>
    </xf>
    <xf numFmtId="0" fontId="29" fillId="0" borderId="27">
      <alignment horizontal="lef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38" fillId="2" borderId="1" applyNumberFormat="0" applyFont="0" applyAlignment="0" applyProtection="0"/>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38" fillId="2" borderId="2" applyNumberFormat="0" applyFont="0" applyAlignment="0" applyProtection="0"/>
    <xf numFmtId="0" fontId="38" fillId="2" borderId="1" applyNumberFormat="0" applyFont="0" applyAlignment="0" applyProtection="0"/>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9" fillId="0" borderId="1">
      <alignment horizontal="lef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38" fillId="2" borderId="1" applyNumberFormat="0" applyFont="0" applyAlignment="0" applyProtection="0"/>
    <xf numFmtId="0" fontId="26" fillId="35" borderId="17" applyNumberFormat="0" applyFon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38" fillId="2" borderId="1" applyNumberFormat="0" applyFont="0" applyAlignment="0" applyProtection="0"/>
    <xf numFmtId="0" fontId="92" fillId="37" borderId="24"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38" fillId="2" borderId="27" applyNumberFormat="0" applyFont="0" applyAlignment="0" applyProtection="0"/>
    <xf numFmtId="0" fontId="5"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9" fillId="0" borderId="1">
      <alignment horizontal="lef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38" fillId="2" borderId="2" applyNumberFormat="0" applyFont="0" applyAlignment="0" applyProtection="0"/>
    <xf numFmtId="0" fontId="29" fillId="0" borderId="1">
      <alignment horizontal="left" vertical="center"/>
    </xf>
    <xf numFmtId="0" fontId="92" fillId="37" borderId="24" applyNumberFormat="0" applyAlignment="0" applyProtection="0">
      <alignment vertical="center"/>
    </xf>
    <xf numFmtId="0" fontId="38" fillId="2" borderId="26" applyNumberFormat="0" applyFont="0" applyAlignment="0" applyProtection="0"/>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29" fillId="0" borderId="27">
      <alignment horizontal="left" vertical="center"/>
    </xf>
    <xf numFmtId="0" fontId="26" fillId="35" borderId="17" applyNumberFormat="0" applyFont="0" applyAlignment="0" applyProtection="0">
      <alignment vertical="center"/>
    </xf>
    <xf numFmtId="0" fontId="29" fillId="0" borderId="1">
      <alignment horizontal="lef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38" fillId="2" borderId="26" applyNumberFormat="0" applyFont="0" applyAlignment="0" applyProtection="0"/>
    <xf numFmtId="0" fontId="29" fillId="0" borderId="27">
      <alignment horizontal="lef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9" fillId="0" borderId="1">
      <alignment horizontal="lef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9" fillId="0" borderId="1">
      <alignment horizontal="left" vertical="center"/>
    </xf>
    <xf numFmtId="0" fontId="29" fillId="0" borderId="1">
      <alignment horizontal="lef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38" fillId="2" borderId="28" applyNumberFormat="0" applyFont="0" applyAlignment="0" applyProtection="0"/>
    <xf numFmtId="0" fontId="94" fillId="12"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29" fillId="0" borderId="1">
      <alignment horizontal="lef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5" fillId="35" borderId="17" applyNumberFormat="0" applyFon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9" fillId="0" borderId="1">
      <alignment horizontal="lef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9" fillId="0" borderId="1">
      <alignment horizontal="left" vertical="center"/>
    </xf>
    <xf numFmtId="0" fontId="5" fillId="35" borderId="17" applyNumberFormat="0" applyFont="0" applyAlignment="0" applyProtection="0">
      <alignment vertical="center"/>
    </xf>
    <xf numFmtId="0" fontId="38" fillId="2" borderId="28" applyNumberFormat="0" applyFont="0" applyAlignment="0" applyProtection="0"/>
    <xf numFmtId="0" fontId="29" fillId="0" borderId="27">
      <alignment horizontal="left" vertical="center"/>
    </xf>
    <xf numFmtId="0" fontId="29" fillId="0" borderId="1">
      <alignment horizontal="lef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29" fillId="0" borderId="27">
      <alignment horizontal="left" vertical="center"/>
    </xf>
    <xf numFmtId="0" fontId="38" fillId="2" borderId="28" applyNumberFormat="0" applyFont="0" applyAlignment="0" applyProtection="0"/>
    <xf numFmtId="0" fontId="26" fillId="35" borderId="17" applyNumberFormat="0" applyFon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9" fillId="0" borderId="1">
      <alignment horizontal="lef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38" fillId="2" borderId="2" applyNumberFormat="0" applyFont="0" applyAlignment="0" applyProtection="0"/>
    <xf numFmtId="0" fontId="91" fillId="0" borderId="23" applyNumberFormat="0" applyFill="0" applyAlignment="0" applyProtection="0">
      <alignment vertical="center"/>
    </xf>
    <xf numFmtId="0" fontId="92" fillId="37" borderId="24" applyNumberFormat="0" applyAlignment="0" applyProtection="0">
      <alignment vertical="center"/>
    </xf>
    <xf numFmtId="0" fontId="29" fillId="0" borderId="1">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9" fillId="0" borderId="1">
      <alignment horizontal="lef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9" fillId="0" borderId="1">
      <alignment horizontal="lef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38" fillId="2" borderId="2" applyNumberFormat="0" applyFont="0" applyAlignment="0" applyProtection="0"/>
    <xf numFmtId="0" fontId="94" fillId="12"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38" fillId="2" borderId="2" applyNumberFormat="0" applyFont="0" applyAlignment="0" applyProtection="0"/>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9" fillId="0" borderId="1">
      <alignment horizontal="lef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9" fillId="0" borderId="1">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38" fillId="2" borderId="26" applyNumberFormat="0" applyFont="0" applyAlignment="0" applyProtection="0"/>
    <xf numFmtId="0" fontId="29" fillId="0" borderId="1">
      <alignment horizontal="lef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38" fillId="2" borderId="27" applyNumberFormat="0" applyFont="0" applyAlignment="0" applyProtection="0"/>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38" fillId="2" borderId="28" applyNumberFormat="0" applyFont="0" applyAlignment="0" applyProtection="0"/>
    <xf numFmtId="0" fontId="86" fillId="37" borderId="19" applyNumberFormat="0" applyAlignment="0" applyProtection="0">
      <alignment vertical="center"/>
    </xf>
    <xf numFmtId="0" fontId="29" fillId="0" borderId="1">
      <alignment horizontal="lef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29" fillId="0" borderId="27">
      <alignment horizontal="lef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9" fillId="0" borderId="1">
      <alignment horizontal="lef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29" fillId="0" borderId="1">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29" fillId="0" borderId="1">
      <alignment horizontal="lef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38" fillId="2" borderId="2" applyNumberFormat="0" applyFont="0" applyAlignment="0" applyProtection="0"/>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38" fillId="2" borderId="2" applyNumberFormat="0" applyFont="0" applyAlignment="0" applyProtection="0"/>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9" fillId="0" borderId="1">
      <alignment horizontal="left" vertical="center"/>
    </xf>
    <xf numFmtId="0" fontId="38" fillId="2" borderId="1" applyNumberFormat="0" applyFont="0" applyAlignment="0" applyProtection="0"/>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9" fillId="0" borderId="1">
      <alignment horizontal="left" vertical="center"/>
    </xf>
    <xf numFmtId="0" fontId="38" fillId="2" borderId="28" applyNumberFormat="0" applyFont="0" applyAlignment="0" applyProtection="0"/>
    <xf numFmtId="0" fontId="38" fillId="2" borderId="28" applyNumberFormat="0" applyFont="0" applyAlignment="0" applyProtection="0"/>
    <xf numFmtId="0" fontId="38" fillId="2" borderId="28" applyNumberFormat="0" applyFont="0" applyAlignment="0" applyProtection="0"/>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38" fillId="2" borderId="27" applyNumberFormat="0" applyFont="0" applyAlignment="0" applyProtection="0"/>
    <xf numFmtId="0" fontId="38" fillId="2" borderId="27" applyNumberFormat="0" applyFont="0" applyAlignment="0" applyProtection="0"/>
    <xf numFmtId="0" fontId="38" fillId="2" borderId="27" applyNumberFormat="0" applyFont="0" applyAlignment="0" applyProtection="0"/>
    <xf numFmtId="0" fontId="29" fillId="0" borderId="27">
      <alignment horizontal="lef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9" fillId="0" borderId="1">
      <alignment horizontal="lef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9" fillId="0" borderId="1">
      <alignment horizontal="left" vertical="center"/>
    </xf>
    <xf numFmtId="0" fontId="29" fillId="0" borderId="27">
      <alignment horizontal="left" vertical="center"/>
    </xf>
    <xf numFmtId="0" fontId="86" fillId="37" borderId="19" applyNumberFormat="0" applyAlignment="0" applyProtection="0">
      <alignment vertical="center"/>
    </xf>
    <xf numFmtId="0" fontId="29" fillId="0" borderId="1">
      <alignment horizontal="lef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38" fillId="2" borderId="1" applyNumberFormat="0" applyFont="0" applyAlignment="0" applyProtection="0"/>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38" fillId="2" borderId="2" applyNumberFormat="0" applyFont="0" applyAlignment="0" applyProtection="0"/>
    <xf numFmtId="0" fontId="92" fillId="37" borderId="24"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38" fillId="2" borderId="27" applyNumberFormat="0" applyFont="0" applyAlignment="0" applyProtection="0"/>
    <xf numFmtId="0" fontId="29" fillId="0" borderId="27">
      <alignment horizontal="left" vertical="center"/>
    </xf>
    <xf numFmtId="0" fontId="29" fillId="0" borderId="27">
      <alignment horizontal="lef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38" fillId="2" borderId="2" applyNumberFormat="0" applyFont="0" applyAlignment="0" applyProtection="0"/>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29" fillId="0" borderId="1">
      <alignment horizontal="lef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9" fillId="0" borderId="1">
      <alignment horizontal="left" vertical="center"/>
    </xf>
    <xf numFmtId="0" fontId="29" fillId="0" borderId="1">
      <alignment horizontal="left" vertical="center"/>
    </xf>
    <xf numFmtId="0" fontId="29" fillId="0" borderId="1">
      <alignment horizontal="left" vertical="center"/>
    </xf>
    <xf numFmtId="0" fontId="29" fillId="0" borderId="1">
      <alignment horizontal="left" vertical="center"/>
    </xf>
    <xf numFmtId="0" fontId="29" fillId="0" borderId="1">
      <alignment horizontal="left" vertical="center"/>
    </xf>
    <xf numFmtId="0" fontId="86" fillId="37" borderId="19" applyNumberFormat="0" applyAlignment="0" applyProtection="0">
      <alignment vertical="center"/>
    </xf>
    <xf numFmtId="0" fontId="38" fillId="2" borderId="1" applyNumberFormat="0" applyFont="0" applyAlignment="0" applyProtection="0"/>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38" fillId="2" borderId="2" applyNumberFormat="0" applyFont="0" applyAlignment="0" applyProtection="0"/>
    <xf numFmtId="0" fontId="5"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29" fillId="0" borderId="27">
      <alignment horizontal="lef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38" fillId="2" borderId="1" applyNumberFormat="0" applyFont="0" applyAlignment="0" applyProtection="0"/>
    <xf numFmtId="0" fontId="29" fillId="0" borderId="1">
      <alignment horizontal="left" vertical="center"/>
    </xf>
    <xf numFmtId="0" fontId="29" fillId="0" borderId="1">
      <alignment horizontal="left" vertical="center"/>
    </xf>
    <xf numFmtId="0" fontId="91" fillId="0" borderId="23" applyNumberFormat="0" applyFill="0" applyAlignment="0" applyProtection="0">
      <alignment vertical="center"/>
    </xf>
    <xf numFmtId="0" fontId="38" fillId="2" borderId="28" applyNumberFormat="0" applyFont="0" applyAlignment="0" applyProtection="0"/>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38" fillId="2" borderId="27" applyNumberFormat="0" applyFont="0" applyAlignment="0" applyProtection="0"/>
    <xf numFmtId="0" fontId="86" fillId="37" borderId="19" applyNumberFormat="0" applyAlignment="0" applyProtection="0">
      <alignment vertical="center"/>
    </xf>
    <xf numFmtId="0" fontId="94" fillId="12" borderId="19" applyNumberFormat="0" applyAlignment="0" applyProtection="0">
      <alignment vertical="center"/>
    </xf>
    <xf numFmtId="0" fontId="38" fillId="2" borderId="27" applyNumberFormat="0" applyFont="0" applyAlignment="0" applyProtection="0"/>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38" fillId="2" borderId="2" applyNumberFormat="0" applyFont="0" applyAlignment="0" applyProtection="0"/>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38" fillId="2" borderId="3" applyNumberFormat="0" applyFont="0" applyAlignment="0" applyProtection="0"/>
    <xf numFmtId="0" fontId="92" fillId="37" borderId="24"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38" fillId="2" borderId="4" applyNumberFormat="0" applyFont="0" applyAlignment="0" applyProtection="0"/>
    <xf numFmtId="0" fontId="94" fillId="12" borderId="19" applyNumberFormat="0" applyAlignment="0" applyProtection="0">
      <alignment vertical="center"/>
    </xf>
    <xf numFmtId="0" fontId="29" fillId="0" borderId="1">
      <alignment horizontal="left" vertical="center"/>
    </xf>
    <xf numFmtId="0" fontId="94" fillId="12" borderId="19" applyNumberFormat="0" applyAlignment="0" applyProtection="0">
      <alignment vertical="center"/>
    </xf>
    <xf numFmtId="0" fontId="38" fillId="2" borderId="27" applyNumberFormat="0" applyFont="0" applyAlignment="0" applyProtection="0"/>
    <xf numFmtId="0" fontId="29" fillId="0" borderId="27">
      <alignment horizontal="left" vertical="center"/>
    </xf>
    <xf numFmtId="0" fontId="5" fillId="35" borderId="17" applyNumberFormat="0" applyFon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9" fillId="0" borderId="1">
      <alignment horizontal="lef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9" fillId="0" borderId="1">
      <alignment horizontal="lef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38" fillId="2" borderId="3" applyNumberFormat="0" applyFont="0" applyAlignment="0" applyProtection="0"/>
    <xf numFmtId="0" fontId="86" fillId="37" borderId="19" applyNumberFormat="0" applyAlignment="0" applyProtection="0">
      <alignment vertical="center"/>
    </xf>
    <xf numFmtId="0" fontId="38" fillId="2" borderId="26" applyNumberFormat="0" applyFont="0" applyAlignment="0" applyProtection="0"/>
    <xf numFmtId="0" fontId="92" fillId="37" borderId="24" applyNumberFormat="0" applyAlignment="0" applyProtection="0">
      <alignment vertical="center"/>
    </xf>
    <xf numFmtId="0" fontId="29" fillId="0" borderId="1">
      <alignment horizontal="lef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9" fillId="0" borderId="1">
      <alignment horizontal="lef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29" fillId="0" borderId="1">
      <alignment horizontal="lef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38" fillId="2" borderId="3" applyNumberFormat="0" applyFont="0" applyAlignment="0" applyProtection="0"/>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29" fillId="0" borderId="1">
      <alignment horizontal="lef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29" fillId="0" borderId="1">
      <alignment horizontal="lef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9" fillId="0" borderId="1">
      <alignment horizontal="left" vertical="center"/>
    </xf>
    <xf numFmtId="0" fontId="29" fillId="0" borderId="1">
      <alignment horizontal="left" vertical="center"/>
    </xf>
    <xf numFmtId="0" fontId="29" fillId="0" borderId="1">
      <alignment horizontal="left" vertical="center"/>
    </xf>
    <xf numFmtId="0" fontId="94" fillId="12" borderId="19" applyNumberFormat="0" applyAlignment="0" applyProtection="0">
      <alignment vertical="center"/>
    </xf>
    <xf numFmtId="0" fontId="38" fillId="2" borderId="1" applyNumberFormat="0" applyFont="0" applyAlignment="0" applyProtection="0"/>
    <xf numFmtId="0" fontId="86" fillId="37" borderId="19" applyNumberFormat="0" applyAlignment="0" applyProtection="0">
      <alignment vertical="center"/>
    </xf>
    <xf numFmtId="0" fontId="29" fillId="0" borderId="1">
      <alignment horizontal="lef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9" fillId="0" borderId="1">
      <alignment horizontal="lef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29" fillId="0" borderId="1">
      <alignment horizontal="lef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9" fillId="0" borderId="1">
      <alignment horizontal="lef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38" fillId="2" borderId="2" applyNumberFormat="0" applyFont="0" applyAlignment="0" applyProtection="0"/>
    <xf numFmtId="0" fontId="92" fillId="37" borderId="24"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29" fillId="0" borderId="1">
      <alignment horizontal="lef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29" fillId="0" borderId="1">
      <alignment horizontal="lef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9" fillId="0" borderId="1">
      <alignment horizontal="lef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38" fillId="2" borderId="27" applyNumberFormat="0" applyFont="0" applyAlignment="0" applyProtection="0"/>
    <xf numFmtId="0" fontId="29" fillId="0" borderId="27">
      <alignment horizontal="lef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29" fillId="0" borderId="27">
      <alignment horizontal="left" vertical="center"/>
    </xf>
    <xf numFmtId="0" fontId="29" fillId="0" borderId="27">
      <alignment horizontal="lef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29" fillId="0" borderId="1">
      <alignment horizontal="lef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38" fillId="2" borderId="1" applyNumberFormat="0" applyFont="0" applyAlignment="0" applyProtection="0"/>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9" fillId="0" borderId="1">
      <alignment horizontal="lef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9" fillId="0" borderId="1">
      <alignment horizontal="lef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38" fillId="2" borderId="3" applyNumberFormat="0" applyFont="0" applyAlignment="0" applyProtection="0"/>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38" fillId="2" borderId="2" applyNumberFormat="0" applyFont="0" applyAlignment="0" applyProtection="0"/>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29" fillId="0" borderId="1">
      <alignment horizontal="lef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38" fillId="2" borderId="28" applyNumberFormat="0" applyFont="0" applyAlignment="0" applyProtection="0"/>
    <xf numFmtId="0" fontId="92" fillId="37" borderId="24" applyNumberFormat="0" applyAlignment="0" applyProtection="0">
      <alignment vertical="center"/>
    </xf>
    <xf numFmtId="0" fontId="38" fillId="2" borderId="4" applyNumberFormat="0" applyFont="0" applyAlignment="0" applyProtection="0"/>
    <xf numFmtId="0" fontId="29" fillId="0" borderId="1">
      <alignment horizontal="lef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9" fillId="0" borderId="1">
      <alignment horizontal="lef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9" fillId="0" borderId="1">
      <alignment horizontal="lef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29" fillId="0" borderId="1">
      <alignment horizontal="lef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38" fillId="2" borderId="1" applyNumberFormat="0" applyFont="0" applyAlignment="0" applyProtection="0"/>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9" fillId="0" borderId="1">
      <alignment horizontal="lef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38" fillId="2" borderId="2" applyNumberFormat="0" applyFont="0" applyAlignment="0" applyProtection="0"/>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38" fillId="2" borderId="1" applyNumberFormat="0" applyFont="0" applyAlignment="0" applyProtection="0"/>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38" fillId="2" borderId="26" applyNumberFormat="0" applyFont="0" applyAlignment="0" applyProtection="0"/>
    <xf numFmtId="0" fontId="94" fillId="12" borderId="19" applyNumberFormat="0" applyAlignment="0" applyProtection="0">
      <alignment vertical="center"/>
    </xf>
    <xf numFmtId="0" fontId="26" fillId="35" borderId="17" applyNumberFormat="0" applyFont="0" applyAlignment="0" applyProtection="0">
      <alignment vertical="center"/>
    </xf>
    <xf numFmtId="0" fontId="38" fillId="2" borderId="1" applyNumberFormat="0" applyFont="0" applyAlignment="0" applyProtection="0"/>
    <xf numFmtId="0" fontId="94" fillId="12" borderId="19" applyNumberFormat="0" applyAlignment="0" applyProtection="0">
      <alignment vertical="center"/>
    </xf>
    <xf numFmtId="0" fontId="91" fillId="0" borderId="23" applyNumberFormat="0" applyFill="0" applyAlignment="0" applyProtection="0">
      <alignment vertical="center"/>
    </xf>
    <xf numFmtId="0" fontId="29" fillId="0" borderId="1">
      <alignment horizontal="left" vertical="center"/>
    </xf>
    <xf numFmtId="0" fontId="91" fillId="0" borderId="23" applyNumberFormat="0" applyFill="0" applyAlignment="0" applyProtection="0">
      <alignment vertical="center"/>
    </xf>
    <xf numFmtId="0" fontId="38" fillId="2" borderId="1" applyNumberFormat="0" applyFont="0" applyAlignment="0" applyProtection="0"/>
    <xf numFmtId="0" fontId="29" fillId="0" borderId="1">
      <alignment horizontal="lef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29" fillId="0" borderId="1">
      <alignment horizontal="lef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38" fillId="2" borderId="2" applyNumberFormat="0" applyFont="0" applyAlignment="0" applyProtection="0"/>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9" fillId="0" borderId="1">
      <alignment horizontal="lef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9" fillId="0" borderId="1">
      <alignment horizontal="lef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38" fillId="2" borderId="26" applyNumberFormat="0" applyFont="0" applyAlignment="0" applyProtection="0"/>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38" fillId="2" borderId="2" applyNumberFormat="0" applyFont="0" applyAlignment="0" applyProtection="0"/>
    <xf numFmtId="0" fontId="91" fillId="0" borderId="23" applyNumberFormat="0" applyFill="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38" fillId="2" borderId="1" applyNumberFormat="0" applyFont="0" applyAlignment="0" applyProtection="0"/>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9" fillId="0" borderId="1">
      <alignment horizontal="left" vertical="center"/>
    </xf>
    <xf numFmtId="0" fontId="29" fillId="0" borderId="1">
      <alignment horizontal="left" vertical="center"/>
    </xf>
    <xf numFmtId="0" fontId="29" fillId="0" borderId="1">
      <alignment horizontal="left" vertical="center"/>
    </xf>
    <xf numFmtId="0" fontId="29" fillId="0" borderId="1">
      <alignment horizontal="lef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38" fillId="2" borderId="3" applyNumberFormat="0" applyFont="0" applyAlignment="0" applyProtection="0"/>
    <xf numFmtId="0" fontId="86" fillId="37" borderId="19" applyNumberFormat="0" applyAlignment="0" applyProtection="0">
      <alignment vertical="center"/>
    </xf>
    <xf numFmtId="0" fontId="86" fillId="37" borderId="19" applyNumberFormat="0" applyAlignment="0" applyProtection="0">
      <alignment vertical="center"/>
    </xf>
    <xf numFmtId="0" fontId="29" fillId="0" borderId="1">
      <alignment horizontal="lef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9" fillId="0" borderId="1">
      <alignment horizontal="lef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9" fillId="0" borderId="1">
      <alignment horizontal="lef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38" fillId="2" borderId="3" applyNumberFormat="0" applyFont="0" applyAlignment="0" applyProtection="0"/>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9" fillId="0" borderId="1">
      <alignment horizontal="left" vertical="center"/>
    </xf>
    <xf numFmtId="0" fontId="5" fillId="35" borderId="17" applyNumberFormat="0" applyFont="0" applyAlignment="0" applyProtection="0">
      <alignment vertical="center"/>
    </xf>
    <xf numFmtId="0" fontId="29" fillId="0" borderId="1">
      <alignment horizontal="lef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38" fillId="2" borderId="27" applyNumberFormat="0" applyFont="0" applyAlignment="0" applyProtection="0"/>
    <xf numFmtId="0" fontId="29" fillId="0" borderId="27">
      <alignment horizontal="left" vertical="center"/>
    </xf>
    <xf numFmtId="0" fontId="29" fillId="0" borderId="27">
      <alignment horizontal="lef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38" fillId="2" borderId="27" applyNumberFormat="0" applyFont="0" applyAlignment="0" applyProtection="0"/>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29" fillId="0" borderId="1">
      <alignment horizontal="left" vertical="center"/>
    </xf>
    <xf numFmtId="0" fontId="38" fillId="2" borderId="1" applyNumberFormat="0" applyFont="0" applyAlignment="0" applyProtection="0"/>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10" fontId="28" fillId="6" borderId="4" applyNumberFormat="0" applyBorder="0" applyAlignment="0" applyProtection="0"/>
    <xf numFmtId="0" fontId="29" fillId="0" borderId="27">
      <alignment horizontal="left" vertical="center"/>
    </xf>
    <xf numFmtId="0" fontId="91" fillId="0" borderId="23" applyNumberFormat="0" applyFill="0" applyAlignment="0" applyProtection="0">
      <alignment vertical="center"/>
    </xf>
    <xf numFmtId="0" fontId="29" fillId="0" borderId="27">
      <alignment horizontal="left" vertical="center"/>
    </xf>
    <xf numFmtId="0" fontId="29" fillId="0" borderId="1">
      <alignment horizontal="left" vertical="center"/>
    </xf>
    <xf numFmtId="0" fontId="26" fillId="35" borderId="17" applyNumberFormat="0" applyFon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29" fillId="0" borderId="27">
      <alignment horizontal="left" vertical="center"/>
    </xf>
    <xf numFmtId="0" fontId="38" fillId="2" borderId="27" applyNumberFormat="0" applyFont="0" applyAlignment="0" applyProtection="0"/>
    <xf numFmtId="0" fontId="29" fillId="0" borderId="27">
      <alignment horizontal="lef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29" fillId="0" borderId="1">
      <alignment horizontal="left" vertical="center"/>
    </xf>
    <xf numFmtId="0" fontId="38" fillId="2" borderId="2" applyNumberFormat="0" applyFont="0" applyAlignment="0" applyProtection="0"/>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9" fillId="0" borderId="1">
      <alignment horizontal="lef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38" fillId="2" borderId="28" applyNumberFormat="0" applyFont="0" applyAlignment="0" applyProtection="0"/>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38" fillId="2" borderId="26" applyNumberFormat="0" applyFont="0" applyAlignment="0" applyProtection="0"/>
    <xf numFmtId="0" fontId="94" fillId="12" borderId="19" applyNumberFormat="0" applyAlignment="0" applyProtection="0">
      <alignment vertical="center"/>
    </xf>
    <xf numFmtId="0" fontId="92" fillId="37" borderId="24" applyNumberFormat="0" applyAlignment="0" applyProtection="0">
      <alignment vertical="center"/>
    </xf>
    <xf numFmtId="0" fontId="29" fillId="0" borderId="1">
      <alignment horizontal="lef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9" fillId="0" borderId="1">
      <alignment horizontal="left" vertical="center"/>
    </xf>
    <xf numFmtId="0" fontId="29" fillId="0" borderId="1">
      <alignment horizontal="left" vertical="center"/>
    </xf>
    <xf numFmtId="0" fontId="38" fillId="2" borderId="1" applyNumberFormat="0" applyFont="0" applyAlignment="0" applyProtection="0"/>
    <xf numFmtId="0" fontId="29" fillId="0" borderId="1">
      <alignment horizontal="left" vertical="center"/>
    </xf>
    <xf numFmtId="0" fontId="29" fillId="0" borderId="1">
      <alignment horizontal="left" vertical="center"/>
    </xf>
    <xf numFmtId="0" fontId="29" fillId="0" borderId="1">
      <alignment horizontal="left" vertical="center"/>
    </xf>
    <xf numFmtId="0" fontId="29" fillId="0" borderId="1">
      <alignment horizontal="left" vertical="center"/>
    </xf>
    <xf numFmtId="0" fontId="29" fillId="0" borderId="1">
      <alignment horizontal="left" vertical="center"/>
    </xf>
    <xf numFmtId="0" fontId="29" fillId="0" borderId="1">
      <alignment horizontal="left" vertical="center"/>
    </xf>
    <xf numFmtId="0" fontId="29" fillId="0" borderId="1">
      <alignment horizontal="left" vertical="center"/>
    </xf>
    <xf numFmtId="0" fontId="29" fillId="0" borderId="1">
      <alignment horizontal="left" vertical="center"/>
    </xf>
    <xf numFmtId="0" fontId="29" fillId="0" borderId="1">
      <alignment horizontal="left" vertical="center"/>
    </xf>
    <xf numFmtId="0" fontId="29" fillId="0" borderId="1">
      <alignment horizontal="left" vertical="center"/>
    </xf>
    <xf numFmtId="0" fontId="29" fillId="0" borderId="1">
      <alignment horizontal="left" vertical="center"/>
    </xf>
    <xf numFmtId="0" fontId="29" fillId="0" borderId="1">
      <alignment horizontal="left" vertical="center"/>
    </xf>
    <xf numFmtId="0" fontId="29" fillId="0" borderId="1">
      <alignment horizontal="left" vertical="center"/>
    </xf>
    <xf numFmtId="0" fontId="29" fillId="0" borderId="1">
      <alignment horizontal="left" vertical="center"/>
    </xf>
    <xf numFmtId="0" fontId="38" fillId="2" borderId="1" applyNumberFormat="0" applyFont="0" applyAlignment="0" applyProtection="0"/>
    <xf numFmtId="0" fontId="38" fillId="2" borderId="1" applyNumberFormat="0" applyFont="0" applyAlignment="0" applyProtection="0"/>
    <xf numFmtId="0" fontId="38" fillId="2" borderId="2" applyNumberFormat="0" applyFont="0" applyAlignment="0" applyProtection="0"/>
    <xf numFmtId="0" fontId="38" fillId="2" borderId="2" applyNumberFormat="0" applyFont="0" applyAlignment="0" applyProtection="0"/>
    <xf numFmtId="0" fontId="38" fillId="2" borderId="2" applyNumberFormat="0" applyFont="0" applyAlignment="0" applyProtection="0"/>
    <xf numFmtId="0" fontId="29" fillId="0" borderId="1">
      <alignment horizontal="lef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9" fillId="0" borderId="1">
      <alignment horizontal="left" vertical="center"/>
    </xf>
    <xf numFmtId="0" fontId="29" fillId="0" borderId="1">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9" fillId="0" borderId="1">
      <alignment horizontal="left" vertical="center"/>
    </xf>
    <xf numFmtId="0" fontId="92" fillId="37" borderId="24" applyNumberFormat="0" applyAlignment="0" applyProtection="0">
      <alignment vertical="center"/>
    </xf>
    <xf numFmtId="0" fontId="29" fillId="0" borderId="1">
      <alignment horizontal="lef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9" fillId="0" borderId="1">
      <alignment horizontal="lef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38" fillId="2" borderId="2" applyNumberFormat="0" applyFont="0" applyAlignment="0" applyProtection="0"/>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38" fillId="2" borderId="1" applyNumberFormat="0" applyFont="0" applyAlignment="0" applyProtection="0"/>
    <xf numFmtId="0" fontId="92" fillId="37" borderId="24"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38" fillId="2" borderId="27" applyNumberFormat="0" applyFont="0" applyAlignment="0" applyProtection="0"/>
    <xf numFmtId="0" fontId="26" fillId="35" borderId="17" applyNumberFormat="0" applyFon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38" fillId="2" borderId="27" applyNumberFormat="0" applyFont="0" applyAlignment="0" applyProtection="0"/>
    <xf numFmtId="0" fontId="38" fillId="2" borderId="26" applyNumberFormat="0" applyFont="0" applyAlignment="0" applyProtection="0"/>
    <xf numFmtId="0" fontId="92" fillId="37" borderId="24" applyNumberFormat="0" applyAlignment="0" applyProtection="0">
      <alignment vertical="center"/>
    </xf>
    <xf numFmtId="0" fontId="38" fillId="2" borderId="28" applyNumberFormat="0" applyFont="0" applyAlignment="0" applyProtection="0"/>
    <xf numFmtId="0" fontId="94" fillId="12" borderId="19" applyNumberFormat="0" applyAlignment="0" applyProtection="0">
      <alignment vertical="center"/>
    </xf>
    <xf numFmtId="0" fontId="29" fillId="0" borderId="1">
      <alignment horizontal="lef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29" fillId="0" borderId="1">
      <alignment horizontal="left" vertical="center"/>
    </xf>
    <xf numFmtId="0" fontId="94" fillId="12" borderId="19" applyNumberFormat="0" applyAlignment="0" applyProtection="0">
      <alignment vertical="center"/>
    </xf>
    <xf numFmtId="0" fontId="29" fillId="0" borderId="1">
      <alignment horizontal="lef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9" fillId="0" borderId="1">
      <alignment horizontal="lef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38" fillId="2" borderId="1" applyNumberFormat="0" applyFont="0" applyAlignment="0" applyProtection="0"/>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9" fillId="0" borderId="1">
      <alignment horizontal="left" vertical="center"/>
    </xf>
    <xf numFmtId="0" fontId="94" fillId="12" borderId="19" applyNumberFormat="0" applyAlignment="0" applyProtection="0">
      <alignment vertical="center"/>
    </xf>
    <xf numFmtId="10" fontId="28" fillId="6" borderId="4" applyNumberFormat="0" applyBorder="0" applyAlignment="0" applyProtection="0"/>
    <xf numFmtId="0" fontId="94" fillId="12" borderId="19" applyNumberFormat="0" applyAlignment="0" applyProtection="0">
      <alignment vertical="center"/>
    </xf>
    <xf numFmtId="0" fontId="94" fillId="12" borderId="19" applyNumberFormat="0" applyAlignment="0" applyProtection="0">
      <alignment vertical="center"/>
    </xf>
    <xf numFmtId="0" fontId="29" fillId="0" borderId="1">
      <alignment horizontal="lef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38" fillId="2" borderId="2" applyNumberFormat="0" applyFont="0" applyAlignment="0" applyProtection="0"/>
    <xf numFmtId="0" fontId="38" fillId="2" borderId="2" applyNumberFormat="0" applyFont="0" applyAlignment="0" applyProtection="0"/>
    <xf numFmtId="0" fontId="38" fillId="2" borderId="2" applyNumberFormat="0" applyFont="0" applyAlignment="0" applyProtection="0"/>
    <xf numFmtId="0" fontId="29" fillId="0" borderId="1">
      <alignment horizontal="left" vertical="center"/>
    </xf>
    <xf numFmtId="0" fontId="29" fillId="0" borderId="1">
      <alignment horizontal="left" vertical="center"/>
    </xf>
    <xf numFmtId="0" fontId="29" fillId="0" borderId="1">
      <alignment horizontal="left" vertical="center"/>
    </xf>
    <xf numFmtId="0" fontId="29" fillId="0" borderId="1">
      <alignment horizontal="left" vertical="center"/>
    </xf>
    <xf numFmtId="0" fontId="29" fillId="0" borderId="1">
      <alignment horizontal="left" vertical="center"/>
    </xf>
    <xf numFmtId="0" fontId="29" fillId="0" borderId="1">
      <alignment horizontal="left" vertical="center"/>
    </xf>
    <xf numFmtId="0" fontId="29" fillId="0" borderId="1">
      <alignment horizontal="left" vertical="center"/>
    </xf>
    <xf numFmtId="0" fontId="29" fillId="0" borderId="1">
      <alignment horizontal="left" vertical="center"/>
    </xf>
    <xf numFmtId="0" fontId="29" fillId="0" borderId="1">
      <alignment horizontal="left" vertical="center"/>
    </xf>
    <xf numFmtId="0" fontId="29" fillId="0" borderId="1">
      <alignment horizontal="left" vertical="center"/>
    </xf>
    <xf numFmtId="0" fontId="29" fillId="0" borderId="1">
      <alignment horizontal="left" vertical="center"/>
    </xf>
    <xf numFmtId="0" fontId="29" fillId="0" borderId="1">
      <alignment horizontal="left" vertical="center"/>
    </xf>
    <xf numFmtId="0" fontId="29" fillId="0" borderId="1">
      <alignment horizontal="left" vertical="center"/>
    </xf>
    <xf numFmtId="0" fontId="29" fillId="0" borderId="1">
      <alignment horizontal="left" vertical="center"/>
    </xf>
    <xf numFmtId="0" fontId="29" fillId="0" borderId="1">
      <alignment horizontal="left" vertical="center"/>
    </xf>
    <xf numFmtId="0" fontId="29" fillId="0" borderId="1">
      <alignment horizontal="left" vertical="center"/>
    </xf>
    <xf numFmtId="0" fontId="38" fillId="2" borderId="1" applyNumberFormat="0" applyFont="0" applyAlignment="0" applyProtection="0"/>
    <xf numFmtId="0" fontId="38" fillId="2" borderId="1" applyNumberFormat="0" applyFont="0" applyAlignment="0" applyProtection="0"/>
    <xf numFmtId="0" fontId="38" fillId="2" borderId="1" applyNumberFormat="0" applyFont="0" applyAlignment="0" applyProtection="0"/>
    <xf numFmtId="0" fontId="29" fillId="0" borderId="1">
      <alignment horizontal="lef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29" fillId="0" borderId="1">
      <alignment horizontal="lef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38" fillId="2" borderId="1" applyNumberFormat="0" applyFont="0" applyAlignment="0" applyProtection="0"/>
    <xf numFmtId="0" fontId="94" fillId="12" borderId="19" applyNumberFormat="0" applyAlignment="0" applyProtection="0">
      <alignment vertical="center"/>
    </xf>
    <xf numFmtId="0" fontId="94" fillId="12" borderId="19" applyNumberFormat="0" applyAlignment="0" applyProtection="0">
      <alignment vertical="center"/>
    </xf>
    <xf numFmtId="0" fontId="29" fillId="0" borderId="1">
      <alignment horizontal="lef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38" fillId="2" borderId="2" applyNumberFormat="0" applyFont="0" applyAlignment="0" applyProtection="0"/>
    <xf numFmtId="0" fontId="92" fillId="37" borderId="24" applyNumberFormat="0" applyAlignment="0" applyProtection="0">
      <alignment vertical="center"/>
    </xf>
    <xf numFmtId="0" fontId="86" fillId="37" borderId="19" applyNumberFormat="0" applyAlignment="0" applyProtection="0">
      <alignment vertical="center"/>
    </xf>
    <xf numFmtId="0" fontId="38" fillId="2" borderId="26" applyNumberFormat="0" applyFont="0" applyAlignment="0" applyProtection="0"/>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29" fillId="0" borderId="1">
      <alignment horizontal="lef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38" fillId="2" borderId="3" applyNumberFormat="0" applyFont="0" applyAlignment="0" applyProtection="0"/>
    <xf numFmtId="0" fontId="92" fillId="37" borderId="24"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29" fillId="0" borderId="1">
      <alignment horizontal="lef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9" fillId="0" borderId="1">
      <alignment horizontal="lef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9" fillId="0" borderId="1">
      <alignment horizontal="left" vertical="center"/>
    </xf>
    <xf numFmtId="0" fontId="38" fillId="2" borderId="28" applyNumberFormat="0" applyFont="0" applyAlignment="0" applyProtection="0"/>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9" fillId="0" borderId="1">
      <alignment horizontal="lef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29" fillId="0" borderId="1">
      <alignment horizontal="left" vertical="center"/>
    </xf>
    <xf numFmtId="0" fontId="38" fillId="2" borderId="27" applyNumberFormat="0" applyFont="0" applyAlignment="0" applyProtection="0"/>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38" fillId="2" borderId="3" applyNumberFormat="0" applyFont="0" applyAlignment="0" applyProtection="0"/>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29" fillId="0" borderId="1">
      <alignment horizontal="lef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29" fillId="0" borderId="27">
      <alignment horizontal="left" vertical="center"/>
    </xf>
    <xf numFmtId="0" fontId="38" fillId="2" borderId="27" applyNumberFormat="0" applyFont="0" applyAlignment="0" applyProtection="0"/>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38" fillId="2" borderId="27" applyNumberFormat="0" applyFont="0" applyAlignment="0" applyProtection="0"/>
    <xf numFmtId="0" fontId="38" fillId="2" borderId="27" applyNumberFormat="0" applyFont="0" applyAlignment="0" applyProtection="0"/>
    <xf numFmtId="0" fontId="38" fillId="2" borderId="28" applyNumberFormat="0" applyFont="0" applyAlignment="0" applyProtection="0"/>
    <xf numFmtId="0" fontId="38" fillId="2" borderId="28" applyNumberFormat="0" applyFont="0" applyAlignment="0" applyProtection="0"/>
    <xf numFmtId="0" fontId="38" fillId="2" borderId="28" applyNumberFormat="0" applyFont="0" applyAlignment="0" applyProtection="0"/>
    <xf numFmtId="0" fontId="29" fillId="0" borderId="27">
      <alignment horizontal="lef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9" fillId="0" borderId="1">
      <alignment horizontal="lef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9" fillId="0" borderId="1">
      <alignment horizontal="lef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38" fillId="2" borderId="1" applyNumberFormat="0" applyFont="0" applyAlignment="0" applyProtection="0"/>
    <xf numFmtId="0" fontId="92" fillId="37" borderId="24"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38" fillId="2" borderId="27" applyNumberFormat="0" applyFont="0" applyAlignment="0" applyProtection="0"/>
    <xf numFmtId="0" fontId="86" fillId="37" borderId="19" applyNumberFormat="0" applyAlignment="0" applyProtection="0">
      <alignment vertical="center"/>
    </xf>
    <xf numFmtId="0" fontId="38" fillId="2" borderId="28" applyNumberFormat="0" applyFont="0" applyAlignment="0" applyProtection="0"/>
    <xf numFmtId="0" fontId="92" fillId="37" borderId="24"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9" fillId="0" borderId="1">
      <alignment horizontal="lef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38" fillId="2" borderId="2" applyNumberFormat="0" applyFont="0" applyAlignment="0" applyProtection="0"/>
    <xf numFmtId="0" fontId="94" fillId="12" borderId="19" applyNumberFormat="0" applyAlignment="0" applyProtection="0">
      <alignment vertical="center"/>
    </xf>
    <xf numFmtId="0" fontId="92" fillId="37" borderId="24" applyNumberFormat="0" applyAlignment="0" applyProtection="0">
      <alignment vertical="center"/>
    </xf>
    <xf numFmtId="0" fontId="29" fillId="0" borderId="1">
      <alignment horizontal="lef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9" fillId="0" borderId="1">
      <alignment horizontal="lef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9" fillId="0" borderId="1">
      <alignment horizontal="lef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38" fillId="2" borderId="2" applyNumberFormat="0" applyFont="0" applyAlignment="0" applyProtection="0"/>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29" fillId="0" borderId="1">
      <alignment horizontal="lef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38" fillId="2" borderId="3" applyNumberFormat="0" applyFont="0" applyAlignment="0" applyProtection="0"/>
    <xf numFmtId="0" fontId="86" fillId="37" borderId="19"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9" fillId="0" borderId="1">
      <alignment horizontal="left" vertical="center"/>
    </xf>
    <xf numFmtId="0" fontId="92" fillId="37" borderId="24"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29" fillId="0" borderId="1">
      <alignment horizontal="lef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38" fillId="2" borderId="28" applyNumberFormat="0" applyFont="0" applyAlignment="0" applyProtection="0"/>
    <xf numFmtId="0" fontId="38" fillId="2" borderId="28" applyNumberFormat="0" applyFont="0" applyAlignment="0" applyProtection="0"/>
    <xf numFmtId="0" fontId="38" fillId="2" borderId="28" applyNumberFormat="0" applyFont="0" applyAlignment="0" applyProtection="0"/>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38" fillId="2" borderId="27" applyNumberFormat="0" applyFont="0" applyAlignment="0" applyProtection="0"/>
    <xf numFmtId="0" fontId="38" fillId="2" borderId="27" applyNumberFormat="0" applyFont="0" applyAlignment="0" applyProtection="0"/>
    <xf numFmtId="0" fontId="38" fillId="2" borderId="27" applyNumberFormat="0" applyFont="0" applyAlignment="0" applyProtection="0"/>
    <xf numFmtId="0" fontId="29" fillId="0" borderId="27">
      <alignment horizontal="left" vertical="center"/>
    </xf>
    <xf numFmtId="0" fontId="91" fillId="0" borderId="23" applyNumberFormat="0" applyFill="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29" fillId="0" borderId="1">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9" fillId="0" borderId="1">
      <alignment horizontal="lef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29" fillId="0" borderId="1">
      <alignment horizontal="left" vertical="center"/>
    </xf>
    <xf numFmtId="0" fontId="38" fillId="2" borderId="1" applyNumberFormat="0" applyFont="0" applyAlignment="0" applyProtection="0"/>
    <xf numFmtId="0" fontId="86" fillId="37"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38" fillId="2" borderId="3" applyNumberFormat="0" applyFont="0" applyAlignment="0" applyProtection="0"/>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29" fillId="0" borderId="1">
      <alignment horizontal="left" vertical="center"/>
    </xf>
    <xf numFmtId="0" fontId="29" fillId="0" borderId="1">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29" fillId="0" borderId="27">
      <alignment horizontal="left" vertical="center"/>
    </xf>
    <xf numFmtId="0" fontId="38" fillId="2" borderId="27" applyNumberFormat="0" applyFont="0" applyAlignment="0" applyProtection="0"/>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38" fillId="2" borderId="27" applyNumberFormat="0" applyFont="0" applyAlignment="0" applyProtection="0"/>
    <xf numFmtId="0" fontId="38" fillId="2" borderId="27" applyNumberFormat="0" applyFont="0" applyAlignment="0" applyProtection="0"/>
    <xf numFmtId="0" fontId="38" fillId="2" borderId="28" applyNumberFormat="0" applyFont="0" applyAlignment="0" applyProtection="0"/>
    <xf numFmtId="0" fontId="38" fillId="2" borderId="28" applyNumberFormat="0" applyFont="0" applyAlignment="0" applyProtection="0"/>
    <xf numFmtId="0" fontId="38" fillId="2" borderId="28" applyNumberFormat="0" applyFont="0" applyAlignment="0" applyProtection="0"/>
    <xf numFmtId="0" fontId="29" fillId="0" borderId="27">
      <alignment horizontal="left" vertical="center"/>
    </xf>
    <xf numFmtId="0" fontId="38" fillId="2" borderId="28" applyNumberFormat="0" applyFont="0" applyAlignment="0" applyProtection="0"/>
    <xf numFmtId="0" fontId="38" fillId="2" borderId="28" applyNumberFormat="0" applyFont="0" applyAlignment="0" applyProtection="0"/>
    <xf numFmtId="0" fontId="38" fillId="2" borderId="28" applyNumberFormat="0" applyFont="0" applyAlignment="0" applyProtection="0"/>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38" fillId="2" borderId="27" applyNumberFormat="0" applyFont="0" applyAlignment="0" applyProtection="0"/>
    <xf numFmtId="0" fontId="38" fillId="2" borderId="27" applyNumberFormat="0" applyFont="0" applyAlignment="0" applyProtection="0"/>
    <xf numFmtId="0" fontId="38" fillId="2" borderId="27" applyNumberFormat="0" applyFont="0" applyAlignment="0" applyProtection="0"/>
    <xf numFmtId="0" fontId="29" fillId="0" borderId="27">
      <alignment horizontal="lef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9" fillId="0" borderId="27">
      <alignment horizontal="left" vertical="center"/>
    </xf>
    <xf numFmtId="10" fontId="28" fillId="6" borderId="4" applyNumberFormat="0" applyBorder="0" applyAlignment="0" applyProtection="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8" fillId="2" borderId="4" applyNumberFormat="0" applyFont="0" applyAlignment="0" applyProtection="0"/>
    <xf numFmtId="0" fontId="38" fillId="2" borderId="28" applyNumberFormat="0" applyFont="0" applyAlignment="0" applyProtection="0"/>
    <xf numFmtId="0" fontId="38" fillId="2" borderId="28" applyNumberFormat="0" applyFont="0" applyAlignment="0" applyProtection="0"/>
    <xf numFmtId="0" fontId="38" fillId="2" borderId="28" applyNumberFormat="0" applyFont="0" applyAlignment="0" applyProtection="0"/>
    <xf numFmtId="0" fontId="38" fillId="2" borderId="26" applyNumberFormat="0" applyFont="0" applyAlignment="0" applyProtection="0"/>
    <xf numFmtId="0" fontId="38" fillId="2" borderId="26" applyNumberFormat="0" applyFont="0" applyAlignment="0" applyProtection="0"/>
    <xf numFmtId="0" fontId="38" fillId="2" borderId="26" applyNumberFormat="0" applyFont="0" applyAlignment="0" applyProtection="0"/>
    <xf numFmtId="0" fontId="38" fillId="2" borderId="27" applyNumberFormat="0" applyFont="0" applyAlignment="0" applyProtection="0"/>
    <xf numFmtId="0" fontId="38" fillId="2" borderId="27" applyNumberFormat="0" applyFont="0" applyAlignment="0" applyProtection="0"/>
    <xf numFmtId="0" fontId="38" fillId="2" borderId="27" applyNumberFormat="0" applyFont="0" applyAlignment="0" applyProtection="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6" fillId="37" borderId="19" applyNumberFormat="0" applyAlignment="0" applyProtection="0">
      <alignment vertical="center"/>
    </xf>
    <xf numFmtId="0" fontId="3" fillId="0" borderId="0">
      <alignment vertical="center"/>
    </xf>
    <xf numFmtId="0" fontId="86" fillId="37" borderId="19" applyNumberFormat="0" applyAlignment="0" applyProtection="0">
      <alignment vertical="center"/>
    </xf>
    <xf numFmtId="0" fontId="3" fillId="0" borderId="0">
      <alignment vertical="center"/>
    </xf>
    <xf numFmtId="0" fontId="3" fillId="0" borderId="0">
      <alignment vertical="center"/>
    </xf>
    <xf numFmtId="0" fontId="86" fillId="37" borderId="19" applyNumberFormat="0" applyAlignment="0" applyProtection="0">
      <alignment vertical="center"/>
    </xf>
    <xf numFmtId="0" fontId="3" fillId="0" borderId="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38" fillId="2" borderId="28" applyNumberFormat="0" applyFont="0" applyAlignment="0" applyProtection="0"/>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38" fillId="2" borderId="28" applyNumberFormat="0" applyFont="0" applyAlignment="0" applyProtection="0"/>
    <xf numFmtId="0" fontId="29" fillId="0" borderId="27">
      <alignment horizontal="lef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3" fillId="0" borderId="0">
      <alignment vertical="center"/>
    </xf>
    <xf numFmtId="0" fontId="3" fillId="0" borderId="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38" fillId="2" borderId="26" applyNumberFormat="0" applyFont="0" applyAlignment="0" applyProtection="0"/>
    <xf numFmtId="0" fontId="26" fillId="35" borderId="17" applyNumberFormat="0" applyFon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29" fillId="0" borderId="27">
      <alignment horizontal="lef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38" fillId="2" borderId="27" applyNumberFormat="0" applyFont="0" applyAlignment="0" applyProtection="0"/>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29" fillId="0" borderId="27">
      <alignment horizontal="lef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38" fillId="2" borderId="28" applyNumberFormat="0" applyFont="0" applyAlignment="0" applyProtection="0"/>
    <xf numFmtId="0" fontId="38" fillId="2" borderId="28" applyNumberFormat="0" applyFont="0" applyAlignment="0" applyProtection="0"/>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3" fillId="0" borderId="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38" fillId="2" borderId="26" applyNumberFormat="0" applyFont="0" applyAlignment="0" applyProtection="0"/>
    <xf numFmtId="0" fontId="94" fillId="12"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38" fillId="2" borderId="26" applyNumberFormat="0" applyFont="0" applyAlignment="0" applyProtection="0"/>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9" fillId="0" borderId="1">
      <alignment horizontal="left" vertical="center"/>
    </xf>
    <xf numFmtId="0" fontId="86" fillId="37"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38" fillId="2" borderId="27" applyNumberFormat="0" applyFont="0" applyAlignment="0" applyProtection="0"/>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38" fillId="2" borderId="28" applyNumberFormat="0" applyFont="0" applyAlignment="0" applyProtection="0"/>
    <xf numFmtId="0" fontId="29" fillId="0" borderId="27">
      <alignment horizontal="left" vertical="center"/>
    </xf>
    <xf numFmtId="0" fontId="29" fillId="0" borderId="27">
      <alignment horizontal="left" vertical="center"/>
    </xf>
    <xf numFmtId="0" fontId="29" fillId="0" borderId="27">
      <alignment horizontal="lef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38" fillId="2" borderId="4" applyNumberFormat="0" applyFont="0" applyAlignment="0" applyProtection="0"/>
    <xf numFmtId="0" fontId="86" fillId="37"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38" fillId="2" borderId="28" applyNumberFormat="0" applyFont="0" applyAlignment="0" applyProtection="0"/>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38" fillId="2" borderId="26" applyNumberFormat="0" applyFont="0" applyAlignment="0" applyProtection="0"/>
    <xf numFmtId="0" fontId="91" fillId="0" borderId="23" applyNumberFormat="0" applyFill="0" applyAlignment="0" applyProtection="0">
      <alignment vertical="center"/>
    </xf>
    <xf numFmtId="0" fontId="38" fillId="2" borderId="27" applyNumberFormat="0" applyFont="0" applyAlignment="0" applyProtection="0"/>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38" fillId="2" borderId="28" applyNumberFormat="0" applyFont="0" applyAlignment="0" applyProtection="0"/>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10" fontId="28" fillId="6" borderId="4" applyNumberFormat="0" applyBorder="0" applyAlignment="0" applyProtection="0"/>
    <xf numFmtId="0" fontId="94" fillId="12"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38" fillId="2" borderId="27" applyNumberFormat="0" applyFont="0" applyAlignment="0" applyProtection="0"/>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38" fillId="2" borderId="27" applyNumberFormat="0" applyFont="0" applyAlignment="0" applyProtection="0"/>
    <xf numFmtId="0" fontId="94" fillId="12"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3" fillId="0" borderId="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38" fillId="2" borderId="27" applyNumberFormat="0" applyFont="0" applyAlignment="0" applyProtection="0"/>
    <xf numFmtId="0" fontId="5" fillId="35" borderId="17" applyNumberFormat="0" applyFont="0" applyAlignment="0" applyProtection="0">
      <alignment vertical="center"/>
    </xf>
    <xf numFmtId="0" fontId="86" fillId="37" borderId="19"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8" fillId="2" borderId="28" applyNumberFormat="0" applyFont="0" applyAlignment="0" applyProtection="0"/>
    <xf numFmtId="0" fontId="94" fillId="12" borderId="19"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5" fillId="35" borderId="17" applyNumberFormat="0" applyFont="0" applyAlignment="0" applyProtection="0">
      <alignment vertical="center"/>
    </xf>
    <xf numFmtId="0" fontId="3" fillId="0" borderId="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3" fillId="0" borderId="0">
      <alignment vertical="center"/>
    </xf>
    <xf numFmtId="0" fontId="92" fillId="37" borderId="24"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29" fillId="0" borderId="1">
      <alignment horizontal="lef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38" fillId="2" borderId="27" applyNumberFormat="0" applyFont="0" applyAlignment="0" applyProtection="0"/>
    <xf numFmtId="0" fontId="38" fillId="2" borderId="27" applyNumberFormat="0" applyFont="0" applyAlignment="0" applyProtection="0"/>
    <xf numFmtId="0" fontId="38" fillId="2" borderId="27" applyNumberFormat="0" applyFont="0" applyAlignment="0" applyProtection="0"/>
    <xf numFmtId="0" fontId="29" fillId="0" borderId="27">
      <alignment horizontal="lef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38" fillId="2" borderId="28" applyNumberFormat="0" applyFont="0" applyAlignment="0" applyProtection="0"/>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38" fillId="2" borderId="27" applyNumberFormat="0" applyFont="0" applyAlignment="0" applyProtection="0"/>
    <xf numFmtId="0" fontId="38" fillId="2" borderId="27" applyNumberFormat="0" applyFont="0" applyAlignment="0" applyProtection="0"/>
    <xf numFmtId="0" fontId="86" fillId="37" borderId="19" applyNumberFormat="0" applyAlignment="0" applyProtection="0">
      <alignment vertical="center"/>
    </xf>
    <xf numFmtId="0" fontId="92" fillId="37" borderId="24" applyNumberFormat="0" applyAlignment="0" applyProtection="0">
      <alignment vertical="center"/>
    </xf>
    <xf numFmtId="0" fontId="38" fillId="2" borderId="28" applyNumberFormat="0" applyFont="0" applyAlignment="0" applyProtection="0"/>
    <xf numFmtId="0" fontId="38" fillId="2" borderId="28" applyNumberFormat="0" applyFont="0" applyAlignment="0" applyProtection="0"/>
    <xf numFmtId="0" fontId="38" fillId="2" borderId="28" applyNumberFormat="0" applyFont="0" applyAlignment="0" applyProtection="0"/>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3" fillId="0" borderId="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38" fillId="2" borderId="4" applyNumberFormat="0" applyFont="0" applyAlignment="0" applyProtection="0"/>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3" fillId="0" borderId="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3" fillId="0" borderId="0">
      <alignment vertical="center"/>
    </xf>
    <xf numFmtId="0" fontId="3" fillId="0" borderId="0">
      <alignment vertical="center"/>
    </xf>
    <xf numFmtId="0" fontId="38" fillId="2" borderId="4" applyNumberFormat="0" applyFont="0" applyAlignment="0" applyProtection="0"/>
    <xf numFmtId="0" fontId="26" fillId="35" borderId="17" applyNumberFormat="0" applyFon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5" fillId="35" borderId="17" applyNumberFormat="0" applyFont="0" applyAlignment="0" applyProtection="0">
      <alignment vertical="center"/>
    </xf>
    <xf numFmtId="0" fontId="3" fillId="0" borderId="0">
      <alignment vertical="center"/>
    </xf>
    <xf numFmtId="0" fontId="94" fillId="12" borderId="19" applyNumberFormat="0" applyAlignment="0" applyProtection="0">
      <alignment vertical="center"/>
    </xf>
    <xf numFmtId="0" fontId="3" fillId="0" borderId="0">
      <alignment vertical="center"/>
    </xf>
    <xf numFmtId="0" fontId="3" fillId="0" borderId="0">
      <alignment vertical="center"/>
    </xf>
    <xf numFmtId="0" fontId="92" fillId="37" borderId="24" applyNumberFormat="0" applyAlignment="0" applyProtection="0">
      <alignment vertical="center"/>
    </xf>
    <xf numFmtId="0" fontId="3" fillId="0" borderId="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29" fillId="0" borderId="1">
      <alignment horizontal="lef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29" fillId="0" borderId="27">
      <alignment horizontal="lef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38" fillId="2" borderId="28" applyNumberFormat="0" applyFont="0" applyAlignment="0" applyProtection="0"/>
    <xf numFmtId="0" fontId="94" fillId="12"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3" fillId="0" borderId="0">
      <alignment vertical="center"/>
    </xf>
    <xf numFmtId="0" fontId="5" fillId="35" borderId="17" applyNumberFormat="0" applyFon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38" fillId="2" borderId="27" applyNumberFormat="0" applyFont="0" applyAlignment="0" applyProtection="0"/>
    <xf numFmtId="0" fontId="91" fillId="0" borderId="23" applyNumberFormat="0" applyFill="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38" fillId="2" borderId="28" applyNumberFormat="0" applyFont="0" applyAlignment="0" applyProtection="0"/>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29" fillId="0" borderId="27">
      <alignment horizontal="lef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3" fillId="0" borderId="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38" fillId="2" borderId="28" applyNumberFormat="0" applyFont="0" applyAlignment="0" applyProtection="0"/>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38" fillId="2" borderId="26" applyNumberFormat="0" applyFont="0" applyAlignment="0" applyProtection="0"/>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38" fillId="2" borderId="27" applyNumberFormat="0" applyFont="0" applyAlignment="0" applyProtection="0"/>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38" fillId="2" borderId="26" applyNumberFormat="0" applyFont="0" applyAlignment="0" applyProtection="0"/>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9" fillId="0" borderId="1">
      <alignment horizontal="lef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38" fillId="2" borderId="27" applyNumberFormat="0" applyFont="0" applyAlignment="0" applyProtection="0"/>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29" fillId="0" borderId="27">
      <alignment horizontal="left" vertical="center"/>
    </xf>
    <xf numFmtId="0" fontId="29" fillId="0" borderId="27">
      <alignment horizontal="lef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3" fillId="0" borderId="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38" fillId="2" borderId="27" applyNumberFormat="0" applyFont="0" applyAlignment="0" applyProtection="0"/>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38" fillId="2" borderId="27" applyNumberFormat="0" applyFont="0" applyAlignment="0" applyProtection="0"/>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38" fillId="2" borderId="28" applyNumberFormat="0" applyFont="0" applyAlignment="0" applyProtection="0"/>
    <xf numFmtId="0" fontId="94" fillId="12"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38" fillId="2" borderId="27" applyNumberFormat="0" applyFont="0" applyAlignment="0" applyProtection="0"/>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3" fillId="0" borderId="0">
      <alignment vertical="center"/>
    </xf>
    <xf numFmtId="0" fontId="29" fillId="0" borderId="27">
      <alignment horizontal="lef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29" fillId="0" borderId="1">
      <alignment horizontal="lef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9" fillId="0" borderId="27">
      <alignment horizontal="lef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38" fillId="2" borderId="26" applyNumberFormat="0" applyFont="0" applyAlignment="0" applyProtection="0"/>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38" fillId="2" borderId="28" applyNumberFormat="0" applyFont="0" applyAlignment="0" applyProtection="0"/>
    <xf numFmtId="0" fontId="5"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3" fillId="0" borderId="0">
      <alignment vertical="center"/>
    </xf>
    <xf numFmtId="0" fontId="3" fillId="0" borderId="0">
      <alignment vertical="center"/>
    </xf>
    <xf numFmtId="0" fontId="38" fillId="2" borderId="28" applyNumberFormat="0" applyFont="0" applyAlignment="0" applyProtection="0"/>
    <xf numFmtId="0" fontId="38" fillId="2" borderId="28" applyNumberFormat="0" applyFont="0" applyAlignment="0" applyProtection="0"/>
    <xf numFmtId="0" fontId="38" fillId="2" borderId="28" applyNumberFormat="0" applyFont="0" applyAlignment="0" applyProtection="0"/>
    <xf numFmtId="0" fontId="38" fillId="2" borderId="26" applyNumberFormat="0" applyFont="0" applyAlignment="0" applyProtection="0"/>
    <xf numFmtId="0" fontId="38" fillId="2" borderId="26" applyNumberFormat="0" applyFont="0" applyAlignment="0" applyProtection="0"/>
    <xf numFmtId="0" fontId="38" fillId="2" borderId="26" applyNumberFormat="0" applyFont="0" applyAlignment="0" applyProtection="0"/>
    <xf numFmtId="0" fontId="38" fillId="2" borderId="27" applyNumberFormat="0" applyFont="0" applyAlignment="0" applyProtection="0"/>
    <xf numFmtId="0" fontId="38" fillId="2" borderId="27" applyNumberFormat="0" applyFont="0" applyAlignment="0" applyProtection="0"/>
    <xf numFmtId="0" fontId="38" fillId="2" borderId="27" applyNumberFormat="0" applyFont="0" applyAlignment="0" applyProtection="0"/>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8" fillId="2" borderId="28" applyNumberFormat="0" applyFont="0" applyAlignment="0" applyProtection="0"/>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38" fillId="2" borderId="28" applyNumberFormat="0" applyFont="0" applyAlignment="0" applyProtection="0"/>
    <xf numFmtId="0" fontId="38" fillId="2" borderId="28" applyNumberFormat="0" applyFont="0" applyAlignment="0" applyProtection="0"/>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29" fillId="0" borderId="27">
      <alignment horizontal="lef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38" fillId="2" borderId="26" applyNumberFormat="0" applyFont="0" applyAlignment="0" applyProtection="0"/>
    <xf numFmtId="0" fontId="29" fillId="0" borderId="27">
      <alignment horizontal="left" vertical="center"/>
    </xf>
    <xf numFmtId="0" fontId="29" fillId="0" borderId="27">
      <alignment horizontal="lef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29" fillId="0" borderId="27">
      <alignment horizontal="lef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29" fillId="0" borderId="1">
      <alignment horizontal="lef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38" fillId="2" borderId="27" applyNumberFormat="0" applyFont="0" applyAlignment="0" applyProtection="0"/>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29" fillId="0" borderId="27">
      <alignment horizontal="lef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38" fillId="2" borderId="28" applyNumberFormat="0" applyFont="0" applyAlignment="0" applyProtection="0"/>
    <xf numFmtId="0" fontId="86" fillId="37" borderId="19" applyNumberFormat="0" applyAlignment="0" applyProtection="0">
      <alignment vertical="center"/>
    </xf>
    <xf numFmtId="0" fontId="86" fillId="37" borderId="19" applyNumberFormat="0" applyAlignment="0" applyProtection="0">
      <alignment vertical="center"/>
    </xf>
    <xf numFmtId="0" fontId="3" fillId="0" borderId="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38" fillId="2" borderId="27" applyNumberFormat="0" applyFont="0" applyAlignment="0" applyProtection="0"/>
    <xf numFmtId="0" fontId="38" fillId="2" borderId="27" applyNumberFormat="0" applyFont="0" applyAlignment="0" applyProtection="0"/>
    <xf numFmtId="0" fontId="38" fillId="2" borderId="27" applyNumberFormat="0" applyFont="0" applyAlignment="0" applyProtection="0"/>
    <xf numFmtId="0" fontId="38" fillId="2" borderId="26" applyNumberFormat="0" applyFont="0" applyAlignment="0" applyProtection="0"/>
    <xf numFmtId="0" fontId="26"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9" fillId="0" borderId="1">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38" fillId="2" borderId="4" applyNumberFormat="0" applyFont="0" applyAlignment="0" applyProtection="0"/>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38" fillId="2" borderId="27" applyNumberFormat="0" applyFont="0" applyAlignment="0" applyProtection="0"/>
    <xf numFmtId="0" fontId="92" fillId="37" borderId="24"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38" fillId="2" borderId="27" applyNumberFormat="0" applyFont="0" applyAlignment="0" applyProtection="0"/>
    <xf numFmtId="0" fontId="91" fillId="0" borderId="23" applyNumberFormat="0" applyFill="0" applyAlignment="0" applyProtection="0">
      <alignment vertical="center"/>
    </xf>
    <xf numFmtId="0" fontId="94" fillId="12" borderId="19" applyNumberFormat="0" applyAlignment="0" applyProtection="0">
      <alignment vertical="center"/>
    </xf>
    <xf numFmtId="10" fontId="28" fillId="6" borderId="4" applyNumberFormat="0" applyBorder="0" applyAlignment="0" applyProtection="0"/>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5" fillId="35" borderId="17" applyNumberFormat="0" applyFont="0" applyAlignment="0" applyProtection="0">
      <alignment vertical="center"/>
    </xf>
    <xf numFmtId="0" fontId="38" fillId="2" borderId="3" applyNumberFormat="0" applyFont="0" applyAlignment="0" applyProtection="0"/>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38" fillId="2" borderId="1" applyNumberFormat="0" applyFont="0" applyAlignment="0" applyProtection="0"/>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10" fontId="28" fillId="6" borderId="4" applyNumberFormat="0" applyBorder="0" applyAlignment="0" applyProtection="0"/>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38" fillId="2" borderId="27" applyNumberFormat="0" applyFont="0" applyAlignment="0" applyProtection="0"/>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38" fillId="2" borderId="28" applyNumberFormat="0" applyFont="0" applyAlignment="0" applyProtection="0"/>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38" fillId="2" borderId="27" applyNumberFormat="0" applyFont="0" applyAlignment="0" applyProtection="0"/>
    <xf numFmtId="0" fontId="91" fillId="0" borderId="23" applyNumberFormat="0" applyFill="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38" fillId="2" borderId="27" applyNumberFormat="0" applyFont="0" applyAlignment="0" applyProtection="0"/>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29" fillId="0" borderId="27">
      <alignment horizontal="lef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38" fillId="2" borderId="27" applyNumberFormat="0" applyFont="0" applyAlignment="0" applyProtection="0"/>
    <xf numFmtId="0" fontId="26"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38" fillId="2" borderId="28" applyNumberFormat="0" applyFont="0" applyAlignment="0" applyProtection="0"/>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38" fillId="2" borderId="28" applyNumberFormat="0" applyFont="0" applyAlignment="0" applyProtection="0"/>
    <xf numFmtId="0" fontId="92" fillId="37" borderId="24" applyNumberFormat="0" applyAlignment="0" applyProtection="0">
      <alignment vertical="center"/>
    </xf>
    <xf numFmtId="0" fontId="38" fillId="2" borderId="28" applyNumberFormat="0" applyFont="0" applyAlignment="0" applyProtection="0"/>
    <xf numFmtId="0" fontId="26"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29" fillId="0" borderId="27">
      <alignment horizontal="left" vertical="center"/>
    </xf>
    <xf numFmtId="0" fontId="29" fillId="0" borderId="27">
      <alignment horizontal="left" vertical="center"/>
    </xf>
    <xf numFmtId="0" fontId="86" fillId="37" borderId="19" applyNumberFormat="0" applyAlignment="0" applyProtection="0">
      <alignment vertical="center"/>
    </xf>
    <xf numFmtId="0" fontId="29" fillId="0" borderId="27">
      <alignment horizontal="left" vertical="center"/>
    </xf>
    <xf numFmtId="0" fontId="29" fillId="0" borderId="27">
      <alignment horizontal="left" vertical="center"/>
    </xf>
    <xf numFmtId="0" fontId="86" fillId="37" borderId="19" applyNumberFormat="0" applyAlignment="0" applyProtection="0">
      <alignment vertical="center"/>
    </xf>
    <xf numFmtId="0" fontId="29" fillId="0" borderId="27">
      <alignment horizontal="left" vertical="center"/>
    </xf>
    <xf numFmtId="0" fontId="29" fillId="0" borderId="27">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38" fillId="2" borderId="27" applyNumberFormat="0" applyFont="0" applyAlignment="0" applyProtection="0"/>
    <xf numFmtId="0" fontId="26" fillId="35" borderId="17" applyNumberFormat="0" applyFon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5" fillId="35" borderId="17" applyNumberFormat="0" applyFon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38" fillId="2" borderId="27" applyNumberFormat="0" applyFont="0" applyAlignment="0" applyProtection="0"/>
    <xf numFmtId="0" fontId="94" fillId="12" borderId="19"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9" fillId="0" borderId="27">
      <alignment horizontal="left" vertical="center"/>
    </xf>
    <xf numFmtId="0" fontId="38" fillId="2" borderId="26" applyNumberFormat="0" applyFont="0" applyAlignment="0" applyProtection="0"/>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3" fillId="0" borderId="0">
      <alignment vertical="center"/>
    </xf>
    <xf numFmtId="0" fontId="91" fillId="0" borderId="23" applyNumberFormat="0" applyFill="0" applyAlignment="0" applyProtection="0">
      <alignment vertical="center"/>
    </xf>
    <xf numFmtId="0" fontId="3" fillId="0" borderId="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3" fillId="0" borderId="0">
      <alignment vertical="center"/>
    </xf>
    <xf numFmtId="0" fontId="29" fillId="0" borderId="27">
      <alignment horizontal="lef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38" fillId="2" borderId="26" applyNumberFormat="0" applyFont="0" applyAlignment="0" applyProtection="0"/>
    <xf numFmtId="0" fontId="86" fillId="37" borderId="19"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29" fillId="0" borderId="27">
      <alignment horizontal="lef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38" fillId="2" borderId="26" applyNumberFormat="0" applyFont="0" applyAlignment="0" applyProtection="0"/>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38" fillId="2" borderId="28" applyNumberFormat="0" applyFont="0" applyAlignment="0" applyProtection="0"/>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38" fillId="2" borderId="28" applyNumberFormat="0" applyFont="0" applyAlignment="0" applyProtection="0"/>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3" fillId="0" borderId="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38" fillId="2" borderId="28" applyNumberFormat="0" applyFont="0" applyAlignment="0" applyProtection="0"/>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38" fillId="2" borderId="28" applyNumberFormat="0" applyFont="0" applyAlignment="0" applyProtection="0"/>
    <xf numFmtId="0" fontId="38" fillId="2" borderId="28" applyNumberFormat="0" applyFont="0" applyAlignment="0" applyProtection="0"/>
    <xf numFmtId="0" fontId="94" fillId="12"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38" fillId="2" borderId="28" applyNumberFormat="0" applyFont="0" applyAlignment="0" applyProtection="0"/>
    <xf numFmtId="0" fontId="94" fillId="12"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5" fillId="35" borderId="17" applyNumberFormat="0" applyFon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38" fillId="2" borderId="27" applyNumberFormat="0" applyFont="0" applyAlignment="0" applyProtection="0"/>
    <xf numFmtId="0" fontId="26"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38" fillId="2" borderId="28" applyNumberFormat="0" applyFont="0" applyAlignment="0" applyProtection="0"/>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38" fillId="2" borderId="27" applyNumberFormat="0" applyFont="0" applyAlignment="0" applyProtection="0"/>
    <xf numFmtId="0" fontId="92" fillId="37" borderId="24"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3" fillId="0" borderId="0">
      <alignment vertical="center"/>
    </xf>
    <xf numFmtId="0" fontId="3" fillId="0" borderId="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38" fillId="2" borderId="28" applyNumberFormat="0" applyFont="0" applyAlignment="0" applyProtection="0"/>
    <xf numFmtId="0" fontId="94" fillId="12" borderId="19"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38" fillId="2" borderId="28" applyNumberFormat="0" applyFont="0" applyAlignment="0" applyProtection="0"/>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5" fillId="35" borderId="17" applyNumberFormat="0" applyFon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38" fillId="2" borderId="28" applyNumberFormat="0" applyFont="0" applyAlignment="0" applyProtection="0"/>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38" fillId="2" borderId="26" applyNumberFormat="0" applyFont="0" applyAlignment="0" applyProtection="0"/>
    <xf numFmtId="0" fontId="94" fillId="12" borderId="19" applyNumberFormat="0" applyAlignment="0" applyProtection="0">
      <alignment vertical="center"/>
    </xf>
    <xf numFmtId="0" fontId="38" fillId="2" borderId="28" applyNumberFormat="0" applyFont="0" applyAlignment="0" applyProtection="0"/>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3" fillId="0" borderId="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38" fillId="2" borderId="2" applyNumberFormat="0" applyFont="0" applyAlignment="0" applyProtection="0"/>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3" fillId="0" borderId="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38" fillId="2" borderId="26" applyNumberFormat="0" applyFont="0" applyAlignment="0" applyProtection="0"/>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29" fillId="0" borderId="27">
      <alignment horizontal="lef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3" fillId="0" borderId="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38" fillId="2" borderId="28" applyNumberFormat="0" applyFont="0" applyAlignment="0" applyProtection="0"/>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38" fillId="2" borderId="28" applyNumberFormat="0" applyFont="0" applyAlignment="0" applyProtection="0"/>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3" fillId="0" borderId="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38" fillId="2" borderId="27" applyNumberFormat="0" applyFont="0" applyAlignment="0" applyProtection="0"/>
    <xf numFmtId="0" fontId="86" fillId="37"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38" fillId="2" borderId="26" applyNumberFormat="0" applyFont="0" applyAlignment="0" applyProtection="0"/>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38" fillId="2" borderId="27" applyNumberFormat="0" applyFont="0" applyAlignment="0" applyProtection="0"/>
    <xf numFmtId="0" fontId="86" fillId="37"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38" fillId="2" borderId="27" applyNumberFormat="0" applyFont="0" applyAlignment="0" applyProtection="0"/>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38" fillId="2" borderId="28" applyNumberFormat="0" applyFont="0" applyAlignment="0" applyProtection="0"/>
    <xf numFmtId="0" fontId="86" fillId="37" borderId="19" applyNumberFormat="0" applyAlignment="0" applyProtection="0">
      <alignment vertical="center"/>
    </xf>
    <xf numFmtId="0" fontId="38" fillId="2" borderId="26" applyNumberFormat="0" applyFont="0" applyAlignment="0" applyProtection="0"/>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38" fillId="2" borderId="27" applyNumberFormat="0" applyFont="0" applyAlignment="0" applyProtection="0"/>
    <xf numFmtId="0" fontId="91" fillId="0" borderId="23" applyNumberFormat="0" applyFill="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3" fillId="0" borderId="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38" fillId="2" borderId="26" applyNumberFormat="0" applyFont="0" applyAlignment="0" applyProtection="0"/>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29" fillId="0" borderId="1">
      <alignment horizontal="left" vertical="center"/>
    </xf>
    <xf numFmtId="0" fontId="94" fillId="12"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3" fillId="0" borderId="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29" fillId="0" borderId="27">
      <alignment horizontal="left" vertical="center"/>
    </xf>
    <xf numFmtId="0" fontId="86" fillId="37"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38" fillId="2" borderId="28" applyNumberFormat="0" applyFont="0" applyAlignment="0" applyProtection="0"/>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38" fillId="2" borderId="28" applyNumberFormat="0" applyFont="0" applyAlignment="0" applyProtection="0"/>
    <xf numFmtId="0" fontId="38" fillId="2" borderId="27" applyNumberFormat="0" applyFont="0" applyAlignment="0" applyProtection="0"/>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3" fillId="0" borderId="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3" fillId="0" borderId="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29" fillId="0" borderId="1">
      <alignment horizontal="left" vertical="center"/>
    </xf>
    <xf numFmtId="0" fontId="94" fillId="12" borderId="19" applyNumberFormat="0" applyAlignment="0" applyProtection="0">
      <alignment vertical="center"/>
    </xf>
    <xf numFmtId="0" fontId="3" fillId="0" borderId="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38" fillId="2" borderId="28" applyNumberFormat="0" applyFont="0" applyAlignment="0" applyProtection="0"/>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5" fillId="35" borderId="17" applyNumberFormat="0" applyFon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3" fillId="0" borderId="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38" fillId="2" borderId="26" applyNumberFormat="0" applyFont="0" applyAlignment="0" applyProtection="0"/>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38" fillId="2" borderId="27" applyNumberFormat="0" applyFont="0" applyAlignment="0" applyProtection="0"/>
    <xf numFmtId="0" fontId="5"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3" fillId="0" borderId="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38" fillId="2" borderId="26" applyNumberFormat="0" applyFont="0" applyAlignment="0" applyProtection="0"/>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38" fillId="2" borderId="28" applyNumberFormat="0" applyFont="0" applyAlignment="0" applyProtection="0"/>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3" fillId="0" borderId="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38" fillId="2" borderId="28" applyNumberFormat="0" applyFont="0" applyAlignment="0" applyProtection="0"/>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38" fillId="2" borderId="26" applyNumberFormat="0" applyFont="0" applyAlignment="0" applyProtection="0"/>
    <xf numFmtId="0" fontId="94" fillId="12"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38" fillId="2" borderId="28" applyNumberFormat="0" applyFont="0" applyAlignment="0" applyProtection="0"/>
    <xf numFmtId="0" fontId="92" fillId="37" borderId="24"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3" fillId="0" borderId="0">
      <alignment vertical="center"/>
    </xf>
    <xf numFmtId="0" fontId="29" fillId="0" borderId="27">
      <alignment horizontal="lef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38" fillId="2" borderId="28" applyNumberFormat="0" applyFont="0" applyAlignment="0" applyProtection="0"/>
    <xf numFmtId="0" fontId="91" fillId="0" borderId="23" applyNumberFormat="0" applyFill="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3" fillId="0" borderId="0">
      <alignment vertical="center"/>
    </xf>
    <xf numFmtId="0" fontId="38" fillId="2" borderId="28" applyNumberFormat="0" applyFont="0" applyAlignment="0" applyProtection="0"/>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5" fillId="35" borderId="17" applyNumberFormat="0" applyFon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38" fillId="2" borderId="26" applyNumberFormat="0" applyFont="0" applyAlignment="0" applyProtection="0"/>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29" fillId="0" borderId="27">
      <alignment horizontal="lef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38" fillId="2" borderId="27" applyNumberFormat="0" applyFont="0" applyAlignment="0" applyProtection="0"/>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29" fillId="0" borderId="27">
      <alignment horizontal="left" vertical="center"/>
    </xf>
    <xf numFmtId="0" fontId="29" fillId="0" borderId="27">
      <alignment horizontal="left" vertical="center"/>
    </xf>
    <xf numFmtId="0" fontId="91" fillId="0" borderId="23" applyNumberFormat="0" applyFill="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38" fillId="2" borderId="1" applyNumberFormat="0" applyFont="0" applyAlignment="0" applyProtection="0"/>
    <xf numFmtId="0" fontId="26" fillId="35" borderId="17" applyNumberFormat="0" applyFont="0" applyAlignment="0" applyProtection="0">
      <alignment vertical="center"/>
    </xf>
    <xf numFmtId="0" fontId="3" fillId="0" borderId="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3" fillId="0" borderId="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38" fillId="2" borderId="27" applyNumberFormat="0" applyFont="0" applyAlignment="0" applyProtection="0"/>
    <xf numFmtId="0" fontId="29" fillId="0" borderId="27">
      <alignment horizontal="lef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3" fillId="0" borderId="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38" fillId="2" borderId="27" applyNumberFormat="0" applyFont="0" applyAlignment="0" applyProtection="0"/>
    <xf numFmtId="0" fontId="92" fillId="37" borderId="24" applyNumberFormat="0" applyAlignment="0" applyProtection="0">
      <alignment vertical="center"/>
    </xf>
    <xf numFmtId="0" fontId="91" fillId="0" borderId="23" applyNumberFormat="0" applyFill="0" applyAlignment="0" applyProtection="0">
      <alignment vertical="center"/>
    </xf>
    <xf numFmtId="0" fontId="3" fillId="0" borderId="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38" fillId="2" borderId="27" applyNumberFormat="0" applyFont="0" applyAlignment="0" applyProtection="0"/>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38" fillId="2" borderId="26" applyNumberFormat="0" applyFont="0" applyAlignment="0" applyProtection="0"/>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3" fillId="0" borderId="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3" fillId="0" borderId="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38" fillId="2" borderId="28" applyNumberFormat="0" applyFont="0" applyAlignment="0" applyProtection="0"/>
    <xf numFmtId="0" fontId="86" fillId="37"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3" fillId="0" borderId="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38" fillId="2" borderId="28" applyNumberFormat="0" applyFont="0" applyAlignment="0" applyProtection="0"/>
    <xf numFmtId="0" fontId="91" fillId="0" borderId="23" applyNumberFormat="0" applyFill="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38" fillId="2" borderId="28" applyNumberFormat="0" applyFont="0" applyAlignment="0" applyProtection="0"/>
    <xf numFmtId="0" fontId="86" fillId="37" borderId="19" applyNumberFormat="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38" fillId="2" borderId="27" applyNumberFormat="0" applyFont="0" applyAlignment="0" applyProtection="0"/>
    <xf numFmtId="0" fontId="26"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38" fillId="2" borderId="26" applyNumberFormat="0" applyFont="0" applyAlignment="0" applyProtection="0"/>
    <xf numFmtId="0" fontId="86" fillId="37"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1" fillId="0" borderId="23" applyNumberFormat="0" applyFill="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29" fillId="0" borderId="27">
      <alignment horizontal="lef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38" fillId="2" borderId="27" applyNumberFormat="0" applyFont="0" applyAlignment="0" applyProtection="0"/>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38" fillId="2" borderId="26" applyNumberFormat="0" applyFont="0" applyAlignment="0" applyProtection="0"/>
    <xf numFmtId="0" fontId="91" fillId="0" borderId="23" applyNumberFormat="0" applyFill="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3" fillId="0" borderId="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9" fillId="0" borderId="27">
      <alignment horizontal="left" vertical="center"/>
    </xf>
    <xf numFmtId="0" fontId="26" fillId="35" borderId="17" applyNumberFormat="0" applyFont="0" applyAlignment="0" applyProtection="0">
      <alignment vertical="center"/>
    </xf>
    <xf numFmtId="0" fontId="38" fillId="2" borderId="2" applyNumberFormat="0" applyFont="0" applyAlignment="0" applyProtection="0"/>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38" fillId="2" borderId="27" applyNumberFormat="0" applyFont="0" applyAlignment="0" applyProtection="0"/>
    <xf numFmtId="0" fontId="94" fillId="12" borderId="19" applyNumberFormat="0" applyAlignment="0" applyProtection="0">
      <alignment vertical="center"/>
    </xf>
    <xf numFmtId="0" fontId="38" fillId="2" borderId="28" applyNumberFormat="0" applyFont="0" applyAlignment="0" applyProtection="0"/>
    <xf numFmtId="0" fontId="92" fillId="37" borderId="24"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9" fillId="0" borderId="27">
      <alignment horizontal="left" vertical="center"/>
    </xf>
    <xf numFmtId="0" fontId="29" fillId="0" borderId="27">
      <alignment horizontal="left" vertical="center"/>
    </xf>
    <xf numFmtId="0" fontId="38" fillId="2" borderId="27" applyNumberFormat="0" applyFont="0" applyAlignment="0" applyProtection="0"/>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38" fillId="2" borderId="27" applyNumberFormat="0" applyFont="0" applyAlignment="0" applyProtection="0"/>
    <xf numFmtId="0" fontId="38" fillId="2" borderId="27" applyNumberFormat="0" applyFont="0" applyAlignment="0" applyProtection="0"/>
    <xf numFmtId="0" fontId="38" fillId="2" borderId="28" applyNumberFormat="0" applyFont="0" applyAlignment="0" applyProtection="0"/>
    <xf numFmtId="0" fontId="38" fillId="2" borderId="28" applyNumberFormat="0" applyFont="0" applyAlignment="0" applyProtection="0"/>
    <xf numFmtId="0" fontId="38" fillId="2" borderId="28" applyNumberFormat="0" applyFont="0" applyAlignment="0" applyProtection="0"/>
    <xf numFmtId="0" fontId="29" fillId="0" borderId="27">
      <alignment horizontal="lef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38" fillId="2" borderId="28" applyNumberFormat="0" applyFont="0" applyAlignment="0" applyProtection="0"/>
    <xf numFmtId="0" fontId="5" fillId="35" borderId="17" applyNumberFormat="0" applyFon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38" fillId="2" borderId="3" applyNumberFormat="0" applyFont="0" applyAlignment="0" applyProtection="0"/>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38" fillId="2" borderId="27" applyNumberFormat="0" applyFont="0" applyAlignment="0" applyProtection="0"/>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38" fillId="2" borderId="27" applyNumberFormat="0" applyFont="0" applyAlignment="0" applyProtection="0"/>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29" fillId="0" borderId="1">
      <alignment horizontal="lef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38" fillId="2" borderId="28" applyNumberFormat="0" applyFont="0" applyAlignment="0" applyProtection="0"/>
    <xf numFmtId="0" fontId="86" fillId="37" borderId="19" applyNumberFormat="0" applyAlignment="0" applyProtection="0">
      <alignment vertical="center"/>
    </xf>
    <xf numFmtId="0" fontId="94" fillId="12" borderId="19" applyNumberFormat="0" applyAlignment="0" applyProtection="0">
      <alignment vertical="center"/>
    </xf>
    <xf numFmtId="0" fontId="38" fillId="2" borderId="27" applyNumberFormat="0" applyFont="0" applyAlignment="0" applyProtection="0"/>
    <xf numFmtId="0" fontId="38" fillId="2" borderId="28" applyNumberFormat="0" applyFont="0" applyAlignment="0" applyProtection="0"/>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38" fillId="2" borderId="28" applyNumberFormat="0" applyFont="0" applyAlignment="0" applyProtection="0"/>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3" fillId="0" borderId="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3" fillId="0" borderId="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38" fillId="2" borderId="1" applyNumberFormat="0" applyFont="0" applyAlignment="0" applyProtection="0"/>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29" fillId="0" borderId="27">
      <alignment horizontal="left" vertical="center"/>
    </xf>
    <xf numFmtId="0" fontId="38" fillId="2" borderId="27" applyNumberFormat="0" applyFont="0" applyAlignment="0" applyProtection="0"/>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38" fillId="2" borderId="26" applyNumberFormat="0" applyFont="0" applyAlignment="0" applyProtection="0"/>
    <xf numFmtId="0" fontId="29" fillId="0" borderId="27">
      <alignment horizontal="left" vertical="center"/>
    </xf>
    <xf numFmtId="0" fontId="5" fillId="35" borderId="17" applyNumberFormat="0" applyFon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38" fillId="2" borderId="26" applyNumberFormat="0" applyFont="0" applyAlignment="0" applyProtection="0"/>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3" fillId="0" borderId="0">
      <alignment vertical="center"/>
    </xf>
    <xf numFmtId="0" fontId="92" fillId="37" borderId="24" applyNumberFormat="0" applyAlignment="0" applyProtection="0">
      <alignment vertical="center"/>
    </xf>
    <xf numFmtId="0" fontId="38" fillId="2" borderId="28" applyNumberFormat="0" applyFont="0" applyAlignment="0" applyProtection="0"/>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5" fillId="35" borderId="17" applyNumberFormat="0" applyFon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9" fillId="0" borderId="1">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3" fillId="0" borderId="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29" fillId="0" borderId="27">
      <alignment horizontal="lef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38" fillId="2" borderId="26" applyNumberFormat="0" applyFont="0" applyAlignment="0" applyProtection="0"/>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38" fillId="2" borderId="4" applyNumberFormat="0" applyFont="0" applyAlignment="0" applyProtection="0"/>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38" fillId="2" borderId="27" applyNumberFormat="0" applyFont="0" applyAlignment="0" applyProtection="0"/>
    <xf numFmtId="0" fontId="5" fillId="35" borderId="17" applyNumberFormat="0" applyFon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38" fillId="2" borderId="28" applyNumberFormat="0" applyFont="0" applyAlignment="0" applyProtection="0"/>
    <xf numFmtId="0" fontId="38" fillId="2" borderId="28" applyNumberFormat="0" applyFont="0" applyAlignment="0" applyProtection="0"/>
    <xf numFmtId="0" fontId="38" fillId="2" borderId="28" applyNumberFormat="0" applyFont="0" applyAlignment="0" applyProtection="0"/>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38" fillId="2" borderId="27" applyNumberFormat="0" applyFont="0" applyAlignment="0" applyProtection="0"/>
    <xf numFmtId="0" fontId="38" fillId="2" borderId="27" applyNumberFormat="0" applyFont="0" applyAlignment="0" applyProtection="0"/>
    <xf numFmtId="0" fontId="38" fillId="2" borderId="27" applyNumberFormat="0" applyFont="0" applyAlignment="0" applyProtection="0"/>
    <xf numFmtId="0" fontId="29" fillId="0" borderId="27">
      <alignment horizontal="lef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38" fillId="2" borderId="27" applyNumberFormat="0" applyFont="0" applyAlignment="0" applyProtection="0"/>
    <xf numFmtId="0" fontId="94" fillId="12" borderId="19"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9" fillId="0" borderId="1">
      <alignment horizontal="left" vertical="center"/>
    </xf>
    <xf numFmtId="0" fontId="92" fillId="37" borderId="24" applyNumberFormat="0" applyAlignment="0" applyProtection="0">
      <alignment vertical="center"/>
    </xf>
    <xf numFmtId="0" fontId="38" fillId="2" borderId="28" applyNumberFormat="0" applyFont="0" applyAlignment="0" applyProtection="0"/>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3" fillId="0" borderId="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3" fillId="0" borderId="0">
      <alignment vertical="center"/>
    </xf>
    <xf numFmtId="0" fontId="29" fillId="0" borderId="27">
      <alignment horizontal="lef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38" fillId="2" borderId="27" applyNumberFormat="0" applyFont="0" applyAlignment="0" applyProtection="0"/>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92" fillId="37" borderId="24" applyNumberFormat="0" applyAlignment="0" applyProtection="0">
      <alignment vertical="center"/>
    </xf>
    <xf numFmtId="0" fontId="38" fillId="2" borderId="28" applyNumberFormat="0" applyFont="0" applyAlignment="0" applyProtection="0"/>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38" fillId="2" borderId="26" applyNumberFormat="0" applyFont="0" applyAlignment="0" applyProtection="0"/>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38" fillId="2" borderId="28" applyNumberFormat="0" applyFont="0" applyAlignment="0" applyProtection="0"/>
    <xf numFmtId="0" fontId="91" fillId="0" borderId="23" applyNumberFormat="0" applyFill="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29" fillId="0" borderId="27">
      <alignment horizontal="left" vertical="center"/>
    </xf>
    <xf numFmtId="0" fontId="94" fillId="12" borderId="19" applyNumberFormat="0" applyAlignment="0" applyProtection="0">
      <alignment vertical="center"/>
    </xf>
    <xf numFmtId="0" fontId="29" fillId="0" borderId="27">
      <alignment horizontal="left" vertical="center"/>
    </xf>
    <xf numFmtId="0" fontId="3" fillId="0" borderId="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38" fillId="2" borderId="3" applyNumberFormat="0" applyFont="0" applyAlignment="0" applyProtection="0"/>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29" fillId="0" borderId="27">
      <alignment horizontal="lef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38" fillId="2" borderId="27" applyNumberFormat="0" applyFont="0" applyAlignment="0" applyProtection="0"/>
    <xf numFmtId="0" fontId="86" fillId="37"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9" fillId="0" borderId="1">
      <alignment horizontal="lef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3" fillId="0" borderId="0">
      <alignment vertical="center"/>
    </xf>
    <xf numFmtId="0" fontId="29" fillId="0" borderId="27">
      <alignment horizontal="lef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38" fillId="2" borderId="27" applyNumberFormat="0" applyFont="0" applyAlignment="0" applyProtection="0"/>
    <xf numFmtId="0" fontId="86" fillId="37"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29" fillId="0" borderId="1">
      <alignment horizontal="lef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3" fillId="0" borderId="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38" fillId="2" borderId="2" applyNumberFormat="0" applyFont="0" applyAlignment="0" applyProtection="0"/>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3" fillId="0" borderId="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3" fillId="0" borderId="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38" fillId="2" borderId="28" applyNumberFormat="0" applyFont="0" applyAlignment="0" applyProtection="0"/>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38" fillId="2" borderId="27" applyNumberFormat="0" applyFont="0" applyAlignment="0" applyProtection="0"/>
    <xf numFmtId="0" fontId="86" fillId="37"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3" fillId="0" borderId="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3" fillId="0" borderId="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29" fillId="0" borderId="1">
      <alignment horizontal="left" vertical="center"/>
    </xf>
    <xf numFmtId="0" fontId="91" fillId="0" borderId="23" applyNumberFormat="0" applyFill="0" applyAlignment="0" applyProtection="0">
      <alignment vertical="center"/>
    </xf>
    <xf numFmtId="0" fontId="38" fillId="2" borderId="28" applyNumberFormat="0" applyFont="0" applyAlignment="0" applyProtection="0"/>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3" fillId="0" borderId="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38" fillId="2" borderId="26" applyNumberFormat="0" applyFont="0" applyAlignment="0" applyProtection="0"/>
    <xf numFmtId="0" fontId="86" fillId="37" borderId="19" applyNumberFormat="0" applyAlignment="0" applyProtection="0">
      <alignment vertical="center"/>
    </xf>
    <xf numFmtId="0" fontId="91" fillId="0" borderId="23" applyNumberFormat="0" applyFill="0" applyAlignment="0" applyProtection="0">
      <alignment vertical="center"/>
    </xf>
    <xf numFmtId="0" fontId="38" fillId="2" borderId="27" applyNumberFormat="0" applyFont="0" applyAlignment="0" applyProtection="0"/>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94" fillId="12" borderId="19" applyNumberFormat="0" applyAlignment="0" applyProtection="0">
      <alignment vertical="center"/>
    </xf>
    <xf numFmtId="0" fontId="38" fillId="2" borderId="28" applyNumberFormat="0" applyFont="0" applyAlignment="0" applyProtection="0"/>
    <xf numFmtId="0" fontId="94" fillId="12"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38" fillId="2" borderId="27" applyNumberFormat="0" applyFont="0" applyAlignment="0" applyProtection="0"/>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38" fillId="2" borderId="28" applyNumberFormat="0" applyFont="0" applyAlignment="0" applyProtection="0"/>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38" fillId="2" borderId="27" applyNumberFormat="0" applyFont="0" applyAlignment="0" applyProtection="0"/>
    <xf numFmtId="0" fontId="86" fillId="37" borderId="19" applyNumberForma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91" fillId="0" borderId="23" applyNumberFormat="0" applyFill="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3" fillId="0" borderId="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29" fillId="0" borderId="27">
      <alignment horizontal="lef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38" fillId="2" borderId="27" applyNumberFormat="0" applyFont="0" applyAlignment="0" applyProtection="0"/>
    <xf numFmtId="0" fontId="92" fillId="37" borderId="24" applyNumberFormat="0" applyAlignment="0" applyProtection="0">
      <alignment vertical="center"/>
    </xf>
    <xf numFmtId="0" fontId="3" fillId="0" borderId="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29" fillId="0" borderId="1">
      <alignment horizontal="lef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38" fillId="2" borderId="27" applyNumberFormat="0" applyFont="0" applyAlignment="0" applyProtection="0"/>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3" fillId="0" borderId="0">
      <alignment vertical="center"/>
    </xf>
    <xf numFmtId="0" fontId="86" fillId="37" borderId="19" applyNumberFormat="0" applyAlignment="0" applyProtection="0">
      <alignment vertical="center"/>
    </xf>
    <xf numFmtId="10" fontId="28" fillId="6" borderId="4" applyNumberFormat="0" applyBorder="0" applyAlignment="0" applyProtection="0"/>
    <xf numFmtId="0" fontId="5"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38" fillId="2" borderId="26" applyNumberFormat="0" applyFont="0" applyAlignment="0" applyProtection="0"/>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38" fillId="2" borderId="28" applyNumberFormat="0" applyFont="0" applyAlignment="0" applyProtection="0"/>
    <xf numFmtId="0" fontId="92" fillId="37" borderId="24" applyNumberFormat="0" applyAlignment="0" applyProtection="0">
      <alignment vertical="center"/>
    </xf>
    <xf numFmtId="0" fontId="86" fillId="37" borderId="19" applyNumberFormat="0" applyAlignment="0" applyProtection="0">
      <alignment vertical="center"/>
    </xf>
    <xf numFmtId="0" fontId="29" fillId="0" borderId="1">
      <alignment horizontal="lef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29" fillId="0" borderId="27">
      <alignment horizontal="lef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3" fillId="0" borderId="0">
      <alignment vertical="center"/>
    </xf>
    <xf numFmtId="0" fontId="91" fillId="0" borderId="23" applyNumberFormat="0" applyFill="0" applyAlignment="0" applyProtection="0">
      <alignmen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38" fillId="2" borderId="27" applyNumberFormat="0" applyFont="0" applyAlignment="0" applyProtection="0"/>
    <xf numFmtId="0" fontId="38" fillId="2" borderId="28" applyNumberFormat="0" applyFont="0" applyAlignment="0" applyProtection="0"/>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29" fillId="0" borderId="27">
      <alignment horizontal="lef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3" fillId="0" borderId="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38" fillId="2" borderId="26" applyNumberFormat="0" applyFont="0" applyAlignment="0" applyProtection="0"/>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38" fillId="2" borderId="28" applyNumberFormat="0" applyFont="0" applyAlignment="0" applyProtection="0"/>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29" fillId="0" borderId="27">
      <alignment horizontal="lef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3" fillId="0" borderId="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38" fillId="2" borderId="27" applyNumberFormat="0" applyFont="0" applyAlignment="0" applyProtection="0"/>
    <xf numFmtId="0" fontId="86" fillId="37"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3" fillId="0" borderId="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29" fillId="0" borderId="27">
      <alignment horizontal="lef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3" fillId="0" borderId="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38" fillId="2" borderId="27" applyNumberFormat="0" applyFont="0" applyAlignment="0" applyProtection="0"/>
    <xf numFmtId="0" fontId="91" fillId="0" borderId="23" applyNumberFormat="0" applyFill="0" applyAlignment="0" applyProtection="0">
      <alignment vertical="center"/>
    </xf>
    <xf numFmtId="0" fontId="29" fillId="0" borderId="27">
      <alignment horizontal="lef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3" fillId="0" borderId="0">
      <alignment vertical="center"/>
    </xf>
    <xf numFmtId="0" fontId="92" fillId="37" borderId="24" applyNumberFormat="0" applyAlignment="0" applyProtection="0">
      <alignment vertical="center"/>
    </xf>
    <xf numFmtId="0" fontId="3" fillId="0" borderId="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38" fillId="2" borderId="28" applyNumberFormat="0" applyFont="0" applyAlignment="0" applyProtection="0"/>
    <xf numFmtId="0" fontId="86" fillId="37" borderId="19" applyNumberFormat="0" applyAlignment="0" applyProtection="0">
      <alignment vertical="center"/>
    </xf>
    <xf numFmtId="0" fontId="29" fillId="0" borderId="27">
      <alignment horizontal="lef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3" fillId="0" borderId="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3" fillId="0" borderId="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3" fillId="0" borderId="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3" fillId="0" borderId="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38" fillId="2" borderId="26" applyNumberFormat="0" applyFont="0" applyAlignment="0" applyProtection="0"/>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29" fillId="0" borderId="27">
      <alignment horizontal="lef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3" fillId="0" borderId="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38" fillId="2" borderId="28" applyNumberFormat="0" applyFont="0" applyAlignment="0" applyProtection="0"/>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3" fillId="0" borderId="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3" fillId="0" borderId="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38" fillId="2" borderId="26" applyNumberFormat="0" applyFont="0" applyAlignment="0" applyProtection="0"/>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38" fillId="2" borderId="28" applyNumberFormat="0" applyFont="0" applyAlignment="0" applyProtection="0"/>
    <xf numFmtId="0" fontId="26" fillId="35" borderId="17" applyNumberFormat="0" applyFon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26" fillId="35" borderId="17" applyNumberFormat="0" applyFont="0" applyAlignment="0" applyProtection="0">
      <alignment vertical="center"/>
    </xf>
    <xf numFmtId="0" fontId="5" fillId="35" borderId="17" applyNumberFormat="0" applyFon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38" fillId="2" borderId="26" applyNumberFormat="0" applyFont="0" applyAlignment="0" applyProtection="0"/>
    <xf numFmtId="0" fontId="92" fillId="37" borderId="24" applyNumberFormat="0" applyAlignment="0" applyProtection="0">
      <alignment vertical="center"/>
    </xf>
    <xf numFmtId="0" fontId="38" fillId="2" borderId="28" applyNumberFormat="0" applyFont="0" applyAlignment="0" applyProtection="0"/>
    <xf numFmtId="0" fontId="86" fillId="37" borderId="19" applyNumberFormat="0" applyAlignment="0" applyProtection="0">
      <alignment vertical="center"/>
    </xf>
    <xf numFmtId="0" fontId="94" fillId="12" borderId="19" applyNumberFormat="0" applyAlignment="0" applyProtection="0">
      <alignment vertical="center"/>
    </xf>
    <xf numFmtId="10" fontId="28" fillId="6" borderId="4" applyNumberFormat="0" applyBorder="0" applyAlignment="0" applyProtection="0"/>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3" fillId="0" borderId="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3" fillId="0" borderId="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3" fillId="0" borderId="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38" fillId="2" borderId="28" applyNumberFormat="0" applyFont="0" applyAlignment="0" applyProtection="0"/>
    <xf numFmtId="0" fontId="94" fillId="12"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38" fillId="2" borderId="27" applyNumberFormat="0" applyFont="0" applyAlignment="0" applyProtection="0"/>
    <xf numFmtId="0" fontId="38" fillId="2" borderId="28" applyNumberFormat="0" applyFont="0" applyAlignment="0" applyProtection="0"/>
    <xf numFmtId="0" fontId="5"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3" fillId="0" borderId="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3" fillId="0" borderId="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38" fillId="2" borderId="28" applyNumberFormat="0" applyFont="0" applyAlignment="0" applyProtection="0"/>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3" fillId="0" borderId="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3" fillId="0" borderId="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3" fillId="0" borderId="0">
      <alignment vertical="center"/>
    </xf>
    <xf numFmtId="0" fontId="92" fillId="37" borderId="24"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38" fillId="2" borderId="28" applyNumberFormat="0" applyFont="0" applyAlignment="0" applyProtection="0"/>
    <xf numFmtId="0" fontId="3" fillId="0" borderId="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29" fillId="0" borderId="27">
      <alignment horizontal="left" vertical="center"/>
    </xf>
    <xf numFmtId="0" fontId="29" fillId="0" borderId="27">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3" fillId="0" borderId="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3" fillId="0" borderId="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38" fillId="2" borderId="27" applyNumberFormat="0" applyFont="0" applyAlignment="0" applyProtection="0"/>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38" fillId="2" borderId="28" applyNumberFormat="0" applyFont="0" applyAlignment="0" applyProtection="0"/>
    <xf numFmtId="0" fontId="92" fillId="37" borderId="24" applyNumberFormat="0" applyAlignment="0" applyProtection="0">
      <alignment vertical="center"/>
    </xf>
    <xf numFmtId="0" fontId="3" fillId="0" borderId="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3" fillId="0" borderId="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3" fillId="0" borderId="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3" fillId="0" borderId="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38" fillId="2" borderId="27" applyNumberFormat="0" applyFont="0" applyAlignment="0" applyProtection="0"/>
    <xf numFmtId="0" fontId="3" fillId="0" borderId="0">
      <alignment vertical="center"/>
    </xf>
    <xf numFmtId="0" fontId="3" fillId="0" borderId="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38" fillId="2" borderId="28" applyNumberFormat="0" applyFont="0" applyAlignment="0" applyProtection="0"/>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29" fillId="0" borderId="27">
      <alignment horizontal="left" vertical="center"/>
    </xf>
    <xf numFmtId="0" fontId="29" fillId="0" borderId="27">
      <alignment horizontal="lef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9" fillId="0" borderId="27">
      <alignment horizontal="left" vertical="center"/>
    </xf>
    <xf numFmtId="0" fontId="29" fillId="0" borderId="27">
      <alignment horizontal="left" vertical="center"/>
    </xf>
    <xf numFmtId="0" fontId="38" fillId="2" borderId="27" applyNumberFormat="0" applyFont="0" applyAlignment="0" applyProtection="0"/>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38" fillId="2" borderId="27" applyNumberFormat="0" applyFont="0" applyAlignment="0" applyProtection="0"/>
    <xf numFmtId="0" fontId="38" fillId="2" borderId="27" applyNumberFormat="0" applyFont="0" applyAlignment="0" applyProtection="0"/>
    <xf numFmtId="0" fontId="38" fillId="2" borderId="28" applyNumberFormat="0" applyFont="0" applyAlignment="0" applyProtection="0"/>
    <xf numFmtId="0" fontId="38" fillId="2" borderId="28" applyNumberFormat="0" applyFont="0" applyAlignment="0" applyProtection="0"/>
    <xf numFmtId="0" fontId="38" fillId="2" borderId="28" applyNumberFormat="0" applyFont="0" applyAlignment="0" applyProtection="0"/>
    <xf numFmtId="0" fontId="29" fillId="0" borderId="27">
      <alignment horizontal="lef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38" fillId="2" borderId="27" applyNumberFormat="0" applyFont="0" applyAlignment="0" applyProtection="0"/>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38" fillId="2" borderId="26" applyNumberFormat="0" applyFont="0" applyAlignment="0" applyProtection="0"/>
    <xf numFmtId="0" fontId="26" fillId="35" borderId="17" applyNumberFormat="0" applyFon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3" fillId="0" borderId="0">
      <alignment vertical="center"/>
    </xf>
    <xf numFmtId="0" fontId="5" fillId="35" borderId="17" applyNumberFormat="0" applyFon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3" fillId="0" borderId="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3" fillId="0" borderId="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3" fillId="0" borderId="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3" fillId="0" borderId="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3" fillId="0" borderId="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3" fillId="0" borderId="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38" fillId="2" borderId="28" applyNumberFormat="0" applyFont="0" applyAlignment="0" applyProtection="0"/>
    <xf numFmtId="0" fontId="38" fillId="2" borderId="27" applyNumberFormat="0" applyFont="0" applyAlignment="0" applyProtection="0"/>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29" fillId="0" borderId="27">
      <alignment horizontal="lef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1" fillId="0" borderId="23" applyNumberFormat="0" applyFill="0" applyAlignment="0" applyProtection="0">
      <alignment vertical="center"/>
    </xf>
    <xf numFmtId="0" fontId="3" fillId="0" borderId="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3" fillId="0" borderId="0">
      <alignment vertical="center"/>
    </xf>
    <xf numFmtId="0" fontId="29" fillId="0" borderId="27">
      <alignment horizontal="lef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38" fillId="2" borderId="27" applyNumberFormat="0" applyFont="0" applyAlignment="0" applyProtection="0"/>
    <xf numFmtId="0" fontId="94" fillId="12"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3" fillId="0" borderId="0">
      <alignment vertical="center"/>
    </xf>
    <xf numFmtId="0" fontId="29" fillId="0" borderId="27">
      <alignment horizontal="lef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38" fillId="2" borderId="27" applyNumberFormat="0" applyFont="0" applyAlignment="0" applyProtection="0"/>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38" fillId="2" borderId="28" applyNumberFormat="0" applyFont="0" applyAlignment="0" applyProtection="0"/>
    <xf numFmtId="0" fontId="94" fillId="12"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3" fillId="0" borderId="0">
      <alignment vertical="center"/>
    </xf>
    <xf numFmtId="0" fontId="94" fillId="12"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3" fillId="0" borderId="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38" fillId="2" borderId="27" applyNumberFormat="0" applyFont="0" applyAlignment="0" applyProtection="0"/>
    <xf numFmtId="0" fontId="26" fillId="35" borderId="17" applyNumberFormat="0" applyFon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3" fillId="0" borderId="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3" fillId="0" borderId="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38" fillId="2" borderId="28" applyNumberFormat="0" applyFont="0" applyAlignment="0" applyProtection="0"/>
    <xf numFmtId="0" fontId="26" fillId="35" borderId="17" applyNumberFormat="0" applyFont="0" applyAlignment="0" applyProtection="0">
      <alignment vertical="center"/>
    </xf>
    <xf numFmtId="0" fontId="3" fillId="0" borderId="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3" fillId="0" borderId="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3" fillId="0" borderId="0">
      <alignment vertical="center"/>
    </xf>
    <xf numFmtId="0" fontId="86" fillId="37" borderId="19" applyNumberFormat="0" applyAlignment="0" applyProtection="0">
      <alignment vertical="center"/>
    </xf>
    <xf numFmtId="0" fontId="38" fillId="2" borderId="27" applyNumberFormat="0" applyFont="0" applyAlignment="0" applyProtection="0"/>
    <xf numFmtId="0" fontId="92" fillId="37" borderId="24"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3" fillId="0" borderId="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3" fillId="0" borderId="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3" fillId="0" borderId="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29" fillId="0" borderId="27">
      <alignment horizontal="left" vertical="center"/>
    </xf>
    <xf numFmtId="0" fontId="29" fillId="0" borderId="27">
      <alignment horizontal="lef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38" fillId="2" borderId="28" applyNumberFormat="0" applyFont="0" applyAlignment="0" applyProtection="0"/>
    <xf numFmtId="0" fontId="38" fillId="2" borderId="28" applyNumberFormat="0" applyFont="0" applyAlignment="0" applyProtection="0"/>
    <xf numFmtId="0" fontId="38" fillId="2" borderId="28" applyNumberFormat="0" applyFont="0" applyAlignment="0" applyProtection="0"/>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38" fillId="2" borderId="27" applyNumberFormat="0" applyFont="0" applyAlignment="0" applyProtection="0"/>
    <xf numFmtId="0" fontId="38" fillId="2" borderId="27" applyNumberFormat="0" applyFont="0" applyAlignment="0" applyProtection="0"/>
    <xf numFmtId="0" fontId="38" fillId="2" borderId="27" applyNumberFormat="0" applyFont="0" applyAlignment="0" applyProtection="0"/>
    <xf numFmtId="0" fontId="29" fillId="0" borderId="27">
      <alignment horizontal="lef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3" fillId="0" borderId="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38" fillId="2" borderId="26" applyNumberFormat="0" applyFont="0" applyAlignment="0" applyProtection="0"/>
    <xf numFmtId="0" fontId="92" fillId="37" borderId="24"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3" fillId="0" borderId="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5" fillId="35" borderId="17" applyNumberFormat="0" applyFon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3" fillId="0" borderId="0">
      <alignment vertical="center"/>
    </xf>
    <xf numFmtId="0" fontId="92" fillId="37" borderId="24"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29" fillId="0" borderId="27">
      <alignment horizontal="left" vertical="center"/>
    </xf>
    <xf numFmtId="0" fontId="91" fillId="0" borderId="23" applyNumberFormat="0" applyFill="0" applyAlignment="0" applyProtection="0">
      <alignment vertical="center"/>
    </xf>
    <xf numFmtId="0" fontId="29" fillId="0" borderId="27">
      <alignment horizontal="lef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3" fillId="0" borderId="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3" fillId="0" borderId="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29" fillId="0" borderId="27">
      <alignment horizontal="lef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3" fillId="0" borderId="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38" fillId="2" borderId="27" applyNumberFormat="0" applyFont="0" applyAlignment="0" applyProtection="0"/>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3" fillId="0" borderId="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3" fillId="0" borderId="0">
      <alignment vertical="center"/>
    </xf>
    <xf numFmtId="0" fontId="29" fillId="0" borderId="27">
      <alignment horizontal="lef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3" fillId="0" borderId="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38" fillId="2" borderId="26" applyNumberFormat="0" applyFont="0" applyAlignment="0" applyProtection="0"/>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3" fillId="0" borderId="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3" fillId="0" borderId="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38" fillId="2" borderId="27" applyNumberFormat="0" applyFont="0" applyAlignment="0" applyProtection="0"/>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3" fillId="0" borderId="0">
      <alignment vertical="center"/>
    </xf>
    <xf numFmtId="0" fontId="94" fillId="12" borderId="19" applyNumberFormat="0" applyAlignment="0" applyProtection="0">
      <alignment vertical="center"/>
    </xf>
    <xf numFmtId="0" fontId="3" fillId="0" borderId="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3" fillId="0" borderId="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38" fillId="2" borderId="27" applyNumberFormat="0" applyFont="0" applyAlignment="0" applyProtection="0"/>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38" fillId="2" borderId="28" applyNumberFormat="0" applyFont="0" applyAlignment="0" applyProtection="0"/>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3" fillId="0" borderId="0">
      <alignment vertical="center"/>
    </xf>
    <xf numFmtId="0" fontId="29" fillId="0" borderId="27">
      <alignment horizontal="left" vertical="center"/>
    </xf>
    <xf numFmtId="0" fontId="3" fillId="0" borderId="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29" fillId="0" borderId="27">
      <alignment horizontal="lef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3" fillId="0" borderId="0">
      <alignment vertical="center"/>
    </xf>
    <xf numFmtId="0" fontId="94" fillId="12" borderId="19" applyNumberFormat="0" applyAlignment="0" applyProtection="0">
      <alignment vertical="center"/>
    </xf>
    <xf numFmtId="0" fontId="38" fillId="2" borderId="27" applyNumberFormat="0" applyFont="0" applyAlignment="0" applyProtection="0"/>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3" fillId="0" borderId="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38" fillId="2" borderId="28" applyNumberFormat="0" applyFont="0" applyAlignment="0" applyProtection="0"/>
    <xf numFmtId="0" fontId="38" fillId="2" borderId="27" applyNumberFormat="0" applyFont="0" applyAlignment="0" applyProtection="0"/>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38" fillId="2" borderId="27" applyNumberFormat="0" applyFont="0" applyAlignment="0" applyProtection="0"/>
    <xf numFmtId="0" fontId="26" fillId="35" borderId="17" applyNumberFormat="0" applyFon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38" fillId="2" borderId="27" applyNumberFormat="0" applyFont="0" applyAlignment="0" applyProtection="0"/>
    <xf numFmtId="0" fontId="92" fillId="37" borderId="24"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38" fillId="2" borderId="27" applyNumberFormat="0" applyFont="0" applyAlignment="0" applyProtection="0"/>
    <xf numFmtId="0" fontId="5"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38" fillId="2" borderId="28" applyNumberFormat="0" applyFont="0" applyAlignment="0" applyProtection="0"/>
    <xf numFmtId="0" fontId="29" fillId="0" borderId="27">
      <alignment horizontal="left" vertical="center"/>
    </xf>
    <xf numFmtId="0" fontId="92" fillId="37" borderId="24" applyNumberFormat="0" applyAlignment="0" applyProtection="0">
      <alignment vertical="center"/>
    </xf>
    <xf numFmtId="0" fontId="3" fillId="0" borderId="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3" fillId="0" borderId="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29" fillId="0" borderId="27">
      <alignment horizontal="left" vertical="center"/>
    </xf>
    <xf numFmtId="0" fontId="26" fillId="35" borderId="17" applyNumberFormat="0" applyFont="0" applyAlignment="0" applyProtection="0">
      <alignment vertical="center"/>
    </xf>
    <xf numFmtId="0" fontId="3" fillId="0" borderId="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3" fillId="0" borderId="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38" fillId="2" borderId="26" applyNumberFormat="0" applyFont="0" applyAlignment="0" applyProtection="0"/>
    <xf numFmtId="0" fontId="29" fillId="0" borderId="27">
      <alignment horizontal="lef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3" fillId="0" borderId="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3" fillId="0" borderId="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3" fillId="0" borderId="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3" fillId="0" borderId="0">
      <alignment vertical="center"/>
    </xf>
    <xf numFmtId="0" fontId="29" fillId="0" borderId="27">
      <alignment horizontal="lef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3" fillId="0" borderId="0">
      <alignment vertical="center"/>
    </xf>
    <xf numFmtId="0" fontId="3" fillId="0" borderId="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3" fillId="0" borderId="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3" fillId="0" borderId="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38" fillId="2" borderId="28" applyNumberFormat="0" applyFont="0" applyAlignment="0" applyProtection="0"/>
    <xf numFmtId="0" fontId="94" fillId="12"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5" fillId="35" borderId="17" applyNumberFormat="0" applyFon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5" fillId="35" borderId="17" applyNumberFormat="0" applyFont="0" applyAlignment="0" applyProtection="0">
      <alignment vertical="center"/>
    </xf>
    <xf numFmtId="0" fontId="38" fillId="2" borderId="28" applyNumberFormat="0" applyFont="0" applyAlignment="0" applyProtection="0"/>
    <xf numFmtId="0" fontId="29" fillId="0" borderId="27">
      <alignment horizontal="left" vertical="center"/>
    </xf>
    <xf numFmtId="0" fontId="29" fillId="0" borderId="27">
      <alignment horizontal="left" vertical="center"/>
    </xf>
    <xf numFmtId="0" fontId="3" fillId="0" borderId="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3" fillId="0" borderId="0">
      <alignment vertical="center"/>
    </xf>
    <xf numFmtId="0" fontId="29" fillId="0" borderId="27">
      <alignment horizontal="left" vertical="center"/>
    </xf>
    <xf numFmtId="0" fontId="3" fillId="0" borderId="0">
      <alignment vertical="center"/>
    </xf>
    <xf numFmtId="0" fontId="3" fillId="0" borderId="0">
      <alignment vertical="center"/>
    </xf>
    <xf numFmtId="0" fontId="38" fillId="2" borderId="28" applyNumberFormat="0" applyFont="0" applyAlignment="0" applyProtection="0"/>
    <xf numFmtId="0" fontId="26" fillId="35" borderId="17" applyNumberFormat="0" applyFon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3" fillId="0" borderId="0">
      <alignment vertical="center"/>
    </xf>
    <xf numFmtId="0" fontId="29" fillId="0" borderId="27">
      <alignment horizontal="lef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38" fillId="2" borderId="28" applyNumberFormat="0" applyFont="0" applyAlignment="0" applyProtection="0"/>
    <xf numFmtId="0" fontId="91" fillId="0" borderId="23" applyNumberFormat="0" applyFill="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3" fillId="0" borderId="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3" fillId="0" borderId="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38" fillId="2" borderId="28" applyNumberFormat="0" applyFont="0" applyAlignment="0" applyProtection="0"/>
    <xf numFmtId="0" fontId="94" fillId="12"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38" fillId="2" borderId="28" applyNumberFormat="0" applyFont="0" applyAlignment="0" applyProtection="0"/>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38" fillId="2" borderId="26" applyNumberFormat="0" applyFont="0" applyAlignment="0" applyProtection="0"/>
    <xf numFmtId="0" fontId="29" fillId="0" borderId="27">
      <alignment horizontal="lef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3" fillId="0" borderId="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38" fillId="2" borderId="27" applyNumberFormat="0" applyFont="0" applyAlignment="0" applyProtection="0"/>
    <xf numFmtId="0" fontId="3" fillId="0" borderId="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3" fillId="0" borderId="0">
      <alignment vertical="center"/>
    </xf>
    <xf numFmtId="0" fontId="3" fillId="0" borderId="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38" fillId="2" borderId="28" applyNumberFormat="0" applyFont="0" applyAlignment="0" applyProtection="0"/>
    <xf numFmtId="0" fontId="86" fillId="37"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3" fillId="0" borderId="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29" fillId="0" borderId="27">
      <alignment horizontal="lef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29" fillId="0" borderId="27">
      <alignment horizontal="lef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3" fillId="0" borderId="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3" fillId="0" borderId="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3" fillId="0" borderId="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3" fillId="0" borderId="0">
      <alignment vertical="center"/>
    </xf>
    <xf numFmtId="0" fontId="91" fillId="0" borderId="23" applyNumberFormat="0" applyFill="0" applyAlignment="0" applyProtection="0">
      <alignment vertical="center"/>
    </xf>
    <xf numFmtId="0" fontId="3" fillId="0" borderId="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3" fillId="0" borderId="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9" fillId="0" borderId="27">
      <alignment horizontal="left" vertical="center"/>
    </xf>
    <xf numFmtId="0" fontId="38" fillId="2" borderId="27" applyNumberFormat="0" applyFont="0" applyAlignment="0" applyProtection="0"/>
    <xf numFmtId="0" fontId="94" fillId="12" borderId="19" applyNumberFormat="0" applyAlignment="0" applyProtection="0">
      <alignment vertical="center"/>
    </xf>
    <xf numFmtId="0" fontId="92" fillId="37" borderId="24" applyNumberFormat="0" applyAlignment="0" applyProtection="0">
      <alignment vertical="center"/>
    </xf>
    <xf numFmtId="0" fontId="3" fillId="0" borderId="0">
      <alignment vertical="center"/>
    </xf>
    <xf numFmtId="0" fontId="3" fillId="0" borderId="0">
      <alignment vertical="center"/>
    </xf>
    <xf numFmtId="0" fontId="38" fillId="2" borderId="28" applyNumberFormat="0" applyFont="0" applyAlignment="0" applyProtection="0"/>
    <xf numFmtId="0" fontId="38" fillId="2" borderId="28" applyNumberFormat="0" applyFont="0" applyAlignment="0" applyProtection="0"/>
    <xf numFmtId="0" fontId="38" fillId="2" borderId="28" applyNumberFormat="0" applyFont="0" applyAlignment="0" applyProtection="0"/>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38" fillId="2" borderId="27" applyNumberFormat="0" applyFont="0" applyAlignment="0" applyProtection="0"/>
    <xf numFmtId="0" fontId="38" fillId="2" borderId="27" applyNumberFormat="0" applyFont="0" applyAlignment="0" applyProtection="0"/>
    <xf numFmtId="0" fontId="38" fillId="2" borderId="27" applyNumberFormat="0" applyFont="0" applyAlignment="0" applyProtection="0"/>
    <xf numFmtId="0" fontId="29" fillId="0" borderId="27">
      <alignment horizontal="lef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3" fillId="0" borderId="0">
      <alignment vertical="center"/>
    </xf>
    <xf numFmtId="0" fontId="92" fillId="37" borderId="24" applyNumberFormat="0" applyAlignment="0" applyProtection="0">
      <alignment vertical="center"/>
    </xf>
    <xf numFmtId="0" fontId="3" fillId="0" borderId="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3" fillId="0" borderId="0">
      <alignment vertical="center"/>
    </xf>
    <xf numFmtId="0" fontId="3" fillId="0" borderId="0">
      <alignment vertical="center"/>
    </xf>
    <xf numFmtId="0" fontId="94" fillId="12" borderId="19"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29" fillId="0" borderId="27">
      <alignment horizontal="lef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38" fillId="2" borderId="27" applyNumberFormat="0" applyFont="0" applyAlignment="0" applyProtection="0"/>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3" fillId="0" borderId="0">
      <alignment vertical="center"/>
    </xf>
    <xf numFmtId="0" fontId="3" fillId="0" borderId="0">
      <alignment vertical="center"/>
    </xf>
    <xf numFmtId="0" fontId="29" fillId="0" borderId="27">
      <alignment horizontal="left" vertical="center"/>
    </xf>
    <xf numFmtId="0" fontId="3" fillId="0" borderId="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3" fillId="0" borderId="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91" fillId="0" borderId="23" applyNumberFormat="0" applyFill="0" applyAlignment="0" applyProtection="0">
      <alignment vertical="center"/>
    </xf>
    <xf numFmtId="0" fontId="3" fillId="0" borderId="0">
      <alignment vertical="center"/>
    </xf>
    <xf numFmtId="0" fontId="91" fillId="0" borderId="23" applyNumberFormat="0" applyFill="0" applyAlignment="0" applyProtection="0">
      <alignment vertical="center"/>
    </xf>
    <xf numFmtId="0" fontId="3" fillId="0" borderId="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3" fillId="0" borderId="0">
      <alignment vertical="center"/>
    </xf>
    <xf numFmtId="0" fontId="91" fillId="0" borderId="23" applyNumberFormat="0" applyFill="0" applyAlignment="0" applyProtection="0">
      <alignment vertical="center"/>
    </xf>
    <xf numFmtId="0" fontId="29" fillId="0" borderId="27">
      <alignment horizontal="left" vertical="center"/>
    </xf>
    <xf numFmtId="0" fontId="38" fillId="2" borderId="27" applyNumberFormat="0" applyFont="0" applyAlignment="0" applyProtection="0"/>
    <xf numFmtId="0" fontId="29" fillId="0" borderId="27">
      <alignment horizontal="left" vertical="center"/>
    </xf>
    <xf numFmtId="0" fontId="29" fillId="0" borderId="27">
      <alignment horizontal="lef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3" fillId="0" borderId="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3" fillId="0" borderId="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3" fillId="0" borderId="0">
      <alignment vertical="center"/>
    </xf>
    <xf numFmtId="0" fontId="3" fillId="0" borderId="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3" fillId="0" borderId="0">
      <alignment vertical="center"/>
    </xf>
    <xf numFmtId="0" fontId="92" fillId="37" borderId="24" applyNumberFormat="0" applyAlignment="0" applyProtection="0">
      <alignment vertical="center"/>
    </xf>
    <xf numFmtId="0" fontId="3" fillId="0" borderId="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86" fillId="37" borderId="19" applyNumberFormat="0" applyAlignment="0" applyProtection="0">
      <alignment vertical="center"/>
    </xf>
    <xf numFmtId="0" fontId="38" fillId="2" borderId="27" applyNumberFormat="0" applyFont="0" applyAlignment="0" applyProtection="0"/>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29" fillId="0" borderId="27">
      <alignment horizontal="lef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3" fillId="0" borderId="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3" fillId="0" borderId="0">
      <alignment vertical="center"/>
    </xf>
    <xf numFmtId="0" fontId="29" fillId="0" borderId="27">
      <alignment horizontal="left" vertical="center"/>
    </xf>
    <xf numFmtId="0" fontId="29" fillId="0" borderId="27">
      <alignment horizontal="left" vertical="center"/>
    </xf>
    <xf numFmtId="0" fontId="3" fillId="0" borderId="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92" fillId="37" borderId="24" applyNumberFormat="0" applyAlignment="0" applyProtection="0">
      <alignment vertical="center"/>
    </xf>
    <xf numFmtId="0" fontId="3" fillId="0" borderId="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3" fillId="0" borderId="0">
      <alignment vertical="center"/>
    </xf>
    <xf numFmtId="0" fontId="91" fillId="0" borderId="23" applyNumberFormat="0" applyFill="0" applyAlignment="0" applyProtection="0">
      <alignment vertical="center"/>
    </xf>
    <xf numFmtId="0" fontId="38" fillId="2" borderId="27" applyNumberFormat="0" applyFont="0" applyAlignment="0" applyProtection="0"/>
    <xf numFmtId="0" fontId="86" fillId="37" borderId="19" applyNumberFormat="0" applyAlignment="0" applyProtection="0">
      <alignment vertical="center"/>
    </xf>
    <xf numFmtId="0" fontId="94" fillId="12" borderId="19" applyNumberFormat="0" applyAlignment="0" applyProtection="0">
      <alignment vertical="center"/>
    </xf>
    <xf numFmtId="0" fontId="3" fillId="0" borderId="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3" fillId="0" borderId="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3" fillId="0" borderId="0">
      <alignment vertical="center"/>
    </xf>
    <xf numFmtId="0" fontId="38" fillId="2" borderId="28" applyNumberFormat="0" applyFont="0" applyAlignment="0" applyProtection="0"/>
    <xf numFmtId="0" fontId="92" fillId="37" borderId="24" applyNumberFormat="0" applyAlignment="0" applyProtection="0">
      <alignment vertical="center"/>
    </xf>
    <xf numFmtId="0" fontId="3" fillId="0" borderId="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3" fillId="0" borderId="0">
      <alignment vertical="center"/>
    </xf>
    <xf numFmtId="0" fontId="3" fillId="0" borderId="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38" fillId="2" borderId="26" applyNumberFormat="0" applyFont="0" applyAlignment="0" applyProtection="0"/>
    <xf numFmtId="0" fontId="92" fillId="37" borderId="24"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38" fillId="2" borderId="4" applyNumberFormat="0" applyFont="0" applyAlignment="0" applyProtection="0"/>
    <xf numFmtId="0" fontId="94" fillId="12" borderId="19" applyNumberFormat="0" applyAlignment="0" applyProtection="0">
      <alignment vertical="center"/>
    </xf>
    <xf numFmtId="0" fontId="3" fillId="0" borderId="0">
      <alignment vertical="center"/>
    </xf>
    <xf numFmtId="0" fontId="94" fillId="12" borderId="19" applyNumberFormat="0" applyAlignment="0" applyProtection="0">
      <alignment vertical="center"/>
    </xf>
    <xf numFmtId="0" fontId="3" fillId="0" borderId="0">
      <alignment vertical="center"/>
    </xf>
    <xf numFmtId="0" fontId="29" fillId="0" borderId="27">
      <alignment horizontal="left" vertical="center"/>
    </xf>
    <xf numFmtId="0" fontId="5" fillId="35" borderId="17" applyNumberFormat="0" applyFon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3" fillId="0" borderId="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3" fillId="0" borderId="0">
      <alignment vertical="center"/>
    </xf>
    <xf numFmtId="0" fontId="3" fillId="0" borderId="0">
      <alignment vertical="center"/>
    </xf>
    <xf numFmtId="0" fontId="3" fillId="0" borderId="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3" fillId="0" borderId="0">
      <alignment vertical="center"/>
    </xf>
    <xf numFmtId="0" fontId="92" fillId="37" borderId="24" applyNumberFormat="0" applyAlignment="0" applyProtection="0">
      <alignment vertical="center"/>
    </xf>
    <xf numFmtId="0" fontId="3" fillId="0" borderId="0">
      <alignment vertical="center"/>
    </xf>
    <xf numFmtId="0" fontId="26" fillId="35" borderId="17" applyNumberFormat="0" applyFont="0" applyAlignment="0" applyProtection="0">
      <alignment vertical="center"/>
    </xf>
    <xf numFmtId="0" fontId="29" fillId="0" borderId="27">
      <alignment horizontal="lef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3" fillId="0" borderId="0">
      <alignment vertical="center"/>
    </xf>
    <xf numFmtId="0" fontId="38" fillId="2" borderId="26" applyNumberFormat="0" applyFont="0" applyAlignment="0" applyProtection="0"/>
    <xf numFmtId="0" fontId="38" fillId="2" borderId="26" applyNumberFormat="0" applyFont="0" applyAlignment="0" applyProtection="0"/>
    <xf numFmtId="0" fontId="92" fillId="37" borderId="24" applyNumberFormat="0" applyAlignment="0" applyProtection="0">
      <alignment vertical="center"/>
    </xf>
    <xf numFmtId="0" fontId="3" fillId="0" borderId="0">
      <alignment vertical="center"/>
    </xf>
    <xf numFmtId="0" fontId="3" fillId="0" borderId="0">
      <alignment vertical="center"/>
    </xf>
    <xf numFmtId="0" fontId="86" fillId="37" borderId="19" applyNumberFormat="0" applyAlignment="0" applyProtection="0">
      <alignment vertical="center"/>
    </xf>
    <xf numFmtId="0" fontId="29" fillId="0" borderId="27">
      <alignment horizontal="lef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3" fillId="0" borderId="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3" fillId="0" borderId="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38" fillId="2" borderId="26" applyNumberFormat="0" applyFont="0" applyAlignment="0" applyProtection="0"/>
    <xf numFmtId="0" fontId="86" fillId="37" borderId="19" applyNumberFormat="0" applyAlignment="0" applyProtection="0">
      <alignment vertical="center"/>
    </xf>
    <xf numFmtId="0" fontId="3" fillId="0" borderId="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3" fillId="0" borderId="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3" fillId="0" borderId="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38" fillId="2" borderId="27" applyNumberFormat="0" applyFont="0" applyAlignment="0" applyProtection="0"/>
    <xf numFmtId="0" fontId="3" fillId="0" borderId="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3" fillId="0" borderId="0">
      <alignment vertical="center"/>
    </xf>
    <xf numFmtId="0" fontId="94" fillId="12" borderId="19" applyNumberFormat="0" applyAlignment="0" applyProtection="0">
      <alignment vertical="center"/>
    </xf>
    <xf numFmtId="0" fontId="3" fillId="0" borderId="0">
      <alignment vertical="center"/>
    </xf>
    <xf numFmtId="0" fontId="29" fillId="0" borderId="27">
      <alignment horizontal="lef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3" fillId="0" borderId="0">
      <alignment vertical="center"/>
    </xf>
    <xf numFmtId="0" fontId="86" fillId="37" borderId="19" applyNumberFormat="0" applyAlignment="0" applyProtection="0">
      <alignment vertical="center"/>
    </xf>
    <xf numFmtId="0" fontId="38" fillId="2" borderId="28" applyNumberFormat="0" applyFont="0" applyAlignment="0" applyProtection="0"/>
    <xf numFmtId="0" fontId="92" fillId="37" borderId="24"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3" fillId="0" borderId="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3" fillId="0" borderId="0">
      <alignment vertical="center"/>
    </xf>
    <xf numFmtId="0" fontId="3" fillId="0" borderId="0">
      <alignment vertical="center"/>
    </xf>
    <xf numFmtId="0" fontId="86" fillId="37" borderId="19" applyNumberFormat="0" applyAlignment="0" applyProtection="0">
      <alignment vertical="center"/>
    </xf>
    <xf numFmtId="0" fontId="3" fillId="0" borderId="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92" fillId="37" borderId="24" applyNumberFormat="0" applyAlignment="0" applyProtection="0">
      <alignment vertical="center"/>
    </xf>
    <xf numFmtId="0" fontId="3" fillId="0" borderId="0">
      <alignment vertical="center"/>
    </xf>
    <xf numFmtId="0" fontId="38" fillId="2" borderId="27" applyNumberFormat="0" applyFont="0" applyAlignment="0" applyProtection="0"/>
    <xf numFmtId="0" fontId="29" fillId="0" borderId="27">
      <alignment horizontal="left" vertical="center"/>
    </xf>
    <xf numFmtId="0" fontId="3" fillId="0" borderId="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3" fillId="0" borderId="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38" fillId="2" borderId="27" applyNumberFormat="0" applyFont="0" applyAlignment="0" applyProtection="0"/>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3" fillId="0" borderId="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3" fillId="0" borderId="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3" fillId="0" borderId="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38" fillId="2" borderId="26" applyNumberFormat="0" applyFont="0" applyAlignment="0" applyProtection="0"/>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3" fillId="0" borderId="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3" fillId="0" borderId="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3" fillId="0" borderId="0">
      <alignment vertical="center"/>
    </xf>
    <xf numFmtId="0" fontId="92" fillId="37" borderId="24" applyNumberFormat="0" applyAlignment="0" applyProtection="0">
      <alignment vertical="center"/>
    </xf>
    <xf numFmtId="0" fontId="3" fillId="0" borderId="0">
      <alignment vertical="center"/>
    </xf>
    <xf numFmtId="0" fontId="3" fillId="0" borderId="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3" fillId="0" borderId="0">
      <alignment vertical="center"/>
    </xf>
    <xf numFmtId="0" fontId="3" fillId="0" borderId="0">
      <alignment vertical="center"/>
    </xf>
    <xf numFmtId="0" fontId="26" fillId="35" borderId="17" applyNumberFormat="0" applyFont="0" applyAlignment="0" applyProtection="0">
      <alignment vertical="center"/>
    </xf>
    <xf numFmtId="0" fontId="3" fillId="0" borderId="0">
      <alignment vertical="center"/>
    </xf>
    <xf numFmtId="0" fontId="91" fillId="0" borderId="23" applyNumberFormat="0" applyFill="0" applyAlignment="0" applyProtection="0">
      <alignment vertical="center"/>
    </xf>
    <xf numFmtId="0" fontId="3" fillId="0" borderId="0">
      <alignment vertical="center"/>
    </xf>
    <xf numFmtId="0" fontId="86" fillId="37" borderId="19" applyNumberFormat="0" applyAlignment="0" applyProtection="0">
      <alignment vertical="center"/>
    </xf>
    <xf numFmtId="0" fontId="3" fillId="0" borderId="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3" fillId="0" borderId="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3" fillId="0" borderId="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3" fillId="0" borderId="0">
      <alignment vertical="center"/>
    </xf>
    <xf numFmtId="0" fontId="3" fillId="0" borderId="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3" fillId="0" borderId="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3" fillId="0" borderId="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38" fillId="2" borderId="27" applyNumberFormat="0" applyFont="0" applyAlignment="0" applyProtection="0"/>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3" fillId="0" borderId="0">
      <alignment vertical="center"/>
    </xf>
    <xf numFmtId="0" fontId="29" fillId="0" borderId="27">
      <alignment horizontal="left" vertical="center"/>
    </xf>
    <xf numFmtId="0" fontId="3" fillId="0" borderId="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38" fillId="2" borderId="26" applyNumberFormat="0" applyFont="0" applyAlignment="0" applyProtection="0"/>
    <xf numFmtId="0" fontId="3" fillId="0" borderId="0">
      <alignment vertical="center"/>
    </xf>
    <xf numFmtId="0" fontId="3" fillId="0" borderId="0">
      <alignment vertical="center"/>
    </xf>
    <xf numFmtId="0" fontId="86" fillId="37" borderId="19" applyNumberFormat="0" applyAlignment="0" applyProtection="0">
      <alignment vertical="center"/>
    </xf>
    <xf numFmtId="0" fontId="3" fillId="0" borderId="0">
      <alignment vertical="center"/>
    </xf>
    <xf numFmtId="0" fontId="86" fillId="37" borderId="19" applyNumberFormat="0" applyAlignment="0" applyProtection="0">
      <alignment vertical="center"/>
    </xf>
    <xf numFmtId="0" fontId="3" fillId="0" borderId="0">
      <alignment vertical="center"/>
    </xf>
    <xf numFmtId="0" fontId="3" fillId="0" borderId="0">
      <alignment vertical="center"/>
    </xf>
    <xf numFmtId="0" fontId="94" fillId="12" borderId="19" applyNumberFormat="0" applyAlignment="0" applyProtection="0">
      <alignment vertical="center"/>
    </xf>
    <xf numFmtId="0" fontId="3" fillId="0" borderId="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3" fillId="0" borderId="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3" fillId="0" borderId="0">
      <alignment vertical="center"/>
    </xf>
    <xf numFmtId="0" fontId="3" fillId="0" borderId="0">
      <alignment vertical="center"/>
    </xf>
    <xf numFmtId="0" fontId="94" fillId="12" borderId="19" applyNumberFormat="0" applyAlignment="0" applyProtection="0">
      <alignment vertical="center"/>
    </xf>
    <xf numFmtId="0" fontId="3" fillId="0" borderId="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3" fillId="0" borderId="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3" fillId="0" borderId="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3" fillId="0" borderId="0">
      <alignment vertical="center"/>
    </xf>
    <xf numFmtId="0" fontId="94" fillId="12" borderId="19" applyNumberFormat="0" applyAlignment="0" applyProtection="0">
      <alignment vertical="center"/>
    </xf>
    <xf numFmtId="0" fontId="3" fillId="0" borderId="0">
      <alignment vertical="center"/>
    </xf>
    <xf numFmtId="0" fontId="38" fillId="2" borderId="26" applyNumberFormat="0" applyFont="0" applyAlignment="0" applyProtection="0"/>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3" fillId="0" borderId="0">
      <alignment vertical="center"/>
    </xf>
    <xf numFmtId="0" fontId="38" fillId="2" borderId="28" applyNumberFormat="0" applyFont="0" applyAlignment="0" applyProtection="0"/>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38" fillId="2" borderId="27" applyNumberFormat="0" applyFont="0" applyAlignment="0" applyProtection="0"/>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86" fillId="37" borderId="19" applyNumberFormat="0" applyAlignment="0" applyProtection="0">
      <alignment vertical="center"/>
    </xf>
    <xf numFmtId="0" fontId="3" fillId="0" borderId="0">
      <alignment vertical="center"/>
    </xf>
    <xf numFmtId="0" fontId="38" fillId="2" borderId="26" applyNumberFormat="0" applyFont="0" applyAlignment="0" applyProtection="0"/>
    <xf numFmtId="0" fontId="3" fillId="0" borderId="0">
      <alignment vertical="center"/>
    </xf>
    <xf numFmtId="0" fontId="3" fillId="0" borderId="0">
      <alignment vertical="center"/>
    </xf>
    <xf numFmtId="0" fontId="3" fillId="0" borderId="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3" fillId="0" borderId="0">
      <alignment vertical="center"/>
    </xf>
    <xf numFmtId="0" fontId="86" fillId="37" borderId="19" applyNumberFormat="0" applyAlignment="0" applyProtection="0">
      <alignment vertical="center"/>
    </xf>
    <xf numFmtId="0" fontId="3" fillId="0" borderId="0">
      <alignment vertical="center"/>
    </xf>
    <xf numFmtId="0" fontId="92" fillId="37" borderId="24" applyNumberFormat="0" applyAlignment="0" applyProtection="0">
      <alignment vertical="center"/>
    </xf>
    <xf numFmtId="0" fontId="29" fillId="0" borderId="27">
      <alignment horizontal="lef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3" fillId="0" borderId="0">
      <alignment vertical="center"/>
    </xf>
    <xf numFmtId="0" fontId="3" fillId="0" borderId="0">
      <alignment vertical="center"/>
    </xf>
    <xf numFmtId="0" fontId="92" fillId="37" borderId="24" applyNumberFormat="0" applyAlignment="0" applyProtection="0">
      <alignment vertical="center"/>
    </xf>
    <xf numFmtId="0" fontId="3" fillId="0" borderId="0">
      <alignment vertical="center"/>
    </xf>
    <xf numFmtId="0" fontId="3" fillId="0" borderId="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3" fillId="0" borderId="0">
      <alignment vertical="center"/>
    </xf>
    <xf numFmtId="0" fontId="94" fillId="12" borderId="19" applyNumberFormat="0" applyAlignment="0" applyProtection="0">
      <alignment vertical="center"/>
    </xf>
    <xf numFmtId="0" fontId="3" fillId="0" borderId="0">
      <alignment vertical="center"/>
    </xf>
    <xf numFmtId="0" fontId="3" fillId="0" borderId="0">
      <alignment vertical="center"/>
    </xf>
    <xf numFmtId="0" fontId="86" fillId="37" borderId="19" applyNumberFormat="0" applyAlignment="0" applyProtection="0">
      <alignment vertical="center"/>
    </xf>
    <xf numFmtId="0" fontId="3" fillId="0" borderId="0">
      <alignment vertical="center"/>
    </xf>
    <xf numFmtId="0" fontId="92" fillId="37" borderId="24" applyNumberFormat="0" applyAlignment="0" applyProtection="0">
      <alignment vertical="center"/>
    </xf>
    <xf numFmtId="0" fontId="3" fillId="0" borderId="0">
      <alignment vertical="center"/>
    </xf>
    <xf numFmtId="0" fontId="92" fillId="37" borderId="24" applyNumberFormat="0" applyAlignment="0" applyProtection="0">
      <alignment vertical="center"/>
    </xf>
    <xf numFmtId="0" fontId="3" fillId="0" borderId="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3" fillId="0" borderId="0">
      <alignment vertical="center"/>
    </xf>
    <xf numFmtId="0" fontId="3" fillId="0" borderId="0">
      <alignment vertical="center"/>
    </xf>
    <xf numFmtId="0" fontId="92" fillId="37" borderId="24" applyNumberFormat="0" applyAlignment="0" applyProtection="0">
      <alignment vertical="center"/>
    </xf>
    <xf numFmtId="0" fontId="38" fillId="2" borderId="27" applyNumberFormat="0" applyFont="0" applyAlignment="0" applyProtection="0"/>
    <xf numFmtId="0" fontId="29" fillId="0" borderId="27">
      <alignment horizontal="left" vertical="center"/>
    </xf>
    <xf numFmtId="0" fontId="29" fillId="0" borderId="27">
      <alignment horizontal="lef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3" fillId="0" borderId="0">
      <alignment vertical="center"/>
    </xf>
    <xf numFmtId="0" fontId="92" fillId="37" borderId="24"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3" fillId="0" borderId="0">
      <alignment vertical="center"/>
    </xf>
    <xf numFmtId="0" fontId="92" fillId="37" borderId="24"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3" fillId="0" borderId="0">
      <alignment vertical="center"/>
    </xf>
    <xf numFmtId="0" fontId="3" fillId="0" borderId="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92" fillId="37" borderId="24" applyNumberFormat="0" applyAlignment="0" applyProtection="0">
      <alignment vertical="center"/>
    </xf>
    <xf numFmtId="0" fontId="3" fillId="0" borderId="0">
      <alignment vertical="center"/>
    </xf>
    <xf numFmtId="0" fontId="92" fillId="37" borderId="24"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92" fillId="37" borderId="24" applyNumberFormat="0" applyAlignment="0" applyProtection="0">
      <alignment vertical="center"/>
    </xf>
    <xf numFmtId="0" fontId="3" fillId="0" borderId="0">
      <alignment vertical="center"/>
    </xf>
    <xf numFmtId="0" fontId="3" fillId="0" borderId="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3" fillId="0" borderId="0">
      <alignment vertical="center"/>
    </xf>
    <xf numFmtId="0" fontId="3" fillId="0" borderId="0">
      <alignment vertical="center"/>
    </xf>
    <xf numFmtId="0" fontId="94" fillId="12" borderId="19"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29" fillId="0" borderId="27">
      <alignment horizontal="left" vertical="center"/>
    </xf>
    <xf numFmtId="0" fontId="38" fillId="2" borderId="27" applyNumberFormat="0" applyFont="0" applyAlignment="0" applyProtection="0"/>
    <xf numFmtId="0" fontId="29" fillId="0" borderId="27">
      <alignment horizontal="left" vertical="center"/>
    </xf>
    <xf numFmtId="0" fontId="29" fillId="0" borderId="27">
      <alignment horizontal="left" vertical="center"/>
    </xf>
    <xf numFmtId="0" fontId="3" fillId="0" borderId="0">
      <alignment vertical="center"/>
    </xf>
    <xf numFmtId="0" fontId="3" fillId="0" borderId="0">
      <alignment vertical="center"/>
    </xf>
    <xf numFmtId="0" fontId="3" fillId="0" borderId="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3" fillId="0" borderId="0">
      <alignment vertical="center"/>
    </xf>
    <xf numFmtId="0" fontId="3" fillId="0" borderId="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3" fillId="0" borderId="0">
      <alignment vertical="center"/>
    </xf>
    <xf numFmtId="0" fontId="3" fillId="0" borderId="0">
      <alignment vertical="center"/>
    </xf>
    <xf numFmtId="0" fontId="92" fillId="37" borderId="24" applyNumberFormat="0" applyAlignment="0" applyProtection="0">
      <alignment vertical="center"/>
    </xf>
    <xf numFmtId="0" fontId="3" fillId="0" borderId="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3" fillId="0" borderId="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3" fillId="0" borderId="0">
      <alignment vertical="center"/>
    </xf>
    <xf numFmtId="0" fontId="3" fillId="0" borderId="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3" fillId="0" borderId="0">
      <alignment vertical="center"/>
    </xf>
    <xf numFmtId="0" fontId="92" fillId="37" borderId="24" applyNumberFormat="0" applyAlignment="0" applyProtection="0">
      <alignment vertical="center"/>
    </xf>
    <xf numFmtId="0" fontId="3" fillId="0" borderId="0">
      <alignment vertical="center"/>
    </xf>
    <xf numFmtId="0" fontId="38" fillId="2" borderId="26" applyNumberFormat="0" applyFont="0" applyAlignment="0" applyProtection="0"/>
    <xf numFmtId="0" fontId="92" fillId="37" borderId="24" applyNumberFormat="0" applyAlignment="0" applyProtection="0">
      <alignment vertical="center"/>
    </xf>
    <xf numFmtId="0" fontId="3" fillId="0" borderId="0">
      <alignment vertical="center"/>
    </xf>
    <xf numFmtId="0" fontId="3" fillId="0" borderId="0">
      <alignment vertical="center"/>
    </xf>
    <xf numFmtId="0" fontId="94" fillId="12" borderId="19" applyNumberFormat="0" applyAlignment="0" applyProtection="0">
      <alignment vertical="center"/>
    </xf>
    <xf numFmtId="0" fontId="3" fillId="0" borderId="0">
      <alignment vertical="center"/>
    </xf>
    <xf numFmtId="0" fontId="94" fillId="12" borderId="19" applyNumberFormat="0" applyAlignment="0" applyProtection="0">
      <alignment vertical="center"/>
    </xf>
    <xf numFmtId="0" fontId="3" fillId="0" borderId="0">
      <alignment vertical="center"/>
    </xf>
    <xf numFmtId="0" fontId="3" fillId="0" borderId="0">
      <alignment vertical="center"/>
    </xf>
    <xf numFmtId="0" fontId="92" fillId="37" borderId="24" applyNumberFormat="0" applyAlignment="0" applyProtection="0">
      <alignment vertical="center"/>
    </xf>
    <xf numFmtId="0" fontId="3" fillId="0" borderId="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3" fillId="0" borderId="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9" fillId="0" borderId="27">
      <alignment horizontal="left" vertical="center"/>
    </xf>
    <xf numFmtId="0" fontId="29" fillId="0" borderId="27">
      <alignment horizontal="left" vertical="center"/>
    </xf>
    <xf numFmtId="0" fontId="38" fillId="2" borderId="27" applyNumberFormat="0" applyFont="0" applyAlignment="0" applyProtection="0"/>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38" fillId="2" borderId="27" applyNumberFormat="0" applyFont="0" applyAlignment="0" applyProtection="0"/>
    <xf numFmtId="0" fontId="38" fillId="2" borderId="27" applyNumberFormat="0" applyFont="0" applyAlignment="0" applyProtection="0"/>
    <xf numFmtId="0" fontId="38" fillId="2" borderId="28" applyNumberFormat="0" applyFont="0" applyAlignment="0" applyProtection="0"/>
    <xf numFmtId="0" fontId="38" fillId="2" borderId="28" applyNumberFormat="0" applyFont="0" applyAlignment="0" applyProtection="0"/>
    <xf numFmtId="0" fontId="38" fillId="2" borderId="28" applyNumberFormat="0" applyFont="0" applyAlignment="0" applyProtection="0"/>
    <xf numFmtId="0" fontId="29" fillId="0" borderId="27">
      <alignment horizontal="lef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3" fillId="0" borderId="0">
      <alignment vertical="center"/>
    </xf>
    <xf numFmtId="0" fontId="29" fillId="0" borderId="27">
      <alignment horizontal="lef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3" fillId="0" borderId="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3" fillId="0" borderId="0">
      <alignment vertical="center"/>
    </xf>
    <xf numFmtId="0" fontId="92" fillId="37" borderId="24" applyNumberFormat="0" applyAlignment="0" applyProtection="0">
      <alignment vertical="center"/>
    </xf>
    <xf numFmtId="0" fontId="3" fillId="0" borderId="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3" fillId="0" borderId="0">
      <alignment vertical="center"/>
    </xf>
    <xf numFmtId="0" fontId="94" fillId="12" borderId="19" applyNumberFormat="0" applyAlignment="0" applyProtection="0">
      <alignment vertical="center"/>
    </xf>
    <xf numFmtId="0" fontId="3" fillId="0" borderId="0">
      <alignment vertical="center"/>
    </xf>
    <xf numFmtId="0" fontId="3" fillId="0" borderId="0">
      <alignment vertical="center"/>
    </xf>
    <xf numFmtId="0" fontId="92" fillId="37" borderId="24"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3" fillId="0" borderId="0">
      <alignment vertical="center"/>
    </xf>
    <xf numFmtId="0" fontId="3" fillId="0" borderId="0">
      <alignment vertical="center"/>
    </xf>
    <xf numFmtId="0" fontId="86" fillId="37" borderId="19" applyNumberFormat="0" applyAlignment="0" applyProtection="0">
      <alignment vertical="center"/>
    </xf>
    <xf numFmtId="0" fontId="3" fillId="0" borderId="0">
      <alignment vertical="center"/>
    </xf>
    <xf numFmtId="0" fontId="3" fillId="0" borderId="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3" fillId="0" borderId="0">
      <alignment vertical="center"/>
    </xf>
    <xf numFmtId="0" fontId="3" fillId="0" borderId="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3" fillId="0" borderId="0">
      <alignment vertical="center"/>
    </xf>
    <xf numFmtId="0" fontId="3" fillId="0" borderId="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3" fillId="0" borderId="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38" fillId="2" borderId="27" applyNumberFormat="0" applyFont="0" applyAlignment="0" applyProtection="0"/>
    <xf numFmtId="0" fontId="38" fillId="2" borderId="26" applyNumberFormat="0" applyFont="0" applyAlignment="0" applyProtection="0"/>
    <xf numFmtId="0" fontId="92" fillId="37" borderId="24" applyNumberFormat="0" applyAlignment="0" applyProtection="0">
      <alignment vertical="center"/>
    </xf>
    <xf numFmtId="0" fontId="3" fillId="0" borderId="0">
      <alignment vertical="center"/>
    </xf>
    <xf numFmtId="0" fontId="91" fillId="0" borderId="23" applyNumberFormat="0" applyFill="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92" fillId="37" borderId="24" applyNumberFormat="0" applyAlignment="0" applyProtection="0">
      <alignment vertical="center"/>
    </xf>
    <xf numFmtId="0" fontId="38" fillId="2" borderId="27" applyNumberFormat="0" applyFont="0" applyAlignment="0" applyProtection="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94" fillId="12" borderId="19" applyNumberFormat="0" applyAlignment="0" applyProtection="0">
      <alignment vertical="center"/>
    </xf>
    <xf numFmtId="0" fontId="3" fillId="0" borderId="0">
      <alignment vertical="center"/>
    </xf>
    <xf numFmtId="0" fontId="29" fillId="0" borderId="27">
      <alignment horizontal="left" vertical="center"/>
    </xf>
    <xf numFmtId="0" fontId="3" fillId="0" borderId="0">
      <alignment vertical="center"/>
    </xf>
    <xf numFmtId="0" fontId="92" fillId="37" borderId="24" applyNumberFormat="0" applyAlignment="0" applyProtection="0">
      <alignment vertical="center"/>
    </xf>
    <xf numFmtId="0" fontId="3" fillId="0" borderId="0">
      <alignment vertical="center"/>
    </xf>
    <xf numFmtId="0" fontId="3" fillId="0" borderId="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3" fillId="0" borderId="0">
      <alignment vertical="center"/>
    </xf>
    <xf numFmtId="0" fontId="92" fillId="37" borderId="24" applyNumberFormat="0" applyAlignment="0" applyProtection="0">
      <alignment vertical="center"/>
    </xf>
    <xf numFmtId="0" fontId="3" fillId="0" borderId="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3" fillId="0" borderId="0">
      <alignment vertical="center"/>
    </xf>
    <xf numFmtId="0" fontId="3" fillId="0" borderId="0">
      <alignment vertical="center"/>
    </xf>
    <xf numFmtId="0" fontId="94" fillId="12" borderId="19" applyNumberFormat="0" applyAlignment="0" applyProtection="0">
      <alignment vertical="center"/>
    </xf>
    <xf numFmtId="10" fontId="28" fillId="6" borderId="4" applyNumberFormat="0" applyBorder="0" applyAlignment="0" applyProtection="0"/>
    <xf numFmtId="0" fontId="94" fillId="12" borderId="19"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3" fillId="0" borderId="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3" fillId="0" borderId="0">
      <alignment vertical="center"/>
    </xf>
    <xf numFmtId="0" fontId="94" fillId="12"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3" fillId="0" borderId="0">
      <alignment vertical="center"/>
    </xf>
    <xf numFmtId="0" fontId="38" fillId="2" borderId="28" applyNumberFormat="0" applyFont="0" applyAlignment="0" applyProtection="0"/>
    <xf numFmtId="0" fontId="38" fillId="2" borderId="28" applyNumberFormat="0" applyFont="0" applyAlignment="0" applyProtection="0"/>
    <xf numFmtId="0" fontId="38" fillId="2" borderId="28" applyNumberFormat="0" applyFont="0" applyAlignment="0" applyProtection="0"/>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38" fillId="2" borderId="27" applyNumberFormat="0" applyFont="0" applyAlignment="0" applyProtection="0"/>
    <xf numFmtId="0" fontId="38" fillId="2" borderId="27" applyNumberFormat="0" applyFont="0" applyAlignment="0" applyProtection="0"/>
    <xf numFmtId="0" fontId="38" fillId="2" borderId="27" applyNumberFormat="0" applyFont="0" applyAlignment="0" applyProtection="0"/>
    <xf numFmtId="0" fontId="29" fillId="0" borderId="27">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3" fillId="0" borderId="0">
      <alignment vertical="center"/>
    </xf>
    <xf numFmtId="0" fontId="3" fillId="0" borderId="0">
      <alignment vertical="center"/>
    </xf>
    <xf numFmtId="0" fontId="92" fillId="37" borderId="24" applyNumberFormat="0" applyAlignment="0" applyProtection="0">
      <alignment vertical="center"/>
    </xf>
    <xf numFmtId="0" fontId="3" fillId="0" borderId="0">
      <alignment vertical="center"/>
    </xf>
    <xf numFmtId="0" fontId="94" fillId="12" borderId="19"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3" fillId="0" borderId="0">
      <alignment vertical="center"/>
    </xf>
    <xf numFmtId="0" fontId="92" fillId="37" borderId="24" applyNumberFormat="0" applyAlignment="0" applyProtection="0">
      <alignment vertical="center"/>
    </xf>
    <xf numFmtId="0" fontId="3" fillId="0" borderId="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3" fillId="0" borderId="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3" fillId="0" borderId="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3" fillId="0" borderId="0">
      <alignment vertical="center"/>
    </xf>
    <xf numFmtId="0" fontId="3" fillId="0" borderId="0">
      <alignment vertical="center"/>
    </xf>
    <xf numFmtId="0" fontId="38" fillId="2" borderId="28" applyNumberFormat="0" applyFont="0" applyAlignment="0" applyProtection="0"/>
    <xf numFmtId="0" fontId="3" fillId="0" borderId="0">
      <alignment vertical="center"/>
    </xf>
    <xf numFmtId="10" fontId="28" fillId="6" borderId="4" applyNumberFormat="0" applyBorder="0" applyAlignment="0" applyProtection="0"/>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9" fillId="0" borderId="27">
      <alignment horizontal="left" vertical="center"/>
    </xf>
    <xf numFmtId="0" fontId="3" fillId="0" borderId="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3" fillId="0" borderId="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3" fillId="0" borderId="0">
      <alignment vertical="center"/>
    </xf>
    <xf numFmtId="0" fontId="92" fillId="37" borderId="24" applyNumberFormat="0" applyAlignment="0" applyProtection="0">
      <alignment vertical="center"/>
    </xf>
    <xf numFmtId="0" fontId="3" fillId="0" borderId="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92" fillId="37" borderId="24" applyNumberFormat="0" applyAlignment="0" applyProtection="0">
      <alignment vertical="center"/>
    </xf>
    <xf numFmtId="0" fontId="3" fillId="0" borderId="0">
      <alignment vertical="center"/>
    </xf>
    <xf numFmtId="0" fontId="29" fillId="0" borderId="27">
      <alignment horizontal="lef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92" fillId="37" borderId="24" applyNumberFormat="0" applyAlignment="0" applyProtection="0">
      <alignment vertical="center"/>
    </xf>
    <xf numFmtId="0" fontId="3" fillId="0" borderId="0">
      <alignment vertical="center"/>
    </xf>
    <xf numFmtId="0" fontId="38" fillId="2" borderId="26" applyNumberFormat="0" applyFont="0" applyAlignment="0" applyProtection="0"/>
    <xf numFmtId="0" fontId="3" fillId="0" borderId="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3" fillId="0" borderId="0">
      <alignment vertical="center"/>
    </xf>
    <xf numFmtId="0" fontId="38" fillId="2" borderId="28" applyNumberFormat="0" applyFont="0" applyAlignment="0" applyProtection="0"/>
    <xf numFmtId="0" fontId="86" fillId="37" borderId="19" applyNumberFormat="0" applyAlignment="0" applyProtection="0">
      <alignment vertical="center"/>
    </xf>
    <xf numFmtId="0" fontId="92" fillId="37" borderId="24" applyNumberFormat="0" applyAlignment="0" applyProtection="0">
      <alignment vertical="center"/>
    </xf>
    <xf numFmtId="0" fontId="3" fillId="0" borderId="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3" fillId="0" borderId="0">
      <alignment vertical="center"/>
    </xf>
    <xf numFmtId="0" fontId="92" fillId="37" borderId="24" applyNumberFormat="0" applyAlignment="0" applyProtection="0">
      <alignment vertical="center"/>
    </xf>
    <xf numFmtId="0" fontId="3" fillId="0" borderId="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38" fillId="2" borderId="27" applyNumberFormat="0" applyFont="0" applyAlignment="0" applyProtection="0"/>
    <xf numFmtId="0" fontId="3" fillId="0" borderId="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3" fillId="0" borderId="0">
      <alignment vertical="center"/>
    </xf>
    <xf numFmtId="0" fontId="3" fillId="0" borderId="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3" fillId="0" borderId="0">
      <alignment vertical="center"/>
    </xf>
    <xf numFmtId="0" fontId="3" fillId="0" borderId="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3" fillId="0" borderId="0">
      <alignment vertical="center"/>
    </xf>
    <xf numFmtId="0" fontId="3" fillId="0" borderId="0">
      <alignment vertical="center"/>
    </xf>
    <xf numFmtId="0" fontId="91" fillId="0" borderId="23" applyNumberFormat="0" applyFill="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92" fillId="37" borderId="24" applyNumberFormat="0" applyAlignment="0" applyProtection="0">
      <alignment vertical="center"/>
    </xf>
    <xf numFmtId="0" fontId="3" fillId="0" borderId="0">
      <alignment vertical="center"/>
    </xf>
    <xf numFmtId="0" fontId="92" fillId="37" borderId="24" applyNumberFormat="0" applyAlignment="0" applyProtection="0">
      <alignment vertical="center"/>
    </xf>
    <xf numFmtId="0" fontId="3" fillId="0" borderId="0">
      <alignment vertical="center"/>
    </xf>
    <xf numFmtId="0" fontId="94" fillId="12" borderId="19" applyNumberFormat="0" applyAlignment="0" applyProtection="0">
      <alignment vertical="center"/>
    </xf>
    <xf numFmtId="0" fontId="38" fillId="2" borderId="4" applyNumberFormat="0" applyFont="0" applyAlignment="0" applyProtection="0"/>
    <xf numFmtId="0" fontId="92" fillId="37" borderId="24" applyNumberFormat="0" applyAlignment="0" applyProtection="0">
      <alignment vertical="center"/>
    </xf>
    <xf numFmtId="0" fontId="3" fillId="0" borderId="0">
      <alignment vertical="center"/>
    </xf>
    <xf numFmtId="0" fontId="3" fillId="0" borderId="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3" fillId="0" borderId="0">
      <alignment vertical="center"/>
    </xf>
    <xf numFmtId="0" fontId="92" fillId="37" borderId="24"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92" fillId="37" borderId="24" applyNumberFormat="0" applyAlignment="0" applyProtection="0">
      <alignment vertical="center"/>
    </xf>
    <xf numFmtId="0" fontId="29" fillId="0" borderId="27">
      <alignment horizontal="left" vertical="center"/>
    </xf>
    <xf numFmtId="0" fontId="3" fillId="0" borderId="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3" fillId="0" borderId="0">
      <alignment vertical="center"/>
    </xf>
    <xf numFmtId="0" fontId="94" fillId="12" borderId="19"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91" fillId="0" borderId="23" applyNumberFormat="0" applyFill="0" applyAlignment="0" applyProtection="0">
      <alignment vertical="center"/>
    </xf>
    <xf numFmtId="0" fontId="3" fillId="0" borderId="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3" fillId="0" borderId="0">
      <alignment vertical="center"/>
    </xf>
    <xf numFmtId="0" fontId="3" fillId="0" borderId="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3" fillId="0" borderId="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3" fillId="0" borderId="0">
      <alignment vertical="center"/>
    </xf>
    <xf numFmtId="0" fontId="94" fillId="12" borderId="19" applyNumberFormat="0" applyAlignment="0" applyProtection="0">
      <alignment vertical="center"/>
    </xf>
    <xf numFmtId="0" fontId="3" fillId="0" borderId="0">
      <alignment vertical="center"/>
    </xf>
    <xf numFmtId="0" fontId="29" fillId="0" borderId="27">
      <alignment horizontal="left" vertical="center"/>
    </xf>
    <xf numFmtId="0" fontId="29" fillId="0" borderId="27">
      <alignment horizontal="left" vertical="center"/>
    </xf>
    <xf numFmtId="0" fontId="38" fillId="2" borderId="27" applyNumberFormat="0" applyFont="0" applyAlignment="0" applyProtection="0"/>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38" fillId="2" borderId="27" applyNumberFormat="0" applyFont="0" applyAlignment="0" applyProtection="0"/>
    <xf numFmtId="0" fontId="38" fillId="2" borderId="27" applyNumberFormat="0" applyFont="0" applyAlignment="0" applyProtection="0"/>
    <xf numFmtId="0" fontId="38" fillId="2" borderId="28" applyNumberFormat="0" applyFont="0" applyAlignment="0" applyProtection="0"/>
    <xf numFmtId="0" fontId="38" fillId="2" borderId="28" applyNumberFormat="0" applyFont="0" applyAlignment="0" applyProtection="0"/>
    <xf numFmtId="0" fontId="38" fillId="2" borderId="28" applyNumberFormat="0" applyFont="0" applyAlignment="0" applyProtection="0"/>
    <xf numFmtId="0" fontId="29" fillId="0" borderId="27">
      <alignment horizontal="left" vertical="center"/>
    </xf>
    <xf numFmtId="0" fontId="94" fillId="12" borderId="19" applyNumberFormat="0" applyAlignment="0" applyProtection="0">
      <alignment vertical="center"/>
    </xf>
    <xf numFmtId="0" fontId="3" fillId="0" borderId="0">
      <alignment vertical="center"/>
    </xf>
    <xf numFmtId="0" fontId="3" fillId="0" borderId="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3" fillId="0" borderId="0">
      <alignment vertical="center"/>
    </xf>
    <xf numFmtId="0" fontId="91" fillId="0" borderId="23" applyNumberFormat="0" applyFill="0" applyAlignment="0" applyProtection="0">
      <alignment vertical="center"/>
    </xf>
    <xf numFmtId="0" fontId="3" fillId="0" borderId="0">
      <alignment vertical="center"/>
    </xf>
    <xf numFmtId="0" fontId="3" fillId="0" borderId="0">
      <alignment vertical="center"/>
    </xf>
    <xf numFmtId="0" fontId="92" fillId="37" borderId="24" applyNumberFormat="0" applyAlignment="0" applyProtection="0">
      <alignment vertical="center"/>
    </xf>
    <xf numFmtId="0" fontId="3" fillId="0" borderId="0">
      <alignment vertical="center"/>
    </xf>
    <xf numFmtId="0" fontId="3" fillId="0" borderId="0">
      <alignment vertical="center"/>
    </xf>
    <xf numFmtId="0" fontId="92" fillId="37" borderId="24" applyNumberFormat="0" applyAlignment="0" applyProtection="0">
      <alignment vertical="center"/>
    </xf>
    <xf numFmtId="0" fontId="3" fillId="0" borderId="0">
      <alignment vertical="center"/>
    </xf>
    <xf numFmtId="0" fontId="86" fillId="37" borderId="19" applyNumberFormat="0" applyAlignment="0" applyProtection="0">
      <alignment vertical="center"/>
    </xf>
    <xf numFmtId="0" fontId="38" fillId="2" borderId="27" applyNumberFormat="0" applyFont="0" applyAlignment="0" applyProtection="0"/>
    <xf numFmtId="0" fontId="3" fillId="0" borderId="0">
      <alignment vertical="center"/>
    </xf>
    <xf numFmtId="0" fontId="38" fillId="2" borderId="28" applyNumberFormat="0" applyFont="0" applyAlignment="0" applyProtection="0"/>
    <xf numFmtId="0" fontId="86" fillId="37" borderId="19"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92" fillId="37" borderId="24" applyNumberFormat="0" applyAlignment="0" applyProtection="0">
      <alignment vertical="center"/>
    </xf>
    <xf numFmtId="0" fontId="3" fillId="0" borderId="0">
      <alignment vertical="center"/>
    </xf>
    <xf numFmtId="0" fontId="3" fillId="0" borderId="0">
      <alignment vertical="center"/>
    </xf>
    <xf numFmtId="0" fontId="92" fillId="37" borderId="24" applyNumberFormat="0" applyAlignment="0" applyProtection="0">
      <alignment vertical="center"/>
    </xf>
    <xf numFmtId="0" fontId="3" fillId="0" borderId="0">
      <alignment vertical="center"/>
    </xf>
    <xf numFmtId="0" fontId="92" fillId="37" borderId="24" applyNumberFormat="0" applyAlignment="0" applyProtection="0">
      <alignment vertical="center"/>
    </xf>
    <xf numFmtId="0" fontId="3" fillId="0" borderId="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3" fillId="0" borderId="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3" fillId="0" borderId="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3" fillId="0" borderId="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3" fillId="0" borderId="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3" fillId="0" borderId="0">
      <alignment vertical="center"/>
    </xf>
    <xf numFmtId="0" fontId="92" fillId="37" borderId="24" applyNumberFormat="0" applyAlignment="0" applyProtection="0">
      <alignment vertical="center"/>
    </xf>
    <xf numFmtId="0" fontId="3" fillId="0" borderId="0">
      <alignment vertical="center"/>
    </xf>
    <xf numFmtId="0" fontId="92" fillId="37" borderId="24" applyNumberFormat="0" applyAlignment="0" applyProtection="0">
      <alignment vertical="center"/>
    </xf>
    <xf numFmtId="0" fontId="3" fillId="0" borderId="0">
      <alignment vertical="center"/>
    </xf>
    <xf numFmtId="0" fontId="92" fillId="37" borderId="24" applyNumberFormat="0" applyAlignment="0" applyProtection="0">
      <alignment vertical="center"/>
    </xf>
    <xf numFmtId="0" fontId="3" fillId="0" borderId="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92" fillId="37" borderId="24" applyNumberFormat="0" applyAlignment="0" applyProtection="0">
      <alignment vertical="center"/>
    </xf>
    <xf numFmtId="0" fontId="3" fillId="0" borderId="0">
      <alignment vertical="center"/>
    </xf>
    <xf numFmtId="0" fontId="3" fillId="0" borderId="0">
      <alignment vertical="center"/>
    </xf>
    <xf numFmtId="0" fontId="29" fillId="0" borderId="27">
      <alignment horizontal="lef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3" fillId="0" borderId="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38" fillId="2" borderId="26" applyNumberFormat="0" applyFont="0" applyAlignment="0" applyProtection="0"/>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3" fillId="0" borderId="0">
      <alignment vertical="center"/>
    </xf>
    <xf numFmtId="0" fontId="38" fillId="2" borderId="28" applyNumberFormat="0" applyFont="0" applyAlignment="0" applyProtection="0"/>
    <xf numFmtId="0" fontId="92" fillId="37" borderId="24"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3" fillId="0" borderId="0">
      <alignment vertical="center"/>
    </xf>
    <xf numFmtId="0" fontId="3" fillId="0" borderId="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3" fillId="0" borderId="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3" fillId="0" borderId="0">
      <alignment vertical="center"/>
    </xf>
    <xf numFmtId="0" fontId="3" fillId="0" borderId="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3" fillId="0" borderId="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3" fillId="0" borderId="0">
      <alignment vertical="center"/>
    </xf>
    <xf numFmtId="0" fontId="3" fillId="0" borderId="0">
      <alignment vertical="center"/>
    </xf>
    <xf numFmtId="0" fontId="38" fillId="2" borderId="28" applyNumberFormat="0" applyFont="0" applyAlignment="0" applyProtection="0"/>
    <xf numFmtId="0" fontId="38" fillId="2" borderId="28" applyNumberFormat="0" applyFont="0" applyAlignment="0" applyProtection="0"/>
    <xf numFmtId="0" fontId="38" fillId="2" borderId="28" applyNumberFormat="0" applyFont="0" applyAlignment="0" applyProtection="0"/>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38" fillId="2" borderId="27" applyNumberFormat="0" applyFont="0" applyAlignment="0" applyProtection="0"/>
    <xf numFmtId="0" fontId="38" fillId="2" borderId="27" applyNumberFormat="0" applyFont="0" applyAlignment="0" applyProtection="0"/>
    <xf numFmtId="0" fontId="38" fillId="2" borderId="27" applyNumberFormat="0" applyFont="0" applyAlignment="0" applyProtection="0"/>
    <xf numFmtId="0" fontId="29" fillId="0" borderId="27">
      <alignment horizontal="left" vertical="center"/>
    </xf>
    <xf numFmtId="0" fontId="86" fillId="37"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3" fillId="0" borderId="0">
      <alignment vertical="center"/>
    </xf>
    <xf numFmtId="0" fontId="3" fillId="0" borderId="0">
      <alignment vertical="center"/>
    </xf>
    <xf numFmtId="0" fontId="94" fillId="12" borderId="19" applyNumberFormat="0" applyAlignment="0" applyProtection="0">
      <alignment vertical="center"/>
    </xf>
    <xf numFmtId="0" fontId="3" fillId="0" borderId="0">
      <alignment vertical="center"/>
    </xf>
    <xf numFmtId="0" fontId="91" fillId="0" borderId="23" applyNumberFormat="0" applyFill="0" applyAlignment="0" applyProtection="0">
      <alignment vertical="center"/>
    </xf>
    <xf numFmtId="0" fontId="3" fillId="0" borderId="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29" fillId="0" borderId="27">
      <alignment horizontal="left" vertical="center"/>
    </xf>
    <xf numFmtId="0" fontId="3" fillId="0" borderId="0">
      <alignment vertical="center"/>
    </xf>
    <xf numFmtId="0" fontId="94" fillId="12" borderId="19"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3" fillId="0" borderId="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3" fillId="0" borderId="0">
      <alignment vertical="center"/>
    </xf>
    <xf numFmtId="0" fontId="91" fillId="0" borderId="23" applyNumberFormat="0" applyFill="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3" fillId="0" borderId="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3" fillId="0" borderId="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3" fillId="0" borderId="0">
      <alignment vertical="center"/>
    </xf>
    <xf numFmtId="0" fontId="91" fillId="0" borderId="23" applyNumberFormat="0" applyFill="0" applyAlignment="0" applyProtection="0">
      <alignment vertical="center"/>
    </xf>
    <xf numFmtId="0" fontId="3" fillId="0" borderId="0">
      <alignment vertical="center"/>
    </xf>
    <xf numFmtId="0" fontId="91" fillId="0" borderId="23" applyNumberFormat="0" applyFill="0" applyAlignment="0" applyProtection="0">
      <alignment vertical="center"/>
    </xf>
    <xf numFmtId="0" fontId="3" fillId="0" borderId="0">
      <alignment vertical="center"/>
    </xf>
    <xf numFmtId="0" fontId="3" fillId="0" borderId="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92" fillId="37" borderId="24"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38" fillId="2" borderId="28" applyNumberFormat="0" applyFont="0" applyAlignment="0" applyProtection="0"/>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38" fillId="2" borderId="28" applyNumberFormat="0" applyFont="0" applyAlignment="0" applyProtection="0"/>
    <xf numFmtId="0" fontId="29" fillId="0" borderId="27">
      <alignment horizontal="lef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3" fillId="0" borderId="0">
      <alignment vertical="center"/>
    </xf>
    <xf numFmtId="0" fontId="3" fillId="0" borderId="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38" fillId="2" borderId="26" applyNumberFormat="0" applyFont="0" applyAlignment="0" applyProtection="0"/>
    <xf numFmtId="0" fontId="26" fillId="35" borderId="17" applyNumberFormat="0" applyFont="0" applyAlignment="0" applyProtection="0">
      <alignment vertical="center"/>
    </xf>
    <xf numFmtId="0" fontId="29" fillId="0" borderId="27">
      <alignment horizontal="left" vertical="center"/>
    </xf>
    <xf numFmtId="0" fontId="29" fillId="0" borderId="27">
      <alignment horizontal="lef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38" fillId="2" borderId="27" applyNumberFormat="0" applyFont="0" applyAlignment="0" applyProtection="0"/>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29" fillId="0" borderId="27">
      <alignment horizontal="lef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38" fillId="2" borderId="28" applyNumberFormat="0" applyFont="0" applyAlignment="0" applyProtection="0"/>
    <xf numFmtId="0" fontId="38" fillId="2" borderId="28" applyNumberFormat="0" applyFont="0" applyAlignment="0" applyProtection="0"/>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38" fillId="2" borderId="26" applyNumberFormat="0" applyFont="0" applyAlignment="0" applyProtection="0"/>
    <xf numFmtId="0" fontId="94" fillId="12"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38" fillId="2" borderId="26" applyNumberFormat="0" applyFont="0" applyAlignment="0" applyProtection="0"/>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9" fillId="0" borderId="1">
      <alignment horizontal="left" vertical="center"/>
    </xf>
    <xf numFmtId="0" fontId="86" fillId="37"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38" fillId="2" borderId="27" applyNumberFormat="0" applyFont="0" applyAlignment="0" applyProtection="0"/>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38" fillId="2" borderId="28" applyNumberFormat="0" applyFont="0" applyAlignment="0" applyProtection="0"/>
    <xf numFmtId="0" fontId="29" fillId="0" borderId="27">
      <alignment horizontal="left" vertical="center"/>
    </xf>
    <xf numFmtId="0" fontId="29" fillId="0" borderId="27">
      <alignment horizontal="left" vertical="center"/>
    </xf>
    <xf numFmtId="0" fontId="29" fillId="0" borderId="27">
      <alignment horizontal="lef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38" fillId="2" borderId="4" applyNumberFormat="0" applyFont="0" applyAlignment="0" applyProtection="0"/>
    <xf numFmtId="0" fontId="86" fillId="37"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38" fillId="2" borderId="28" applyNumberFormat="0" applyFont="0" applyAlignment="0" applyProtection="0"/>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38" fillId="2" borderId="26" applyNumberFormat="0" applyFont="0" applyAlignment="0" applyProtection="0"/>
    <xf numFmtId="0" fontId="91" fillId="0" borderId="23" applyNumberFormat="0" applyFill="0" applyAlignment="0" applyProtection="0">
      <alignment vertical="center"/>
    </xf>
    <xf numFmtId="0" fontId="38" fillId="2" borderId="27" applyNumberFormat="0" applyFont="0" applyAlignment="0" applyProtection="0"/>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38" fillId="2" borderId="28" applyNumberFormat="0" applyFont="0" applyAlignment="0" applyProtection="0"/>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10" fontId="28" fillId="6" borderId="4" applyNumberFormat="0" applyBorder="0" applyAlignment="0" applyProtection="0"/>
    <xf numFmtId="0" fontId="94" fillId="12"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38" fillId="2" borderId="27" applyNumberFormat="0" applyFont="0" applyAlignment="0" applyProtection="0"/>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38" fillId="2" borderId="27" applyNumberFormat="0" applyFont="0" applyAlignment="0" applyProtection="0"/>
    <xf numFmtId="0" fontId="94" fillId="12"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38" fillId="2" borderId="27" applyNumberFormat="0" applyFont="0" applyAlignment="0" applyProtection="0"/>
    <xf numFmtId="0" fontId="5" fillId="35" borderId="17" applyNumberFormat="0" applyFont="0" applyAlignment="0" applyProtection="0">
      <alignment vertical="center"/>
    </xf>
    <xf numFmtId="0" fontId="86" fillId="37" borderId="19"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8" fillId="2" borderId="28" applyNumberFormat="0" applyFont="0" applyAlignment="0" applyProtection="0"/>
    <xf numFmtId="0" fontId="94" fillId="12" borderId="19"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29" fillId="0" borderId="1">
      <alignment horizontal="lef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38" fillId="2" borderId="27" applyNumberFormat="0" applyFont="0" applyAlignment="0" applyProtection="0"/>
    <xf numFmtId="0" fontId="38" fillId="2" borderId="27" applyNumberFormat="0" applyFont="0" applyAlignment="0" applyProtection="0"/>
    <xf numFmtId="0" fontId="38" fillId="2" borderId="27" applyNumberFormat="0" applyFont="0" applyAlignment="0" applyProtection="0"/>
    <xf numFmtId="0" fontId="29" fillId="0" borderId="27">
      <alignment horizontal="lef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38" fillId="2" borderId="28" applyNumberFormat="0" applyFont="0" applyAlignment="0" applyProtection="0"/>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38" fillId="2" borderId="27" applyNumberFormat="0" applyFont="0" applyAlignment="0" applyProtection="0"/>
    <xf numFmtId="0" fontId="38" fillId="2" borderId="27" applyNumberFormat="0" applyFont="0" applyAlignment="0" applyProtection="0"/>
    <xf numFmtId="0" fontId="86" fillId="37" borderId="19" applyNumberFormat="0" applyAlignment="0" applyProtection="0">
      <alignment vertical="center"/>
    </xf>
    <xf numFmtId="0" fontId="92" fillId="37" borderId="24" applyNumberFormat="0" applyAlignment="0" applyProtection="0">
      <alignment vertical="center"/>
    </xf>
    <xf numFmtId="0" fontId="38" fillId="2" borderId="28" applyNumberFormat="0" applyFont="0" applyAlignment="0" applyProtection="0"/>
    <xf numFmtId="0" fontId="38" fillId="2" borderId="28" applyNumberFormat="0" applyFont="0" applyAlignment="0" applyProtection="0"/>
    <xf numFmtId="0" fontId="38" fillId="2" borderId="28" applyNumberFormat="0" applyFont="0" applyAlignment="0" applyProtection="0"/>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38" fillId="2" borderId="4" applyNumberFormat="0" applyFont="0" applyAlignment="0" applyProtection="0"/>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3" fillId="0" borderId="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3" fillId="0" borderId="0">
      <alignment vertical="center"/>
    </xf>
    <xf numFmtId="0" fontId="3" fillId="0" borderId="0">
      <alignment vertical="center"/>
    </xf>
    <xf numFmtId="0" fontId="38" fillId="2" borderId="4" applyNumberFormat="0" applyFont="0" applyAlignment="0" applyProtection="0"/>
    <xf numFmtId="0" fontId="26" fillId="35" borderId="17" applyNumberFormat="0" applyFon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5" fillId="35" borderId="17" applyNumberFormat="0" applyFon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92" fillId="37" borderId="24" applyNumberFormat="0" applyAlignment="0" applyProtection="0">
      <alignment vertical="center"/>
    </xf>
    <xf numFmtId="0" fontId="3" fillId="0" borderId="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92" fillId="37" borderId="24"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29" fillId="0" borderId="1">
      <alignment horizontal="lef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29" fillId="0" borderId="27">
      <alignment horizontal="lef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38" fillId="2" borderId="28" applyNumberFormat="0" applyFont="0" applyAlignment="0" applyProtection="0"/>
    <xf numFmtId="0" fontId="94" fillId="12"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38" fillId="2" borderId="27" applyNumberFormat="0" applyFont="0" applyAlignment="0" applyProtection="0"/>
    <xf numFmtId="0" fontId="91" fillId="0" borderId="23" applyNumberFormat="0" applyFill="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38" fillId="2" borderId="28" applyNumberFormat="0" applyFont="0" applyAlignment="0" applyProtection="0"/>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29" fillId="0" borderId="27">
      <alignment horizontal="lef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38" fillId="2" borderId="28" applyNumberFormat="0" applyFont="0" applyAlignment="0" applyProtection="0"/>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38" fillId="2" borderId="26" applyNumberFormat="0" applyFont="0" applyAlignment="0" applyProtection="0"/>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38" fillId="2" borderId="27" applyNumberFormat="0" applyFont="0" applyAlignment="0" applyProtection="0"/>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38" fillId="2" borderId="26" applyNumberFormat="0" applyFont="0" applyAlignment="0" applyProtection="0"/>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9" fillId="0" borderId="1">
      <alignment horizontal="lef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38" fillId="2" borderId="27" applyNumberFormat="0" applyFont="0" applyAlignment="0" applyProtection="0"/>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29" fillId="0" borderId="27">
      <alignment horizontal="left" vertical="center"/>
    </xf>
    <xf numFmtId="0" fontId="29" fillId="0" borderId="27">
      <alignment horizontal="lef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38" fillId="2" borderId="27" applyNumberFormat="0" applyFont="0" applyAlignment="0" applyProtection="0"/>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38" fillId="2" borderId="27" applyNumberFormat="0" applyFont="0" applyAlignment="0" applyProtection="0"/>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38" fillId="2" borderId="28" applyNumberFormat="0" applyFont="0" applyAlignment="0" applyProtection="0"/>
    <xf numFmtId="0" fontId="94" fillId="12"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38" fillId="2" borderId="27" applyNumberFormat="0" applyFont="0" applyAlignment="0" applyProtection="0"/>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29" fillId="0" borderId="1">
      <alignment horizontal="lef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9" fillId="0" borderId="27">
      <alignment horizontal="lef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38" fillId="2" borderId="26" applyNumberFormat="0" applyFont="0" applyAlignment="0" applyProtection="0"/>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38" fillId="2" borderId="28" applyNumberFormat="0" applyFont="0" applyAlignment="0" applyProtection="0"/>
    <xf numFmtId="0" fontId="5"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3" fillId="0" borderId="0">
      <alignment vertical="center"/>
    </xf>
    <xf numFmtId="0" fontId="3" fillId="0" borderId="0">
      <alignment vertical="center"/>
    </xf>
    <xf numFmtId="0" fontId="38" fillId="2" borderId="28" applyNumberFormat="0" applyFont="0" applyAlignment="0" applyProtection="0"/>
    <xf numFmtId="0" fontId="38" fillId="2" borderId="28" applyNumberFormat="0" applyFont="0" applyAlignment="0" applyProtection="0"/>
    <xf numFmtId="0" fontId="38" fillId="2" borderId="28" applyNumberFormat="0" applyFont="0" applyAlignment="0" applyProtection="0"/>
    <xf numFmtId="0" fontId="38" fillId="2" borderId="26" applyNumberFormat="0" applyFont="0" applyAlignment="0" applyProtection="0"/>
    <xf numFmtId="0" fontId="38" fillId="2" borderId="26" applyNumberFormat="0" applyFont="0" applyAlignment="0" applyProtection="0"/>
    <xf numFmtId="0" fontId="38" fillId="2" borderId="26" applyNumberFormat="0" applyFont="0" applyAlignment="0" applyProtection="0"/>
    <xf numFmtId="0" fontId="38" fillId="2" borderId="27" applyNumberFormat="0" applyFont="0" applyAlignment="0" applyProtection="0"/>
    <xf numFmtId="0" fontId="38" fillId="2" borderId="27" applyNumberFormat="0" applyFont="0" applyAlignment="0" applyProtection="0"/>
    <xf numFmtId="0" fontId="38" fillId="2" borderId="27" applyNumberFormat="0" applyFont="0" applyAlignment="0" applyProtection="0"/>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8" fillId="2" borderId="28" applyNumberFormat="0" applyFont="0" applyAlignment="0" applyProtection="0"/>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38" fillId="2" borderId="28" applyNumberFormat="0" applyFont="0" applyAlignment="0" applyProtection="0"/>
    <xf numFmtId="0" fontId="38" fillId="2" borderId="28" applyNumberFormat="0" applyFont="0" applyAlignment="0" applyProtection="0"/>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29" fillId="0" borderId="27">
      <alignment horizontal="lef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38" fillId="2" borderId="26" applyNumberFormat="0" applyFont="0" applyAlignment="0" applyProtection="0"/>
    <xf numFmtId="0" fontId="29" fillId="0" borderId="27">
      <alignment horizontal="lef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29" fillId="0" borderId="27">
      <alignment horizontal="lef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29" fillId="0" borderId="1">
      <alignment horizontal="lef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38" fillId="2" borderId="27" applyNumberFormat="0" applyFont="0" applyAlignment="0" applyProtection="0"/>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29" fillId="0" borderId="27">
      <alignment horizontal="lef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38" fillId="2" borderId="28" applyNumberFormat="0" applyFont="0" applyAlignment="0" applyProtection="0"/>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38" fillId="2" borderId="27" applyNumberFormat="0" applyFont="0" applyAlignment="0" applyProtection="0"/>
    <xf numFmtId="0" fontId="38" fillId="2" borderId="27" applyNumberFormat="0" applyFont="0" applyAlignment="0" applyProtection="0"/>
    <xf numFmtId="0" fontId="38" fillId="2" borderId="27" applyNumberFormat="0" applyFont="0" applyAlignment="0" applyProtection="0"/>
    <xf numFmtId="0" fontId="38" fillId="2" borderId="26" applyNumberFormat="0" applyFont="0" applyAlignment="0" applyProtection="0"/>
    <xf numFmtId="0" fontId="26"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9" fillId="0" borderId="1">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38" fillId="2" borderId="4" applyNumberFormat="0" applyFont="0" applyAlignment="0" applyProtection="0"/>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38" fillId="2" borderId="27" applyNumberFormat="0" applyFont="0" applyAlignment="0" applyProtection="0"/>
    <xf numFmtId="0" fontId="92" fillId="37" borderId="24"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38" fillId="2" borderId="27" applyNumberFormat="0" applyFont="0" applyAlignment="0" applyProtection="0"/>
    <xf numFmtId="0" fontId="91" fillId="0" borderId="23" applyNumberFormat="0" applyFill="0" applyAlignment="0" applyProtection="0">
      <alignment vertical="center"/>
    </xf>
    <xf numFmtId="0" fontId="94" fillId="12" borderId="19" applyNumberFormat="0" applyAlignment="0" applyProtection="0">
      <alignment vertical="center"/>
    </xf>
    <xf numFmtId="10" fontId="28" fillId="6" borderId="4" applyNumberFormat="0" applyBorder="0" applyAlignment="0" applyProtection="0"/>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5" fillId="35" borderId="17" applyNumberFormat="0" applyFont="0" applyAlignment="0" applyProtection="0">
      <alignment vertical="center"/>
    </xf>
    <xf numFmtId="0" fontId="38" fillId="2" borderId="3" applyNumberFormat="0" applyFont="0" applyAlignment="0" applyProtection="0"/>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38" fillId="2" borderId="1" applyNumberFormat="0" applyFont="0" applyAlignment="0" applyProtection="0"/>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10" fontId="28" fillId="6" borderId="4" applyNumberFormat="0" applyBorder="0" applyAlignment="0" applyProtection="0"/>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38" fillId="2" borderId="27" applyNumberFormat="0" applyFont="0" applyAlignment="0" applyProtection="0"/>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38" fillId="2" borderId="28" applyNumberFormat="0" applyFont="0" applyAlignment="0" applyProtection="0"/>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38" fillId="2" borderId="27" applyNumberFormat="0" applyFont="0" applyAlignment="0" applyProtection="0"/>
    <xf numFmtId="0" fontId="91" fillId="0" borderId="23" applyNumberFormat="0" applyFill="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38" fillId="2" borderId="27" applyNumberFormat="0" applyFont="0" applyAlignment="0" applyProtection="0"/>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29" fillId="0" borderId="27">
      <alignment horizontal="lef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38" fillId="2" borderId="27" applyNumberFormat="0" applyFont="0" applyAlignment="0" applyProtection="0"/>
    <xf numFmtId="0" fontId="26"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38" fillId="2" borderId="28" applyNumberFormat="0" applyFont="0" applyAlignment="0" applyProtection="0"/>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38" fillId="2" borderId="28" applyNumberFormat="0" applyFont="0" applyAlignment="0" applyProtection="0"/>
    <xf numFmtId="0" fontId="92" fillId="37" borderId="24" applyNumberFormat="0" applyAlignment="0" applyProtection="0">
      <alignment vertical="center"/>
    </xf>
    <xf numFmtId="0" fontId="38" fillId="2" borderId="28" applyNumberFormat="0" applyFont="0" applyAlignment="0" applyProtection="0"/>
    <xf numFmtId="0" fontId="26"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29" fillId="0" borderId="27">
      <alignment horizontal="left" vertical="center"/>
    </xf>
    <xf numFmtId="0" fontId="29" fillId="0" borderId="27">
      <alignment horizontal="left" vertical="center"/>
    </xf>
    <xf numFmtId="0" fontId="86" fillId="37" borderId="19" applyNumberFormat="0" applyAlignment="0" applyProtection="0">
      <alignment vertical="center"/>
    </xf>
    <xf numFmtId="0" fontId="29" fillId="0" borderId="27">
      <alignment horizontal="left" vertical="center"/>
    </xf>
    <xf numFmtId="0" fontId="29" fillId="0" borderId="27">
      <alignment horizontal="left" vertical="center"/>
    </xf>
    <xf numFmtId="0" fontId="86" fillId="37" borderId="19" applyNumberFormat="0" applyAlignment="0" applyProtection="0">
      <alignment vertical="center"/>
    </xf>
    <xf numFmtId="0" fontId="29" fillId="0" borderId="27">
      <alignment horizontal="left" vertical="center"/>
    </xf>
    <xf numFmtId="0" fontId="29" fillId="0" borderId="27">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38" fillId="2" borderId="27" applyNumberFormat="0" applyFont="0" applyAlignment="0" applyProtection="0"/>
    <xf numFmtId="0" fontId="26" fillId="35" borderId="17" applyNumberFormat="0" applyFon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5" fillId="35" borderId="17" applyNumberFormat="0" applyFon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38" fillId="2" borderId="27" applyNumberFormat="0" applyFont="0" applyAlignment="0" applyProtection="0"/>
    <xf numFmtId="0" fontId="94" fillId="12" borderId="19"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9" fillId="0" borderId="27">
      <alignment horizontal="left" vertical="center"/>
    </xf>
    <xf numFmtId="0" fontId="38" fillId="2" borderId="26" applyNumberFormat="0" applyFont="0" applyAlignment="0" applyProtection="0"/>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38" fillId="2" borderId="26" applyNumberFormat="0" applyFont="0" applyAlignment="0" applyProtection="0"/>
    <xf numFmtId="0" fontId="86" fillId="37" borderId="19"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29" fillId="0" borderId="27">
      <alignment horizontal="lef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38" fillId="2" borderId="26" applyNumberFormat="0" applyFont="0" applyAlignment="0" applyProtection="0"/>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38" fillId="2" borderId="28" applyNumberFormat="0" applyFont="0" applyAlignment="0" applyProtection="0"/>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38" fillId="2" borderId="28" applyNumberFormat="0" applyFont="0" applyAlignment="0" applyProtection="0"/>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38" fillId="2" borderId="28" applyNumberFormat="0" applyFont="0" applyAlignment="0" applyProtection="0"/>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38" fillId="2" borderId="28" applyNumberFormat="0" applyFont="0" applyAlignment="0" applyProtection="0"/>
    <xf numFmtId="0" fontId="38" fillId="2" borderId="28" applyNumberFormat="0" applyFont="0" applyAlignment="0" applyProtection="0"/>
    <xf numFmtId="0" fontId="94" fillId="12"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38" fillId="2" borderId="28" applyNumberFormat="0" applyFont="0" applyAlignment="0" applyProtection="0"/>
    <xf numFmtId="0" fontId="94" fillId="12"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5" fillId="35" borderId="17" applyNumberFormat="0" applyFon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38" fillId="2" borderId="27" applyNumberFormat="0" applyFont="0" applyAlignment="0" applyProtection="0"/>
    <xf numFmtId="0" fontId="26"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38" fillId="2" borderId="28" applyNumberFormat="0" applyFont="0" applyAlignment="0" applyProtection="0"/>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38" fillId="2" borderId="27" applyNumberFormat="0" applyFont="0" applyAlignment="0" applyProtection="0"/>
    <xf numFmtId="0" fontId="92" fillId="37" borderId="24"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38" fillId="2" borderId="28" applyNumberFormat="0" applyFont="0" applyAlignment="0" applyProtection="0"/>
    <xf numFmtId="0" fontId="94" fillId="12" borderId="19"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38" fillId="2" borderId="28" applyNumberFormat="0" applyFont="0" applyAlignment="0" applyProtection="0"/>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5" fillId="35" borderId="17" applyNumberFormat="0" applyFon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38" fillId="2" borderId="28" applyNumberFormat="0" applyFont="0" applyAlignment="0" applyProtection="0"/>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38" fillId="2" borderId="26" applyNumberFormat="0" applyFont="0" applyAlignment="0" applyProtection="0"/>
    <xf numFmtId="0" fontId="94" fillId="12" borderId="19" applyNumberFormat="0" applyAlignment="0" applyProtection="0">
      <alignment vertical="center"/>
    </xf>
    <xf numFmtId="0" fontId="38" fillId="2" borderId="28" applyNumberFormat="0" applyFont="0" applyAlignment="0" applyProtection="0"/>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38" fillId="2" borderId="2" applyNumberFormat="0" applyFont="0" applyAlignment="0" applyProtection="0"/>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38" fillId="2" borderId="26" applyNumberFormat="0" applyFont="0" applyAlignment="0" applyProtection="0"/>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29" fillId="0" borderId="27">
      <alignment horizontal="lef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38" fillId="2" borderId="28" applyNumberFormat="0" applyFont="0" applyAlignment="0" applyProtection="0"/>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38" fillId="2" borderId="28" applyNumberFormat="0" applyFont="0" applyAlignment="0" applyProtection="0"/>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38" fillId="2" borderId="27" applyNumberFormat="0" applyFont="0" applyAlignment="0" applyProtection="0"/>
    <xf numFmtId="0" fontId="86" fillId="37"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38" fillId="2" borderId="26" applyNumberFormat="0" applyFont="0" applyAlignment="0" applyProtection="0"/>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38" fillId="2" borderId="27" applyNumberFormat="0" applyFont="0" applyAlignment="0" applyProtection="0"/>
    <xf numFmtId="0" fontId="86" fillId="37"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38" fillId="2" borderId="27" applyNumberFormat="0" applyFont="0" applyAlignment="0" applyProtection="0"/>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38" fillId="2" borderId="28" applyNumberFormat="0" applyFont="0" applyAlignment="0" applyProtection="0"/>
    <xf numFmtId="0" fontId="86" fillId="37" borderId="19" applyNumberFormat="0" applyAlignment="0" applyProtection="0">
      <alignment vertical="center"/>
    </xf>
    <xf numFmtId="0" fontId="38" fillId="2" borderId="26" applyNumberFormat="0" applyFont="0" applyAlignment="0" applyProtection="0"/>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38" fillId="2" borderId="27" applyNumberFormat="0" applyFont="0" applyAlignment="0" applyProtection="0"/>
    <xf numFmtId="0" fontId="91" fillId="0" borderId="23" applyNumberFormat="0" applyFill="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38" fillId="2" borderId="26" applyNumberFormat="0" applyFont="0" applyAlignment="0" applyProtection="0"/>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29" fillId="0" borderId="1">
      <alignment horizontal="left" vertical="center"/>
    </xf>
    <xf numFmtId="0" fontId="94" fillId="12"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29" fillId="0" borderId="27">
      <alignment horizontal="left" vertical="center"/>
    </xf>
    <xf numFmtId="0" fontId="86" fillId="37"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38" fillId="2" borderId="28" applyNumberFormat="0" applyFont="0" applyAlignment="0" applyProtection="0"/>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38" fillId="2" borderId="28" applyNumberFormat="0" applyFont="0" applyAlignment="0" applyProtection="0"/>
    <xf numFmtId="0" fontId="38" fillId="2" borderId="27" applyNumberFormat="0" applyFont="0" applyAlignment="0" applyProtection="0"/>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29" fillId="0" borderId="1">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38" fillId="2" borderId="28" applyNumberFormat="0" applyFont="0" applyAlignment="0" applyProtection="0"/>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5" fillId="35" borderId="17" applyNumberFormat="0" applyFon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38" fillId="2" borderId="26" applyNumberFormat="0" applyFont="0" applyAlignment="0" applyProtection="0"/>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38" fillId="2" borderId="27" applyNumberFormat="0" applyFont="0" applyAlignment="0" applyProtection="0"/>
    <xf numFmtId="0" fontId="5"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38" fillId="2" borderId="26" applyNumberFormat="0" applyFont="0" applyAlignment="0" applyProtection="0"/>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38" fillId="2" borderId="28" applyNumberFormat="0" applyFont="0" applyAlignment="0" applyProtection="0"/>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38" fillId="2" borderId="28" applyNumberFormat="0" applyFont="0" applyAlignment="0" applyProtection="0"/>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38" fillId="2" borderId="26" applyNumberFormat="0" applyFont="0" applyAlignment="0" applyProtection="0"/>
    <xf numFmtId="0" fontId="94" fillId="12"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38" fillId="2" borderId="28" applyNumberFormat="0" applyFont="0" applyAlignment="0" applyProtection="0"/>
    <xf numFmtId="0" fontId="91" fillId="0" borderId="23" applyNumberFormat="0" applyFill="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38" fillId="2" borderId="28" applyNumberFormat="0" applyFont="0" applyAlignment="0" applyProtection="0"/>
    <xf numFmtId="0" fontId="91" fillId="0" borderId="23" applyNumberFormat="0" applyFill="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38" fillId="2" borderId="28" applyNumberFormat="0" applyFont="0" applyAlignment="0" applyProtection="0"/>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5" fillId="35" borderId="17" applyNumberFormat="0" applyFon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38" fillId="2" borderId="26" applyNumberFormat="0" applyFont="0" applyAlignment="0" applyProtection="0"/>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29" fillId="0" borderId="27">
      <alignment horizontal="lef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38" fillId="2" borderId="27" applyNumberFormat="0" applyFont="0" applyAlignment="0" applyProtection="0"/>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29" fillId="0" borderId="27">
      <alignment horizontal="left" vertical="center"/>
    </xf>
    <xf numFmtId="0" fontId="29" fillId="0" borderId="27">
      <alignment horizontal="left" vertical="center"/>
    </xf>
    <xf numFmtId="0" fontId="91" fillId="0" borderId="23" applyNumberFormat="0" applyFill="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38" fillId="2" borderId="1" applyNumberFormat="0" applyFont="0" applyAlignment="0" applyProtection="0"/>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38" fillId="2" borderId="27" applyNumberFormat="0" applyFont="0" applyAlignment="0" applyProtection="0"/>
    <xf numFmtId="0" fontId="29" fillId="0" borderId="27">
      <alignment horizontal="lef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38" fillId="2" borderId="27" applyNumberFormat="0" applyFont="0" applyAlignment="0" applyProtection="0"/>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38" fillId="2" borderId="27" applyNumberFormat="0" applyFont="0" applyAlignment="0" applyProtection="0"/>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38" fillId="2" borderId="26" applyNumberFormat="0" applyFont="0" applyAlignment="0" applyProtection="0"/>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38" fillId="2" borderId="28" applyNumberFormat="0" applyFont="0" applyAlignment="0" applyProtection="0"/>
    <xf numFmtId="0" fontId="86" fillId="37"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38" fillId="2" borderId="28" applyNumberFormat="0" applyFont="0" applyAlignment="0" applyProtection="0"/>
    <xf numFmtId="0" fontId="91" fillId="0" borderId="23" applyNumberFormat="0" applyFill="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38" fillId="2" borderId="28" applyNumberFormat="0" applyFont="0" applyAlignment="0" applyProtection="0"/>
    <xf numFmtId="0" fontId="86" fillId="37" borderId="19" applyNumberFormat="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38" fillId="2" borderId="27" applyNumberFormat="0" applyFont="0" applyAlignment="0" applyProtection="0"/>
    <xf numFmtId="0" fontId="26"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38" fillId="2" borderId="26" applyNumberFormat="0" applyFont="0" applyAlignment="0" applyProtection="0"/>
    <xf numFmtId="0" fontId="86" fillId="37"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1" fillId="0" borderId="23" applyNumberFormat="0" applyFill="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38" fillId="2" borderId="27" applyNumberFormat="0" applyFont="0" applyAlignment="0" applyProtection="0"/>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38" fillId="2" borderId="26" applyNumberFormat="0" applyFont="0" applyAlignment="0" applyProtection="0"/>
    <xf numFmtId="0" fontId="91" fillId="0" borderId="23" applyNumberFormat="0" applyFill="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9" fillId="0" borderId="27">
      <alignment horizontal="left" vertical="center"/>
    </xf>
    <xf numFmtId="0" fontId="26" fillId="35" borderId="17" applyNumberFormat="0" applyFont="0" applyAlignment="0" applyProtection="0">
      <alignment vertical="center"/>
    </xf>
    <xf numFmtId="0" fontId="38" fillId="2" borderId="2" applyNumberFormat="0" applyFont="0" applyAlignment="0" applyProtection="0"/>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38" fillId="2" borderId="27" applyNumberFormat="0" applyFont="0" applyAlignment="0" applyProtection="0"/>
    <xf numFmtId="0" fontId="94" fillId="12" borderId="19" applyNumberFormat="0" applyAlignment="0" applyProtection="0">
      <alignment vertical="center"/>
    </xf>
    <xf numFmtId="0" fontId="38" fillId="2" borderId="28" applyNumberFormat="0" applyFont="0" applyAlignment="0" applyProtection="0"/>
    <xf numFmtId="0" fontId="92" fillId="37" borderId="24"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9" fillId="0" borderId="27">
      <alignment horizontal="left" vertical="center"/>
    </xf>
    <xf numFmtId="0" fontId="29" fillId="0" borderId="27">
      <alignment horizontal="left" vertical="center"/>
    </xf>
    <xf numFmtId="0" fontId="38" fillId="2" borderId="27" applyNumberFormat="0" applyFont="0" applyAlignment="0" applyProtection="0"/>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38" fillId="2" borderId="27" applyNumberFormat="0" applyFont="0" applyAlignment="0" applyProtection="0"/>
    <xf numFmtId="0" fontId="38" fillId="2" borderId="27" applyNumberFormat="0" applyFont="0" applyAlignment="0" applyProtection="0"/>
    <xf numFmtId="0" fontId="38" fillId="2" borderId="28" applyNumberFormat="0" applyFont="0" applyAlignment="0" applyProtection="0"/>
    <xf numFmtId="0" fontId="38" fillId="2" borderId="28" applyNumberFormat="0" applyFont="0" applyAlignment="0" applyProtection="0"/>
    <xf numFmtId="0" fontId="38" fillId="2" borderId="28" applyNumberFormat="0" applyFont="0" applyAlignment="0" applyProtection="0"/>
    <xf numFmtId="0" fontId="29" fillId="0" borderId="27">
      <alignment horizontal="lef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38" fillId="2" borderId="28" applyNumberFormat="0" applyFont="0" applyAlignment="0" applyProtection="0"/>
    <xf numFmtId="0" fontId="5" fillId="35" borderId="17" applyNumberFormat="0" applyFon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38" fillId="2" borderId="3" applyNumberFormat="0" applyFont="0" applyAlignment="0" applyProtection="0"/>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38" fillId="2" borderId="27" applyNumberFormat="0" applyFont="0" applyAlignment="0" applyProtection="0"/>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38" fillId="2" borderId="27" applyNumberFormat="0" applyFont="0" applyAlignment="0" applyProtection="0"/>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29" fillId="0" borderId="1">
      <alignment horizontal="lef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38" fillId="2" borderId="27" applyNumberFormat="0" applyFont="0" applyAlignment="0" applyProtection="0"/>
    <xf numFmtId="0" fontId="38" fillId="2" borderId="28" applyNumberFormat="0" applyFont="0" applyAlignment="0" applyProtection="0"/>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38" fillId="2" borderId="28" applyNumberFormat="0" applyFont="0" applyAlignment="0" applyProtection="0"/>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38" fillId="2" borderId="1" applyNumberFormat="0" applyFont="0" applyAlignment="0" applyProtection="0"/>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29" fillId="0" borderId="27">
      <alignment horizontal="left" vertical="center"/>
    </xf>
    <xf numFmtId="0" fontId="38" fillId="2" borderId="27" applyNumberFormat="0" applyFont="0" applyAlignment="0" applyProtection="0"/>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38" fillId="2" borderId="26" applyNumberFormat="0" applyFont="0" applyAlignment="0" applyProtection="0"/>
    <xf numFmtId="0" fontId="29" fillId="0" borderId="27">
      <alignment horizontal="left" vertical="center"/>
    </xf>
    <xf numFmtId="0" fontId="5" fillId="35" borderId="17" applyNumberFormat="0" applyFon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38" fillId="2" borderId="28" applyNumberFormat="0" applyFont="0" applyAlignment="0" applyProtection="0"/>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5" fillId="35" borderId="17" applyNumberFormat="0" applyFon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9" fillId="0" borderId="1">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29" fillId="0" borderId="27">
      <alignment horizontal="lef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38" fillId="2" borderId="26" applyNumberFormat="0" applyFont="0" applyAlignment="0" applyProtection="0"/>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38" fillId="2" borderId="4" applyNumberFormat="0" applyFont="0" applyAlignment="0" applyProtection="0"/>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38" fillId="2" borderId="27" applyNumberFormat="0" applyFont="0" applyAlignment="0" applyProtection="0"/>
    <xf numFmtId="0" fontId="5" fillId="35" borderId="17" applyNumberFormat="0" applyFon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38" fillId="2" borderId="28" applyNumberFormat="0" applyFont="0" applyAlignment="0" applyProtection="0"/>
    <xf numFmtId="0" fontId="38" fillId="2" borderId="28" applyNumberFormat="0" applyFont="0" applyAlignment="0" applyProtection="0"/>
    <xf numFmtId="0" fontId="38" fillId="2" borderId="28" applyNumberFormat="0" applyFont="0" applyAlignment="0" applyProtection="0"/>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38" fillId="2" borderId="27" applyNumberFormat="0" applyFont="0" applyAlignment="0" applyProtection="0"/>
    <xf numFmtId="0" fontId="38" fillId="2" borderId="27" applyNumberFormat="0" applyFont="0" applyAlignment="0" applyProtection="0"/>
    <xf numFmtId="0" fontId="38" fillId="2" borderId="27" applyNumberFormat="0" applyFont="0" applyAlignment="0" applyProtection="0"/>
    <xf numFmtId="0" fontId="29" fillId="0" borderId="27">
      <alignment horizontal="lef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38" fillId="2" borderId="27" applyNumberFormat="0" applyFont="0" applyAlignment="0" applyProtection="0"/>
    <xf numFmtId="0" fontId="94" fillId="12" borderId="19"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9" fillId="0" borderId="1">
      <alignment horizontal="left" vertical="center"/>
    </xf>
    <xf numFmtId="0" fontId="92" fillId="37" borderId="24" applyNumberFormat="0" applyAlignment="0" applyProtection="0">
      <alignment vertical="center"/>
    </xf>
    <xf numFmtId="0" fontId="38" fillId="2" borderId="28" applyNumberFormat="0" applyFont="0" applyAlignment="0" applyProtection="0"/>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38" fillId="2" borderId="27" applyNumberFormat="0" applyFont="0" applyAlignment="0" applyProtection="0"/>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92" fillId="37" borderId="24" applyNumberFormat="0" applyAlignment="0" applyProtection="0">
      <alignment vertical="center"/>
    </xf>
    <xf numFmtId="0" fontId="38" fillId="2" borderId="28" applyNumberFormat="0" applyFont="0" applyAlignment="0" applyProtection="0"/>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38" fillId="2" borderId="26" applyNumberFormat="0" applyFont="0" applyAlignment="0" applyProtection="0"/>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38" fillId="2" borderId="28" applyNumberFormat="0" applyFont="0" applyAlignment="0" applyProtection="0"/>
    <xf numFmtId="0" fontId="91" fillId="0" borderId="23" applyNumberFormat="0" applyFill="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29" fillId="0" borderId="27">
      <alignment horizontal="left" vertical="center"/>
    </xf>
    <xf numFmtId="0" fontId="94" fillId="12"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38" fillId="2" borderId="3" applyNumberFormat="0" applyFont="0" applyAlignment="0" applyProtection="0"/>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29" fillId="0" borderId="27">
      <alignment horizontal="lef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38" fillId="2" borderId="27" applyNumberFormat="0" applyFont="0" applyAlignment="0" applyProtection="0"/>
    <xf numFmtId="0" fontId="86" fillId="37"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9" fillId="0" borderId="1">
      <alignment horizontal="lef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29" fillId="0" borderId="27">
      <alignment horizontal="lef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38" fillId="2" borderId="27" applyNumberFormat="0" applyFont="0" applyAlignment="0" applyProtection="0"/>
    <xf numFmtId="0" fontId="5"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29" fillId="0" borderId="1">
      <alignment horizontal="lef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38" fillId="2" borderId="2" applyNumberFormat="0" applyFont="0" applyAlignment="0" applyProtection="0"/>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38" fillId="2" borderId="28" applyNumberFormat="0" applyFont="0" applyAlignment="0" applyProtection="0"/>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38" fillId="2" borderId="27" applyNumberFormat="0" applyFont="0" applyAlignment="0" applyProtection="0"/>
    <xf numFmtId="0" fontId="86" fillId="37"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29" fillId="0" borderId="1">
      <alignment horizontal="left" vertical="center"/>
    </xf>
    <xf numFmtId="0" fontId="91" fillId="0" borderId="23" applyNumberFormat="0" applyFill="0" applyAlignment="0" applyProtection="0">
      <alignment vertical="center"/>
    </xf>
    <xf numFmtId="0" fontId="38" fillId="2" borderId="28" applyNumberFormat="0" applyFont="0" applyAlignment="0" applyProtection="0"/>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38" fillId="2" borderId="26" applyNumberFormat="0" applyFont="0" applyAlignment="0" applyProtection="0"/>
    <xf numFmtId="0" fontId="86" fillId="37" borderId="19" applyNumberFormat="0" applyAlignment="0" applyProtection="0">
      <alignment vertical="center"/>
    </xf>
    <xf numFmtId="0" fontId="91" fillId="0" borderId="23" applyNumberFormat="0" applyFill="0" applyAlignment="0" applyProtection="0">
      <alignment vertical="center"/>
    </xf>
    <xf numFmtId="0" fontId="38" fillId="2" borderId="27" applyNumberFormat="0" applyFont="0" applyAlignment="0" applyProtection="0"/>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94" fillId="12" borderId="19" applyNumberFormat="0" applyAlignment="0" applyProtection="0">
      <alignment vertical="center"/>
    </xf>
    <xf numFmtId="0" fontId="38" fillId="2" borderId="28" applyNumberFormat="0" applyFont="0" applyAlignment="0" applyProtection="0"/>
    <xf numFmtId="0" fontId="94" fillId="12"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38" fillId="2" borderId="27" applyNumberFormat="0" applyFont="0" applyAlignment="0" applyProtection="0"/>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38" fillId="2" borderId="28" applyNumberFormat="0" applyFont="0" applyAlignment="0" applyProtection="0"/>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38" fillId="2" borderId="27" applyNumberFormat="0" applyFont="0" applyAlignment="0" applyProtection="0"/>
    <xf numFmtId="0" fontId="86" fillId="37" borderId="19" applyNumberForma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91" fillId="0" borderId="23" applyNumberFormat="0" applyFill="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29" fillId="0" borderId="27">
      <alignment horizontal="lef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38" fillId="2" borderId="27" applyNumberFormat="0" applyFont="0" applyAlignment="0" applyProtection="0"/>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29" fillId="0" borderId="1">
      <alignment horizontal="lef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38" fillId="2" borderId="27" applyNumberFormat="0" applyFont="0" applyAlignment="0" applyProtection="0"/>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10" fontId="28" fillId="6" borderId="4" applyNumberFormat="0" applyBorder="0" applyAlignment="0" applyProtection="0"/>
    <xf numFmtId="0" fontId="5"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38" fillId="2" borderId="26" applyNumberFormat="0" applyFont="0" applyAlignment="0" applyProtection="0"/>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38" fillId="2" borderId="28" applyNumberFormat="0" applyFont="0" applyAlignment="0" applyProtection="0"/>
    <xf numFmtId="0" fontId="92" fillId="37" borderId="24" applyNumberFormat="0" applyAlignment="0" applyProtection="0">
      <alignment vertical="center"/>
    </xf>
    <xf numFmtId="0" fontId="86" fillId="37" borderId="19" applyNumberFormat="0" applyAlignment="0" applyProtection="0">
      <alignment vertical="center"/>
    </xf>
    <xf numFmtId="0" fontId="29" fillId="0" borderId="1">
      <alignment horizontal="lef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29" fillId="0" borderId="27">
      <alignment horizontal="lef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38" fillId="2" borderId="27" applyNumberFormat="0" applyFont="0" applyAlignment="0" applyProtection="0"/>
    <xf numFmtId="0" fontId="38" fillId="2" borderId="28" applyNumberFormat="0" applyFont="0" applyAlignment="0" applyProtection="0"/>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29" fillId="0" borderId="27">
      <alignment horizontal="lef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38" fillId="2" borderId="26" applyNumberFormat="0" applyFont="0" applyAlignment="0" applyProtection="0"/>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38" fillId="2" borderId="28" applyNumberFormat="0" applyFont="0" applyAlignment="0" applyProtection="0"/>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29" fillId="0" borderId="27">
      <alignment horizontal="lef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38" fillId="2" borderId="27" applyNumberFormat="0" applyFont="0" applyAlignment="0" applyProtection="0"/>
    <xf numFmtId="0" fontId="86" fillId="37"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29" fillId="0" borderId="27">
      <alignment horizontal="lef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38" fillId="2" borderId="27" applyNumberFormat="0" applyFont="0" applyAlignment="0" applyProtection="0"/>
    <xf numFmtId="0" fontId="91" fillId="0" borderId="23" applyNumberFormat="0" applyFill="0" applyAlignment="0" applyProtection="0">
      <alignment vertical="center"/>
    </xf>
    <xf numFmtId="0" fontId="29" fillId="0" borderId="27">
      <alignment horizontal="lef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38" fillId="2" borderId="28" applyNumberFormat="0" applyFont="0" applyAlignment="0" applyProtection="0"/>
    <xf numFmtId="0" fontId="86" fillId="37" borderId="19" applyNumberFormat="0" applyAlignment="0" applyProtection="0">
      <alignment vertical="center"/>
    </xf>
    <xf numFmtId="0" fontId="29" fillId="0" borderId="27">
      <alignment horizontal="lef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38" fillId="2" borderId="26" applyNumberFormat="0" applyFont="0" applyAlignment="0" applyProtection="0"/>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29" fillId="0" borderId="27">
      <alignment horizontal="lef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38" fillId="2" borderId="28" applyNumberFormat="0" applyFont="0" applyAlignment="0" applyProtection="0"/>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38" fillId="2" borderId="26" applyNumberFormat="0" applyFont="0" applyAlignment="0" applyProtection="0"/>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38" fillId="2" borderId="28" applyNumberFormat="0" applyFont="0" applyAlignment="0" applyProtection="0"/>
    <xf numFmtId="0" fontId="26" fillId="35" borderId="17" applyNumberFormat="0" applyFon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26" fillId="35" borderId="17" applyNumberFormat="0" applyFont="0" applyAlignment="0" applyProtection="0">
      <alignment vertical="center"/>
    </xf>
    <xf numFmtId="0" fontId="5" fillId="35" borderId="17" applyNumberFormat="0" applyFon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38" fillId="2" borderId="26" applyNumberFormat="0" applyFont="0" applyAlignment="0" applyProtection="0"/>
    <xf numFmtId="0" fontId="92" fillId="37" borderId="24" applyNumberFormat="0" applyAlignment="0" applyProtection="0">
      <alignment vertical="center"/>
    </xf>
    <xf numFmtId="0" fontId="38" fillId="2" borderId="28" applyNumberFormat="0" applyFont="0" applyAlignment="0" applyProtection="0"/>
    <xf numFmtId="0" fontId="86" fillId="37" borderId="19" applyNumberFormat="0" applyAlignment="0" applyProtection="0">
      <alignment vertical="center"/>
    </xf>
    <xf numFmtId="0" fontId="94" fillId="12" borderId="19" applyNumberFormat="0" applyAlignment="0" applyProtection="0">
      <alignment vertical="center"/>
    </xf>
    <xf numFmtId="10" fontId="28" fillId="6" borderId="4" applyNumberFormat="0" applyBorder="0" applyAlignment="0" applyProtection="0"/>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38" fillId="2" borderId="28" applyNumberFormat="0" applyFont="0" applyAlignment="0" applyProtection="0"/>
    <xf numFmtId="0" fontId="94" fillId="12"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38" fillId="2" borderId="27" applyNumberFormat="0" applyFont="0" applyAlignment="0" applyProtection="0"/>
    <xf numFmtId="0" fontId="38" fillId="2" borderId="28" applyNumberFormat="0" applyFont="0" applyAlignment="0" applyProtection="0"/>
    <xf numFmtId="0" fontId="5"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38" fillId="2" borderId="28" applyNumberFormat="0" applyFont="0" applyAlignment="0" applyProtection="0"/>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38" fillId="2" borderId="28" applyNumberFormat="0" applyFont="0" applyAlignment="0" applyProtection="0"/>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29" fillId="0" borderId="27">
      <alignment horizontal="left" vertical="center"/>
    </xf>
    <xf numFmtId="0" fontId="29" fillId="0" borderId="27">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38" fillId="2" borderId="27" applyNumberFormat="0" applyFont="0" applyAlignment="0" applyProtection="0"/>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38" fillId="2" borderId="28" applyNumberFormat="0" applyFont="0" applyAlignment="0" applyProtection="0"/>
    <xf numFmtId="0" fontId="92" fillId="37" borderId="24"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38" fillId="2" borderId="27" applyNumberFormat="0" applyFont="0" applyAlignment="0" applyProtection="0"/>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38" fillId="2" borderId="28" applyNumberFormat="0" applyFont="0" applyAlignment="0" applyProtection="0"/>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29" fillId="0" borderId="27">
      <alignment horizontal="left" vertical="center"/>
    </xf>
    <xf numFmtId="0" fontId="29" fillId="0" borderId="27">
      <alignment horizontal="lef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9" fillId="0" borderId="27">
      <alignment horizontal="left" vertical="center"/>
    </xf>
    <xf numFmtId="0" fontId="29" fillId="0" borderId="27">
      <alignment horizontal="left" vertical="center"/>
    </xf>
    <xf numFmtId="0" fontId="38" fillId="2" borderId="27" applyNumberFormat="0" applyFont="0" applyAlignment="0" applyProtection="0"/>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38" fillId="2" borderId="27" applyNumberFormat="0" applyFont="0" applyAlignment="0" applyProtection="0"/>
    <xf numFmtId="0" fontId="38" fillId="2" borderId="27" applyNumberFormat="0" applyFont="0" applyAlignment="0" applyProtection="0"/>
    <xf numFmtId="0" fontId="38" fillId="2" borderId="28" applyNumberFormat="0" applyFont="0" applyAlignment="0" applyProtection="0"/>
    <xf numFmtId="0" fontId="38" fillId="2" borderId="28" applyNumberFormat="0" applyFont="0" applyAlignment="0" applyProtection="0"/>
    <xf numFmtId="0" fontId="38" fillId="2" borderId="28" applyNumberFormat="0" applyFont="0" applyAlignment="0" applyProtection="0"/>
    <xf numFmtId="0" fontId="29" fillId="0" borderId="27">
      <alignment horizontal="lef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38" fillId="2" borderId="27" applyNumberFormat="0" applyFont="0" applyAlignment="0" applyProtection="0"/>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38" fillId="2" borderId="26" applyNumberFormat="0" applyFont="0" applyAlignment="0" applyProtection="0"/>
    <xf numFmtId="0" fontId="26" fillId="35" borderId="17" applyNumberFormat="0" applyFon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5" fillId="35" borderId="17" applyNumberFormat="0" applyFon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38" fillId="2" borderId="28" applyNumberFormat="0" applyFont="0" applyAlignment="0" applyProtection="0"/>
    <xf numFmtId="0" fontId="38" fillId="2" borderId="27" applyNumberFormat="0" applyFont="0" applyAlignment="0" applyProtection="0"/>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29" fillId="0" borderId="27">
      <alignment horizontal="lef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38" fillId="2" borderId="27" applyNumberFormat="0" applyFont="0" applyAlignment="0" applyProtection="0"/>
    <xf numFmtId="0" fontId="94" fillId="12"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29" fillId="0" borderId="27">
      <alignment horizontal="lef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38" fillId="2" borderId="27" applyNumberFormat="0" applyFont="0" applyAlignment="0" applyProtection="0"/>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38" fillId="2" borderId="28" applyNumberFormat="0" applyFont="0" applyAlignment="0" applyProtection="0"/>
    <xf numFmtId="0" fontId="94" fillId="12"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38" fillId="2" borderId="27" applyNumberFormat="0" applyFont="0" applyAlignment="0" applyProtection="0"/>
    <xf numFmtId="0" fontId="26" fillId="35" borderId="17" applyNumberFormat="0" applyFon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38" fillId="2" borderId="28" applyNumberFormat="0" applyFont="0" applyAlignment="0" applyProtection="0"/>
    <xf numFmtId="0" fontId="26"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29" fillId="0" borderId="27">
      <alignment horizontal="left" vertical="center"/>
    </xf>
    <xf numFmtId="0" fontId="29" fillId="0" borderId="27">
      <alignment horizontal="lef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38" fillId="2" borderId="28" applyNumberFormat="0" applyFont="0" applyAlignment="0" applyProtection="0"/>
    <xf numFmtId="0" fontId="38" fillId="2" borderId="28" applyNumberFormat="0" applyFont="0" applyAlignment="0" applyProtection="0"/>
    <xf numFmtId="0" fontId="38" fillId="2" borderId="28" applyNumberFormat="0" applyFont="0" applyAlignment="0" applyProtection="0"/>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38" fillId="2" borderId="27" applyNumberFormat="0" applyFont="0" applyAlignment="0" applyProtection="0"/>
    <xf numFmtId="0" fontId="38" fillId="2" borderId="27" applyNumberFormat="0" applyFont="0" applyAlignment="0" applyProtection="0"/>
    <xf numFmtId="0" fontId="38" fillId="2" borderId="27" applyNumberFormat="0" applyFont="0" applyAlignment="0" applyProtection="0"/>
    <xf numFmtId="0" fontId="29" fillId="0" borderId="27">
      <alignment horizontal="lef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38" fillId="2" borderId="26" applyNumberFormat="0" applyFont="0" applyAlignment="0" applyProtection="0"/>
    <xf numFmtId="0" fontId="92" fillId="37" borderId="24"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5" fillId="35" borderId="17" applyNumberFormat="0" applyFon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29" fillId="0" borderId="27">
      <alignment horizontal="left" vertical="center"/>
    </xf>
    <xf numFmtId="0" fontId="91" fillId="0" borderId="23" applyNumberFormat="0" applyFill="0" applyAlignment="0" applyProtection="0">
      <alignment vertical="center"/>
    </xf>
    <xf numFmtId="0" fontId="29" fillId="0" borderId="27">
      <alignment horizontal="lef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29" fillId="0" borderId="27">
      <alignment horizontal="lef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38" fillId="2" borderId="27" applyNumberFormat="0" applyFont="0" applyAlignment="0" applyProtection="0"/>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38" fillId="2" borderId="26" applyNumberFormat="0" applyFont="0" applyAlignment="0" applyProtection="0"/>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38" fillId="2" borderId="27" applyNumberFormat="0" applyFont="0" applyAlignment="0" applyProtection="0"/>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38" fillId="2" borderId="27" applyNumberFormat="0" applyFont="0" applyAlignment="0" applyProtection="0"/>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38" fillId="2" borderId="28" applyNumberFormat="0" applyFont="0" applyAlignment="0" applyProtection="0"/>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29" fillId="0" borderId="27">
      <alignment horizontal="lef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38" fillId="2" borderId="27" applyNumberFormat="0" applyFont="0" applyAlignment="0" applyProtection="0"/>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38" fillId="2" borderId="28" applyNumberFormat="0" applyFont="0" applyAlignment="0" applyProtection="0"/>
    <xf numFmtId="0" fontId="38" fillId="2" borderId="27" applyNumberFormat="0" applyFont="0" applyAlignment="0" applyProtection="0"/>
    <xf numFmtId="0" fontId="94" fillId="12"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38" fillId="2" borderId="27" applyNumberFormat="0" applyFont="0" applyAlignment="0" applyProtection="0"/>
    <xf numFmtId="0" fontId="26" fillId="35" borderId="17" applyNumberFormat="0" applyFon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38" fillId="2" borderId="27" applyNumberFormat="0" applyFont="0" applyAlignment="0" applyProtection="0"/>
    <xf numFmtId="0" fontId="92" fillId="37" borderId="24"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38" fillId="2" borderId="27" applyNumberFormat="0" applyFont="0" applyAlignment="0" applyProtection="0"/>
    <xf numFmtId="0" fontId="5"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38" fillId="2" borderId="28" applyNumberFormat="0" applyFont="0" applyAlignment="0" applyProtection="0"/>
    <xf numFmtId="0" fontId="29" fillId="0" borderId="27">
      <alignment horizontal="lef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29" fillId="0" borderId="27">
      <alignment horizontal="left" vertical="center"/>
    </xf>
    <xf numFmtId="0" fontId="26" fillId="35" borderId="17" applyNumberFormat="0" applyFon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38" fillId="2" borderId="26" applyNumberFormat="0" applyFont="0" applyAlignment="0" applyProtection="0"/>
    <xf numFmtId="0" fontId="29" fillId="0" borderId="27">
      <alignment horizontal="lef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38" fillId="2" borderId="28" applyNumberFormat="0" applyFont="0" applyAlignment="0" applyProtection="0"/>
    <xf numFmtId="0" fontId="94" fillId="12"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5" fillId="35" borderId="17" applyNumberFormat="0" applyFon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5" fillId="35" borderId="17" applyNumberFormat="0" applyFont="0" applyAlignment="0" applyProtection="0">
      <alignment vertical="center"/>
    </xf>
    <xf numFmtId="0" fontId="38" fillId="2" borderId="28" applyNumberFormat="0" applyFont="0" applyAlignment="0" applyProtection="0"/>
    <xf numFmtId="0" fontId="29" fillId="0" borderId="27">
      <alignment horizontal="left" vertical="center"/>
    </xf>
    <xf numFmtId="0" fontId="29" fillId="0" borderId="27">
      <alignment horizontal="lef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38" fillId="2" borderId="28" applyNumberFormat="0" applyFont="0" applyAlignment="0" applyProtection="0"/>
    <xf numFmtId="0" fontId="26" fillId="35" borderId="17" applyNumberFormat="0" applyFon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38" fillId="2" borderId="28" applyNumberFormat="0" applyFont="0" applyAlignment="0" applyProtection="0"/>
    <xf numFmtId="0" fontId="91" fillId="0" borderId="23" applyNumberFormat="0" applyFill="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38" fillId="2" borderId="28" applyNumberFormat="0" applyFont="0" applyAlignment="0" applyProtection="0"/>
    <xf numFmtId="0" fontId="94" fillId="12" borderId="19" applyNumberForma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38" fillId="2" borderId="28" applyNumberFormat="0" applyFont="0" applyAlignment="0" applyProtection="0"/>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38" fillId="2" borderId="26" applyNumberFormat="0" applyFont="0" applyAlignment="0" applyProtection="0"/>
    <xf numFmtId="0" fontId="29" fillId="0" borderId="27">
      <alignment horizontal="lef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38" fillId="2" borderId="27" applyNumberFormat="0" applyFont="0" applyAlignment="0" applyProtection="0"/>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38" fillId="2" borderId="28" applyNumberFormat="0" applyFont="0" applyAlignment="0" applyProtection="0"/>
    <xf numFmtId="0" fontId="86" fillId="37"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29" fillId="0" borderId="27">
      <alignment horizontal="lef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9" fillId="0" borderId="27">
      <alignment horizontal="lef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9" fillId="0" borderId="27">
      <alignment horizontal="left" vertical="center"/>
    </xf>
    <xf numFmtId="0" fontId="38" fillId="2" borderId="27" applyNumberFormat="0" applyFont="0" applyAlignment="0" applyProtection="0"/>
    <xf numFmtId="0" fontId="92" fillId="37" borderId="24" applyNumberFormat="0" applyAlignment="0" applyProtection="0">
      <alignment vertical="center"/>
    </xf>
    <xf numFmtId="0" fontId="38" fillId="2" borderId="28" applyNumberFormat="0" applyFont="0" applyAlignment="0" applyProtection="0"/>
    <xf numFmtId="0" fontId="38" fillId="2" borderId="28" applyNumberFormat="0" applyFont="0" applyAlignment="0" applyProtection="0"/>
    <xf numFmtId="0" fontId="38" fillId="2" borderId="28" applyNumberFormat="0" applyFont="0" applyAlignment="0" applyProtection="0"/>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38" fillId="2" borderId="27" applyNumberFormat="0" applyFont="0" applyAlignment="0" applyProtection="0"/>
    <xf numFmtId="0" fontId="38" fillId="2" borderId="27" applyNumberFormat="0" applyFont="0" applyAlignment="0" applyProtection="0"/>
    <xf numFmtId="0" fontId="38" fillId="2" borderId="27" applyNumberFormat="0" applyFont="0" applyAlignment="0" applyProtection="0"/>
    <xf numFmtId="0" fontId="29" fillId="0" borderId="27">
      <alignment horizontal="lef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38" fillId="2" borderId="27" applyNumberFormat="0" applyFont="0" applyAlignment="0" applyProtection="0"/>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29" fillId="0" borderId="27">
      <alignment horizontal="lef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38" fillId="2" borderId="27" applyNumberFormat="0" applyFont="0" applyAlignment="0" applyProtection="0"/>
    <xf numFmtId="0" fontId="29" fillId="0" borderId="27">
      <alignment horizontal="left" vertical="center"/>
    </xf>
    <xf numFmtId="0" fontId="29" fillId="0" borderId="27">
      <alignment horizontal="lef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86" fillId="37" borderId="19" applyNumberFormat="0" applyAlignment="0" applyProtection="0">
      <alignment vertical="center"/>
    </xf>
    <xf numFmtId="0" fontId="38" fillId="2" borderId="27" applyNumberFormat="0" applyFont="0" applyAlignment="0" applyProtection="0"/>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29" fillId="0" borderId="27">
      <alignment horizontal="lef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38" fillId="2" borderId="27" applyNumberFormat="0" applyFont="0" applyAlignment="0" applyProtection="0"/>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38" fillId="2" borderId="28" applyNumberFormat="0" applyFont="0" applyAlignment="0" applyProtection="0"/>
    <xf numFmtId="0" fontId="86" fillId="37"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38" fillId="2" borderId="26" applyNumberFormat="0" applyFont="0" applyAlignment="0" applyProtection="0"/>
    <xf numFmtId="0" fontId="92" fillId="37" borderId="24"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38" fillId="2" borderId="4" applyNumberFormat="0" applyFont="0" applyAlignment="0" applyProtection="0"/>
    <xf numFmtId="0" fontId="94" fillId="12"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5" fillId="35" borderId="17" applyNumberFormat="0" applyFon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29" fillId="0" borderId="27">
      <alignment horizontal="lef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38" fillId="2" borderId="26" applyNumberFormat="0" applyFont="0" applyAlignment="0" applyProtection="0"/>
    <xf numFmtId="0" fontId="38" fillId="2" borderId="26" applyNumberFormat="0" applyFont="0" applyAlignment="0" applyProtection="0"/>
    <xf numFmtId="0" fontId="92" fillId="37" borderId="24" applyNumberFormat="0" applyAlignment="0" applyProtection="0">
      <alignment vertical="center"/>
    </xf>
    <xf numFmtId="0" fontId="29" fillId="0" borderId="27">
      <alignment horizontal="lef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38" fillId="2" borderId="26" applyNumberFormat="0" applyFont="0" applyAlignment="0" applyProtection="0"/>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38" fillId="2" borderId="27" applyNumberFormat="0" applyFont="0" applyAlignment="0" applyProtection="0"/>
    <xf numFmtId="0" fontId="92" fillId="37" borderId="24" applyNumberFormat="0" applyAlignment="0" applyProtection="0">
      <alignment vertical="center"/>
    </xf>
    <xf numFmtId="0" fontId="29" fillId="0" borderId="27">
      <alignment horizontal="lef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38" fillId="2" borderId="28" applyNumberFormat="0" applyFont="0" applyAlignment="0" applyProtection="0"/>
    <xf numFmtId="0" fontId="92" fillId="37" borderId="24"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38" fillId="2" borderId="27" applyNumberFormat="0" applyFont="0" applyAlignment="0" applyProtection="0"/>
    <xf numFmtId="0" fontId="29" fillId="0" borderId="27">
      <alignment horizontal="lef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38" fillId="2" borderId="27" applyNumberFormat="0" applyFont="0" applyAlignment="0" applyProtection="0"/>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38" fillId="2" borderId="26" applyNumberFormat="0" applyFont="0" applyAlignment="0" applyProtection="0"/>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29" fillId="0" borderId="27">
      <alignment horizontal="lef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26" fillId="35" borderId="17" applyNumberFormat="0" applyFon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5" fillId="35" borderId="17" applyNumberFormat="0" applyFon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38" fillId="2" borderId="27" applyNumberFormat="0" applyFont="0" applyAlignment="0" applyProtection="0"/>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38" fillId="2" borderId="26" applyNumberFormat="0" applyFont="0" applyAlignment="0" applyProtection="0"/>
    <xf numFmtId="0" fontId="92" fillId="37" borderId="24"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38" fillId="2" borderId="26" applyNumberFormat="0" applyFont="0" applyAlignment="0" applyProtection="0"/>
    <xf numFmtId="0" fontId="94" fillId="12"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38" fillId="2" borderId="28" applyNumberFormat="0" applyFont="0" applyAlignment="0" applyProtection="0"/>
    <xf numFmtId="0" fontId="91" fillId="0" borderId="23" applyNumberFormat="0" applyFill="0" applyAlignment="0" applyProtection="0">
      <alignment vertical="center"/>
    </xf>
    <xf numFmtId="0" fontId="92" fillId="37" borderId="24" applyNumberFormat="0" applyAlignment="0" applyProtection="0">
      <alignment vertical="center"/>
    </xf>
    <xf numFmtId="0" fontId="38" fillId="2" borderId="27" applyNumberFormat="0" applyFont="0" applyAlignment="0" applyProtection="0"/>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38" fillId="2" borderId="26" applyNumberFormat="0" applyFont="0" applyAlignment="0" applyProtection="0"/>
    <xf numFmtId="0" fontId="92" fillId="37" borderId="24"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38" fillId="2" borderId="27" applyNumberFormat="0" applyFont="0" applyAlignment="0" applyProtection="0"/>
    <xf numFmtId="0" fontId="29" fillId="0" borderId="27">
      <alignment horizontal="left" vertical="center"/>
    </xf>
    <xf numFmtId="0" fontId="29" fillId="0" borderId="27">
      <alignment horizontal="left" vertical="center"/>
    </xf>
    <xf numFmtId="0" fontId="86" fillId="37" borderId="19" applyNumberFormat="0" applyAlignment="0" applyProtection="0">
      <alignment vertical="center"/>
    </xf>
    <xf numFmtId="0" fontId="94" fillId="12" borderId="19"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29" fillId="0" borderId="27">
      <alignment horizontal="left" vertical="center"/>
    </xf>
    <xf numFmtId="0" fontId="38" fillId="2" borderId="27" applyNumberFormat="0" applyFont="0" applyAlignment="0" applyProtection="0"/>
    <xf numFmtId="0" fontId="29" fillId="0" borderId="27">
      <alignment horizontal="lef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38" fillId="2" borderId="26" applyNumberFormat="0" applyFont="0" applyAlignment="0" applyProtection="0"/>
    <xf numFmtId="0" fontId="92" fillId="37" borderId="24"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26"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92" fillId="37" borderId="24" applyNumberForma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86" fillId="37" borderId="19"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94" fillId="12" borderId="19"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91" fillId="0" borderId="23" applyNumberFormat="0" applyFill="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86" fillId="37" borderId="19" applyNumberForma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6" fillId="35" borderId="17" applyNumberFormat="0" applyFont="0" applyAlignment="0" applyProtection="0">
      <alignment vertical="center"/>
    </xf>
    <xf numFmtId="0" fontId="29" fillId="0" borderId="27">
      <alignment horizontal="left" vertical="center"/>
    </xf>
    <xf numFmtId="0" fontId="29" fillId="0" borderId="27">
      <alignment horizontal="left" vertical="center"/>
    </xf>
    <xf numFmtId="0" fontId="38" fillId="2" borderId="27" applyNumberFormat="0" applyFont="0" applyAlignment="0" applyProtection="0"/>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38" fillId="2" borderId="27" applyNumberFormat="0" applyFont="0" applyAlignment="0" applyProtection="0"/>
    <xf numFmtId="0" fontId="38" fillId="2" borderId="27" applyNumberFormat="0" applyFont="0" applyAlignment="0" applyProtection="0"/>
    <xf numFmtId="0" fontId="38" fillId="2" borderId="28" applyNumberFormat="0" applyFont="0" applyAlignment="0" applyProtection="0"/>
    <xf numFmtId="0" fontId="38" fillId="2" borderId="28" applyNumberFormat="0" applyFont="0" applyAlignment="0" applyProtection="0"/>
    <xf numFmtId="0" fontId="38" fillId="2" borderId="28" applyNumberFormat="0" applyFont="0" applyAlignment="0" applyProtection="0"/>
    <xf numFmtId="0" fontId="29" fillId="0" borderId="27">
      <alignment horizontal="left" vertical="center"/>
    </xf>
    <xf numFmtId="0" fontId="29" fillId="0" borderId="27">
      <alignment horizontal="lef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38" fillId="2" borderId="27" applyNumberFormat="0" applyFont="0" applyAlignment="0" applyProtection="0"/>
    <xf numFmtId="0" fontId="38" fillId="2" borderId="26" applyNumberFormat="0" applyFont="0" applyAlignment="0" applyProtection="0"/>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10" fontId="28" fillId="6" borderId="4" applyNumberFormat="0" applyBorder="0" applyAlignment="0" applyProtection="0"/>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38" fillId="2" borderId="28" applyNumberFormat="0" applyFont="0" applyAlignment="0" applyProtection="0"/>
    <xf numFmtId="0" fontId="38" fillId="2" borderId="28" applyNumberFormat="0" applyFont="0" applyAlignment="0" applyProtection="0"/>
    <xf numFmtId="0" fontId="38" fillId="2" borderId="28" applyNumberFormat="0" applyFont="0" applyAlignment="0" applyProtection="0"/>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38" fillId="2" borderId="27" applyNumberFormat="0" applyFont="0" applyAlignment="0" applyProtection="0"/>
    <xf numFmtId="0" fontId="38" fillId="2" borderId="27" applyNumberFormat="0" applyFont="0" applyAlignment="0" applyProtection="0"/>
    <xf numFmtId="0" fontId="38" fillId="2" borderId="27" applyNumberFormat="0" applyFont="0" applyAlignment="0" applyProtection="0"/>
    <xf numFmtId="0" fontId="29" fillId="0" borderId="27">
      <alignment horizontal="lef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38" fillId="2" borderId="28" applyNumberFormat="0" applyFont="0" applyAlignment="0" applyProtection="0"/>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29" fillId="0" borderId="27">
      <alignment horizontal="left" vertical="center"/>
    </xf>
    <xf numFmtId="0" fontId="38" fillId="2" borderId="27" applyNumberFormat="0" applyFont="0" applyAlignment="0" applyProtection="0"/>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38" fillId="2" borderId="27" applyNumberFormat="0" applyFont="0" applyAlignment="0" applyProtection="0"/>
    <xf numFmtId="0" fontId="38" fillId="2" borderId="27" applyNumberFormat="0" applyFont="0" applyAlignment="0" applyProtection="0"/>
    <xf numFmtId="0" fontId="38" fillId="2" borderId="28" applyNumberFormat="0" applyFont="0" applyAlignment="0" applyProtection="0"/>
    <xf numFmtId="0" fontId="38" fillId="2" borderId="28" applyNumberFormat="0" applyFont="0" applyAlignment="0" applyProtection="0"/>
    <xf numFmtId="0" fontId="38" fillId="2" borderId="28" applyNumberFormat="0" applyFont="0" applyAlignment="0" applyProtection="0"/>
    <xf numFmtId="0" fontId="29" fillId="0" borderId="27">
      <alignment horizontal="lef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38" fillId="2" borderId="27" applyNumberFormat="0" applyFont="0" applyAlignment="0" applyProtection="0"/>
    <xf numFmtId="0" fontId="38" fillId="2" borderId="28" applyNumberFormat="0" applyFont="0" applyAlignment="0" applyProtection="0"/>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29" fillId="0" borderId="27">
      <alignment horizontal="lef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38" fillId="2" borderId="28" applyNumberFormat="0" applyFont="0" applyAlignment="0" applyProtection="0"/>
    <xf numFmtId="0" fontId="38" fillId="2" borderId="28" applyNumberFormat="0" applyFont="0" applyAlignment="0" applyProtection="0"/>
    <xf numFmtId="0" fontId="38" fillId="2" borderId="28" applyNumberFormat="0" applyFont="0" applyAlignment="0" applyProtection="0"/>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29" fillId="0" borderId="27">
      <alignment horizontal="left" vertical="center"/>
    </xf>
    <xf numFmtId="0" fontId="38" fillId="2" borderId="27" applyNumberFormat="0" applyFont="0" applyAlignment="0" applyProtection="0"/>
    <xf numFmtId="0" fontId="38" fillId="2" borderId="27" applyNumberFormat="0" applyFont="0" applyAlignment="0" applyProtection="0"/>
    <xf numFmtId="0" fontId="38" fillId="2" borderId="27" applyNumberFormat="0" applyFont="0" applyAlignment="0" applyProtection="0"/>
    <xf numFmtId="0" fontId="29" fillId="0" borderId="27">
      <alignment horizontal="left" vertical="center"/>
    </xf>
    <xf numFmtId="0" fontId="29" fillId="0" borderId="27">
      <alignment horizontal="lef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92" fillId="37" borderId="24" applyNumberFormat="0" applyAlignment="0" applyProtection="0">
      <alignment vertical="center"/>
    </xf>
    <xf numFmtId="0" fontId="3" fillId="0" borderId="0">
      <alignment vertical="center"/>
    </xf>
    <xf numFmtId="0" fontId="5" fillId="0" borderId="0"/>
    <xf numFmtId="0" fontId="5" fillId="0" borderId="0">
      <alignment vertical="center"/>
    </xf>
    <xf numFmtId="0" fontId="3" fillId="0" borderId="0">
      <alignment vertical="center"/>
    </xf>
    <xf numFmtId="0" fontId="5" fillId="0" borderId="0">
      <alignment vertical="center"/>
    </xf>
    <xf numFmtId="0" fontId="5" fillId="0" borderId="0"/>
    <xf numFmtId="0" fontId="5" fillId="0" borderId="0">
      <alignment vertical="center"/>
    </xf>
    <xf numFmtId="0" fontId="3" fillId="0" borderId="0">
      <alignment vertical="center"/>
    </xf>
    <xf numFmtId="0" fontId="5" fillId="0" borderId="0">
      <alignment vertical="center"/>
    </xf>
    <xf numFmtId="0" fontId="5" fillId="0" borderId="0">
      <alignment vertical="center"/>
    </xf>
  </cellStyleXfs>
  <cellXfs count="323">
    <xf numFmtId="0" fontId="0" fillId="0" borderId="0" xfId="0"/>
    <xf numFmtId="0" fontId="7" fillId="0" borderId="0" xfId="1" applyFont="1" applyAlignment="1">
      <alignment vertical="top"/>
    </xf>
    <xf numFmtId="49" fontId="7" fillId="0" borderId="0" xfId="1" applyNumberFormat="1" applyFont="1" applyAlignment="1">
      <alignment vertical="top"/>
    </xf>
    <xf numFmtId="0" fontId="7" fillId="0" borderId="0" xfId="1" applyFont="1" applyAlignment="1">
      <alignment vertical="top" wrapText="1"/>
    </xf>
    <xf numFmtId="0" fontId="7" fillId="0" borderId="0" xfId="1" applyFont="1" applyAlignment="1">
      <alignment horizontal="center" vertical="top"/>
    </xf>
    <xf numFmtId="0" fontId="7" fillId="0" borderId="0" xfId="1" applyFont="1" applyAlignment="1">
      <alignment horizontal="left" vertical="top" wrapText="1"/>
    </xf>
    <xf numFmtId="0" fontId="7" fillId="0" borderId="0" xfId="1" applyFont="1"/>
    <xf numFmtId="0" fontId="7" fillId="2" borderId="4" xfId="1" applyFont="1" applyFill="1" applyBorder="1" applyAlignment="1">
      <alignment horizontal="center" vertical="center"/>
    </xf>
    <xf numFmtId="0" fontId="7" fillId="2" borderId="3" xfId="1" applyFont="1" applyFill="1" applyBorder="1" applyAlignment="1">
      <alignment horizontal="center" vertical="center"/>
    </xf>
    <xf numFmtId="49" fontId="7" fillId="2" borderId="4" xfId="1" applyNumberFormat="1" applyFont="1" applyFill="1" applyBorder="1" applyAlignment="1">
      <alignment horizontal="centerContinuous" vertical="center"/>
    </xf>
    <xf numFmtId="0" fontId="7" fillId="2" borderId="4" xfId="1" quotePrefix="1" applyFont="1" applyFill="1" applyBorder="1" applyAlignment="1">
      <alignment horizontal="centerContinuous" vertical="top"/>
    </xf>
    <xf numFmtId="0" fontId="7" fillId="2" borderId="4" xfId="1" quotePrefix="1" applyFont="1" applyFill="1" applyBorder="1" applyAlignment="1">
      <alignment horizontal="centerContinuous" vertical="center"/>
    </xf>
    <xf numFmtId="0" fontId="7" fillId="2" borderId="4" xfId="1" applyFont="1" applyFill="1" applyBorder="1" applyAlignment="1">
      <alignment horizontal="center" vertical="center" wrapText="1"/>
    </xf>
    <xf numFmtId="0" fontId="7" fillId="0" borderId="0" xfId="1" applyFont="1" applyAlignment="1">
      <alignment horizontal="center" vertical="center"/>
    </xf>
    <xf numFmtId="0" fontId="7" fillId="0" borderId="4" xfId="1" applyFont="1" applyBorder="1" applyAlignment="1">
      <alignment horizontal="right" vertical="top"/>
    </xf>
    <xf numFmtId="0" fontId="7" fillId="0" borderId="3" xfId="1" applyFont="1" applyBorder="1" applyAlignment="1">
      <alignment horizontal="right" vertical="top"/>
    </xf>
    <xf numFmtId="0" fontId="7" fillId="0" borderId="3" xfId="2" applyFont="1" applyBorder="1" applyAlignment="1">
      <alignment vertical="top"/>
    </xf>
    <xf numFmtId="0" fontId="7" fillId="0" borderId="1" xfId="1" applyFont="1" applyBorder="1" applyAlignment="1">
      <alignment horizontal="left" vertical="top"/>
    </xf>
    <xf numFmtId="0" fontId="7" fillId="0" borderId="2" xfId="1" applyFont="1" applyBorder="1" applyAlignment="1">
      <alignment horizontal="left" vertical="top"/>
    </xf>
    <xf numFmtId="0" fontId="11" fillId="0" borderId="3" xfId="2" applyFont="1" applyBorder="1" applyAlignment="1">
      <alignment vertical="top"/>
    </xf>
    <xf numFmtId="0" fontId="11" fillId="0" borderId="1" xfId="3" applyFont="1" applyBorder="1" applyAlignment="1">
      <alignment vertical="top"/>
    </xf>
    <xf numFmtId="0" fontId="11" fillId="0" borderId="1" xfId="1" applyFont="1" applyBorder="1" applyAlignment="1">
      <alignment horizontal="left" vertical="top"/>
    </xf>
    <xf numFmtId="0" fontId="11" fillId="0" borderId="2" xfId="1" applyFont="1" applyBorder="1" applyAlignment="1">
      <alignment horizontal="left" vertical="top"/>
    </xf>
    <xf numFmtId="0" fontId="11" fillId="0" borderId="3" xfId="2" applyFont="1" applyBorder="1" applyAlignment="1">
      <alignment horizontal="center" vertical="top"/>
    </xf>
    <xf numFmtId="0" fontId="11" fillId="0" borderId="4" xfId="1" applyFont="1" applyBorder="1" applyAlignment="1">
      <alignment horizontal="right" vertical="center"/>
    </xf>
    <xf numFmtId="0" fontId="11" fillId="0" borderId="4" xfId="3" applyFont="1" applyBorder="1" applyAlignment="1">
      <alignment vertical="top" wrapText="1"/>
    </xf>
    <xf numFmtId="0" fontId="7" fillId="0" borderId="4" xfId="1" applyFont="1" applyBorder="1" applyAlignment="1">
      <alignment horizontal="left" vertical="top" wrapText="1"/>
    </xf>
    <xf numFmtId="0" fontId="11" fillId="0" borderId="4" xfId="3" quotePrefix="1" applyFont="1" applyBorder="1" applyAlignment="1">
      <alignment vertical="top" wrapText="1"/>
    </xf>
    <xf numFmtId="0" fontId="11" fillId="0" borderId="4" xfId="3" applyFont="1" applyBorder="1" applyAlignment="1">
      <alignment vertical="top"/>
    </xf>
    <xf numFmtId="0" fontId="11" fillId="0" borderId="3" xfId="2" applyFont="1" applyBorder="1" applyAlignment="1">
      <alignment horizontal="right" vertical="top" wrapText="1"/>
    </xf>
    <xf numFmtId="0" fontId="13" fillId="0" borderId="4" xfId="3" applyFont="1" applyBorder="1" applyAlignment="1">
      <alignment vertical="top" wrapText="1"/>
    </xf>
    <xf numFmtId="0" fontId="7" fillId="0" borderId="3" xfId="4" applyFont="1" applyBorder="1" applyAlignment="1">
      <alignment horizontal="left" vertical="top"/>
    </xf>
    <xf numFmtId="0" fontId="7" fillId="0" borderId="4" xfId="1" applyFont="1" applyBorder="1" applyAlignment="1">
      <alignment horizontal="right" vertical="center"/>
    </xf>
    <xf numFmtId="0" fontId="7" fillId="0" borderId="3" xfId="3" applyFont="1" applyBorder="1" applyAlignment="1">
      <alignment horizontal="center" vertical="top"/>
    </xf>
    <xf numFmtId="0" fontId="7" fillId="0" borderId="4" xfId="3" applyFont="1" applyBorder="1" applyAlignment="1">
      <alignment vertical="top" wrapText="1"/>
    </xf>
    <xf numFmtId="0" fontId="7" fillId="0" borderId="0" xfId="1" applyFont="1" applyAlignment="1">
      <alignment horizontal="right" vertical="top"/>
    </xf>
    <xf numFmtId="0" fontId="7" fillId="0" borderId="0" xfId="4" applyFont="1" applyAlignment="1">
      <alignment horizontal="left" vertical="top"/>
    </xf>
    <xf numFmtId="0" fontId="7" fillId="0" borderId="0" xfId="1" applyFont="1" applyAlignment="1">
      <alignment horizontal="left" vertical="top"/>
    </xf>
    <xf numFmtId="0" fontId="7" fillId="0" borderId="0" xfId="3" applyFont="1" applyAlignment="1">
      <alignment horizontal="center" vertical="top"/>
    </xf>
    <xf numFmtId="0" fontId="7" fillId="0" borderId="0" xfId="3" applyFont="1" applyAlignment="1">
      <alignment vertical="top"/>
    </xf>
    <xf numFmtId="0" fontId="7" fillId="0" borderId="0" xfId="3" applyFont="1" applyAlignment="1">
      <alignment vertical="top" wrapText="1"/>
    </xf>
    <xf numFmtId="0" fontId="0" fillId="0" borderId="0" xfId="0" applyAlignment="1">
      <alignment horizontal="center"/>
    </xf>
    <xf numFmtId="0" fontId="0" fillId="0" borderId="0" xfId="0" applyAlignment="1">
      <alignment horizontal="center" vertical="center"/>
    </xf>
    <xf numFmtId="0" fontId="0" fillId="0" borderId="0" xfId="0" applyAlignment="1">
      <alignment horizontal="left"/>
    </xf>
    <xf numFmtId="0" fontId="0" fillId="0" borderId="0" xfId="0" applyAlignment="1">
      <alignment horizontal="left" wrapText="1"/>
    </xf>
    <xf numFmtId="0" fontId="15" fillId="4" borderId="4" xfId="0" applyFont="1" applyFill="1" applyBorder="1" applyAlignment="1">
      <alignment horizontal="center" vertical="center"/>
    </xf>
    <xf numFmtId="0" fontId="15" fillId="4" borderId="4" xfId="0" applyFont="1" applyFill="1" applyBorder="1" applyAlignment="1">
      <alignment horizontal="center" vertical="center" wrapText="1"/>
    </xf>
    <xf numFmtId="0" fontId="16" fillId="0" borderId="4" xfId="0" applyFont="1" applyBorder="1" applyAlignment="1">
      <alignment horizontal="center" vertical="center"/>
    </xf>
    <xf numFmtId="0" fontId="16" fillId="0" borderId="4" xfId="0" applyFont="1" applyBorder="1" applyAlignment="1">
      <alignment horizontal="left" vertical="center" wrapText="1"/>
    </xf>
    <xf numFmtId="0" fontId="17" fillId="0" borderId="0" xfId="0" applyFont="1"/>
    <xf numFmtId="0" fontId="7" fillId="0" borderId="4" xfId="3" applyFont="1" applyBorder="1" applyAlignment="1">
      <alignment vertical="top"/>
    </xf>
    <xf numFmtId="0" fontId="7" fillId="0" borderId="0" xfId="1" applyFont="1" applyAlignment="1">
      <alignment horizontal="right"/>
    </xf>
    <xf numFmtId="0" fontId="7" fillId="0" borderId="4" xfId="3" quotePrefix="1" applyFont="1" applyBorder="1" applyAlignment="1">
      <alignment vertical="top" wrapText="1"/>
    </xf>
    <xf numFmtId="0" fontId="7" fillId="2" borderId="4" xfId="1" applyFont="1" applyFill="1" applyBorder="1" applyAlignment="1">
      <alignment horizontal="center" vertical="top" wrapText="1"/>
    </xf>
    <xf numFmtId="176" fontId="7" fillId="0" borderId="3" xfId="1" applyNumberFormat="1" applyFont="1" applyBorder="1" applyAlignment="1">
      <alignment horizontal="right" vertical="top"/>
    </xf>
    <xf numFmtId="49" fontId="7" fillId="0" borderId="3" xfId="1" applyNumberFormat="1" applyFont="1" applyBorder="1" applyAlignment="1">
      <alignment vertical="top"/>
    </xf>
    <xf numFmtId="49" fontId="7" fillId="0" borderId="1" xfId="1" applyNumberFormat="1" applyFont="1" applyBorder="1" applyAlignment="1">
      <alignment horizontal="left" vertical="top"/>
    </xf>
    <xf numFmtId="176" fontId="7" fillId="0" borderId="0" xfId="1" applyNumberFormat="1" applyFont="1" applyAlignment="1">
      <alignment horizontal="right" vertical="top"/>
    </xf>
    <xf numFmtId="0" fontId="7" fillId="0" borderId="0" xfId="1" applyFont="1" applyAlignment="1">
      <alignment horizontal="right" vertical="center"/>
    </xf>
    <xf numFmtId="0" fontId="7" fillId="0" borderId="3" xfId="2" applyFont="1" applyBorder="1" applyAlignment="1">
      <alignment horizontal="right" vertical="top" wrapText="1"/>
    </xf>
    <xf numFmtId="0" fontId="7" fillId="0" borderId="8" xfId="1" applyFont="1" applyBorder="1" applyAlignment="1">
      <alignment horizontal="left" vertical="top" wrapText="1"/>
    </xf>
    <xf numFmtId="0" fontId="14" fillId="0" borderId="0" xfId="1" applyFont="1" applyAlignment="1">
      <alignment vertical="top"/>
    </xf>
    <xf numFmtId="0" fontId="7" fillId="0" borderId="0" xfId="2" applyFont="1" applyAlignment="1">
      <alignment vertical="top"/>
    </xf>
    <xf numFmtId="0" fontId="7" fillId="0" borderId="4" xfId="3" applyFont="1" applyBorder="1" applyAlignment="1">
      <alignment horizontal="center" vertical="top"/>
    </xf>
    <xf numFmtId="0" fontId="7" fillId="0" borderId="0" xfId="1" applyFont="1" applyAlignment="1">
      <alignment horizontal="center"/>
    </xf>
    <xf numFmtId="0" fontId="7" fillId="0" borderId="0" xfId="1" applyFont="1" applyAlignment="1">
      <alignment horizontal="center" vertical="top" wrapText="1"/>
    </xf>
    <xf numFmtId="0" fontId="7" fillId="0" borderId="2" xfId="1" applyFont="1" applyBorder="1" applyAlignment="1">
      <alignment horizontal="left" vertical="top" wrapText="1"/>
    </xf>
    <xf numFmtId="0" fontId="7" fillId="0" borderId="2" xfId="1" quotePrefix="1" applyFont="1" applyBorder="1" applyAlignment="1">
      <alignment horizontal="left" vertical="top" wrapText="1"/>
    </xf>
    <xf numFmtId="0" fontId="7" fillId="0" borderId="1" xfId="1" applyFont="1" applyBorder="1" applyAlignment="1">
      <alignment vertical="top"/>
    </xf>
    <xf numFmtId="0" fontId="7" fillId="0" borderId="27" xfId="1" applyFont="1" applyBorder="1" applyAlignment="1">
      <alignment horizontal="left" vertical="top"/>
    </xf>
    <xf numFmtId="0" fontId="7" fillId="0" borderId="28" xfId="1" applyFont="1" applyBorder="1" applyAlignment="1">
      <alignment horizontal="left" vertical="top"/>
    </xf>
    <xf numFmtId="0" fontId="7" fillId="0" borderId="26" xfId="3" applyFont="1" applyBorder="1" applyAlignment="1">
      <alignment horizontal="center" vertical="top"/>
    </xf>
    <xf numFmtId="0" fontId="20" fillId="0" borderId="4" xfId="1" applyFont="1" applyBorder="1" applyAlignment="1">
      <alignment horizontal="left" vertical="top" wrapText="1"/>
    </xf>
    <xf numFmtId="0" fontId="96" fillId="0" borderId="27" xfId="0" applyFont="1" applyBorder="1" applyAlignment="1">
      <alignment horizontal="left" vertical="top"/>
    </xf>
    <xf numFmtId="0" fontId="7" fillId="0" borderId="29" xfId="3" quotePrefix="1" applyFont="1" applyBorder="1" applyAlignment="1">
      <alignment horizontal="left" vertical="top" wrapText="1"/>
    </xf>
    <xf numFmtId="0" fontId="7" fillId="0" borderId="0" xfId="0" applyFont="1" applyAlignment="1">
      <alignment vertical="top"/>
    </xf>
    <xf numFmtId="0" fontId="7" fillId="0" borderId="0" xfId="0" applyFont="1" applyAlignment="1">
      <alignment horizontal="center" vertical="top"/>
    </xf>
    <xf numFmtId="0" fontId="7" fillId="0" borderId="0" xfId="0" applyFont="1" applyAlignment="1">
      <alignment vertical="center"/>
    </xf>
    <xf numFmtId="0" fontId="7" fillId="0" borderId="0" xfId="0" applyFont="1" applyAlignment="1">
      <alignment horizontal="right"/>
    </xf>
    <xf numFmtId="0" fontId="14" fillId="0" borderId="0" xfId="0" applyFont="1" applyAlignment="1">
      <alignment horizontal="right"/>
    </xf>
    <xf numFmtId="0" fontId="97" fillId="0" borderId="0" xfId="0" applyFont="1" applyAlignment="1">
      <alignment vertical="center"/>
    </xf>
    <xf numFmtId="0" fontId="97" fillId="0" borderId="0" xfId="0" applyFont="1" applyAlignment="1">
      <alignment horizontal="right"/>
    </xf>
    <xf numFmtId="0" fontId="97" fillId="0" borderId="0" xfId="0" applyFont="1" applyAlignment="1">
      <alignment vertical="top"/>
    </xf>
    <xf numFmtId="0" fontId="98" fillId="0" borderId="0" xfId="0" applyFont="1" applyAlignment="1">
      <alignment vertical="center"/>
    </xf>
    <xf numFmtId="0" fontId="98" fillId="0" borderId="0" xfId="0" applyFont="1" applyAlignment="1">
      <alignment horizontal="right"/>
    </xf>
    <xf numFmtId="0" fontId="98" fillId="0" borderId="0" xfId="0" applyFont="1" applyAlignment="1">
      <alignment vertical="top"/>
    </xf>
    <xf numFmtId="0" fontId="7" fillId="0" borderId="26" xfId="0" applyFont="1" applyBorder="1" applyAlignment="1">
      <alignment vertical="top"/>
    </xf>
    <xf numFmtId="0" fontId="7" fillId="0" borderId="26" xfId="1" applyFont="1" applyBorder="1" applyAlignment="1">
      <alignment horizontal="left" vertical="top"/>
    </xf>
    <xf numFmtId="0" fontId="7" fillId="0" borderId="26" xfId="3" applyFont="1" applyBorder="1" applyAlignment="1">
      <alignment vertical="top"/>
    </xf>
    <xf numFmtId="0" fontId="14" fillId="0" borderId="1" xfId="1" applyFont="1" applyBorder="1" applyAlignment="1">
      <alignment horizontal="left" vertical="top"/>
    </xf>
    <xf numFmtId="0" fontId="14" fillId="0" borderId="2" xfId="1" applyFont="1" applyBorder="1" applyAlignment="1">
      <alignment horizontal="left" vertical="top"/>
    </xf>
    <xf numFmtId="0" fontId="7" fillId="38" borderId="0" xfId="1" applyFont="1" applyFill="1" applyAlignment="1">
      <alignment horizontal="right" vertical="top"/>
    </xf>
    <xf numFmtId="49" fontId="7" fillId="38" borderId="0" xfId="2" applyNumberFormat="1" applyFont="1" applyFill="1" applyAlignment="1">
      <alignment horizontal="right" vertical="center"/>
    </xf>
    <xf numFmtId="0" fontId="14" fillId="38" borderId="0" xfId="4" applyFont="1" applyFill="1" applyAlignment="1">
      <alignment horizontal="left" vertical="top"/>
    </xf>
    <xf numFmtId="0" fontId="7" fillId="38" borderId="0" xfId="1" applyFont="1" applyFill="1" applyAlignment="1">
      <alignment horizontal="left" vertical="top"/>
    </xf>
    <xf numFmtId="0" fontId="7" fillId="38" borderId="0" xfId="3" applyFont="1" applyFill="1" applyAlignment="1">
      <alignment vertical="top"/>
    </xf>
    <xf numFmtId="0" fontId="7" fillId="38" borderId="0" xfId="3" applyFont="1" applyFill="1" applyAlignment="1">
      <alignment horizontal="center" vertical="top"/>
    </xf>
    <xf numFmtId="0" fontId="7" fillId="38" borderId="0" xfId="1" applyFont="1" applyFill="1" applyAlignment="1">
      <alignment horizontal="center" vertical="top"/>
    </xf>
    <xf numFmtId="0" fontId="7" fillId="38" borderId="0" xfId="3" applyFont="1" applyFill="1" applyAlignment="1">
      <alignment vertical="top" wrapText="1"/>
    </xf>
    <xf numFmtId="0" fontId="7" fillId="38" borderId="0" xfId="1" applyFont="1" applyFill="1" applyAlignment="1">
      <alignment horizontal="left" vertical="top" wrapText="1"/>
    </xf>
    <xf numFmtId="0" fontId="7" fillId="38" borderId="0" xfId="1" applyFont="1" applyFill="1" applyAlignment="1">
      <alignment horizontal="center"/>
    </xf>
    <xf numFmtId="0" fontId="7" fillId="38" borderId="0" xfId="1" applyFont="1" applyFill="1"/>
    <xf numFmtId="0" fontId="7" fillId="38" borderId="0" xfId="1" applyFont="1" applyFill="1" applyAlignment="1">
      <alignment horizontal="right"/>
    </xf>
    <xf numFmtId="0" fontId="99" fillId="0" borderId="0" xfId="0" applyFont="1" applyAlignment="1">
      <alignment vertical="center"/>
    </xf>
    <xf numFmtId="0" fontId="99" fillId="0" borderId="0" xfId="0" applyFont="1" applyAlignment="1">
      <alignment vertical="top"/>
    </xf>
    <xf numFmtId="0" fontId="7" fillId="0" borderId="4" xfId="0" applyFont="1" applyBorder="1" applyAlignment="1">
      <alignment horizontal="right" vertical="top"/>
    </xf>
    <xf numFmtId="0" fontId="7" fillId="0" borderId="26" xfId="0" applyFont="1" applyBorder="1" applyAlignment="1">
      <alignment horizontal="right" vertical="top"/>
    </xf>
    <xf numFmtId="0" fontId="7" fillId="0" borderId="27" xfId="0" applyFont="1" applyBorder="1" applyAlignment="1">
      <alignment horizontal="left" vertical="top"/>
    </xf>
    <xf numFmtId="0" fontId="7" fillId="0" borderId="28" xfId="0" applyFont="1" applyBorder="1" applyAlignment="1">
      <alignment horizontal="left" vertical="top"/>
    </xf>
    <xf numFmtId="0" fontId="7" fillId="0" borderId="26" xfId="0" applyFont="1" applyBorder="1" applyAlignment="1">
      <alignment horizontal="left" vertical="top"/>
    </xf>
    <xf numFmtId="0" fontId="7" fillId="0" borderId="26" xfId="0" applyFont="1" applyBorder="1" applyAlignment="1">
      <alignment horizontal="center" vertical="top"/>
    </xf>
    <xf numFmtId="0" fontId="7" fillId="0" borderId="4" xfId="0" applyFont="1" applyBorder="1" applyAlignment="1">
      <alignment vertical="top"/>
    </xf>
    <xf numFmtId="0" fontId="7" fillId="0" borderId="4" xfId="0" applyFont="1" applyBorder="1" applyAlignment="1">
      <alignment horizontal="right" vertical="center"/>
    </xf>
    <xf numFmtId="0" fontId="7" fillId="0" borderId="4" xfId="0" applyFont="1" applyBorder="1" applyAlignment="1">
      <alignment vertical="top" wrapText="1"/>
    </xf>
    <xf numFmtId="0" fontId="7" fillId="0" borderId="4" xfId="0" applyFont="1" applyBorder="1" applyAlignment="1">
      <alignment horizontal="left" vertical="top" wrapText="1"/>
    </xf>
    <xf numFmtId="0" fontId="7" fillId="0" borderId="27" xfId="0" applyFont="1" applyBorder="1" applyAlignment="1">
      <alignment vertical="top"/>
    </xf>
    <xf numFmtId="0" fontId="7" fillId="0" borderId="4" xfId="0" quotePrefix="1" applyFont="1" applyBorder="1" applyAlignment="1">
      <alignment vertical="top" wrapText="1"/>
    </xf>
    <xf numFmtId="49" fontId="7" fillId="0" borderId="4" xfId="0" applyNumberFormat="1" applyFont="1" applyBorder="1" applyAlignment="1">
      <alignment horizontal="right" vertical="top"/>
    </xf>
    <xf numFmtId="176" fontId="7" fillId="0" borderId="26" xfId="0" applyNumberFormat="1" applyFont="1" applyBorder="1" applyAlignment="1">
      <alignment horizontal="right" vertical="top"/>
    </xf>
    <xf numFmtId="49" fontId="7" fillId="0" borderId="26" xfId="0" applyNumberFormat="1" applyFont="1" applyBorder="1" applyAlignment="1">
      <alignment vertical="top"/>
    </xf>
    <xf numFmtId="49" fontId="7" fillId="0" borderId="27" xfId="0" applyNumberFormat="1" applyFont="1" applyBorder="1" applyAlignment="1">
      <alignment horizontal="left" vertical="top"/>
    </xf>
    <xf numFmtId="0" fontId="22" fillId="0" borderId="4" xfId="0" applyFont="1" applyBorder="1" applyAlignment="1">
      <alignment vertical="top" wrapText="1"/>
    </xf>
    <xf numFmtId="0" fontId="101" fillId="0" borderId="4" xfId="1" applyFont="1" applyBorder="1" applyAlignment="1">
      <alignment horizontal="left" vertical="top" wrapText="1"/>
    </xf>
    <xf numFmtId="0" fontId="7" fillId="0" borderId="26" xfId="0" applyFont="1" applyBorder="1" applyAlignment="1">
      <alignment vertical="top" wrapText="1"/>
    </xf>
    <xf numFmtId="0" fontId="7" fillId="0" borderId="27" xfId="0" applyFont="1" applyBorder="1" applyAlignment="1">
      <alignment vertical="top" wrapText="1"/>
    </xf>
    <xf numFmtId="0" fontId="7" fillId="0" borderId="4" xfId="0" applyFont="1" applyBorder="1" applyAlignment="1">
      <alignment horizontal="center" vertical="top"/>
    </xf>
    <xf numFmtId="0" fontId="7" fillId="0" borderId="28" xfId="0" applyFont="1" applyBorder="1" applyAlignment="1">
      <alignment horizontal="left" vertical="top" wrapText="1"/>
    </xf>
    <xf numFmtId="0" fontId="7" fillId="0" borderId="27" xfId="0" applyFont="1" applyBorder="1" applyAlignment="1">
      <alignment horizontal="right" vertical="top"/>
    </xf>
    <xf numFmtId="0" fontId="7" fillId="0" borderId="27" xfId="0" quotePrefix="1" applyFont="1" applyBorder="1" applyAlignment="1">
      <alignment horizontal="right" vertical="top"/>
    </xf>
    <xf numFmtId="0" fontId="20" fillId="0" borderId="26" xfId="0" applyFont="1" applyBorder="1" applyAlignment="1">
      <alignment vertical="top"/>
    </xf>
    <xf numFmtId="0" fontId="21" fillId="0" borderId="26" xfId="0" applyFont="1" applyBorder="1" applyAlignment="1">
      <alignment vertical="top"/>
    </xf>
    <xf numFmtId="0" fontId="7" fillId="0" borderId="28" xfId="0" quotePrefix="1" applyFont="1" applyBorder="1" applyAlignment="1">
      <alignment horizontal="left" vertical="top" wrapText="1"/>
    </xf>
    <xf numFmtId="0" fontId="7" fillId="0" borderId="27" xfId="3" applyFont="1" applyBorder="1" applyAlignment="1">
      <alignment vertical="top"/>
    </xf>
    <xf numFmtId="0" fontId="97" fillId="0" borderId="28" xfId="0" applyFont="1" applyBorder="1" applyAlignment="1">
      <alignment horizontal="left" vertical="top" wrapText="1"/>
    </xf>
    <xf numFmtId="0" fontId="7" fillId="0" borderId="28" xfId="1" applyFont="1" applyBorder="1" applyAlignment="1">
      <alignment horizontal="left" vertical="top" wrapText="1"/>
    </xf>
    <xf numFmtId="49" fontId="7" fillId="0" borderId="4" xfId="0" applyNumberFormat="1" applyFont="1" applyBorder="1" applyAlignment="1">
      <alignment horizontal="right" vertical="center"/>
    </xf>
    <xf numFmtId="0" fontId="101" fillId="0" borderId="4" xfId="0" applyFont="1" applyBorder="1" applyAlignment="1">
      <alignment vertical="top"/>
    </xf>
    <xf numFmtId="49" fontId="7" fillId="0" borderId="4" xfId="0" quotePrefix="1" applyNumberFormat="1" applyFont="1" applyBorder="1" applyAlignment="1">
      <alignment vertical="top" wrapText="1"/>
    </xf>
    <xf numFmtId="49" fontId="7" fillId="0" borderId="26" xfId="0" applyNumberFormat="1" applyFont="1" applyBorder="1" applyAlignment="1">
      <alignment horizontal="right" vertical="center"/>
    </xf>
    <xf numFmtId="0" fontId="5" fillId="0" borderId="27" xfId="0" applyFont="1" applyBorder="1" applyAlignment="1">
      <alignment vertical="top" wrapText="1"/>
    </xf>
    <xf numFmtId="49" fontId="7" fillId="0" borderId="27" xfId="0" applyNumberFormat="1" applyFont="1" applyBorder="1" applyAlignment="1">
      <alignment horizontal="right" vertical="center"/>
    </xf>
    <xf numFmtId="49" fontId="7" fillId="0" borderId="27" xfId="0" applyNumberFormat="1" applyFont="1" applyBorder="1" applyAlignment="1">
      <alignment horizontal="right" vertical="top"/>
    </xf>
    <xf numFmtId="0" fontId="14" fillId="0" borderId="27" xfId="3" applyFont="1" applyBorder="1" applyAlignment="1">
      <alignment vertical="top"/>
    </xf>
    <xf numFmtId="0" fontId="7" fillId="0" borderId="0" xfId="0" applyFont="1" applyAlignment="1">
      <alignment horizontal="right" vertical="top"/>
    </xf>
    <xf numFmtId="49" fontId="7" fillId="0" borderId="0" xfId="0" applyNumberFormat="1" applyFont="1" applyAlignment="1">
      <alignment horizontal="right" vertical="center"/>
    </xf>
    <xf numFmtId="0" fontId="7" fillId="0" borderId="0" xfId="0" applyFont="1" applyAlignment="1">
      <alignment horizontal="left" vertical="top"/>
    </xf>
    <xf numFmtId="0" fontId="7" fillId="0" borderId="0" xfId="0" quotePrefix="1" applyFont="1" applyAlignment="1">
      <alignment vertical="top" wrapText="1"/>
    </xf>
    <xf numFmtId="0" fontId="7" fillId="0" borderId="9" xfId="0" applyFont="1" applyBorder="1" applyAlignment="1">
      <alignment horizontal="left" vertical="top" wrapText="1"/>
    </xf>
    <xf numFmtId="0" fontId="7" fillId="0" borderId="0" xfId="0" applyFont="1" applyAlignment="1">
      <alignment horizontal="left" vertical="top" wrapText="1"/>
    </xf>
    <xf numFmtId="0" fontId="14" fillId="0" borderId="0" xfId="0" applyFont="1" applyAlignment="1">
      <alignment vertical="top"/>
    </xf>
    <xf numFmtId="0" fontId="14" fillId="0" borderId="0" xfId="0" applyFont="1" applyAlignment="1">
      <alignment horizontal="center" vertical="top"/>
    </xf>
    <xf numFmtId="0" fontId="14" fillId="0" borderId="0" xfId="0" applyFont="1" applyAlignment="1">
      <alignment horizontal="left" vertical="top" wrapText="1"/>
    </xf>
    <xf numFmtId="0" fontId="7" fillId="0" borderId="4" xfId="1" applyFont="1" applyBorder="1" applyAlignment="1">
      <alignment horizontal="center" vertical="top" wrapText="1"/>
    </xf>
    <xf numFmtId="0" fontId="7" fillId="0" borderId="28" xfId="1" applyFont="1" applyBorder="1" applyAlignment="1">
      <alignment horizontal="center" vertical="top" wrapText="1"/>
    </xf>
    <xf numFmtId="0" fontId="20" fillId="0" borderId="28" xfId="1" applyFont="1" applyBorder="1" applyAlignment="1">
      <alignment horizontal="center" vertical="top" wrapText="1"/>
    </xf>
    <xf numFmtId="0" fontId="21" fillId="0" borderId="27" xfId="0" applyFont="1" applyBorder="1" applyAlignment="1">
      <alignment vertical="top"/>
    </xf>
    <xf numFmtId="0" fontId="7" fillId="0" borderId="28" xfId="1" quotePrefix="1" applyFont="1" applyBorder="1" applyAlignment="1">
      <alignment horizontal="center" vertical="top" wrapText="1"/>
    </xf>
    <xf numFmtId="0" fontId="21" fillId="0" borderId="4" xfId="0" quotePrefix="1" applyFont="1" applyBorder="1" applyAlignment="1">
      <alignment vertical="top" wrapText="1"/>
    </xf>
    <xf numFmtId="0" fontId="7" fillId="0" borderId="4" xfId="0" applyFont="1" applyBorder="1" applyAlignment="1">
      <alignment horizontal="right" vertical="top" wrapText="1"/>
    </xf>
    <xf numFmtId="0" fontId="7" fillId="0" borderId="4" xfId="1" applyFont="1" applyBorder="1" applyAlignment="1">
      <alignment horizontal="center" vertical="top"/>
    </xf>
    <xf numFmtId="0" fontId="0" fillId="0" borderId="27" xfId="0" applyBorder="1" applyAlignment="1">
      <alignment vertical="top" wrapText="1"/>
    </xf>
    <xf numFmtId="0" fontId="100" fillId="0" borderId="4" xfId="0" applyFont="1" applyBorder="1" applyAlignment="1">
      <alignment vertical="top"/>
    </xf>
    <xf numFmtId="0" fontId="7" fillId="0" borderId="0" xfId="0" applyFont="1" applyAlignment="1">
      <alignment vertical="top" wrapText="1"/>
    </xf>
    <xf numFmtId="49" fontId="7" fillId="0" borderId="0" xfId="0" applyNumberFormat="1" applyFont="1" applyAlignment="1">
      <alignment vertical="top"/>
    </xf>
    <xf numFmtId="49" fontId="102" fillId="39" borderId="32" xfId="0" applyNumberFormat="1" applyFont="1" applyFill="1" applyBorder="1" applyAlignment="1">
      <alignment horizontal="center" vertical="center" wrapText="1"/>
    </xf>
    <xf numFmtId="49" fontId="102" fillId="39" borderId="33" xfId="0" applyNumberFormat="1" applyFont="1" applyFill="1" applyBorder="1" applyAlignment="1">
      <alignment horizontal="center" vertical="center" wrapText="1"/>
    </xf>
    <xf numFmtId="49" fontId="103" fillId="39" borderId="33" xfId="0" applyNumberFormat="1" applyFont="1" applyFill="1" applyBorder="1" applyAlignment="1">
      <alignment horizontal="center" vertical="center" wrapText="1"/>
    </xf>
    <xf numFmtId="49" fontId="7" fillId="0" borderId="0" xfId="0" applyNumberFormat="1" applyFont="1" applyAlignment="1">
      <alignment vertical="center"/>
    </xf>
    <xf numFmtId="49" fontId="103" fillId="38" borderId="35" xfId="0" applyNumberFormat="1" applyFont="1" applyFill="1" applyBorder="1" applyAlignment="1">
      <alignment horizontal="justify" vertical="center" wrapText="1"/>
    </xf>
    <xf numFmtId="49" fontId="103" fillId="38" borderId="36" xfId="0" applyNumberFormat="1" applyFont="1" applyFill="1" applyBorder="1" applyAlignment="1">
      <alignment horizontal="center" vertical="center" wrapText="1"/>
    </xf>
    <xf numFmtId="49" fontId="103" fillId="38" borderId="37" xfId="0" applyNumberFormat="1" applyFont="1" applyFill="1" applyBorder="1" applyAlignment="1">
      <alignment horizontal="center" vertical="center" wrapText="1"/>
    </xf>
    <xf numFmtId="49" fontId="104" fillId="38" borderId="36" xfId="0" applyNumberFormat="1" applyFont="1" applyFill="1" applyBorder="1" applyAlignment="1">
      <alignment horizontal="center" vertical="center" wrapText="1"/>
    </xf>
    <xf numFmtId="49" fontId="104" fillId="38" borderId="37" xfId="0" applyNumberFormat="1" applyFont="1" applyFill="1" applyBorder="1" applyAlignment="1">
      <alignment horizontal="center" vertical="center" wrapText="1"/>
    </xf>
    <xf numFmtId="49" fontId="14" fillId="0" borderId="0" xfId="0" applyNumberFormat="1" applyFont="1" applyAlignment="1">
      <alignment vertical="top"/>
    </xf>
    <xf numFmtId="0" fontId="14" fillId="0" borderId="0" xfId="0" applyFont="1" applyAlignment="1">
      <alignment vertical="top" wrapText="1"/>
    </xf>
    <xf numFmtId="0" fontId="13" fillId="0" borderId="26" xfId="0" applyFont="1" applyBorder="1" applyAlignment="1">
      <alignment horizontal="left" vertical="top"/>
    </xf>
    <xf numFmtId="0" fontId="13" fillId="0" borderId="27" xfId="0" applyFont="1" applyBorder="1" applyAlignment="1">
      <alignment horizontal="left" vertical="top"/>
    </xf>
    <xf numFmtId="0" fontId="11" fillId="0" borderId="27" xfId="0" applyFont="1" applyBorder="1" applyAlignment="1">
      <alignment horizontal="left" vertical="top"/>
    </xf>
    <xf numFmtId="0" fontId="11" fillId="0" borderId="26" xfId="0" applyFont="1" applyBorder="1" applyAlignment="1">
      <alignment horizontal="left" vertical="top"/>
    </xf>
    <xf numFmtId="0" fontId="11" fillId="0" borderId="4" xfId="0" quotePrefix="1" applyFont="1" applyBorder="1" applyAlignment="1">
      <alignment vertical="top" wrapText="1"/>
    </xf>
    <xf numFmtId="0" fontId="11" fillId="0" borderId="26" xfId="0" applyFont="1" applyBorder="1" applyAlignment="1">
      <alignment vertical="top"/>
    </xf>
    <xf numFmtId="0" fontId="11" fillId="0" borderId="27" xfId="0" applyFont="1" applyBorder="1" applyAlignment="1">
      <alignment vertical="top"/>
    </xf>
    <xf numFmtId="0" fontId="11" fillId="0" borderId="4" xfId="0" quotePrefix="1" applyFont="1" applyBorder="1" applyAlignment="1">
      <alignment vertical="center" wrapText="1"/>
    </xf>
    <xf numFmtId="0" fontId="11" fillId="0" borderId="26" xfId="3" applyFont="1" applyBorder="1" applyAlignment="1">
      <alignment vertical="top"/>
    </xf>
    <xf numFmtId="0" fontId="11" fillId="0" borderId="27" xfId="3" applyFont="1" applyBorder="1" applyAlignment="1">
      <alignment vertical="top"/>
    </xf>
    <xf numFmtId="0" fontId="11" fillId="0" borderId="4" xfId="1" applyFont="1" applyBorder="1" applyAlignment="1">
      <alignment horizontal="left" vertical="top" wrapText="1"/>
    </xf>
    <xf numFmtId="0" fontId="11" fillId="0" borderId="28" xfId="0" applyFont="1" applyBorder="1" applyAlignment="1">
      <alignment horizontal="left" vertical="top" wrapText="1"/>
    </xf>
    <xf numFmtId="0" fontId="106" fillId="0" borderId="4" xfId="0" applyFont="1" applyBorder="1" applyAlignment="1">
      <alignment horizontal="right" vertical="top"/>
    </xf>
    <xf numFmtId="49" fontId="106" fillId="0" borderId="26" xfId="0" applyNumberFormat="1" applyFont="1" applyBorder="1" applyAlignment="1">
      <alignment horizontal="right" vertical="top"/>
    </xf>
    <xf numFmtId="0" fontId="11" fillId="0" borderId="26" xfId="4" applyFont="1" applyBorder="1" applyAlignment="1">
      <alignment horizontal="left" vertical="top"/>
    </xf>
    <xf numFmtId="0" fontId="11" fillId="0" borderId="27" xfId="1" applyFont="1" applyBorder="1" applyAlignment="1">
      <alignment horizontal="left" vertical="top"/>
    </xf>
    <xf numFmtId="0" fontId="11" fillId="0" borderId="28" xfId="1" applyFont="1" applyBorder="1" applyAlignment="1">
      <alignment horizontal="left" vertical="top"/>
    </xf>
    <xf numFmtId="0" fontId="11" fillId="0" borderId="27" xfId="3" applyFont="1" applyBorder="1" applyAlignment="1">
      <alignment vertical="top" wrapText="1"/>
    </xf>
    <xf numFmtId="0" fontId="11" fillId="0" borderId="26" xfId="3" applyFont="1" applyBorder="1" applyAlignment="1">
      <alignment horizontal="center" vertical="top"/>
    </xf>
    <xf numFmtId="0" fontId="11" fillId="0" borderId="4" xfId="1" applyFont="1" applyBorder="1" applyAlignment="1">
      <alignment horizontal="center" vertical="top"/>
    </xf>
    <xf numFmtId="0" fontId="11" fillId="0" borderId="28" xfId="1" applyFont="1" applyBorder="1" applyAlignment="1">
      <alignment horizontal="left" vertical="top" wrapText="1"/>
    </xf>
    <xf numFmtId="0" fontId="11" fillId="0" borderId="28" xfId="1" applyFont="1" applyBorder="1" applyAlignment="1">
      <alignment horizontal="center" vertical="top" wrapText="1"/>
    </xf>
    <xf numFmtId="0" fontId="11" fillId="0" borderId="27" xfId="1" quotePrefix="1" applyFont="1" applyBorder="1" applyAlignment="1">
      <alignment horizontal="right" vertical="top"/>
    </xf>
    <xf numFmtId="49" fontId="11" fillId="0" borderId="26" xfId="0" quotePrefix="1" applyNumberFormat="1" applyFont="1" applyBorder="1" applyAlignment="1">
      <alignment horizontal="right" vertical="top"/>
    </xf>
    <xf numFmtId="49" fontId="11" fillId="0" borderId="4" xfId="0" applyNumberFormat="1" applyFont="1" applyBorder="1" applyAlignment="1">
      <alignment horizontal="right" vertical="top"/>
    </xf>
    <xf numFmtId="0" fontId="11" fillId="0" borderId="27" xfId="1" applyFont="1" applyBorder="1" applyAlignment="1">
      <alignment horizontal="right" vertical="top"/>
    </xf>
    <xf numFmtId="0" fontId="11" fillId="0" borderId="4" xfId="3" quotePrefix="1" applyFont="1" applyBorder="1" applyAlignment="1">
      <alignment horizontal="right" vertical="top" wrapText="1"/>
    </xf>
    <xf numFmtId="0" fontId="11" fillId="0" borderId="26" xfId="1" applyFont="1" applyBorder="1" applyAlignment="1">
      <alignment horizontal="right" vertical="top"/>
    </xf>
    <xf numFmtId="0" fontId="11" fillId="0" borderId="0" xfId="0" applyFont="1" applyAlignment="1">
      <alignment horizontal="right" vertical="top"/>
    </xf>
    <xf numFmtId="49" fontId="11" fillId="0" borderId="0" xfId="0" applyNumberFormat="1" applyFont="1" applyAlignment="1">
      <alignment horizontal="right" vertical="center"/>
    </xf>
    <xf numFmtId="0" fontId="11" fillId="0" borderId="0" xfId="0" applyFont="1" applyAlignment="1">
      <alignment horizontal="left" vertical="top"/>
    </xf>
    <xf numFmtId="0" fontId="11" fillId="0" borderId="0" xfId="0" applyFont="1" applyAlignment="1">
      <alignment vertical="top"/>
    </xf>
    <xf numFmtId="0" fontId="11" fillId="0" borderId="0" xfId="0" applyFont="1" applyAlignment="1">
      <alignment horizontal="center" vertical="top"/>
    </xf>
    <xf numFmtId="0" fontId="11" fillId="0" borderId="0" xfId="0" applyFont="1" applyAlignment="1">
      <alignment vertical="top" wrapText="1"/>
    </xf>
    <xf numFmtId="0" fontId="11" fillId="0" borderId="0" xfId="0" applyFont="1" applyAlignment="1">
      <alignment horizontal="left" vertical="top" wrapText="1"/>
    </xf>
    <xf numFmtId="0" fontId="11" fillId="0" borderId="0" xfId="0" applyFont="1" applyAlignment="1">
      <alignment vertical="center"/>
    </xf>
    <xf numFmtId="49" fontId="11" fillId="0" borderId="0" xfId="0" applyNumberFormat="1" applyFont="1" applyAlignment="1">
      <alignment vertical="top"/>
    </xf>
    <xf numFmtId="49" fontId="11" fillId="0" borderId="0" xfId="5" applyNumberFormat="1" applyFont="1" applyAlignment="1">
      <alignment horizontal="right" vertical="center"/>
    </xf>
    <xf numFmtId="0" fontId="11" fillId="0" borderId="0" xfId="5" applyFont="1" applyAlignment="1">
      <alignment horizontal="left" vertical="top"/>
    </xf>
    <xf numFmtId="0" fontId="22" fillId="0" borderId="26" xfId="0" applyFont="1" applyBorder="1" applyAlignment="1">
      <alignment vertical="top"/>
    </xf>
    <xf numFmtId="0" fontId="22" fillId="0" borderId="27" xfId="0" applyFont="1" applyBorder="1" applyAlignment="1">
      <alignment horizontal="left" vertical="top"/>
    </xf>
    <xf numFmtId="0" fontId="7" fillId="0" borderId="26" xfId="3" applyFont="1" applyBorder="1" applyAlignment="1">
      <alignment horizontal="center" vertical="top" wrapText="1"/>
    </xf>
    <xf numFmtId="0" fontId="22" fillId="0" borderId="26" xfId="0" applyFont="1" applyBorder="1" applyAlignment="1">
      <alignment horizontal="left" vertical="top"/>
    </xf>
    <xf numFmtId="176" fontId="7" fillId="0" borderId="26" xfId="1" applyNumberFormat="1" applyFont="1" applyBorder="1" applyAlignment="1">
      <alignment horizontal="right" vertical="top"/>
    </xf>
    <xf numFmtId="0" fontId="7" fillId="0" borderId="26" xfId="4" applyFont="1" applyBorder="1" applyAlignment="1">
      <alignment horizontal="left" vertical="top"/>
    </xf>
    <xf numFmtId="176" fontId="7" fillId="0" borderId="26" xfId="1" quotePrefix="1" applyNumberFormat="1" applyFont="1" applyBorder="1" applyAlignment="1">
      <alignment horizontal="right" vertical="top"/>
    </xf>
    <xf numFmtId="0" fontId="108" fillId="0" borderId="26" xfId="0" applyFont="1" applyBorder="1" applyAlignment="1">
      <alignment horizontal="left" vertical="top"/>
    </xf>
    <xf numFmtId="0" fontId="108" fillId="0" borderId="27" xfId="0" applyFont="1" applyBorder="1" applyAlignment="1">
      <alignment horizontal="left" vertical="top"/>
    </xf>
    <xf numFmtId="0" fontId="7" fillId="0" borderId="4" xfId="0" quotePrefix="1" applyFont="1" applyBorder="1" applyAlignment="1">
      <alignment vertical="center" wrapText="1"/>
    </xf>
    <xf numFmtId="0" fontId="110" fillId="0" borderId="4" xfId="1" applyFont="1" applyBorder="1" applyAlignment="1">
      <alignment horizontal="right" vertical="top"/>
    </xf>
    <xf numFmtId="49" fontId="110" fillId="0" borderId="26" xfId="0" applyNumberFormat="1" applyFont="1" applyBorder="1" applyAlignment="1">
      <alignment horizontal="right" vertical="top"/>
    </xf>
    <xf numFmtId="0" fontId="7" fillId="0" borderId="27" xfId="1" quotePrefix="1" applyFont="1" applyBorder="1" applyAlignment="1">
      <alignment horizontal="right" vertical="top"/>
    </xf>
    <xf numFmtId="49" fontId="7" fillId="0" borderId="26" xfId="0" quotePrefix="1" applyNumberFormat="1" applyFont="1" applyBorder="1" applyAlignment="1">
      <alignment horizontal="right" vertical="top"/>
    </xf>
    <xf numFmtId="0" fontId="7" fillId="0" borderId="27" xfId="1" applyFont="1" applyBorder="1" applyAlignment="1">
      <alignment horizontal="right" vertical="top"/>
    </xf>
    <xf numFmtId="0" fontId="7" fillId="0" borderId="4" xfId="3" quotePrefix="1" applyFont="1" applyBorder="1" applyAlignment="1">
      <alignment horizontal="right" vertical="top" wrapText="1"/>
    </xf>
    <xf numFmtId="0" fontId="7" fillId="0" borderId="26" xfId="1" applyFont="1" applyBorder="1" applyAlignment="1">
      <alignment horizontal="right" vertical="top"/>
    </xf>
    <xf numFmtId="49" fontId="7" fillId="0" borderId="26" xfId="0" applyNumberFormat="1" applyFont="1" applyBorder="1" applyAlignment="1">
      <alignment horizontal="right" vertical="top"/>
    </xf>
    <xf numFmtId="0" fontId="111" fillId="0" borderId="4" xfId="0" applyFont="1" applyBorder="1" applyAlignment="1">
      <alignment horizontal="center" vertical="center"/>
    </xf>
    <xf numFmtId="0" fontId="111" fillId="0" borderId="4" xfId="0" applyFont="1" applyBorder="1" applyAlignment="1">
      <alignment horizontal="left" vertical="center" wrapText="1"/>
    </xf>
    <xf numFmtId="0" fontId="11" fillId="0" borderId="3" xfId="3" applyFont="1" applyBorder="1" applyAlignment="1">
      <alignment vertical="top"/>
    </xf>
    <xf numFmtId="0" fontId="11" fillId="0" borderId="28" xfId="0" applyFont="1" applyBorder="1" applyAlignment="1">
      <alignment horizontal="left" vertical="top"/>
    </xf>
    <xf numFmtId="0" fontId="11" fillId="0" borderId="26" xfId="0" applyFont="1" applyBorder="1" applyAlignment="1">
      <alignment horizontal="center" vertical="top"/>
    </xf>
    <xf numFmtId="0" fontId="11" fillId="0" borderId="4" xfId="0" applyFont="1" applyBorder="1" applyAlignment="1">
      <alignment vertical="top"/>
    </xf>
    <xf numFmtId="0" fontId="11" fillId="0" borderId="4" xfId="0" applyFont="1" applyBorder="1" applyAlignment="1">
      <alignment horizontal="center" vertical="top"/>
    </xf>
    <xf numFmtId="0" fontId="11" fillId="0" borderId="4" xfId="0" applyFont="1" applyBorder="1" applyAlignment="1">
      <alignment vertical="top" wrapText="1"/>
    </xf>
    <xf numFmtId="0" fontId="11" fillId="0" borderId="2" xfId="1" applyFont="1" applyBorder="1" applyAlignment="1">
      <alignment horizontal="left" vertical="top" wrapText="1"/>
    </xf>
    <xf numFmtId="0" fontId="11" fillId="0" borderId="0" xfId="1" applyFont="1" applyAlignment="1">
      <alignment vertical="top"/>
    </xf>
    <xf numFmtId="0" fontId="111" fillId="0" borderId="31" xfId="0" applyFont="1" applyBorder="1" applyAlignment="1">
      <alignment horizontal="left" vertical="center" wrapText="1"/>
    </xf>
    <xf numFmtId="0" fontId="111" fillId="0" borderId="7" xfId="0" applyFont="1" applyBorder="1" applyAlignment="1">
      <alignment horizontal="left" vertical="center" wrapText="1"/>
    </xf>
    <xf numFmtId="0" fontId="16" fillId="0" borderId="31" xfId="0" applyFont="1" applyBorder="1" applyAlignment="1">
      <alignment horizontal="center" vertical="center"/>
    </xf>
    <xf numFmtId="0" fontId="16" fillId="0" borderId="7" xfId="0" applyFont="1" applyBorder="1" applyAlignment="1">
      <alignment horizontal="center" vertical="center"/>
    </xf>
    <xf numFmtId="0" fontId="16" fillId="0" borderId="31" xfId="0" applyFont="1" applyBorder="1" applyAlignment="1">
      <alignment horizontal="left" vertical="center" wrapText="1"/>
    </xf>
    <xf numFmtId="0" fontId="16" fillId="0" borderId="7" xfId="0" applyFont="1" applyBorder="1" applyAlignment="1">
      <alignment horizontal="left" vertical="center" wrapText="1"/>
    </xf>
    <xf numFmtId="0" fontId="111" fillId="0" borderId="31" xfId="0" applyFont="1" applyBorder="1" applyAlignment="1">
      <alignment horizontal="center" vertical="center"/>
    </xf>
    <xf numFmtId="0" fontId="111" fillId="0" borderId="7" xfId="0" applyFont="1" applyBorder="1" applyAlignment="1">
      <alignment horizontal="center" vertical="center"/>
    </xf>
    <xf numFmtId="0" fontId="111" fillId="0" borderId="31" xfId="0" applyFont="1" applyBorder="1" applyAlignment="1">
      <alignment horizontal="center" vertical="center" wrapText="1"/>
    </xf>
    <xf numFmtId="0" fontId="111" fillId="0" borderId="7" xfId="0" applyFont="1" applyBorder="1" applyAlignment="1">
      <alignment horizontal="center" vertical="center" wrapText="1"/>
    </xf>
    <xf numFmtId="0" fontId="16" fillId="0" borderId="31" xfId="0" applyFont="1" applyBorder="1" applyAlignment="1">
      <alignment horizontal="center" vertical="center" wrapText="1"/>
    </xf>
    <xf numFmtId="0" fontId="16" fillId="0" borderId="7" xfId="0" applyFont="1" applyBorder="1" applyAlignment="1">
      <alignment horizontal="center" vertical="center" wrapText="1"/>
    </xf>
    <xf numFmtId="0" fontId="7" fillId="0" borderId="26" xfId="3" applyFont="1" applyBorder="1" applyAlignment="1">
      <alignment horizontal="left" vertical="top" wrapText="1"/>
    </xf>
    <xf numFmtId="0" fontId="7" fillId="0" borderId="27" xfId="3" applyFont="1" applyBorder="1" applyAlignment="1">
      <alignment horizontal="left" vertical="top"/>
    </xf>
    <xf numFmtId="0" fontId="7" fillId="2" borderId="3" xfId="1" applyFont="1" applyFill="1" applyBorder="1" applyAlignment="1">
      <alignment horizontal="center" vertical="center" wrapText="1"/>
    </xf>
    <xf numFmtId="0" fontId="7" fillId="2" borderId="1" xfId="1" applyFont="1" applyFill="1" applyBorder="1" applyAlignment="1">
      <alignment horizontal="center" vertical="center" wrapText="1"/>
    </xf>
    <xf numFmtId="0" fontId="7" fillId="2" borderId="2" xfId="1" applyFont="1" applyFill="1" applyBorder="1" applyAlignment="1">
      <alignment horizontal="center" vertical="center" wrapText="1"/>
    </xf>
    <xf numFmtId="0" fontId="7" fillId="3" borderId="3" xfId="1" applyFont="1" applyFill="1" applyBorder="1" applyAlignment="1">
      <alignment vertical="center" wrapText="1"/>
    </xf>
    <xf numFmtId="0" fontId="7" fillId="3" borderId="1" xfId="1" applyFont="1" applyFill="1" applyBorder="1" applyAlignment="1">
      <alignment vertical="center" wrapText="1"/>
    </xf>
    <xf numFmtId="0" fontId="7" fillId="3" borderId="2" xfId="1" applyFont="1" applyFill="1" applyBorder="1" applyAlignment="1">
      <alignment vertical="center" wrapText="1"/>
    </xf>
    <xf numFmtId="0" fontId="7" fillId="0" borderId="3" xfId="1" applyFont="1" applyBorder="1" applyAlignment="1">
      <alignment vertical="center"/>
    </xf>
    <xf numFmtId="0" fontId="7" fillId="0" borderId="2" xfId="1" applyFont="1" applyBorder="1" applyAlignment="1">
      <alignment vertical="center"/>
    </xf>
    <xf numFmtId="0" fontId="7" fillId="3" borderId="3" xfId="1" applyFont="1" applyFill="1" applyBorder="1" applyAlignment="1">
      <alignment vertical="center"/>
    </xf>
    <xf numFmtId="0" fontId="7" fillId="3" borderId="1" xfId="1" applyFont="1" applyFill="1" applyBorder="1" applyAlignment="1">
      <alignment vertical="center"/>
    </xf>
    <xf numFmtId="0" fontId="7" fillId="3" borderId="2" xfId="1" applyFont="1" applyFill="1" applyBorder="1" applyAlignment="1">
      <alignment vertical="center"/>
    </xf>
    <xf numFmtId="0" fontId="7" fillId="3" borderId="3" xfId="1" applyFont="1" applyFill="1" applyBorder="1" applyAlignment="1">
      <alignment horizontal="left" vertical="center"/>
    </xf>
    <xf numFmtId="0" fontId="7" fillId="3" borderId="1" xfId="1" applyFont="1" applyFill="1" applyBorder="1" applyAlignment="1">
      <alignment horizontal="left" vertical="center"/>
    </xf>
    <xf numFmtId="0" fontId="7" fillId="3" borderId="2" xfId="1" applyFont="1" applyFill="1" applyBorder="1" applyAlignment="1">
      <alignment horizontal="left" vertical="center"/>
    </xf>
    <xf numFmtId="0" fontId="7" fillId="0" borderId="3" xfId="1" applyFont="1" applyBorder="1" applyAlignment="1">
      <alignment vertical="center" wrapText="1"/>
    </xf>
    <xf numFmtId="0" fontId="7" fillId="0" borderId="2" xfId="1" applyFont="1" applyBorder="1" applyAlignment="1">
      <alignment vertical="center" wrapText="1"/>
    </xf>
    <xf numFmtId="0" fontId="22" fillId="0" borderId="26" xfId="0" applyFont="1" applyBorder="1" applyAlignment="1">
      <alignment vertical="top" wrapText="1"/>
    </xf>
    <xf numFmtId="0" fontId="107" fillId="0" borderId="27" xfId="0" applyFont="1" applyBorder="1" applyAlignment="1">
      <alignment vertical="top"/>
    </xf>
    <xf numFmtId="0" fontId="7" fillId="0" borderId="3" xfId="2" applyFont="1" applyBorder="1" applyAlignment="1">
      <alignment vertical="top" wrapText="1"/>
    </xf>
    <xf numFmtId="0" fontId="5" fillId="0" borderId="1" xfId="2" applyBorder="1" applyAlignment="1">
      <alignment vertical="top"/>
    </xf>
    <xf numFmtId="0" fontId="11" fillId="0" borderId="3" xfId="2" applyFont="1" applyBorder="1" applyAlignment="1">
      <alignment vertical="top" wrapText="1"/>
    </xf>
    <xf numFmtId="0" fontId="11" fillId="0" borderId="1" xfId="2" applyFont="1" applyBorder="1" applyAlignment="1">
      <alignment vertical="top" wrapText="1"/>
    </xf>
    <xf numFmtId="0" fontId="11" fillId="0" borderId="1" xfId="2" applyFont="1" applyBorder="1" applyAlignment="1">
      <alignment vertical="top"/>
    </xf>
    <xf numFmtId="0" fontId="11" fillId="0" borderId="26" xfId="3" applyFont="1" applyBorder="1" applyAlignment="1">
      <alignment vertical="top" wrapText="1"/>
    </xf>
    <xf numFmtId="0" fontId="11" fillId="0" borderId="27" xfId="3" applyFont="1" applyBorder="1" applyAlignment="1">
      <alignment vertical="top" wrapText="1"/>
    </xf>
    <xf numFmtId="0" fontId="11" fillId="0" borderId="26" xfId="3" applyFont="1" applyBorder="1" applyAlignment="1">
      <alignment horizontal="left" vertical="top" wrapText="1"/>
    </xf>
    <xf numFmtId="0" fontId="11" fillId="0" borderId="27" xfId="3" applyFont="1" applyBorder="1" applyAlignment="1">
      <alignment horizontal="left" vertical="top" wrapText="1"/>
    </xf>
    <xf numFmtId="0" fontId="7" fillId="5" borderId="4" xfId="0" applyFont="1" applyFill="1" applyBorder="1" applyAlignment="1">
      <alignment horizontal="center" vertical="center"/>
    </xf>
    <xf numFmtId="0" fontId="7" fillId="0" borderId="30" xfId="0" applyFont="1" applyBorder="1" applyAlignment="1">
      <alignment horizontal="center" vertical="center"/>
    </xf>
    <xf numFmtId="0" fontId="7" fillId="0" borderId="9" xfId="0" applyFont="1" applyBorder="1" applyAlignment="1">
      <alignment horizontal="center" vertical="center"/>
    </xf>
    <xf numFmtId="0" fontId="7" fillId="0" borderId="26" xfId="0" applyFont="1" applyBorder="1" applyAlignment="1">
      <alignment horizontal="left" vertical="top" wrapText="1"/>
    </xf>
    <xf numFmtId="0" fontId="7" fillId="0" borderId="27" xfId="0" applyFont="1" applyBorder="1" applyAlignment="1">
      <alignment horizontal="left" vertical="top" wrapText="1"/>
    </xf>
    <xf numFmtId="0" fontId="7" fillId="0" borderId="26" xfId="0" applyFont="1" applyBorder="1" applyAlignment="1">
      <alignment vertical="top" wrapText="1"/>
    </xf>
    <xf numFmtId="0" fontId="7" fillId="0" borderId="27" xfId="0" applyFont="1" applyBorder="1" applyAlignment="1">
      <alignment vertical="top" wrapText="1"/>
    </xf>
    <xf numFmtId="0" fontId="13" fillId="0" borderId="26" xfId="0" applyFont="1" applyBorder="1" applyAlignment="1">
      <alignment horizontal="left" vertical="top" wrapText="1"/>
    </xf>
    <xf numFmtId="0" fontId="105" fillId="0" borderId="27" xfId="0" applyFont="1" applyBorder="1" applyAlignment="1">
      <alignment horizontal="left" vertical="top" wrapText="1"/>
    </xf>
    <xf numFmtId="0" fontId="7" fillId="0" borderId="26" xfId="0" applyFont="1" applyBorder="1" applyAlignment="1">
      <alignment vertical="center" wrapText="1"/>
    </xf>
    <xf numFmtId="0" fontId="7" fillId="0" borderId="28" xfId="0" applyFont="1" applyBorder="1" applyAlignment="1">
      <alignment vertical="center" wrapText="1"/>
    </xf>
    <xf numFmtId="0" fontId="7" fillId="0" borderId="27" xfId="1" applyFont="1" applyBorder="1" applyAlignment="1">
      <alignment horizontal="left" vertical="top" wrapText="1"/>
    </xf>
    <xf numFmtId="0" fontId="7" fillId="0" borderId="27" xfId="0" applyFont="1" applyBorder="1" applyAlignment="1">
      <alignment horizontal="center" vertical="top" wrapText="1"/>
    </xf>
    <xf numFmtId="0" fontId="7" fillId="5" borderId="26" xfId="0" applyFont="1" applyFill="1" applyBorder="1" applyAlignment="1">
      <alignment vertical="center"/>
    </xf>
    <xf numFmtId="0" fontId="7" fillId="5" borderId="27" xfId="0" applyFont="1" applyFill="1" applyBorder="1" applyAlignment="1">
      <alignment vertical="center"/>
    </xf>
    <xf numFmtId="0" fontId="7" fillId="5" borderId="28" xfId="0" applyFont="1" applyFill="1" applyBorder="1" applyAlignment="1">
      <alignment vertical="center"/>
    </xf>
    <xf numFmtId="0" fontId="7" fillId="0" borderId="26" xfId="3" applyFont="1" applyBorder="1" applyAlignment="1">
      <alignment vertical="top" wrapText="1"/>
    </xf>
    <xf numFmtId="0" fontId="7" fillId="0" borderId="27" xfId="3" applyFont="1" applyBorder="1" applyAlignment="1">
      <alignment vertical="top" wrapText="1"/>
    </xf>
    <xf numFmtId="0" fontId="7" fillId="0" borderId="27" xfId="3" applyFont="1" applyBorder="1" applyAlignment="1">
      <alignment horizontal="left" vertical="top" wrapText="1"/>
    </xf>
    <xf numFmtId="0" fontId="108" fillId="0" borderId="26" xfId="0" applyFont="1" applyBorder="1" applyAlignment="1">
      <alignment horizontal="left" vertical="top" wrapText="1"/>
    </xf>
    <xf numFmtId="0" fontId="109" fillId="0" borderId="27" xfId="0" applyFont="1" applyBorder="1" applyAlignment="1">
      <alignment horizontal="left" vertical="top" wrapText="1"/>
    </xf>
    <xf numFmtId="0" fontId="21" fillId="0" borderId="26" xfId="0" applyFont="1" applyBorder="1" applyAlignment="1">
      <alignment vertical="top" wrapText="1"/>
    </xf>
    <xf numFmtId="0" fontId="21" fillId="0" borderId="27" xfId="0" applyFont="1" applyBorder="1" applyAlignment="1">
      <alignment vertical="top" wrapText="1"/>
    </xf>
    <xf numFmtId="0" fontId="7" fillId="0" borderId="31" xfId="0" applyFont="1" applyBorder="1" applyAlignment="1">
      <alignment vertical="top" wrapText="1"/>
    </xf>
    <xf numFmtId="0" fontId="7" fillId="0" borderId="6" xfId="0" applyFont="1" applyBorder="1" applyAlignment="1">
      <alignment vertical="top" wrapText="1"/>
    </xf>
    <xf numFmtId="0" fontId="7" fillId="0" borderId="7" xfId="0" applyFont="1" applyBorder="1" applyAlignment="1">
      <alignment vertical="top" wrapText="1"/>
    </xf>
    <xf numFmtId="49" fontId="103" fillId="39" borderId="34" xfId="0" applyNumberFormat="1" applyFont="1" applyFill="1" applyBorder="1" applyAlignment="1">
      <alignment horizontal="center" vertical="center" wrapText="1"/>
    </xf>
    <xf numFmtId="49" fontId="103" fillId="39" borderId="10" xfId="0" applyNumberFormat="1" applyFont="1" applyFill="1" applyBorder="1" applyAlignment="1">
      <alignment horizontal="center" vertical="center" wrapText="1"/>
    </xf>
    <xf numFmtId="49" fontId="103" fillId="39" borderId="33" xfId="0" applyNumberFormat="1" applyFont="1" applyFill="1" applyBorder="1" applyAlignment="1">
      <alignment horizontal="center" vertical="center" wrapText="1"/>
    </xf>
    <xf numFmtId="0" fontId="7" fillId="0" borderId="1" xfId="1" applyFont="1" applyBorder="1" applyAlignment="1">
      <alignment horizontal="left" vertical="top" wrapText="1"/>
    </xf>
    <xf numFmtId="0" fontId="7" fillId="0" borderId="5" xfId="3" applyFont="1" applyBorder="1" applyAlignment="1">
      <alignment vertical="top" wrapText="1"/>
    </xf>
    <xf numFmtId="0" fontId="7" fillId="0" borderId="6" xfId="3" applyFont="1" applyBorder="1" applyAlignment="1">
      <alignment vertical="top" wrapText="1"/>
    </xf>
    <xf numFmtId="0" fontId="7" fillId="0" borderId="7" xfId="3" applyFont="1" applyBorder="1" applyAlignment="1">
      <alignment vertical="top" wrapText="1"/>
    </xf>
    <xf numFmtId="0" fontId="7" fillId="0" borderId="6" xfId="3" quotePrefix="1" applyFont="1" applyBorder="1" applyAlignment="1">
      <alignment vertical="top" wrapText="1"/>
    </xf>
    <xf numFmtId="0" fontId="7" fillId="0" borderId="7" xfId="3" quotePrefix="1" applyFont="1" applyBorder="1" applyAlignment="1">
      <alignment vertical="top" wrapText="1"/>
    </xf>
    <xf numFmtId="0" fontId="7" fillId="0" borderId="1" xfId="1" applyFont="1" applyBorder="1" applyAlignment="1">
      <alignment vertical="top" wrapText="1"/>
    </xf>
    <xf numFmtId="0" fontId="7" fillId="0" borderId="5" xfId="3" quotePrefix="1" applyFont="1" applyBorder="1" applyAlignment="1">
      <alignment vertical="top" wrapText="1"/>
    </xf>
    <xf numFmtId="0" fontId="7" fillId="0" borderId="1" xfId="2" applyFont="1" applyBorder="1" applyAlignment="1">
      <alignment vertical="top" wrapText="1"/>
    </xf>
    <xf numFmtId="0" fontId="7" fillId="0" borderId="4" xfId="3" applyFont="1" applyBorder="1" applyAlignment="1">
      <alignment vertical="top" wrapText="1"/>
    </xf>
    <xf numFmtId="0" fontId="7" fillId="0" borderId="4" xfId="3" quotePrefix="1" applyFont="1" applyBorder="1" applyAlignment="1">
      <alignment vertical="top" wrapText="1"/>
    </xf>
  </cellXfs>
  <cellStyles count="45600">
    <cellStyle name="_x000c_ーセン_x000c_" xfId="9"/>
    <cellStyle name="▲" xfId="38"/>
    <cellStyle name="0%" xfId="39"/>
    <cellStyle name="0,0_x000d__x000a_NA_x000d__x000a_" xfId="40"/>
    <cellStyle name="0.0%" xfId="41"/>
    <cellStyle name="0.00%" xfId="42"/>
    <cellStyle name="20% - アクセント 1 2" xfId="43"/>
    <cellStyle name="20% - アクセント 1 3" xfId="44"/>
    <cellStyle name="20% - アクセント 2 2" xfId="45"/>
    <cellStyle name="20% - アクセント 2 3" xfId="46"/>
    <cellStyle name="20% - アクセント 3 2" xfId="47"/>
    <cellStyle name="20% - アクセント 3 3" xfId="48"/>
    <cellStyle name="20% - アクセント 4 2" xfId="49"/>
    <cellStyle name="20% - アクセント 4 3" xfId="50"/>
    <cellStyle name="20% - アクセント 5 2" xfId="51"/>
    <cellStyle name="20% - アクセント 5 3" xfId="52"/>
    <cellStyle name="20% - アクセント 6 2" xfId="53"/>
    <cellStyle name="20% - アクセント 6 3" xfId="54"/>
    <cellStyle name="20% - 强调文字颜色 1" xfId="55"/>
    <cellStyle name="20% - 强调文字颜色 2" xfId="56"/>
    <cellStyle name="20% - 强调文字颜色 3" xfId="57"/>
    <cellStyle name="20% - 强调文字颜色 4" xfId="58"/>
    <cellStyle name="20% - 强调文字颜色 5" xfId="59"/>
    <cellStyle name="20% - 强调文字颜色 6" xfId="60"/>
    <cellStyle name="40% - アクセント 1 2" xfId="61"/>
    <cellStyle name="40% - アクセント 1 3" xfId="62"/>
    <cellStyle name="40% - アクセント 2 2" xfId="63"/>
    <cellStyle name="40% - アクセント 2 3" xfId="64"/>
    <cellStyle name="40% - アクセント 3 2" xfId="65"/>
    <cellStyle name="40% - アクセント 3 3" xfId="66"/>
    <cellStyle name="40% - アクセント 4 2" xfId="67"/>
    <cellStyle name="40% - アクセント 4 3" xfId="68"/>
    <cellStyle name="40% - アクセント 5 2" xfId="69"/>
    <cellStyle name="40% - アクセント 5 3" xfId="70"/>
    <cellStyle name="40% - アクセント 6 2" xfId="71"/>
    <cellStyle name="40% - アクセント 6 3" xfId="72"/>
    <cellStyle name="40% - 强调文字颜色 1" xfId="73"/>
    <cellStyle name="40% - 强调文字颜色 2" xfId="74"/>
    <cellStyle name="40% - 强调文字颜色 3" xfId="75"/>
    <cellStyle name="40% - 强调文字颜色 4" xfId="76"/>
    <cellStyle name="40% - 强调文字颜色 5" xfId="77"/>
    <cellStyle name="40% - 强调文字颜色 6" xfId="78"/>
    <cellStyle name="60% - アクセント 1 2" xfId="79"/>
    <cellStyle name="60% - アクセント 1 3" xfId="80"/>
    <cellStyle name="60% - アクセント 2 2" xfId="81"/>
    <cellStyle name="60% - アクセント 2 3" xfId="82"/>
    <cellStyle name="60% - アクセント 3 2" xfId="83"/>
    <cellStyle name="60% - アクセント 3 3" xfId="84"/>
    <cellStyle name="60% - アクセント 4 2" xfId="85"/>
    <cellStyle name="60% - アクセント 4 3" xfId="86"/>
    <cellStyle name="60% - アクセント 5 2" xfId="87"/>
    <cellStyle name="60% - アクセント 5 3" xfId="88"/>
    <cellStyle name="60% - アクセント 6 2" xfId="89"/>
    <cellStyle name="60% - アクセント 6 3" xfId="90"/>
    <cellStyle name="60% - 强调文字颜色 1" xfId="91"/>
    <cellStyle name="60% - 强调文字颜色 2" xfId="92"/>
    <cellStyle name="60% - 强调文字颜色 3" xfId="93"/>
    <cellStyle name="60% - 强调文字颜色 4" xfId="94"/>
    <cellStyle name="60% - 强调文字颜色 5" xfId="95"/>
    <cellStyle name="60% - 强调文字颜色 6" xfId="96"/>
    <cellStyle name="AAA" xfId="10"/>
    <cellStyle name="args.style" xfId="97"/>
    <cellStyle name="BAR１" xfId="98"/>
    <cellStyle name="BAR１ 2" xfId="2706"/>
    <cellStyle name="BAR１ 2 2" xfId="6086"/>
    <cellStyle name="BAR１ 2 2 2" xfId="22389"/>
    <cellStyle name="BAR１ 2 2 3" xfId="36653"/>
    <cellStyle name="BAR１ 2 3" xfId="2347"/>
    <cellStyle name="BAR１ 2 3 2" xfId="18654"/>
    <cellStyle name="BAR１ 2 3 3" xfId="32941"/>
    <cellStyle name="BAR１ 2 4" xfId="2736"/>
    <cellStyle name="BAR１ 2 4 2" xfId="19042"/>
    <cellStyle name="BAR１ 2 4 3" xfId="33324"/>
    <cellStyle name="BAR１ 2 5" xfId="14248"/>
    <cellStyle name="BAR１ 2 5 2" xfId="30428"/>
    <cellStyle name="BAR１ 2 5 3" xfId="44367"/>
    <cellStyle name="BAR１ 2 6" xfId="9944"/>
    <cellStyle name="BAR１ 2 6 2" xfId="26220"/>
    <cellStyle name="BAR１ 2 6 3" xfId="40423"/>
    <cellStyle name="BAR１ 2 7" xfId="14576"/>
    <cellStyle name="BAR１ 2 8" xfId="19012"/>
    <cellStyle name="BAR１ 2 9" xfId="33294"/>
    <cellStyle name="BAR１ 3" xfId="16435"/>
    <cellStyle name="BAR１ 4" xfId="31970"/>
    <cellStyle name="BAR右" xfId="99"/>
    <cellStyle name="BAR右 2" xfId="100"/>
    <cellStyle name="BAR右 2 2" xfId="1992"/>
    <cellStyle name="BAR右 2 2 10" xfId="14755"/>
    <cellStyle name="BAR右 2 2 11" xfId="14574"/>
    <cellStyle name="BAR右 2 2 12" xfId="18299"/>
    <cellStyle name="BAR右 2 2 13" xfId="32588"/>
    <cellStyle name="BAR右 2 2 2" xfId="5838"/>
    <cellStyle name="BAR右 2 2 2 10" xfId="16323"/>
    <cellStyle name="BAR右 2 2 2 11" xfId="22141"/>
    <cellStyle name="BAR右 2 2 2 12" xfId="36410"/>
    <cellStyle name="BAR右 2 2 2 2" xfId="10005"/>
    <cellStyle name="BAR右 2 2 2 2 2" xfId="26280"/>
    <cellStyle name="BAR右 2 2 2 2 3" xfId="40483"/>
    <cellStyle name="BAR右 2 2 2 3" xfId="3724"/>
    <cellStyle name="BAR右 2 2 2 3 2" xfId="20029"/>
    <cellStyle name="BAR右 2 2 2 3 3" xfId="34305"/>
    <cellStyle name="BAR右 2 2 2 4" xfId="12907"/>
    <cellStyle name="BAR右 2 2 2 4 2" xfId="29141"/>
    <cellStyle name="BAR右 2 2 2 4 3" xfId="43235"/>
    <cellStyle name="BAR右 2 2 2 5" xfId="13341"/>
    <cellStyle name="BAR右 2 2 2 5 2" xfId="29560"/>
    <cellStyle name="BAR右 2 2 2 5 3" xfId="43623"/>
    <cellStyle name="BAR右 2 2 2 6" xfId="13950"/>
    <cellStyle name="BAR右 2 2 2 6 2" xfId="30155"/>
    <cellStyle name="BAR右 2 2 2 6 3" xfId="44164"/>
    <cellStyle name="BAR右 2 2 2 7" xfId="15739"/>
    <cellStyle name="BAR右 2 2 2 7 2" xfId="31823"/>
    <cellStyle name="BAR右 2 2 2 7 3" xfId="45443"/>
    <cellStyle name="BAR右 2 2 2 8" xfId="16173"/>
    <cellStyle name="BAR右 2 2 2 8 2" xfId="32174"/>
    <cellStyle name="BAR右 2 2 2 8 3" xfId="45561"/>
    <cellStyle name="BAR右 2 2 2 9" xfId="14177"/>
    <cellStyle name="BAR右 2 2 3" xfId="7899"/>
    <cellStyle name="BAR右 2 2 3 2" xfId="24188"/>
    <cellStyle name="BAR右 2 2 3 3" xfId="38428"/>
    <cellStyle name="BAR右 2 2 4" xfId="9594"/>
    <cellStyle name="BAR右 2 2 4 2" xfId="25875"/>
    <cellStyle name="BAR右 2 2 4 3" xfId="40090"/>
    <cellStyle name="BAR右 2 2 5" xfId="6887"/>
    <cellStyle name="BAR右 2 2 5 2" xfId="23184"/>
    <cellStyle name="BAR右 2 2 5 3" xfId="37437"/>
    <cellStyle name="BAR右 2 2 6" xfId="13408"/>
    <cellStyle name="BAR右 2 2 6 2" xfId="29625"/>
    <cellStyle name="BAR右 2 2 6 3" xfId="43687"/>
    <cellStyle name="BAR右 2 2 7" xfId="2642"/>
    <cellStyle name="BAR右 2 2 7 2" xfId="18948"/>
    <cellStyle name="BAR右 2 2 7 3" xfId="33231"/>
    <cellStyle name="BAR右 2 2 8" xfId="10468"/>
    <cellStyle name="BAR右 2 2 8 2" xfId="26736"/>
    <cellStyle name="BAR右 2 2 8 3" xfId="40926"/>
    <cellStyle name="BAR右 2 2 9" xfId="12785"/>
    <cellStyle name="BAR右 2 2 9 2" xfId="29022"/>
    <cellStyle name="BAR右 2 2 9 3" xfId="43131"/>
    <cellStyle name="BAR右 2 3" xfId="4258"/>
    <cellStyle name="BAR右 2 3 10" xfId="10444"/>
    <cellStyle name="BAR右 2 3 11" xfId="20561"/>
    <cellStyle name="BAR右 2 3 12" xfId="34830"/>
    <cellStyle name="BAR右 2 3 2" xfId="8013"/>
    <cellStyle name="BAR右 2 3 2 2" xfId="24302"/>
    <cellStyle name="BAR右 2 3 2 3" xfId="38536"/>
    <cellStyle name="BAR右 2 3 3" xfId="10993"/>
    <cellStyle name="BAR右 2 3 3 2" xfId="27256"/>
    <cellStyle name="BAR右 2 3 3 3" xfId="41436"/>
    <cellStyle name="BAR右 2 3 4" xfId="7162"/>
    <cellStyle name="BAR右 2 3 4 2" xfId="23457"/>
    <cellStyle name="BAR右 2 3 4 3" xfId="37706"/>
    <cellStyle name="BAR右 2 3 5" xfId="11890"/>
    <cellStyle name="BAR右 2 3 5 2" xfId="28140"/>
    <cellStyle name="BAR右 2 3 5 3" xfId="42291"/>
    <cellStyle name="BAR右 2 3 6" xfId="13254"/>
    <cellStyle name="BAR右 2 3 6 2" xfId="29474"/>
    <cellStyle name="BAR右 2 3 6 3" xfId="43543"/>
    <cellStyle name="BAR右 2 3 7" xfId="14882"/>
    <cellStyle name="BAR右 2 3 7 2" xfId="31019"/>
    <cellStyle name="BAR右 2 3 7 3" xfId="44828"/>
    <cellStyle name="BAR右 2 3 8" xfId="12845"/>
    <cellStyle name="BAR右 2 3 8 2" xfId="29080"/>
    <cellStyle name="BAR右 2 3 8 3" xfId="43183"/>
    <cellStyle name="BAR右 2 3 9" xfId="13925"/>
    <cellStyle name="BAR右 2 4" xfId="2655"/>
    <cellStyle name="BAR右 2 4 10" xfId="16318"/>
    <cellStyle name="BAR右 2 4 11" xfId="18961"/>
    <cellStyle name="BAR右 2 4 12" xfId="33244"/>
    <cellStyle name="BAR右 2 4 2" xfId="9555"/>
    <cellStyle name="BAR右 2 4 2 2" xfId="25836"/>
    <cellStyle name="BAR右 2 4 2 3" xfId="40051"/>
    <cellStyle name="BAR右 2 4 3" xfId="6574"/>
    <cellStyle name="BAR右 2 4 3 2" xfId="22873"/>
    <cellStyle name="BAR右 2 4 3 3" xfId="37130"/>
    <cellStyle name="BAR右 2 4 4" xfId="12522"/>
    <cellStyle name="BAR右 2 4 4 2" xfId="28767"/>
    <cellStyle name="BAR右 2 4 4 3" xfId="42894"/>
    <cellStyle name="BAR右 2 4 5" xfId="8176"/>
    <cellStyle name="BAR右 2 4 5 2" xfId="24464"/>
    <cellStyle name="BAR右 2 4 5 3" xfId="38696"/>
    <cellStyle name="BAR右 2 4 6" xfId="9708"/>
    <cellStyle name="BAR右 2 4 6 2" xfId="25987"/>
    <cellStyle name="BAR右 2 4 6 3" xfId="40199"/>
    <cellStyle name="BAR右 2 4 7" xfId="15580"/>
    <cellStyle name="BAR右 2 4 7 2" xfId="31693"/>
    <cellStyle name="BAR右 2 4 7 3" xfId="45411"/>
    <cellStyle name="BAR右 2 4 8" xfId="16002"/>
    <cellStyle name="BAR右 2 4 8 2" xfId="32039"/>
    <cellStyle name="BAR右 2 4 8 3" xfId="45522"/>
    <cellStyle name="BAR右 2 4 9" xfId="14845"/>
    <cellStyle name="BAR右 2 5" xfId="2358"/>
    <cellStyle name="BAR右 2 5 10" xfId="15124"/>
    <cellStyle name="BAR右 2 5 11" xfId="16034"/>
    <cellStyle name="BAR右 2 5 11 2" xfId="32062"/>
    <cellStyle name="BAR右 2 5 11 3" xfId="45530"/>
    <cellStyle name="BAR右 2 5 12" xfId="18665"/>
    <cellStyle name="BAR右 2 5 13" xfId="32952"/>
    <cellStyle name="BAR右 2 5 2" xfId="8300"/>
    <cellStyle name="BAR右 2 5 2 2" xfId="24588"/>
    <cellStyle name="BAR右 2 5 2 3" xfId="38818"/>
    <cellStyle name="BAR右 2 5 3" xfId="8876"/>
    <cellStyle name="BAR右 2 5 3 2" xfId="25157"/>
    <cellStyle name="BAR右 2 5 3 3" xfId="39375"/>
    <cellStyle name="BAR右 2 5 4" xfId="10394"/>
    <cellStyle name="BAR右 2 5 4 2" xfId="26663"/>
    <cellStyle name="BAR右 2 5 4 3" xfId="40857"/>
    <cellStyle name="BAR右 2 5 5" xfId="5993"/>
    <cellStyle name="BAR右 2 5 5 2" xfId="22296"/>
    <cellStyle name="BAR右 2 5 5 3" xfId="36562"/>
    <cellStyle name="BAR右 2 5 6" xfId="11368"/>
    <cellStyle name="BAR右 2 5 6 2" xfId="27626"/>
    <cellStyle name="BAR右 2 5 6 3" xfId="41794"/>
    <cellStyle name="BAR右 2 5 7" xfId="10054"/>
    <cellStyle name="BAR右 2 5 7 2" xfId="26329"/>
    <cellStyle name="BAR右 2 5 7 3" xfId="40532"/>
    <cellStyle name="BAR右 2 5 8" xfId="8352"/>
    <cellStyle name="BAR右 2 5 8 2" xfId="24640"/>
    <cellStyle name="BAR右 2 5 8 3" xfId="38868"/>
    <cellStyle name="BAR右 2 5 9" xfId="13646"/>
    <cellStyle name="BAR右 2 5 9 2" xfId="29861"/>
    <cellStyle name="BAR右 2 5 9 3" xfId="43895"/>
    <cellStyle name="BAR右 2 6" xfId="16437"/>
    <cellStyle name="BAR右 2 7" xfId="31872"/>
    <cellStyle name="BAR右 3" xfId="101"/>
    <cellStyle name="BAR右 3 2" xfId="1875"/>
    <cellStyle name="BAR右 3 2 10" xfId="14547"/>
    <cellStyle name="BAR右 3 2 11" xfId="15144"/>
    <cellStyle name="BAR右 3 2 12" xfId="18182"/>
    <cellStyle name="BAR右 3 2 13" xfId="32473"/>
    <cellStyle name="BAR右 3 2 2" xfId="5833"/>
    <cellStyle name="BAR右 3 2 2 10" xfId="16321"/>
    <cellStyle name="BAR右 3 2 2 11" xfId="22136"/>
    <cellStyle name="BAR右 3 2 2 12" xfId="36405"/>
    <cellStyle name="BAR右 3 2 2 2" xfId="10003"/>
    <cellStyle name="BAR右 3 2 2 2 2" xfId="26278"/>
    <cellStyle name="BAR右 3 2 2 2 3" xfId="40481"/>
    <cellStyle name="BAR右 3 2 2 3" xfId="6866"/>
    <cellStyle name="BAR右 3 2 2 3 2" xfId="23163"/>
    <cellStyle name="BAR右 3 2 2 3 3" xfId="37416"/>
    <cellStyle name="BAR右 3 2 2 4" xfId="12905"/>
    <cellStyle name="BAR右 3 2 2 4 2" xfId="29139"/>
    <cellStyle name="BAR右 3 2 2 4 3" xfId="43233"/>
    <cellStyle name="BAR右 3 2 2 5" xfId="6293"/>
    <cellStyle name="BAR右 3 2 2 5 2" xfId="22596"/>
    <cellStyle name="BAR右 3 2 2 5 3" xfId="36859"/>
    <cellStyle name="BAR右 3 2 2 6" xfId="13948"/>
    <cellStyle name="BAR右 3 2 2 6 2" xfId="30153"/>
    <cellStyle name="BAR右 3 2 2 6 3" xfId="44162"/>
    <cellStyle name="BAR右 3 2 2 7" xfId="15737"/>
    <cellStyle name="BAR右 3 2 2 7 2" xfId="31821"/>
    <cellStyle name="BAR右 3 2 2 7 3" xfId="45441"/>
    <cellStyle name="BAR右 3 2 2 8" xfId="16171"/>
    <cellStyle name="BAR右 3 2 2 8 2" xfId="32172"/>
    <cellStyle name="BAR右 3 2 2 8 3" xfId="45559"/>
    <cellStyle name="BAR右 3 2 2 9" xfId="7768"/>
    <cellStyle name="BAR右 3 2 3" xfId="4057"/>
    <cellStyle name="BAR右 3 2 3 2" xfId="20361"/>
    <cellStyle name="BAR右 3 2 3 3" xfId="34631"/>
    <cellStyle name="BAR右 3 2 4" xfId="8880"/>
    <cellStyle name="BAR右 3 2 4 2" xfId="25161"/>
    <cellStyle name="BAR右 3 2 4 3" xfId="39379"/>
    <cellStyle name="BAR右 3 2 5" xfId="7291"/>
    <cellStyle name="BAR右 3 2 5 2" xfId="23585"/>
    <cellStyle name="BAR右 3 2 5 3" xfId="37834"/>
    <cellStyle name="BAR右 3 2 6" xfId="7010"/>
    <cellStyle name="BAR右 3 2 6 2" xfId="23305"/>
    <cellStyle name="BAR右 3 2 6 3" xfId="37557"/>
    <cellStyle name="BAR右 3 2 7" xfId="13557"/>
    <cellStyle name="BAR右 3 2 7 2" xfId="29772"/>
    <cellStyle name="BAR右 3 2 7 3" xfId="43816"/>
    <cellStyle name="BAR右 3 2 8" xfId="1897"/>
    <cellStyle name="BAR右 3 2 8 2" xfId="18204"/>
    <cellStyle name="BAR右 3 2 8 3" xfId="32494"/>
    <cellStyle name="BAR右 3 2 9" xfId="11970"/>
    <cellStyle name="BAR右 3 2 9 2" xfId="28218"/>
    <cellStyle name="BAR右 3 2 9 3" xfId="42365"/>
    <cellStyle name="BAR右 3 3" xfId="4259"/>
    <cellStyle name="BAR右 3 3 10" xfId="13110"/>
    <cellStyle name="BAR右 3 3 11" xfId="20562"/>
    <cellStyle name="BAR右 3 3 12" xfId="34831"/>
    <cellStyle name="BAR右 3 3 2" xfId="6572"/>
    <cellStyle name="BAR右 3 3 2 2" xfId="22871"/>
    <cellStyle name="BAR右 3 3 2 3" xfId="37128"/>
    <cellStyle name="BAR右 3 3 3" xfId="2417"/>
    <cellStyle name="BAR右 3 3 3 2" xfId="18724"/>
    <cellStyle name="BAR右 3 3 3 3" xfId="33011"/>
    <cellStyle name="BAR右 3 3 4" xfId="8823"/>
    <cellStyle name="BAR右 3 3 4 2" xfId="25104"/>
    <cellStyle name="BAR右 3 3 4 3" xfId="39324"/>
    <cellStyle name="BAR右 3 3 5" xfId="12004"/>
    <cellStyle name="BAR右 3 3 5 2" xfId="28251"/>
    <cellStyle name="BAR右 3 3 5 3" xfId="42395"/>
    <cellStyle name="BAR右 3 3 6" xfId="13781"/>
    <cellStyle name="BAR右 3 3 6 2" xfId="29991"/>
    <cellStyle name="BAR右 3 3 6 3" xfId="44015"/>
    <cellStyle name="BAR右 3 3 7" xfId="8376"/>
    <cellStyle name="BAR右 3 3 7 2" xfId="24664"/>
    <cellStyle name="BAR右 3 3 7 3" xfId="38891"/>
    <cellStyle name="BAR右 3 3 8" xfId="11764"/>
    <cellStyle name="BAR右 3 3 8 2" xfId="28015"/>
    <cellStyle name="BAR右 3 3 8 3" xfId="42172"/>
    <cellStyle name="BAR右 3 3 9" xfId="14035"/>
    <cellStyle name="BAR右 3 4" xfId="2654"/>
    <cellStyle name="BAR右 3 4 10" xfId="16317"/>
    <cellStyle name="BAR右 3 4 11" xfId="18960"/>
    <cellStyle name="BAR右 3 4 12" xfId="33243"/>
    <cellStyle name="BAR右 3 4 2" xfId="9554"/>
    <cellStyle name="BAR右 3 4 2 2" xfId="25835"/>
    <cellStyle name="BAR右 3 4 2 3" xfId="40050"/>
    <cellStyle name="BAR右 3 4 3" xfId="9146"/>
    <cellStyle name="BAR右 3 4 3 2" xfId="25427"/>
    <cellStyle name="BAR右 3 4 3 3" xfId="39642"/>
    <cellStyle name="BAR右 3 4 4" xfId="12521"/>
    <cellStyle name="BAR右 3 4 4 2" xfId="28766"/>
    <cellStyle name="BAR右 3 4 4 3" xfId="42893"/>
    <cellStyle name="BAR右 3 4 5" xfId="13681"/>
    <cellStyle name="BAR右 3 4 5 2" xfId="29895"/>
    <cellStyle name="BAR右 3 4 5 3" xfId="43925"/>
    <cellStyle name="BAR右 3 4 6" xfId="10233"/>
    <cellStyle name="BAR右 3 4 6 2" xfId="26506"/>
    <cellStyle name="BAR右 3 4 6 3" xfId="40705"/>
    <cellStyle name="BAR右 3 4 7" xfId="15579"/>
    <cellStyle name="BAR右 3 4 7 2" xfId="31692"/>
    <cellStyle name="BAR右 3 4 7 3" xfId="45410"/>
    <cellStyle name="BAR右 3 4 8" xfId="16001"/>
    <cellStyle name="BAR右 3 4 8 2" xfId="32038"/>
    <cellStyle name="BAR右 3 4 8 3" xfId="45521"/>
    <cellStyle name="BAR右 3 4 9" xfId="16085"/>
    <cellStyle name="BAR右 3 5" xfId="6849"/>
    <cellStyle name="BAR右 3 5 10" xfId="15778"/>
    <cellStyle name="BAR右 3 5 11" xfId="15860"/>
    <cellStyle name="BAR右 3 5 11 2" xfId="31922"/>
    <cellStyle name="BAR右 3 5 11 3" xfId="45478"/>
    <cellStyle name="BAR右 3 5 12" xfId="23146"/>
    <cellStyle name="BAR右 3 5 13" xfId="37400"/>
    <cellStyle name="BAR右 3 5 2" xfId="6973"/>
    <cellStyle name="BAR右 3 5 2 2" xfId="23268"/>
    <cellStyle name="BAR右 3 5 2 3" xfId="37520"/>
    <cellStyle name="BAR右 3 5 3" xfId="7889"/>
    <cellStyle name="BAR右 3 5 3 2" xfId="24178"/>
    <cellStyle name="BAR右 3 5 3 3" xfId="38418"/>
    <cellStyle name="BAR右 3 5 4" xfId="7337"/>
    <cellStyle name="BAR右 3 5 4 2" xfId="23631"/>
    <cellStyle name="BAR右 3 5 4 3" xfId="37879"/>
    <cellStyle name="BAR右 3 5 5" xfId="11669"/>
    <cellStyle name="BAR右 3 5 5 2" xfId="27921"/>
    <cellStyle name="BAR右 3 5 5 3" xfId="42082"/>
    <cellStyle name="BAR右 3 5 6" xfId="11145"/>
    <cellStyle name="BAR右 3 5 6 2" xfId="27406"/>
    <cellStyle name="BAR右 3 5 6 3" xfId="41582"/>
    <cellStyle name="BAR右 3 5 7" xfId="9698"/>
    <cellStyle name="BAR右 3 5 7 2" xfId="25977"/>
    <cellStyle name="BAR右 3 5 7 3" xfId="40189"/>
    <cellStyle name="BAR右 3 5 8" xfId="14231"/>
    <cellStyle name="BAR右 3 5 8 2" xfId="30411"/>
    <cellStyle name="BAR右 3 5 8 3" xfId="44356"/>
    <cellStyle name="BAR右 3 5 9" xfId="12099"/>
    <cellStyle name="BAR右 3 5 9 2" xfId="28345"/>
    <cellStyle name="BAR右 3 5 9 3" xfId="42474"/>
    <cellStyle name="BAR右 3 6" xfId="16438"/>
    <cellStyle name="BAR右 3 7" xfId="25973"/>
    <cellStyle name="BAR右 4" xfId="1991"/>
    <cellStyle name="BAR右 4 10" xfId="14052"/>
    <cellStyle name="BAR右 4 11" xfId="15667"/>
    <cellStyle name="BAR右 4 12" xfId="18298"/>
    <cellStyle name="BAR右 4 13" xfId="32587"/>
    <cellStyle name="BAR右 4 2" xfId="5837"/>
    <cellStyle name="BAR右 4 2 10" xfId="16322"/>
    <cellStyle name="BAR右 4 2 11" xfId="22140"/>
    <cellStyle name="BAR右 4 2 12" xfId="36409"/>
    <cellStyle name="BAR右 4 2 2" xfId="10004"/>
    <cellStyle name="BAR右 4 2 2 2" xfId="26279"/>
    <cellStyle name="BAR右 4 2 2 3" xfId="40482"/>
    <cellStyle name="BAR右 4 2 3" xfId="7523"/>
    <cellStyle name="BAR右 4 2 3 2" xfId="23815"/>
    <cellStyle name="BAR右 4 2 3 3" xfId="38060"/>
    <cellStyle name="BAR右 4 2 4" xfId="12906"/>
    <cellStyle name="BAR右 4 2 4 2" xfId="29140"/>
    <cellStyle name="BAR右 4 2 4 3" xfId="43234"/>
    <cellStyle name="BAR右 4 2 5" xfId="13685"/>
    <cellStyle name="BAR右 4 2 5 2" xfId="29899"/>
    <cellStyle name="BAR右 4 2 5 3" xfId="43929"/>
    <cellStyle name="BAR右 4 2 6" xfId="13949"/>
    <cellStyle name="BAR右 4 2 6 2" xfId="30154"/>
    <cellStyle name="BAR右 4 2 6 3" xfId="44163"/>
    <cellStyle name="BAR右 4 2 7" xfId="15738"/>
    <cellStyle name="BAR右 4 2 7 2" xfId="31822"/>
    <cellStyle name="BAR右 4 2 7 3" xfId="45442"/>
    <cellStyle name="BAR右 4 2 8" xfId="16172"/>
    <cellStyle name="BAR右 4 2 8 2" xfId="32173"/>
    <cellStyle name="BAR右 4 2 8 3" xfId="45560"/>
    <cellStyle name="BAR右 4 2 9" xfId="13897"/>
    <cellStyle name="BAR右 4 3" xfId="8235"/>
    <cellStyle name="BAR右 4 3 2" xfId="24523"/>
    <cellStyle name="BAR右 4 3 3" xfId="38753"/>
    <cellStyle name="BAR右 4 4" xfId="10702"/>
    <cellStyle name="BAR右 4 4 2" xfId="26967"/>
    <cellStyle name="BAR右 4 4 3" xfId="41153"/>
    <cellStyle name="BAR右 4 5" xfId="4249"/>
    <cellStyle name="BAR右 4 5 2" xfId="20552"/>
    <cellStyle name="BAR右 4 5 3" xfId="34821"/>
    <cellStyle name="BAR右 4 6" xfId="11731"/>
    <cellStyle name="BAR右 4 6 2" xfId="27982"/>
    <cellStyle name="BAR右 4 6 3" xfId="42141"/>
    <cellStyle name="BAR右 4 7" xfId="13621"/>
    <cellStyle name="BAR右 4 7 2" xfId="29836"/>
    <cellStyle name="BAR右 4 7 3" xfId="43872"/>
    <cellStyle name="BAR右 4 8" xfId="12693"/>
    <cellStyle name="BAR右 4 8 2" xfId="28933"/>
    <cellStyle name="BAR右 4 8 3" xfId="43046"/>
    <cellStyle name="BAR右 4 9" xfId="6827"/>
    <cellStyle name="BAR右 4 9 2" xfId="23124"/>
    <cellStyle name="BAR右 4 9 3" xfId="37378"/>
    <cellStyle name="BAR右 5" xfId="4257"/>
    <cellStyle name="BAR右 5 10" xfId="14201"/>
    <cellStyle name="BAR右 5 11" xfId="20560"/>
    <cellStyle name="BAR右 5 12" xfId="34829"/>
    <cellStyle name="BAR右 5 2" xfId="7190"/>
    <cellStyle name="BAR右 5 2 2" xfId="23484"/>
    <cellStyle name="BAR右 5 2 3" xfId="37733"/>
    <cellStyle name="BAR右 5 3" xfId="10213"/>
    <cellStyle name="BAR右 5 3 2" xfId="26486"/>
    <cellStyle name="BAR右 5 3 3" xfId="40686"/>
    <cellStyle name="BAR右 5 4" xfId="7542"/>
    <cellStyle name="BAR右 5 4 2" xfId="23834"/>
    <cellStyle name="BAR右 5 4 3" xfId="38079"/>
    <cellStyle name="BAR右 5 5" xfId="9853"/>
    <cellStyle name="BAR右 5 5 2" xfId="26132"/>
    <cellStyle name="BAR右 5 5 3" xfId="40339"/>
    <cellStyle name="BAR右 5 6" xfId="13611"/>
    <cellStyle name="BAR右 5 6 2" xfId="29826"/>
    <cellStyle name="BAR右 5 6 3" xfId="43866"/>
    <cellStyle name="BAR右 5 7" xfId="14476"/>
    <cellStyle name="BAR右 5 7 2" xfId="30639"/>
    <cellStyle name="BAR右 5 7 3" xfId="44543"/>
    <cellStyle name="BAR右 5 8" xfId="7724"/>
    <cellStyle name="BAR右 5 8 2" xfId="24015"/>
    <cellStyle name="BAR右 5 8 3" xfId="38258"/>
    <cellStyle name="BAR右 5 9" xfId="15629"/>
    <cellStyle name="BAR右 6" xfId="2656"/>
    <cellStyle name="BAR右 6 10" xfId="16319"/>
    <cellStyle name="BAR右 6 11" xfId="18962"/>
    <cellStyle name="BAR右 6 12" xfId="33245"/>
    <cellStyle name="BAR右 6 2" xfId="9556"/>
    <cellStyle name="BAR右 6 2 2" xfId="25837"/>
    <cellStyle name="BAR右 6 2 3" xfId="40052"/>
    <cellStyle name="BAR右 6 3" xfId="10635"/>
    <cellStyle name="BAR右 6 3 2" xfId="26901"/>
    <cellStyle name="BAR右 6 3 3" xfId="41087"/>
    <cellStyle name="BAR右 6 4" xfId="12523"/>
    <cellStyle name="BAR右 6 4 2" xfId="28768"/>
    <cellStyle name="BAR右 6 4 3" xfId="42895"/>
    <cellStyle name="BAR右 6 5" xfId="10944"/>
    <cellStyle name="BAR右 6 5 2" xfId="27207"/>
    <cellStyle name="BAR右 6 5 3" xfId="41388"/>
    <cellStyle name="BAR右 6 6" xfId="3855"/>
    <cellStyle name="BAR右 6 6 2" xfId="20160"/>
    <cellStyle name="BAR右 6 6 3" xfId="34433"/>
    <cellStyle name="BAR右 6 7" xfId="15581"/>
    <cellStyle name="BAR右 6 7 2" xfId="31694"/>
    <cellStyle name="BAR右 6 7 3" xfId="45412"/>
    <cellStyle name="BAR右 6 8" xfId="16003"/>
    <cellStyle name="BAR右 6 8 2" xfId="32040"/>
    <cellStyle name="BAR右 6 8 3" xfId="45523"/>
    <cellStyle name="BAR右 6 9" xfId="16049"/>
    <cellStyle name="BAR右 7" xfId="6526"/>
    <cellStyle name="BAR右 7 10" xfId="9851"/>
    <cellStyle name="BAR右 7 11" xfId="2513"/>
    <cellStyle name="BAR右 7 11 2" xfId="18820"/>
    <cellStyle name="BAR右 7 11 3" xfId="33106"/>
    <cellStyle name="BAR右 7 12" xfId="22825"/>
    <cellStyle name="BAR右 7 13" xfId="37084"/>
    <cellStyle name="BAR右 7 2" xfId="7282"/>
    <cellStyle name="BAR右 7 2 2" xfId="23576"/>
    <cellStyle name="BAR右 7 2 3" xfId="37825"/>
    <cellStyle name="BAR右 7 3" xfId="3341"/>
    <cellStyle name="BAR右 7 3 2" xfId="19647"/>
    <cellStyle name="BAR右 7 3 3" xfId="33926"/>
    <cellStyle name="BAR右 7 4" xfId="9044"/>
    <cellStyle name="BAR右 7 4 2" xfId="25325"/>
    <cellStyle name="BAR右 7 4 3" xfId="39541"/>
    <cellStyle name="BAR右 7 5" xfId="2333"/>
    <cellStyle name="BAR右 7 5 2" xfId="18640"/>
    <cellStyle name="BAR右 7 5 3" xfId="32927"/>
    <cellStyle name="BAR右 7 6" xfId="11906"/>
    <cellStyle name="BAR右 7 6 2" xfId="28156"/>
    <cellStyle name="BAR右 7 6 3" xfId="42307"/>
    <cellStyle name="BAR右 7 7" xfId="6886"/>
    <cellStyle name="BAR右 7 7 2" xfId="23183"/>
    <cellStyle name="BAR右 7 7 3" xfId="37436"/>
    <cellStyle name="BAR右 7 8" xfId="12041"/>
    <cellStyle name="BAR右 7 8 2" xfId="28287"/>
    <cellStyle name="BAR右 7 8 3" xfId="42427"/>
    <cellStyle name="BAR右 7 9" xfId="10585"/>
    <cellStyle name="BAR右 7 9 2" xfId="26852"/>
    <cellStyle name="BAR右 7 9 3" xfId="41039"/>
    <cellStyle name="BAR右 8" xfId="16436"/>
    <cellStyle name="BAR右 9" xfId="32136"/>
    <cellStyle name="BAR左" xfId="102"/>
    <cellStyle name="BAR左 2" xfId="103"/>
    <cellStyle name="BAR左 2 2" xfId="4261"/>
    <cellStyle name="BAR左 2 2 10" xfId="13411"/>
    <cellStyle name="BAR左 2 2 11" xfId="20564"/>
    <cellStyle name="BAR左 2 2 12" xfId="34833"/>
    <cellStyle name="BAR左 2 2 2" xfId="7289"/>
    <cellStyle name="BAR左 2 2 2 2" xfId="23583"/>
    <cellStyle name="BAR左 2 2 2 3" xfId="37832"/>
    <cellStyle name="BAR左 2 2 3" xfId="9019"/>
    <cellStyle name="BAR左 2 2 3 2" xfId="25300"/>
    <cellStyle name="BAR左 2 2 3 3" xfId="39517"/>
    <cellStyle name="BAR左 2 2 4" xfId="10221"/>
    <cellStyle name="BAR左 2 2 4 2" xfId="26494"/>
    <cellStyle name="BAR左 2 2 4 3" xfId="40694"/>
    <cellStyle name="BAR左 2 2 5" xfId="7479"/>
    <cellStyle name="BAR左 2 2 5 2" xfId="23772"/>
    <cellStyle name="BAR左 2 2 5 3" xfId="38018"/>
    <cellStyle name="BAR左 2 2 6" xfId="2369"/>
    <cellStyle name="BAR左 2 2 6 2" xfId="18676"/>
    <cellStyle name="BAR左 2 2 6 3" xfId="32963"/>
    <cellStyle name="BAR左 2 2 7" xfId="10914"/>
    <cellStyle name="BAR左 2 2 7 2" xfId="27177"/>
    <cellStyle name="BAR左 2 2 7 3" xfId="41358"/>
    <cellStyle name="BAR左 2 2 8" xfId="13459"/>
    <cellStyle name="BAR左 2 2 8 2" xfId="29675"/>
    <cellStyle name="BAR左 2 2 8 3" xfId="43732"/>
    <cellStyle name="BAR左 2 2 9" xfId="16258"/>
    <cellStyle name="BAR左 2 3" xfId="6781"/>
    <cellStyle name="BAR左 2 3 10" xfId="12043"/>
    <cellStyle name="BAR左 2 3 11" xfId="14797"/>
    <cellStyle name="BAR左 2 3 11 2" xfId="30945"/>
    <cellStyle name="BAR左 2 3 11 3" xfId="44780"/>
    <cellStyle name="BAR左 2 3 12" xfId="23078"/>
    <cellStyle name="BAR左 2 3 13" xfId="37332"/>
    <cellStyle name="BAR左 2 3 2" xfId="1919"/>
    <cellStyle name="BAR左 2 3 2 2" xfId="18226"/>
    <cellStyle name="BAR左 2 3 2 3" xfId="32516"/>
    <cellStyle name="BAR左 2 3 3" xfId="8154"/>
    <cellStyle name="BAR左 2 3 3 2" xfId="24442"/>
    <cellStyle name="BAR左 2 3 3 3" xfId="38674"/>
    <cellStyle name="BAR左 2 3 4" xfId="9644"/>
    <cellStyle name="BAR左 2 3 4 2" xfId="25924"/>
    <cellStyle name="BAR左 2 3 4 3" xfId="40138"/>
    <cellStyle name="BAR左 2 3 5" xfId="2303"/>
    <cellStyle name="BAR左 2 3 5 2" xfId="18610"/>
    <cellStyle name="BAR左 2 3 5 3" xfId="32897"/>
    <cellStyle name="BAR左 2 3 6" xfId="11762"/>
    <cellStyle name="BAR左 2 3 6 2" xfId="28013"/>
    <cellStyle name="BAR左 2 3 6 3" xfId="42170"/>
    <cellStyle name="BAR左 2 3 7" xfId="10620"/>
    <cellStyle name="BAR左 2 3 7 2" xfId="26886"/>
    <cellStyle name="BAR左 2 3 7 3" xfId="41072"/>
    <cellStyle name="BAR左 2 3 8" xfId="14244"/>
    <cellStyle name="BAR左 2 3 8 2" xfId="30424"/>
    <cellStyle name="BAR左 2 3 8 3" xfId="44363"/>
    <cellStyle name="BAR左 2 3 9" xfId="14541"/>
    <cellStyle name="BAR左 2 3 9 2" xfId="30700"/>
    <cellStyle name="BAR左 2 3 9 3" xfId="44572"/>
    <cellStyle name="BAR左 2 4" xfId="16440"/>
    <cellStyle name="BAR左 2 5" xfId="31916"/>
    <cellStyle name="BAR左 3" xfId="104"/>
    <cellStyle name="BAR左 3 2" xfId="4262"/>
    <cellStyle name="BAR左 3 2 10" xfId="11421"/>
    <cellStyle name="BAR左 3 2 11" xfId="20565"/>
    <cellStyle name="BAR左 3 2 12" xfId="34834"/>
    <cellStyle name="BAR左 3 2 2" xfId="8442"/>
    <cellStyle name="BAR左 3 2 2 2" xfId="24729"/>
    <cellStyle name="BAR左 3 2 2 3" xfId="38956"/>
    <cellStyle name="BAR左 3 2 3" xfId="8266"/>
    <cellStyle name="BAR左 3 2 3 2" xfId="24554"/>
    <cellStyle name="BAR左 3 2 3 3" xfId="38784"/>
    <cellStyle name="BAR左 3 2 4" xfId="11096"/>
    <cellStyle name="BAR左 3 2 4 2" xfId="27357"/>
    <cellStyle name="BAR左 3 2 4 3" xfId="41534"/>
    <cellStyle name="BAR左 3 2 5" xfId="7680"/>
    <cellStyle name="BAR左 3 2 5 2" xfId="23971"/>
    <cellStyle name="BAR左 3 2 5 3" xfId="38214"/>
    <cellStyle name="BAR左 3 2 6" xfId="11700"/>
    <cellStyle name="BAR左 3 2 6 2" xfId="27952"/>
    <cellStyle name="BAR左 3 2 6 3" xfId="42111"/>
    <cellStyle name="BAR左 3 2 7" xfId="14329"/>
    <cellStyle name="BAR左 3 2 7 2" xfId="30502"/>
    <cellStyle name="BAR左 3 2 7 3" xfId="44422"/>
    <cellStyle name="BAR左 3 2 8" xfId="14314"/>
    <cellStyle name="BAR左 3 2 8 2" xfId="30487"/>
    <cellStyle name="BAR左 3 2 8 3" xfId="44413"/>
    <cellStyle name="BAR左 3 2 9" xfId="15828"/>
    <cellStyle name="BAR左 3 3" xfId="6037"/>
    <cellStyle name="BAR左 3 3 10" xfId="15904"/>
    <cellStyle name="BAR左 3 3 11" xfId="14870"/>
    <cellStyle name="BAR左 3 3 11 2" xfId="31009"/>
    <cellStyle name="BAR左 3 3 11 3" xfId="44819"/>
    <cellStyle name="BAR左 3 3 12" xfId="22340"/>
    <cellStyle name="BAR左 3 3 13" xfId="36605"/>
    <cellStyle name="BAR左 3 3 2" xfId="8125"/>
    <cellStyle name="BAR左 3 3 2 2" xfId="24413"/>
    <cellStyle name="BAR左 3 3 2 3" xfId="38646"/>
    <cellStyle name="BAR左 3 3 3" xfId="4205"/>
    <cellStyle name="BAR左 3 3 3 2" xfId="20508"/>
    <cellStyle name="BAR左 3 3 3 3" xfId="34777"/>
    <cellStyle name="BAR左 3 3 4" xfId="10273"/>
    <cellStyle name="BAR左 3 3 4 2" xfId="26545"/>
    <cellStyle name="BAR左 3 3 4 3" xfId="40743"/>
    <cellStyle name="BAR左 3 3 5" xfId="11453"/>
    <cellStyle name="BAR左 3 3 5 2" xfId="27709"/>
    <cellStyle name="BAR左 3 3 5 3" xfId="41872"/>
    <cellStyle name="BAR左 3 3 6" xfId="7785"/>
    <cellStyle name="BAR左 3 3 6 2" xfId="24076"/>
    <cellStyle name="BAR左 3 3 6 3" xfId="38317"/>
    <cellStyle name="BAR左 3 3 7" xfId="13727"/>
    <cellStyle name="BAR左 3 3 7 2" xfId="29939"/>
    <cellStyle name="BAR左 3 3 7 3" xfId="43968"/>
    <cellStyle name="BAR左 3 3 8" xfId="5881"/>
    <cellStyle name="BAR左 3 3 8 2" xfId="22184"/>
    <cellStyle name="BAR左 3 3 8 3" xfId="36453"/>
    <cellStyle name="BAR左 3 3 9" xfId="14312"/>
    <cellStyle name="BAR左 3 3 9 2" xfId="30486"/>
    <cellStyle name="BAR左 3 3 9 3" xfId="44412"/>
    <cellStyle name="BAR左 3 4" xfId="16441"/>
    <cellStyle name="BAR左 3 5" xfId="26106"/>
    <cellStyle name="BAR左 4" xfId="4260"/>
    <cellStyle name="BAR左 4 10" xfId="15781"/>
    <cellStyle name="BAR左 4 11" xfId="20563"/>
    <cellStyle name="BAR左 4 12" xfId="34832"/>
    <cellStyle name="BAR左 4 2" xfId="8772"/>
    <cellStyle name="BAR左 4 2 2" xfId="25054"/>
    <cellStyle name="BAR左 4 2 3" xfId="39276"/>
    <cellStyle name="BAR左 4 3" xfId="9819"/>
    <cellStyle name="BAR左 4 3 2" xfId="26098"/>
    <cellStyle name="BAR左 4 3 3" xfId="40307"/>
    <cellStyle name="BAR左 4 4" xfId="6669"/>
    <cellStyle name="BAR左 4 4 2" xfId="22967"/>
    <cellStyle name="BAR左 4 4 3" xfId="37224"/>
    <cellStyle name="BAR左 4 5" xfId="12587"/>
    <cellStyle name="BAR左 4 5 2" xfId="28831"/>
    <cellStyle name="BAR左 4 5 3" xfId="42955"/>
    <cellStyle name="BAR左 4 6" xfId="12993"/>
    <cellStyle name="BAR左 4 6 2" xfId="29225"/>
    <cellStyle name="BAR左 4 6 3" xfId="43313"/>
    <cellStyle name="BAR左 4 7" xfId="2316"/>
    <cellStyle name="BAR左 4 7 2" xfId="18623"/>
    <cellStyle name="BAR左 4 7 3" xfId="32910"/>
    <cellStyle name="BAR左 4 8" xfId="15665"/>
    <cellStyle name="BAR左 4 8 2" xfId="31764"/>
    <cellStyle name="BAR左 4 8 3" xfId="45429"/>
    <cellStyle name="BAR左 4 9" xfId="16105"/>
    <cellStyle name="BAR左 5" xfId="3902"/>
    <cellStyle name="BAR左 5 10" xfId="15038"/>
    <cellStyle name="BAR左 5 11" xfId="15158"/>
    <cellStyle name="BAR左 5 11 2" xfId="31278"/>
    <cellStyle name="BAR左 5 11 3" xfId="45010"/>
    <cellStyle name="BAR左 5 12" xfId="20207"/>
    <cellStyle name="BAR左 5 13" xfId="34480"/>
    <cellStyle name="BAR左 5 2" xfId="3874"/>
    <cellStyle name="BAR左 5 2 2" xfId="20179"/>
    <cellStyle name="BAR左 5 2 3" xfId="34452"/>
    <cellStyle name="BAR左 5 3" xfId="7726"/>
    <cellStyle name="BAR左 5 3 2" xfId="24017"/>
    <cellStyle name="BAR左 5 3 3" xfId="38260"/>
    <cellStyle name="BAR左 5 4" xfId="6176"/>
    <cellStyle name="BAR左 5 4 2" xfId="22479"/>
    <cellStyle name="BAR左 5 4 3" xfId="36743"/>
    <cellStyle name="BAR左 5 5" xfId="8927"/>
    <cellStyle name="BAR左 5 5 2" xfId="25208"/>
    <cellStyle name="BAR左 5 5 3" xfId="39426"/>
    <cellStyle name="BAR左 5 6" xfId="6766"/>
    <cellStyle name="BAR左 5 6 2" xfId="23064"/>
    <cellStyle name="BAR左 5 6 3" xfId="37318"/>
    <cellStyle name="BAR左 5 7" xfId="9935"/>
    <cellStyle name="BAR左 5 7 2" xfId="26211"/>
    <cellStyle name="BAR左 5 7 3" xfId="40414"/>
    <cellStyle name="BAR左 5 8" xfId="15006"/>
    <cellStyle name="BAR左 5 8 2" xfId="31143"/>
    <cellStyle name="BAR左 5 8 3" xfId="44949"/>
    <cellStyle name="BAR左 5 9" xfId="13155"/>
    <cellStyle name="BAR左 5 9 2" xfId="29380"/>
    <cellStyle name="BAR左 5 9 3" xfId="43456"/>
    <cellStyle name="BAR左 6" xfId="16439"/>
    <cellStyle name="BAR左 7" xfId="32130"/>
    <cellStyle name="BAR中" xfId="105"/>
    <cellStyle name="BAR中 2" xfId="106"/>
    <cellStyle name="BAR中 2 2" xfId="2614"/>
    <cellStyle name="BAR中 2 2 10" xfId="15769"/>
    <cellStyle name="BAR中 2 2 11" xfId="15658"/>
    <cellStyle name="BAR中 2 2 12" xfId="18920"/>
    <cellStyle name="BAR中 2 2 13" xfId="33203"/>
    <cellStyle name="BAR中 2 2 2" xfId="6035"/>
    <cellStyle name="BAR中 2 2 2 10" xfId="16341"/>
    <cellStyle name="BAR中 2 2 2 11" xfId="22338"/>
    <cellStyle name="BAR中 2 2 2 12" xfId="36603"/>
    <cellStyle name="BAR中 2 2 2 2" xfId="10023"/>
    <cellStyle name="BAR中 2 2 2 2 2" xfId="26298"/>
    <cellStyle name="BAR中 2 2 2 2 3" xfId="40501"/>
    <cellStyle name="BAR中 2 2 2 3" xfId="5939"/>
    <cellStyle name="BAR中 2 2 2 3 2" xfId="22242"/>
    <cellStyle name="BAR中 2 2 2 3 3" xfId="36509"/>
    <cellStyle name="BAR中 2 2 2 4" xfId="12925"/>
    <cellStyle name="BAR中 2 2 2 4 2" xfId="29159"/>
    <cellStyle name="BAR中 2 2 2 4 3" xfId="43253"/>
    <cellStyle name="BAR中 2 2 2 5" xfId="10485"/>
    <cellStyle name="BAR中 2 2 2 5 2" xfId="26753"/>
    <cellStyle name="BAR中 2 2 2 5 3" xfId="40943"/>
    <cellStyle name="BAR中 2 2 2 6" xfId="13968"/>
    <cellStyle name="BAR中 2 2 2 6 2" xfId="30173"/>
    <cellStyle name="BAR中 2 2 2 6 3" xfId="44182"/>
    <cellStyle name="BAR中 2 2 2 7" xfId="15757"/>
    <cellStyle name="BAR中 2 2 2 7 2" xfId="31841"/>
    <cellStyle name="BAR中 2 2 2 7 3" xfId="45461"/>
    <cellStyle name="BAR中 2 2 2 8" xfId="16191"/>
    <cellStyle name="BAR中 2 2 2 8 2" xfId="32192"/>
    <cellStyle name="BAR中 2 2 2 8 3" xfId="45579"/>
    <cellStyle name="BAR中 2 2 2 9" xfId="14805"/>
    <cellStyle name="BAR中 2 2 3" xfId="2450"/>
    <cellStyle name="BAR中 2 2 3 2" xfId="18757"/>
    <cellStyle name="BAR中 2 2 3 3" xfId="33044"/>
    <cellStyle name="BAR中 2 2 4" xfId="7715"/>
    <cellStyle name="BAR中 2 2 4 2" xfId="24006"/>
    <cellStyle name="BAR中 2 2 4 3" xfId="38249"/>
    <cellStyle name="BAR中 2 2 5" xfId="7024"/>
    <cellStyle name="BAR中 2 2 5 2" xfId="23319"/>
    <cellStyle name="BAR中 2 2 5 3" xfId="37571"/>
    <cellStyle name="BAR中 2 2 6" xfId="13330"/>
    <cellStyle name="BAR中 2 2 6 2" xfId="29549"/>
    <cellStyle name="BAR中 2 2 6 3" xfId="43613"/>
    <cellStyle name="BAR中 2 2 7" xfId="8893"/>
    <cellStyle name="BAR中 2 2 7 2" xfId="25174"/>
    <cellStyle name="BAR中 2 2 7 3" xfId="39392"/>
    <cellStyle name="BAR中 2 2 8" xfId="14167"/>
    <cellStyle name="BAR中 2 2 8 2" xfId="30353"/>
    <cellStyle name="BAR中 2 2 8 3" xfId="44316"/>
    <cellStyle name="BAR中 2 2 9" xfId="15067"/>
    <cellStyle name="BAR中 2 2 9 2" xfId="31199"/>
    <cellStyle name="BAR中 2 2 9 3" xfId="44981"/>
    <cellStyle name="BAR中 2 3" xfId="4264"/>
    <cellStyle name="BAR中 2 3 10" xfId="14218"/>
    <cellStyle name="BAR中 2 3 11" xfId="20567"/>
    <cellStyle name="BAR中 2 3 12" xfId="34836"/>
    <cellStyle name="BAR中 2 3 2" xfId="6092"/>
    <cellStyle name="BAR中 2 3 2 2" xfId="22395"/>
    <cellStyle name="BAR中 2 3 2 3" xfId="36659"/>
    <cellStyle name="BAR中 2 3 3" xfId="10992"/>
    <cellStyle name="BAR中 2 3 3 2" xfId="27255"/>
    <cellStyle name="BAR中 2 3 3 3" xfId="41435"/>
    <cellStyle name="BAR中 2 3 4" xfId="2371"/>
    <cellStyle name="BAR中 2 3 4 2" xfId="18678"/>
    <cellStyle name="BAR中 2 3 4 3" xfId="32965"/>
    <cellStyle name="BAR中 2 3 5" xfId="12816"/>
    <cellStyle name="BAR中 2 3 5 2" xfId="29051"/>
    <cellStyle name="BAR中 2 3 5 3" xfId="43158"/>
    <cellStyle name="BAR中 2 3 6" xfId="1955"/>
    <cellStyle name="BAR中 2 3 6 2" xfId="18262"/>
    <cellStyle name="BAR中 2 3 6 3" xfId="32551"/>
    <cellStyle name="BAR中 2 3 7" xfId="13216"/>
    <cellStyle name="BAR中 2 3 7 2" xfId="29439"/>
    <cellStyle name="BAR中 2 3 7 3" xfId="43512"/>
    <cellStyle name="BAR中 2 3 8" xfId="15664"/>
    <cellStyle name="BAR中 2 3 8 2" xfId="31763"/>
    <cellStyle name="BAR中 2 3 8 3" xfId="45428"/>
    <cellStyle name="BAR中 2 3 9" xfId="14800"/>
    <cellStyle name="BAR中 2 4" xfId="2650"/>
    <cellStyle name="BAR中 2 4 10" xfId="16315"/>
    <cellStyle name="BAR中 2 4 11" xfId="18956"/>
    <cellStyle name="BAR中 2 4 12" xfId="33239"/>
    <cellStyle name="BAR中 2 4 2" xfId="9552"/>
    <cellStyle name="BAR中 2 4 2 2" xfId="25833"/>
    <cellStyle name="BAR中 2 4 2 3" xfId="40048"/>
    <cellStyle name="BAR中 2 4 3" xfId="8754"/>
    <cellStyle name="BAR中 2 4 3 2" xfId="25036"/>
    <cellStyle name="BAR中 2 4 3 3" xfId="39258"/>
    <cellStyle name="BAR中 2 4 4" xfId="12519"/>
    <cellStyle name="BAR中 2 4 4 2" xfId="28764"/>
    <cellStyle name="BAR中 2 4 4 3" xfId="42891"/>
    <cellStyle name="BAR中 2 4 5" xfId="10731"/>
    <cellStyle name="BAR中 2 4 5 2" xfId="26996"/>
    <cellStyle name="BAR中 2 4 5 3" xfId="41182"/>
    <cellStyle name="BAR中 2 4 6" xfId="13102"/>
    <cellStyle name="BAR中 2 4 6 2" xfId="29327"/>
    <cellStyle name="BAR中 2 4 6 3" xfId="43409"/>
    <cellStyle name="BAR中 2 4 7" xfId="15577"/>
    <cellStyle name="BAR中 2 4 7 2" xfId="31690"/>
    <cellStyle name="BAR中 2 4 7 3" xfId="45408"/>
    <cellStyle name="BAR中 2 4 8" xfId="15999"/>
    <cellStyle name="BAR中 2 4 8 2" xfId="32036"/>
    <cellStyle name="BAR中 2 4 8 3" xfId="45519"/>
    <cellStyle name="BAR中 2 4 9" xfId="13090"/>
    <cellStyle name="BAR中 2 5" xfId="6653"/>
    <cellStyle name="BAR中 2 5 10" xfId="9898"/>
    <cellStyle name="BAR中 2 5 11" xfId="14215"/>
    <cellStyle name="BAR中 2 5 11 2" xfId="30397"/>
    <cellStyle name="BAR中 2 5 11 3" xfId="44345"/>
    <cellStyle name="BAR中 2 5 12" xfId="22951"/>
    <cellStyle name="BAR中 2 5 13" xfId="37208"/>
    <cellStyle name="BAR中 2 5 2" xfId="6999"/>
    <cellStyle name="BAR中 2 5 2 2" xfId="23294"/>
    <cellStyle name="BAR中 2 5 2 3" xfId="37546"/>
    <cellStyle name="BAR中 2 5 3" xfId="6608"/>
    <cellStyle name="BAR中 2 5 3 2" xfId="22907"/>
    <cellStyle name="BAR中 2 5 3 3" xfId="37164"/>
    <cellStyle name="BAR中 2 5 4" xfId="8491"/>
    <cellStyle name="BAR中 2 5 4 2" xfId="24776"/>
    <cellStyle name="BAR中 2 5 4 3" xfId="39003"/>
    <cellStyle name="BAR中 2 5 5" xfId="10042"/>
    <cellStyle name="BAR中 2 5 5 2" xfId="26317"/>
    <cellStyle name="BAR中 2 5 5 3" xfId="40520"/>
    <cellStyle name="BAR中 2 5 6" xfId="4039"/>
    <cellStyle name="BAR中 2 5 6 2" xfId="20343"/>
    <cellStyle name="BAR中 2 5 6 3" xfId="34613"/>
    <cellStyle name="BAR中 2 5 7" xfId="4022"/>
    <cellStyle name="BAR中 2 5 7 2" xfId="20326"/>
    <cellStyle name="BAR中 2 5 7 3" xfId="34596"/>
    <cellStyle name="BAR中 2 5 8" xfId="12731"/>
    <cellStyle name="BAR中 2 5 8 2" xfId="28970"/>
    <cellStyle name="BAR中 2 5 8 3" xfId="43081"/>
    <cellStyle name="BAR中 2 5 9" xfId="13989"/>
    <cellStyle name="BAR中 2 5 9 2" xfId="30194"/>
    <cellStyle name="BAR中 2 5 9 3" xfId="44192"/>
    <cellStyle name="BAR中 2 6" xfId="16443"/>
    <cellStyle name="BAR中 2 7" xfId="29106"/>
    <cellStyle name="BAR中 3" xfId="107"/>
    <cellStyle name="BAR中 3 2" xfId="2613"/>
    <cellStyle name="BAR中 3 2 10" xfId="11445"/>
    <cellStyle name="BAR中 3 2 11" xfId="15086"/>
    <cellStyle name="BAR中 3 2 12" xfId="18919"/>
    <cellStyle name="BAR中 3 2 13" xfId="33202"/>
    <cellStyle name="BAR中 3 2 2" xfId="6034"/>
    <cellStyle name="BAR中 3 2 2 10" xfId="16340"/>
    <cellStyle name="BAR中 3 2 2 11" xfId="22337"/>
    <cellStyle name="BAR中 3 2 2 12" xfId="36602"/>
    <cellStyle name="BAR中 3 2 2 2" xfId="10022"/>
    <cellStyle name="BAR中 3 2 2 2 2" xfId="26297"/>
    <cellStyle name="BAR中 3 2 2 2 3" xfId="40500"/>
    <cellStyle name="BAR中 3 2 2 3" xfId="7737"/>
    <cellStyle name="BAR中 3 2 2 3 2" xfId="24028"/>
    <cellStyle name="BAR中 3 2 2 3 3" xfId="38271"/>
    <cellStyle name="BAR中 3 2 2 4" xfId="12924"/>
    <cellStyle name="BAR中 3 2 2 4 2" xfId="29158"/>
    <cellStyle name="BAR中 3 2 2 4 3" xfId="43252"/>
    <cellStyle name="BAR中 3 2 2 5" xfId="13381"/>
    <cellStyle name="BAR中 3 2 2 5 2" xfId="29598"/>
    <cellStyle name="BAR中 3 2 2 5 3" xfId="43661"/>
    <cellStyle name="BAR中 3 2 2 6" xfId="13967"/>
    <cellStyle name="BAR中 3 2 2 6 2" xfId="30172"/>
    <cellStyle name="BAR中 3 2 2 6 3" xfId="44181"/>
    <cellStyle name="BAR中 3 2 2 7" xfId="15756"/>
    <cellStyle name="BAR中 3 2 2 7 2" xfId="31840"/>
    <cellStyle name="BAR中 3 2 2 7 3" xfId="45460"/>
    <cellStyle name="BAR中 3 2 2 8" xfId="16190"/>
    <cellStyle name="BAR中 3 2 2 8 2" xfId="32191"/>
    <cellStyle name="BAR中 3 2 2 8 3" xfId="45578"/>
    <cellStyle name="BAR中 3 2 2 9" xfId="15099"/>
    <cellStyle name="BAR中 3 2 3" xfId="3475"/>
    <cellStyle name="BAR中 3 2 3 2" xfId="19781"/>
    <cellStyle name="BAR中 3 2 3 3" xfId="34058"/>
    <cellStyle name="BAR中 3 2 4" xfId="6392"/>
    <cellStyle name="BAR中 3 2 4 2" xfId="22693"/>
    <cellStyle name="BAR中 3 2 4 3" xfId="36954"/>
    <cellStyle name="BAR中 3 2 5" xfId="9697"/>
    <cellStyle name="BAR中 3 2 5 2" xfId="25976"/>
    <cellStyle name="BAR中 3 2 5 3" xfId="40188"/>
    <cellStyle name="BAR中 3 2 6" xfId="9144"/>
    <cellStyle name="BAR中 3 2 6 2" xfId="25425"/>
    <cellStyle name="BAR中 3 2 6 3" xfId="39640"/>
    <cellStyle name="BAR中 3 2 7" xfId="10201"/>
    <cellStyle name="BAR中 3 2 7 2" xfId="26474"/>
    <cellStyle name="BAR中 3 2 7 3" xfId="40674"/>
    <cellStyle name="BAR中 3 2 8" xfId="13374"/>
    <cellStyle name="BAR中 3 2 8 2" xfId="29591"/>
    <cellStyle name="BAR中 3 2 8 3" xfId="43654"/>
    <cellStyle name="BAR中 3 2 9" xfId="14498"/>
    <cellStyle name="BAR中 3 2 9 2" xfId="30658"/>
    <cellStyle name="BAR中 3 2 9 3" xfId="44548"/>
    <cellStyle name="BAR中 3 3" xfId="4265"/>
    <cellStyle name="BAR中 3 3 10" xfId="15897"/>
    <cellStyle name="BAR中 3 3 11" xfId="20568"/>
    <cellStyle name="BAR中 3 3 12" xfId="34837"/>
    <cellStyle name="BAR中 3 3 2" xfId="4081"/>
    <cellStyle name="BAR中 3 3 2 2" xfId="20385"/>
    <cellStyle name="BAR中 3 3 2 3" xfId="34655"/>
    <cellStyle name="BAR中 3 3 3" xfId="8619"/>
    <cellStyle name="BAR中 3 3 3 2" xfId="24902"/>
    <cellStyle name="BAR中 3 3 3 3" xfId="39127"/>
    <cellStyle name="BAR中 3 3 4" xfId="8705"/>
    <cellStyle name="BAR中 3 3 4 2" xfId="24987"/>
    <cellStyle name="BAR中 3 3 4 3" xfId="39210"/>
    <cellStyle name="BAR中 3 3 5" xfId="13342"/>
    <cellStyle name="BAR中 3 3 5 2" xfId="29561"/>
    <cellStyle name="BAR中 3 3 5 3" xfId="43624"/>
    <cellStyle name="BAR中 3 3 6" xfId="12694"/>
    <cellStyle name="BAR中 3 3 6 2" xfId="28934"/>
    <cellStyle name="BAR中 3 3 6 3" xfId="43047"/>
    <cellStyle name="BAR中 3 3 7" xfId="12769"/>
    <cellStyle name="BAR中 3 3 7 2" xfId="29007"/>
    <cellStyle name="BAR中 3 3 7 3" xfId="43117"/>
    <cellStyle name="BAR中 3 3 8" xfId="9679"/>
    <cellStyle name="BAR中 3 3 8 2" xfId="25958"/>
    <cellStyle name="BAR中 3 3 8 3" xfId="40171"/>
    <cellStyle name="BAR中 3 3 9" xfId="8806"/>
    <cellStyle name="BAR中 3 4" xfId="2328"/>
    <cellStyle name="BAR中 3 4 10" xfId="16300"/>
    <cellStyle name="BAR中 3 4 11" xfId="18635"/>
    <cellStyle name="BAR中 3 4 12" xfId="32922"/>
    <cellStyle name="BAR中 3 4 2" xfId="9537"/>
    <cellStyle name="BAR中 3 4 2 2" xfId="25818"/>
    <cellStyle name="BAR中 3 4 2 3" xfId="40033"/>
    <cellStyle name="BAR中 3 4 3" xfId="9778"/>
    <cellStyle name="BAR中 3 4 3 2" xfId="26057"/>
    <cellStyle name="BAR中 3 4 3 3" xfId="40266"/>
    <cellStyle name="BAR中 3 4 4" xfId="12504"/>
    <cellStyle name="BAR中 3 4 4 2" xfId="28749"/>
    <cellStyle name="BAR中 3 4 4 3" xfId="42876"/>
    <cellStyle name="BAR中 3 4 5" xfId="10658"/>
    <cellStyle name="BAR中 3 4 5 2" xfId="26923"/>
    <cellStyle name="BAR中 3 4 5 3" xfId="41109"/>
    <cellStyle name="BAR中 3 4 6" xfId="11905"/>
    <cellStyle name="BAR中 3 4 6 2" xfId="28155"/>
    <cellStyle name="BAR中 3 4 6 3" xfId="42306"/>
    <cellStyle name="BAR中 3 4 7" xfId="15562"/>
    <cellStyle name="BAR中 3 4 7 2" xfId="31675"/>
    <cellStyle name="BAR中 3 4 7 3" xfId="45393"/>
    <cellStyle name="BAR中 3 4 8" xfId="15984"/>
    <cellStyle name="BAR中 3 4 8 2" xfId="32021"/>
    <cellStyle name="BAR中 3 4 8 3" xfId="45504"/>
    <cellStyle name="BAR中 3 4 9" xfId="16242"/>
    <cellStyle name="BAR中 3 5" xfId="6144"/>
    <cellStyle name="BAR中 3 5 10" xfId="15706"/>
    <cellStyle name="BAR中 3 5 11" xfId="12033"/>
    <cellStyle name="BAR中 3 5 11 2" xfId="28280"/>
    <cellStyle name="BAR中 3 5 11 3" xfId="42420"/>
    <cellStyle name="BAR中 3 5 12" xfId="22447"/>
    <cellStyle name="BAR中 3 5 13" xfId="36711"/>
    <cellStyle name="BAR中 3 5 2" xfId="7900"/>
    <cellStyle name="BAR中 3 5 2 2" xfId="24189"/>
    <cellStyle name="BAR中 3 5 2 3" xfId="38429"/>
    <cellStyle name="BAR中 3 5 3" xfId="8449"/>
    <cellStyle name="BAR中 3 5 3 2" xfId="24736"/>
    <cellStyle name="BAR中 3 5 3 3" xfId="38963"/>
    <cellStyle name="BAR中 3 5 4" xfId="9757"/>
    <cellStyle name="BAR中 3 5 4 2" xfId="26036"/>
    <cellStyle name="BAR中 3 5 4 3" xfId="40245"/>
    <cellStyle name="BAR中 3 5 5" xfId="3992"/>
    <cellStyle name="BAR中 3 5 5 2" xfId="20296"/>
    <cellStyle name="BAR中 3 5 5 3" xfId="34567"/>
    <cellStyle name="BAR中 3 5 6" xfId="11278"/>
    <cellStyle name="BAR中 3 5 6 2" xfId="27537"/>
    <cellStyle name="BAR中 3 5 6 3" xfId="41710"/>
    <cellStyle name="BAR中 3 5 7" xfId="10359"/>
    <cellStyle name="BAR中 3 5 7 2" xfId="26628"/>
    <cellStyle name="BAR中 3 5 7 3" xfId="40825"/>
    <cellStyle name="BAR中 3 5 8" xfId="14445"/>
    <cellStyle name="BAR中 3 5 8 2" xfId="30615"/>
    <cellStyle name="BAR中 3 5 8 3" xfId="44527"/>
    <cellStyle name="BAR中 3 5 9" xfId="13942"/>
    <cellStyle name="BAR中 3 5 9 2" xfId="30148"/>
    <cellStyle name="BAR中 3 5 9 3" xfId="44160"/>
    <cellStyle name="BAR中 3 6" xfId="16444"/>
    <cellStyle name="BAR中 3 7" xfId="31773"/>
    <cellStyle name="BAR中 4" xfId="2615"/>
    <cellStyle name="BAR中 4 10" xfId="6696"/>
    <cellStyle name="BAR中 4 11" xfId="7374"/>
    <cellStyle name="BAR中 4 12" xfId="18921"/>
    <cellStyle name="BAR中 4 13" xfId="33204"/>
    <cellStyle name="BAR中 4 2" xfId="6036"/>
    <cellStyle name="BAR中 4 2 10" xfId="16342"/>
    <cellStyle name="BAR中 4 2 11" xfId="22339"/>
    <cellStyle name="BAR中 4 2 12" xfId="36604"/>
    <cellStyle name="BAR中 4 2 2" xfId="10024"/>
    <cellStyle name="BAR中 4 2 2 2" xfId="26299"/>
    <cellStyle name="BAR中 4 2 2 3" xfId="40502"/>
    <cellStyle name="BAR中 4 2 3" xfId="2471"/>
    <cellStyle name="BAR中 4 2 3 2" xfId="18778"/>
    <cellStyle name="BAR中 4 2 3 3" xfId="33065"/>
    <cellStyle name="BAR中 4 2 4" xfId="12926"/>
    <cellStyle name="BAR中 4 2 4 2" xfId="29160"/>
    <cellStyle name="BAR中 4 2 4 3" xfId="43254"/>
    <cellStyle name="BAR中 4 2 5" xfId="10292"/>
    <cellStyle name="BAR中 4 2 5 2" xfId="26564"/>
    <cellStyle name="BAR中 4 2 5 3" xfId="40762"/>
    <cellStyle name="BAR中 4 2 6" xfId="13969"/>
    <cellStyle name="BAR中 4 2 6 2" xfId="30174"/>
    <cellStyle name="BAR中 4 2 6 3" xfId="44183"/>
    <cellStyle name="BAR中 4 2 7" xfId="15758"/>
    <cellStyle name="BAR中 4 2 7 2" xfId="31842"/>
    <cellStyle name="BAR中 4 2 7 3" xfId="45462"/>
    <cellStyle name="BAR中 4 2 8" xfId="16192"/>
    <cellStyle name="BAR中 4 2 8 2" xfId="32193"/>
    <cellStyle name="BAR中 4 2 8 3" xfId="45580"/>
    <cellStyle name="BAR中 4 2 9" xfId="14659"/>
    <cellStyle name="BAR中 4 3" xfId="7719"/>
    <cellStyle name="BAR中 4 3 2" xfId="24010"/>
    <cellStyle name="BAR中 4 3 3" xfId="38253"/>
    <cellStyle name="BAR中 4 4" xfId="6513"/>
    <cellStyle name="BAR中 4 4 2" xfId="22813"/>
    <cellStyle name="BAR中 4 4 3" xfId="37072"/>
    <cellStyle name="BAR中 4 5" xfId="9683"/>
    <cellStyle name="BAR中 4 5 2" xfId="25962"/>
    <cellStyle name="BAR中 4 5 3" xfId="40175"/>
    <cellStyle name="BAR中 4 6" xfId="7589"/>
    <cellStyle name="BAR中 4 6 2" xfId="23881"/>
    <cellStyle name="BAR中 4 6 3" xfId="38124"/>
    <cellStyle name="BAR中 4 7" xfId="13752"/>
    <cellStyle name="BAR中 4 7 2" xfId="29962"/>
    <cellStyle name="BAR中 4 7 3" xfId="43990"/>
    <cellStyle name="BAR中 4 8" xfId="12089"/>
    <cellStyle name="BAR中 4 8 2" xfId="28335"/>
    <cellStyle name="BAR中 4 8 3" xfId="42468"/>
    <cellStyle name="BAR中 4 9" xfId="14042"/>
    <cellStyle name="BAR中 4 9 2" xfId="30240"/>
    <cellStyle name="BAR中 4 9 3" xfId="44219"/>
    <cellStyle name="BAR中 5" xfId="4263"/>
    <cellStyle name="BAR中 5 10" xfId="14252"/>
    <cellStyle name="BAR中 5 11" xfId="20566"/>
    <cellStyle name="BAR中 5 12" xfId="34835"/>
    <cellStyle name="BAR中 5 2" xfId="3897"/>
    <cellStyle name="BAR中 5 2 2" xfId="20202"/>
    <cellStyle name="BAR中 5 2 3" xfId="34475"/>
    <cellStyle name="BAR中 5 3" xfId="8134"/>
    <cellStyle name="BAR中 5 3 2" xfId="24422"/>
    <cellStyle name="BAR中 5 3 3" xfId="38655"/>
    <cellStyle name="BAR中 5 4" xfId="9012"/>
    <cellStyle name="BAR中 5 4 2" xfId="25293"/>
    <cellStyle name="BAR中 5 4 3" xfId="39510"/>
    <cellStyle name="BAR中 5 5" xfId="13237"/>
    <cellStyle name="BAR中 5 5 2" xfId="29457"/>
    <cellStyle name="BAR中 5 5 3" xfId="43527"/>
    <cellStyle name="BAR中 5 6" xfId="13387"/>
    <cellStyle name="BAR中 5 6 2" xfId="29604"/>
    <cellStyle name="BAR中 5 6 3" xfId="43667"/>
    <cellStyle name="BAR中 5 7" xfId="14516"/>
    <cellStyle name="BAR中 5 7 2" xfId="30675"/>
    <cellStyle name="BAR中 5 7 3" xfId="44554"/>
    <cellStyle name="BAR中 5 8" xfId="15119"/>
    <cellStyle name="BAR中 5 8 2" xfId="31246"/>
    <cellStyle name="BAR中 5 8 3" xfId="45001"/>
    <cellStyle name="BAR中 5 9" xfId="14197"/>
    <cellStyle name="BAR中 6" xfId="2651"/>
    <cellStyle name="BAR中 6 10" xfId="16316"/>
    <cellStyle name="BAR中 6 11" xfId="18957"/>
    <cellStyle name="BAR中 6 12" xfId="33240"/>
    <cellStyle name="BAR中 6 2" xfId="9553"/>
    <cellStyle name="BAR中 6 2 2" xfId="25834"/>
    <cellStyle name="BAR中 6 2 3" xfId="40049"/>
    <cellStyle name="BAR中 6 3" xfId="9986"/>
    <cellStyle name="BAR中 6 3 2" xfId="26261"/>
    <cellStyle name="BAR中 6 3 3" xfId="40464"/>
    <cellStyle name="BAR中 6 4" xfId="12520"/>
    <cellStyle name="BAR中 6 4 2" xfId="28765"/>
    <cellStyle name="BAR中 6 4 3" xfId="42892"/>
    <cellStyle name="BAR中 6 5" xfId="10811"/>
    <cellStyle name="BAR中 6 5 2" xfId="27074"/>
    <cellStyle name="BAR中 6 5 3" xfId="41259"/>
    <cellStyle name="BAR中 6 6" xfId="10888"/>
    <cellStyle name="BAR中 6 6 2" xfId="27151"/>
    <cellStyle name="BAR中 6 6 3" xfId="41333"/>
    <cellStyle name="BAR中 6 7" xfId="15578"/>
    <cellStyle name="BAR中 6 7 2" xfId="31691"/>
    <cellStyle name="BAR中 6 7 3" xfId="45409"/>
    <cellStyle name="BAR中 6 8" xfId="16000"/>
    <cellStyle name="BAR中 6 8 2" xfId="32037"/>
    <cellStyle name="BAR中 6 8 3" xfId="45520"/>
    <cellStyle name="BAR中 6 9" xfId="16025"/>
    <cellStyle name="BAR中 7" xfId="2500"/>
    <cellStyle name="BAR中 7 10" xfId="15635"/>
    <cellStyle name="BAR中 7 11" xfId="16032"/>
    <cellStyle name="BAR中 7 11 2" xfId="32060"/>
    <cellStyle name="BAR中 7 11 3" xfId="45529"/>
    <cellStyle name="BAR中 7 12" xfId="18807"/>
    <cellStyle name="BAR中 7 13" xfId="33093"/>
    <cellStyle name="BAR中 7 2" xfId="6309"/>
    <cellStyle name="BAR中 7 2 2" xfId="22611"/>
    <cellStyle name="BAR中 7 2 3" xfId="36874"/>
    <cellStyle name="BAR中 7 3" xfId="6283"/>
    <cellStyle name="BAR中 7 3 2" xfId="22586"/>
    <cellStyle name="BAR中 7 3 3" xfId="36850"/>
    <cellStyle name="BAR中 7 4" xfId="6249"/>
    <cellStyle name="BAR中 7 4 2" xfId="22552"/>
    <cellStyle name="BAR中 7 4 3" xfId="36816"/>
    <cellStyle name="BAR中 7 5" xfId="11314"/>
    <cellStyle name="BAR中 7 5 2" xfId="27573"/>
    <cellStyle name="BAR中 7 5 3" xfId="41743"/>
    <cellStyle name="BAR中 7 6" xfId="10623"/>
    <cellStyle name="BAR中 7 6 2" xfId="26889"/>
    <cellStyle name="BAR中 7 6 3" xfId="41075"/>
    <cellStyle name="BAR中 7 7" xfId="12529"/>
    <cellStyle name="BAR中 7 7 2" xfId="28774"/>
    <cellStyle name="BAR中 7 7 3" xfId="42901"/>
    <cellStyle name="BAR中 7 8" xfId="14886"/>
    <cellStyle name="BAR中 7 8 2" xfId="31023"/>
    <cellStyle name="BAR中 7 8 3" xfId="44831"/>
    <cellStyle name="BAR中 7 9" xfId="14759"/>
    <cellStyle name="BAR中 7 9 2" xfId="30912"/>
    <cellStyle name="BAR中 7 9 3" xfId="44752"/>
    <cellStyle name="BAR中 8" xfId="16442"/>
    <cellStyle name="BAR中 9" xfId="31934"/>
    <cellStyle name="BAR無" xfId="108"/>
    <cellStyle name="Body" xfId="109"/>
    <cellStyle name="Calc Currency (0)" xfId="11"/>
    <cellStyle name="Calc Currency (0) 2" xfId="110"/>
    <cellStyle name="Calc Currency (0) 3" xfId="111"/>
    <cellStyle name="Center" xfId="112"/>
    <cellStyle name="Center2" xfId="113"/>
    <cellStyle name="Col Heads" xfId="114"/>
    <cellStyle name="Col Heads 2" xfId="115"/>
    <cellStyle name="Comma [0]" xfId="116"/>
    <cellStyle name="Comma,0" xfId="117"/>
    <cellStyle name="Comma,1" xfId="118"/>
    <cellStyle name="Comma,2" xfId="119"/>
    <cellStyle name="Comma_Export_Intl_to_Excel1" xfId="120"/>
    <cellStyle name="Currency [0]" xfId="121"/>
    <cellStyle name="Currency,0" xfId="122"/>
    <cellStyle name="Currency,2" xfId="123"/>
    <cellStyle name="Currency_Export_Intl_to_Excel1" xfId="124"/>
    <cellStyle name="entry" xfId="125"/>
    <cellStyle name="Followed Hyperlink" xfId="126"/>
    <cellStyle name="G10" xfId="127"/>
    <cellStyle name="Grey" xfId="12"/>
    <cellStyle name="Head 1" xfId="128"/>
    <cellStyle name="Head 2" xfId="129"/>
    <cellStyle name="Header1" xfId="13"/>
    <cellStyle name="Header2" xfId="14"/>
    <cellStyle name="Header2 10" xfId="6732"/>
    <cellStyle name="Header2 10 10" xfId="13672"/>
    <cellStyle name="Header2 10 11" xfId="13425"/>
    <cellStyle name="Header2 10 11 2" xfId="29642"/>
    <cellStyle name="Header2 10 11 3" xfId="43702"/>
    <cellStyle name="Header2 10 12" xfId="23030"/>
    <cellStyle name="Header2 10 13" xfId="37284"/>
    <cellStyle name="Header2 10 2" xfId="1969"/>
    <cellStyle name="Header2 10 2 2" xfId="18276"/>
    <cellStyle name="Header2 10 2 3" xfId="32565"/>
    <cellStyle name="Header2 10 3" xfId="6668"/>
    <cellStyle name="Header2 10 3 2" xfId="22966"/>
    <cellStyle name="Header2 10 3 3" xfId="37223"/>
    <cellStyle name="Header2 10 4" xfId="10841"/>
    <cellStyle name="Header2 10 4 2" xfId="27104"/>
    <cellStyle name="Header2 10 4 3" xfId="41288"/>
    <cellStyle name="Header2 10 5" xfId="9152"/>
    <cellStyle name="Header2 10 5 2" xfId="25433"/>
    <cellStyle name="Header2 10 5 3" xfId="39648"/>
    <cellStyle name="Header2 10 6" xfId="10553"/>
    <cellStyle name="Header2 10 6 2" xfId="26821"/>
    <cellStyle name="Header2 10 6 3" xfId="41010"/>
    <cellStyle name="Header2 10 7" xfId="10194"/>
    <cellStyle name="Header2 10 7 2" xfId="26468"/>
    <cellStyle name="Header2 10 7 3" xfId="40668"/>
    <cellStyle name="Header2 10 8" xfId="13603"/>
    <cellStyle name="Header2 10 8 2" xfId="29818"/>
    <cellStyle name="Header2 10 8 3" xfId="43859"/>
    <cellStyle name="Header2 10 9" xfId="12899"/>
    <cellStyle name="Header2 10 9 2" xfId="29133"/>
    <cellStyle name="Header2 10 9 3" xfId="43227"/>
    <cellStyle name="Header2 11" xfId="16350"/>
    <cellStyle name="Header2 12" xfId="30357"/>
    <cellStyle name="Header2 2" xfId="130"/>
    <cellStyle name="Header2 2 2" xfId="131"/>
    <cellStyle name="Header2 2 2 2" xfId="2590"/>
    <cellStyle name="Header2 2 2 2 10" xfId="13493"/>
    <cellStyle name="Header2 2 2 2 11" xfId="9731"/>
    <cellStyle name="Header2 2 2 2 12" xfId="18896"/>
    <cellStyle name="Header2 2 2 2 13" xfId="33180"/>
    <cellStyle name="Header2 2 2 2 2" xfId="6032"/>
    <cellStyle name="Header2 2 2 2 2 10" xfId="16338"/>
    <cellStyle name="Header2 2 2 2 2 11" xfId="22335"/>
    <cellStyle name="Header2 2 2 2 2 12" xfId="36600"/>
    <cellStyle name="Header2 2 2 2 2 2" xfId="10020"/>
    <cellStyle name="Header2 2 2 2 2 2 2" xfId="26295"/>
    <cellStyle name="Header2 2 2 2 2 2 3" xfId="40498"/>
    <cellStyle name="Header2 2 2 2 2 3" xfId="8910"/>
    <cellStyle name="Header2 2 2 2 2 3 2" xfId="25191"/>
    <cellStyle name="Header2 2 2 2 2 3 3" xfId="39409"/>
    <cellStyle name="Header2 2 2 2 2 4" xfId="12922"/>
    <cellStyle name="Header2 2 2 2 2 4 2" xfId="29156"/>
    <cellStyle name="Header2 2 2 2 2 4 3" xfId="43250"/>
    <cellStyle name="Header2 2 2 2 2 5" xfId="4240"/>
    <cellStyle name="Header2 2 2 2 2 5 2" xfId="20543"/>
    <cellStyle name="Header2 2 2 2 2 5 3" xfId="34812"/>
    <cellStyle name="Header2 2 2 2 2 6" xfId="13965"/>
    <cellStyle name="Header2 2 2 2 2 6 2" xfId="30170"/>
    <cellStyle name="Header2 2 2 2 2 6 3" xfId="44179"/>
    <cellStyle name="Header2 2 2 2 2 7" xfId="15754"/>
    <cellStyle name="Header2 2 2 2 2 7 2" xfId="31838"/>
    <cellStyle name="Header2 2 2 2 2 7 3" xfId="45458"/>
    <cellStyle name="Header2 2 2 2 2 8" xfId="16188"/>
    <cellStyle name="Header2 2 2 2 2 8 2" xfId="32189"/>
    <cellStyle name="Header2 2 2 2 2 8 3" xfId="45576"/>
    <cellStyle name="Header2 2 2 2 2 9" xfId="12090"/>
    <cellStyle name="Header2 2 2 2 3" xfId="6753"/>
    <cellStyle name="Header2 2 2 2 3 2" xfId="23051"/>
    <cellStyle name="Header2 2 2 2 3 3" xfId="37305"/>
    <cellStyle name="Header2 2 2 2 4" xfId="9728"/>
    <cellStyle name="Header2 2 2 2 4 2" xfId="26007"/>
    <cellStyle name="Header2 2 2 2 4 3" xfId="40218"/>
    <cellStyle name="Header2 2 2 2 5" xfId="11473"/>
    <cellStyle name="Header2 2 2 2 5 2" xfId="27729"/>
    <cellStyle name="Header2 2 2 2 5 3" xfId="41892"/>
    <cellStyle name="Header2 2 2 2 6" xfId="12051"/>
    <cellStyle name="Header2 2 2 2 6 2" xfId="28297"/>
    <cellStyle name="Header2 2 2 2 6 3" xfId="42435"/>
    <cellStyle name="Header2 2 2 2 7" xfId="6604"/>
    <cellStyle name="Header2 2 2 2 7 2" xfId="22903"/>
    <cellStyle name="Header2 2 2 2 7 3" xfId="37160"/>
    <cellStyle name="Header2 2 2 2 8" xfId="10249"/>
    <cellStyle name="Header2 2 2 2 8 2" xfId="26522"/>
    <cellStyle name="Header2 2 2 2 8 3" xfId="40721"/>
    <cellStyle name="Header2 2 2 2 9" xfId="11989"/>
    <cellStyle name="Header2 2 2 2 9 2" xfId="28237"/>
    <cellStyle name="Header2 2 2 2 9 3" xfId="42383"/>
    <cellStyle name="Header2 2 2 3" xfId="4267"/>
    <cellStyle name="Header2 2 2 3 10" xfId="14350"/>
    <cellStyle name="Header2 2 2 3 11" xfId="20570"/>
    <cellStyle name="Header2 2 2 3 12" xfId="34839"/>
    <cellStyle name="Header2 2 2 3 2" xfId="6132"/>
    <cellStyle name="Header2 2 2 3 2 2" xfId="22435"/>
    <cellStyle name="Header2 2 2 3 2 3" xfId="36699"/>
    <cellStyle name="Header2 2 2 3 3" xfId="10211"/>
    <cellStyle name="Header2 2 2 3 3 2" xfId="26484"/>
    <cellStyle name="Header2 2 2 3 3 3" xfId="40684"/>
    <cellStyle name="Header2 2 2 3 4" xfId="3733"/>
    <cellStyle name="Header2 2 2 3 4 2" xfId="20038"/>
    <cellStyle name="Header2 2 2 3 4 3" xfId="34314"/>
    <cellStyle name="Header2 2 2 3 5" xfId="6726"/>
    <cellStyle name="Header2 2 2 3 5 2" xfId="23024"/>
    <cellStyle name="Header2 2 2 3 5 3" xfId="37279"/>
    <cellStyle name="Header2 2 2 3 6" xfId="9097"/>
    <cellStyle name="Header2 2 2 3 6 2" xfId="25378"/>
    <cellStyle name="Header2 2 2 3 6 3" xfId="39593"/>
    <cellStyle name="Header2 2 2 3 7" xfId="2680"/>
    <cellStyle name="Header2 2 2 3 7 2" xfId="18986"/>
    <cellStyle name="Header2 2 2 3 7 3" xfId="33268"/>
    <cellStyle name="Header2 2 2 3 8" xfId="12542"/>
    <cellStyle name="Header2 2 2 3 8 2" xfId="28786"/>
    <cellStyle name="Header2 2 2 3 8 3" xfId="42913"/>
    <cellStyle name="Header2 2 2 3 9" xfId="16044"/>
    <cellStyle name="Header2 2 2 4" xfId="2634"/>
    <cellStyle name="Header2 2 2 4 10" xfId="16314"/>
    <cellStyle name="Header2 2 2 4 11" xfId="18940"/>
    <cellStyle name="Header2 2 2 4 12" xfId="33223"/>
    <cellStyle name="Header2 2 2 4 2" xfId="9551"/>
    <cellStyle name="Header2 2 2 4 2 2" xfId="25832"/>
    <cellStyle name="Header2 2 2 4 2 3" xfId="40047"/>
    <cellStyle name="Header2 2 2 4 3" xfId="10630"/>
    <cellStyle name="Header2 2 2 4 3 2" xfId="26896"/>
    <cellStyle name="Header2 2 2 4 3 3" xfId="41082"/>
    <cellStyle name="Header2 2 2 4 4" xfId="12518"/>
    <cellStyle name="Header2 2 2 4 4 2" xfId="28763"/>
    <cellStyle name="Header2 2 2 4 4 3" xfId="42890"/>
    <cellStyle name="Header2 2 2 4 5" xfId="11165"/>
    <cellStyle name="Header2 2 2 4 5 2" xfId="27426"/>
    <cellStyle name="Header2 2 2 4 5 3" xfId="41602"/>
    <cellStyle name="Header2 2 2 4 6" xfId="12795"/>
    <cellStyle name="Header2 2 2 4 6 2" xfId="29031"/>
    <cellStyle name="Header2 2 2 4 6 3" xfId="43139"/>
    <cellStyle name="Header2 2 2 4 7" xfId="15576"/>
    <cellStyle name="Header2 2 2 4 7 2" xfId="31689"/>
    <cellStyle name="Header2 2 2 4 7 3" xfId="45407"/>
    <cellStyle name="Header2 2 2 4 8" xfId="15998"/>
    <cellStyle name="Header2 2 2 4 8 2" xfId="32035"/>
    <cellStyle name="Header2 2 2 4 8 3" xfId="45518"/>
    <cellStyle name="Header2 2 2 4 9" xfId="16199"/>
    <cellStyle name="Header2 2 2 5" xfId="6600"/>
    <cellStyle name="Header2 2 2 5 10" xfId="14652"/>
    <cellStyle name="Header2 2 2 5 11" xfId="13099"/>
    <cellStyle name="Header2 2 2 5 11 2" xfId="29324"/>
    <cellStyle name="Header2 2 2 5 11 3" xfId="43406"/>
    <cellStyle name="Header2 2 2 5 12" xfId="22899"/>
    <cellStyle name="Header2 2 2 5 13" xfId="37156"/>
    <cellStyle name="Header2 2 2 5 2" xfId="5933"/>
    <cellStyle name="Header2 2 2 5 2 2" xfId="22236"/>
    <cellStyle name="Header2 2 2 5 2 3" xfId="36503"/>
    <cellStyle name="Header2 2 2 5 3" xfId="6847"/>
    <cellStyle name="Header2 2 2 5 3 2" xfId="23144"/>
    <cellStyle name="Header2 2 2 5 3 3" xfId="37398"/>
    <cellStyle name="Header2 2 2 5 4" xfId="10947"/>
    <cellStyle name="Header2 2 2 5 4 2" xfId="27210"/>
    <cellStyle name="Header2 2 2 5 4 3" xfId="41391"/>
    <cellStyle name="Header2 2 2 5 5" xfId="8618"/>
    <cellStyle name="Header2 2 2 5 5 2" xfId="24901"/>
    <cellStyle name="Header2 2 2 5 5 3" xfId="39126"/>
    <cellStyle name="Header2 2 2 5 6" xfId="11316"/>
    <cellStyle name="Header2 2 2 5 6 2" xfId="27575"/>
    <cellStyle name="Header2 2 2 5 6 3" xfId="41745"/>
    <cellStyle name="Header2 2 2 5 7" xfId="13376"/>
    <cellStyle name="Header2 2 2 5 7 2" xfId="29593"/>
    <cellStyle name="Header2 2 2 5 7 3" xfId="43656"/>
    <cellStyle name="Header2 2 2 5 8" xfId="14442"/>
    <cellStyle name="Header2 2 2 5 8 2" xfId="30613"/>
    <cellStyle name="Header2 2 2 5 8 3" xfId="44525"/>
    <cellStyle name="Header2 2 2 5 9" xfId="13140"/>
    <cellStyle name="Header2 2 2 5 9 2" xfId="29365"/>
    <cellStyle name="Header2 2 2 5 9 3" xfId="43443"/>
    <cellStyle name="Header2 2 2 6" xfId="16468"/>
    <cellStyle name="Header2 2 2 7" xfId="22186"/>
    <cellStyle name="Header2 2 3" xfId="132"/>
    <cellStyle name="Header2 2 3 2" xfId="2589"/>
    <cellStyle name="Header2 2 3 2 10" xfId="16288"/>
    <cellStyle name="Header2 2 3 2 11" xfId="15803"/>
    <cellStyle name="Header2 2 3 2 12" xfId="18895"/>
    <cellStyle name="Header2 2 3 2 13" xfId="33179"/>
    <cellStyle name="Header2 2 3 2 2" xfId="6031"/>
    <cellStyle name="Header2 2 3 2 2 10" xfId="16337"/>
    <cellStyle name="Header2 2 3 2 2 11" xfId="22334"/>
    <cellStyle name="Header2 2 3 2 2 12" xfId="36599"/>
    <cellStyle name="Header2 2 3 2 2 2" xfId="10019"/>
    <cellStyle name="Header2 2 3 2 2 2 2" xfId="26294"/>
    <cellStyle name="Header2 2 3 2 2 2 3" xfId="40497"/>
    <cellStyle name="Header2 2 3 2 2 3" xfId="8782"/>
    <cellStyle name="Header2 2 3 2 2 3 2" xfId="25063"/>
    <cellStyle name="Header2 2 3 2 2 3 3" xfId="39285"/>
    <cellStyle name="Header2 2 3 2 2 4" xfId="12921"/>
    <cellStyle name="Header2 2 3 2 2 4 2" xfId="29155"/>
    <cellStyle name="Header2 2 3 2 2 4 3" xfId="43249"/>
    <cellStyle name="Header2 2 3 2 2 5" xfId="13626"/>
    <cellStyle name="Header2 2 3 2 2 5 2" xfId="29841"/>
    <cellStyle name="Header2 2 3 2 2 5 3" xfId="43876"/>
    <cellStyle name="Header2 2 3 2 2 6" xfId="13964"/>
    <cellStyle name="Header2 2 3 2 2 6 2" xfId="30169"/>
    <cellStyle name="Header2 2 3 2 2 6 3" xfId="44178"/>
    <cellStyle name="Header2 2 3 2 2 7" xfId="15753"/>
    <cellStyle name="Header2 2 3 2 2 7 2" xfId="31837"/>
    <cellStyle name="Header2 2 3 2 2 7 3" xfId="45457"/>
    <cellStyle name="Header2 2 3 2 2 8" xfId="16187"/>
    <cellStyle name="Header2 2 3 2 2 8 2" xfId="32188"/>
    <cellStyle name="Header2 2 3 2 2 8 3" xfId="45575"/>
    <cellStyle name="Header2 2 3 2 2 9" xfId="16099"/>
    <cellStyle name="Header2 2 3 2 3" xfId="8768"/>
    <cellStyle name="Header2 2 3 2 3 2" xfId="25050"/>
    <cellStyle name="Header2 2 3 2 3 3" xfId="39272"/>
    <cellStyle name="Header2 2 3 2 4" xfId="8715"/>
    <cellStyle name="Header2 2 3 2 4 2" xfId="24997"/>
    <cellStyle name="Header2 2 3 2 4 3" xfId="39219"/>
    <cellStyle name="Header2 2 3 2 5" xfId="11676"/>
    <cellStyle name="Header2 2 3 2 5 2" xfId="27928"/>
    <cellStyle name="Header2 2 3 2 5 3" xfId="42089"/>
    <cellStyle name="Header2 2 3 2 6" xfId="10736"/>
    <cellStyle name="Header2 2 3 2 6 2" xfId="27001"/>
    <cellStyle name="Header2 2 3 2 6 3" xfId="41187"/>
    <cellStyle name="Header2 2 3 2 7" xfId="1906"/>
    <cellStyle name="Header2 2 3 2 7 2" xfId="18213"/>
    <cellStyle name="Header2 2 3 2 7 3" xfId="32503"/>
    <cellStyle name="Header2 2 3 2 8" xfId="14163"/>
    <cellStyle name="Header2 2 3 2 8 2" xfId="30349"/>
    <cellStyle name="Header2 2 3 2 8 3" xfId="44312"/>
    <cellStyle name="Header2 2 3 2 9" xfId="14043"/>
    <cellStyle name="Header2 2 3 2 9 2" xfId="30241"/>
    <cellStyle name="Header2 2 3 2 9 3" xfId="44220"/>
    <cellStyle name="Header2 2 3 3" xfId="4268"/>
    <cellStyle name="Header2 2 3 3 10" xfId="10813"/>
    <cellStyle name="Header2 2 3 3 11" xfId="20571"/>
    <cellStyle name="Header2 2 3 3 12" xfId="34840"/>
    <cellStyle name="Header2 2 3 3 2" xfId="4026"/>
    <cellStyle name="Header2 2 3 3 2 2" xfId="20330"/>
    <cellStyle name="Header2 2 3 3 2 3" xfId="34600"/>
    <cellStyle name="Header2 2 3 3 3" xfId="10991"/>
    <cellStyle name="Header2 2 3 3 3 2" xfId="27254"/>
    <cellStyle name="Header2 2 3 3 3 3" xfId="41434"/>
    <cellStyle name="Header2 2 3 3 4" xfId="8563"/>
    <cellStyle name="Header2 2 3 3 4 2" xfId="24847"/>
    <cellStyle name="Header2 2 3 3 4 3" xfId="39073"/>
    <cellStyle name="Header2 2 3 3 5" xfId="10977"/>
    <cellStyle name="Header2 2 3 3 5 2" xfId="27240"/>
    <cellStyle name="Header2 2 3 3 5 3" xfId="41421"/>
    <cellStyle name="Header2 2 3 3 6" xfId="2646"/>
    <cellStyle name="Header2 2 3 3 6 2" xfId="18952"/>
    <cellStyle name="Header2 2 3 3 6 3" xfId="33235"/>
    <cellStyle name="Header2 2 3 3 7" xfId="11373"/>
    <cellStyle name="Header2 2 3 3 7 2" xfId="27631"/>
    <cellStyle name="Header2 2 3 3 7 3" xfId="41799"/>
    <cellStyle name="Header2 2 3 3 8" xfId="15117"/>
    <cellStyle name="Header2 2 3 3 8 2" xfId="31244"/>
    <cellStyle name="Header2 2 3 3 8 3" xfId="44999"/>
    <cellStyle name="Header2 2 3 3 9" xfId="14316"/>
    <cellStyle name="Header2 2 3 4" xfId="2633"/>
    <cellStyle name="Header2 2 3 4 10" xfId="16313"/>
    <cellStyle name="Header2 2 3 4 11" xfId="18939"/>
    <cellStyle name="Header2 2 3 4 12" xfId="33222"/>
    <cellStyle name="Header2 2 3 4 2" xfId="9550"/>
    <cellStyle name="Header2 2 3 4 2 2" xfId="25831"/>
    <cellStyle name="Header2 2 3 4 2 3" xfId="40046"/>
    <cellStyle name="Header2 2 3 4 3" xfId="4198"/>
    <cellStyle name="Header2 2 3 4 3 2" xfId="20501"/>
    <cellStyle name="Header2 2 3 4 3 3" xfId="34770"/>
    <cellStyle name="Header2 2 3 4 4" xfId="12517"/>
    <cellStyle name="Header2 2 3 4 4 2" xfId="28762"/>
    <cellStyle name="Header2 2 3 4 4 3" xfId="42889"/>
    <cellStyle name="Header2 2 3 4 5" xfId="13609"/>
    <cellStyle name="Header2 2 3 4 5 2" xfId="29824"/>
    <cellStyle name="Header2 2 3 4 5 3" xfId="43864"/>
    <cellStyle name="Header2 2 3 4 6" xfId="12900"/>
    <cellStyle name="Header2 2 3 4 6 2" xfId="29134"/>
    <cellStyle name="Header2 2 3 4 6 3" xfId="43228"/>
    <cellStyle name="Header2 2 3 4 7" xfId="15575"/>
    <cellStyle name="Header2 2 3 4 7 2" xfId="31688"/>
    <cellStyle name="Header2 2 3 4 7 3" xfId="45406"/>
    <cellStyle name="Header2 2 3 4 8" xfId="15997"/>
    <cellStyle name="Header2 2 3 4 8 2" xfId="32034"/>
    <cellStyle name="Header2 2 3 4 8 3" xfId="45517"/>
    <cellStyle name="Header2 2 3 4 9" xfId="15625"/>
    <cellStyle name="Header2 2 3 5" xfId="2690"/>
    <cellStyle name="Header2 2 3 5 10" xfId="14486"/>
    <cellStyle name="Header2 2 3 5 11" xfId="13726"/>
    <cellStyle name="Header2 2 3 5 11 2" xfId="29938"/>
    <cellStyle name="Header2 2 3 5 11 3" xfId="43967"/>
    <cellStyle name="Header2 2 3 5 12" xfId="18996"/>
    <cellStyle name="Header2 2 3 5 13" xfId="33278"/>
    <cellStyle name="Header2 2 3 5 2" xfId="4188"/>
    <cellStyle name="Header2 2 3 5 2 2" xfId="20491"/>
    <cellStyle name="Header2 2 3 5 2 3" xfId="34760"/>
    <cellStyle name="Header2 2 3 5 3" xfId="3735"/>
    <cellStyle name="Header2 2 3 5 3 2" xfId="20040"/>
    <cellStyle name="Header2 2 3 5 3 3" xfId="34316"/>
    <cellStyle name="Header2 2 3 5 4" xfId="10052"/>
    <cellStyle name="Header2 2 3 5 4 2" xfId="26327"/>
    <cellStyle name="Header2 2 3 5 4 3" xfId="40530"/>
    <cellStyle name="Header2 2 3 5 5" xfId="10633"/>
    <cellStyle name="Header2 2 3 5 5 2" xfId="26899"/>
    <cellStyle name="Header2 2 3 5 5 3" xfId="41085"/>
    <cellStyle name="Header2 2 3 5 6" xfId="10284"/>
    <cellStyle name="Header2 2 3 5 6 2" xfId="26556"/>
    <cellStyle name="Header2 2 3 5 6 3" xfId="40754"/>
    <cellStyle name="Header2 2 3 5 7" xfId="12016"/>
    <cellStyle name="Header2 2 3 5 7 2" xfId="28263"/>
    <cellStyle name="Header2 2 3 5 7 3" xfId="42405"/>
    <cellStyle name="Header2 2 3 5 8" xfId="13728"/>
    <cellStyle name="Header2 2 3 5 8 2" xfId="29940"/>
    <cellStyle name="Header2 2 3 5 8 3" xfId="43969"/>
    <cellStyle name="Header2 2 3 5 9" xfId="13871"/>
    <cellStyle name="Header2 2 3 5 9 2" xfId="30079"/>
    <cellStyle name="Header2 2 3 5 9 3" xfId="44097"/>
    <cellStyle name="Header2 2 3 6" xfId="16469"/>
    <cellStyle name="Header2 2 3 7" xfId="31788"/>
    <cellStyle name="Header2 2 4" xfId="2591"/>
    <cellStyle name="Header2 2 4 10" xfId="14751"/>
    <cellStyle name="Header2 2 4 11" xfId="8679"/>
    <cellStyle name="Header2 2 4 12" xfId="18897"/>
    <cellStyle name="Header2 2 4 13" xfId="33181"/>
    <cellStyle name="Header2 2 4 2" xfId="6033"/>
    <cellStyle name="Header2 2 4 2 10" xfId="16339"/>
    <cellStyle name="Header2 2 4 2 11" xfId="22336"/>
    <cellStyle name="Header2 2 4 2 12" xfId="36601"/>
    <cellStyle name="Header2 2 4 2 2" xfId="10021"/>
    <cellStyle name="Header2 2 4 2 2 2" xfId="26296"/>
    <cellStyle name="Header2 2 4 2 2 3" xfId="40499"/>
    <cellStyle name="Header2 2 4 2 3" xfId="8670"/>
    <cellStyle name="Header2 2 4 2 3 2" xfId="24953"/>
    <cellStyle name="Header2 2 4 2 3 3" xfId="39177"/>
    <cellStyle name="Header2 2 4 2 4" xfId="12923"/>
    <cellStyle name="Header2 2 4 2 4 2" xfId="29157"/>
    <cellStyle name="Header2 2 4 2 4 3" xfId="43251"/>
    <cellStyle name="Header2 2 4 2 5" xfId="13479"/>
    <cellStyle name="Header2 2 4 2 5 2" xfId="29695"/>
    <cellStyle name="Header2 2 4 2 5 3" xfId="43750"/>
    <cellStyle name="Header2 2 4 2 6" xfId="13966"/>
    <cellStyle name="Header2 2 4 2 6 2" xfId="30171"/>
    <cellStyle name="Header2 2 4 2 6 3" xfId="44180"/>
    <cellStyle name="Header2 2 4 2 7" xfId="15755"/>
    <cellStyle name="Header2 2 4 2 7 2" xfId="31839"/>
    <cellStyle name="Header2 2 4 2 7 3" xfId="45459"/>
    <cellStyle name="Header2 2 4 2 8" xfId="16189"/>
    <cellStyle name="Header2 2 4 2 8 2" xfId="32190"/>
    <cellStyle name="Header2 2 4 2 8 3" xfId="45577"/>
    <cellStyle name="Header2 2 4 2 9" xfId="2526"/>
    <cellStyle name="Header2 2 4 3" xfId="6796"/>
    <cellStyle name="Header2 2 4 3 2" xfId="23093"/>
    <cellStyle name="Header2 2 4 3 3" xfId="37347"/>
    <cellStyle name="Header2 2 4 4" xfId="10459"/>
    <cellStyle name="Header2 2 4 4 2" xfId="26727"/>
    <cellStyle name="Header2 2 4 4 3" xfId="40918"/>
    <cellStyle name="Header2 2 4 5" xfId="11492"/>
    <cellStyle name="Header2 2 4 5 2" xfId="27748"/>
    <cellStyle name="Header2 2 4 5 3" xfId="41911"/>
    <cellStyle name="Header2 2 4 6" xfId="11456"/>
    <cellStyle name="Header2 2 4 6 2" xfId="27712"/>
    <cellStyle name="Header2 2 4 6 3" xfId="41875"/>
    <cellStyle name="Header2 2 4 7" xfId="10115"/>
    <cellStyle name="Header2 2 4 7 2" xfId="26389"/>
    <cellStyle name="Header2 2 4 7 3" xfId="40590"/>
    <cellStyle name="Header2 2 4 8" xfId="11325"/>
    <cellStyle name="Header2 2 4 8 2" xfId="27584"/>
    <cellStyle name="Header2 2 4 8 3" xfId="41754"/>
    <cellStyle name="Header2 2 4 9" xfId="9848"/>
    <cellStyle name="Header2 2 4 9 2" xfId="26127"/>
    <cellStyle name="Header2 2 4 9 3" xfId="40335"/>
    <cellStyle name="Header2 2 5" xfId="4266"/>
    <cellStyle name="Header2 2 5 10" xfId="14029"/>
    <cellStyle name="Header2 2 5 11" xfId="20569"/>
    <cellStyle name="Header2 2 5 12" xfId="34838"/>
    <cellStyle name="Header2 2 5 2" xfId="1970"/>
    <cellStyle name="Header2 2 5 2 2" xfId="18277"/>
    <cellStyle name="Header2 2 5 2 3" xfId="32566"/>
    <cellStyle name="Header2 2 5 3" xfId="3804"/>
    <cellStyle name="Header2 2 5 3 2" xfId="20109"/>
    <cellStyle name="Header2 2 5 3 3" xfId="34384"/>
    <cellStyle name="Header2 2 5 4" xfId="7662"/>
    <cellStyle name="Header2 2 5 4 2" xfId="23953"/>
    <cellStyle name="Header2 2 5 4 3" xfId="38196"/>
    <cellStyle name="Header2 2 5 5" xfId="13822"/>
    <cellStyle name="Header2 2 5 5 2" xfId="30031"/>
    <cellStyle name="Header2 2 5 5 3" xfId="44054"/>
    <cellStyle name="Header2 2 5 6" xfId="9810"/>
    <cellStyle name="Header2 2 5 6 2" xfId="26089"/>
    <cellStyle name="Header2 2 5 6 3" xfId="40298"/>
    <cellStyle name="Header2 2 5 7" xfId="11506"/>
    <cellStyle name="Header2 2 5 7 2" xfId="27761"/>
    <cellStyle name="Header2 2 5 7 3" xfId="41924"/>
    <cellStyle name="Header2 2 5 8" xfId="12736"/>
    <cellStyle name="Header2 2 5 8 2" xfId="28975"/>
    <cellStyle name="Header2 2 5 8 3" xfId="43085"/>
    <cellStyle name="Header2 2 5 9" xfId="15611"/>
    <cellStyle name="Header2 2 6" xfId="2349"/>
    <cellStyle name="Header2 2 6 10" xfId="16302"/>
    <cellStyle name="Header2 2 6 11" xfId="18656"/>
    <cellStyle name="Header2 2 6 12" xfId="32943"/>
    <cellStyle name="Header2 2 6 2" xfId="9539"/>
    <cellStyle name="Header2 2 6 2 2" xfId="25820"/>
    <cellStyle name="Header2 2 6 2 3" xfId="40035"/>
    <cellStyle name="Header2 2 6 3" xfId="9777"/>
    <cellStyle name="Header2 2 6 3 2" xfId="26056"/>
    <cellStyle name="Header2 2 6 3 3" xfId="40265"/>
    <cellStyle name="Header2 2 6 4" xfId="12506"/>
    <cellStyle name="Header2 2 6 4 2" xfId="28751"/>
    <cellStyle name="Header2 2 6 4 3" xfId="42878"/>
    <cellStyle name="Header2 2 6 5" xfId="7790"/>
    <cellStyle name="Header2 2 6 5 2" xfId="24081"/>
    <cellStyle name="Header2 2 6 5 3" xfId="38322"/>
    <cellStyle name="Header2 2 6 6" xfId="8319"/>
    <cellStyle name="Header2 2 6 6 2" xfId="24607"/>
    <cellStyle name="Header2 2 6 6 3" xfId="38836"/>
    <cellStyle name="Header2 2 6 7" xfId="15564"/>
    <cellStyle name="Header2 2 6 7 2" xfId="31677"/>
    <cellStyle name="Header2 2 6 7 3" xfId="45395"/>
    <cellStyle name="Header2 2 6 8" xfId="15986"/>
    <cellStyle name="Header2 2 6 8 2" xfId="32023"/>
    <cellStyle name="Header2 2 6 8 3" xfId="45506"/>
    <cellStyle name="Header2 2 6 9" xfId="14325"/>
    <cellStyle name="Header2 2 7" xfId="6598"/>
    <cellStyle name="Header2 2 7 10" xfId="16055"/>
    <cellStyle name="Header2 2 7 11" xfId="16107"/>
    <cellStyle name="Header2 2 7 11 2" xfId="32124"/>
    <cellStyle name="Header2 2 7 11 3" xfId="45547"/>
    <cellStyle name="Header2 2 7 12" xfId="22897"/>
    <cellStyle name="Header2 2 7 13" xfId="37154"/>
    <cellStyle name="Header2 2 7 2" xfId="2616"/>
    <cellStyle name="Header2 2 7 2 2" xfId="18922"/>
    <cellStyle name="Header2 2 7 2 3" xfId="33205"/>
    <cellStyle name="Header2 2 7 3" xfId="5875"/>
    <cellStyle name="Header2 2 7 3 2" xfId="22178"/>
    <cellStyle name="Header2 2 7 3 3" xfId="36447"/>
    <cellStyle name="Header2 2 7 4" xfId="9882"/>
    <cellStyle name="Header2 2 7 4 2" xfId="26161"/>
    <cellStyle name="Header2 2 7 4 3" xfId="40368"/>
    <cellStyle name="Header2 2 7 5" xfId="3913"/>
    <cellStyle name="Header2 2 7 5 2" xfId="20218"/>
    <cellStyle name="Header2 2 7 5 3" xfId="34490"/>
    <cellStyle name="Header2 2 7 6" xfId="7942"/>
    <cellStyle name="Header2 2 7 6 2" xfId="24231"/>
    <cellStyle name="Header2 2 7 6 3" xfId="38469"/>
    <cellStyle name="Header2 2 7 7" xfId="12728"/>
    <cellStyle name="Header2 2 7 7 2" xfId="28967"/>
    <cellStyle name="Header2 2 7 7 3" xfId="43078"/>
    <cellStyle name="Header2 2 7 8" xfId="15000"/>
    <cellStyle name="Header2 2 7 8 2" xfId="31137"/>
    <cellStyle name="Header2 2 7 8 3" xfId="44945"/>
    <cellStyle name="Header2 2 7 9" xfId="10514"/>
    <cellStyle name="Header2 2 7 9 2" xfId="26782"/>
    <cellStyle name="Header2 2 7 9 3" xfId="40971"/>
    <cellStyle name="Header2 2 8" xfId="16467"/>
    <cellStyle name="Header2 2 9" xfId="29068"/>
    <cellStyle name="Header2 3" xfId="133"/>
    <cellStyle name="Header2 3 10" xfId="28199"/>
    <cellStyle name="Header2 3 2" xfId="134"/>
    <cellStyle name="Header2 3 2 2" xfId="135"/>
    <cellStyle name="Header2 3 2 2 2" xfId="2586"/>
    <cellStyle name="Header2 3 2 2 2 10" xfId="14494"/>
    <cellStyle name="Header2 3 2 2 2 11" xfId="14065"/>
    <cellStyle name="Header2 3 2 2 2 12" xfId="18892"/>
    <cellStyle name="Header2 3 2 2 2 13" xfId="33176"/>
    <cellStyle name="Header2 3 2 2 2 2" xfId="6028"/>
    <cellStyle name="Header2 3 2 2 2 2 10" xfId="16334"/>
    <cellStyle name="Header2 3 2 2 2 2 11" xfId="22331"/>
    <cellStyle name="Header2 3 2 2 2 2 12" xfId="36596"/>
    <cellStyle name="Header2 3 2 2 2 2 2" xfId="10016"/>
    <cellStyle name="Header2 3 2 2 2 2 2 2" xfId="26291"/>
    <cellStyle name="Header2 3 2 2 2 2 2 3" xfId="40494"/>
    <cellStyle name="Header2 3 2 2 2 2 3" xfId="6013"/>
    <cellStyle name="Header2 3 2 2 2 2 3 2" xfId="22316"/>
    <cellStyle name="Header2 3 2 2 2 2 3 3" xfId="36581"/>
    <cellStyle name="Header2 3 2 2 2 2 4" xfId="12918"/>
    <cellStyle name="Header2 3 2 2 2 2 4 2" xfId="29152"/>
    <cellStyle name="Header2 3 2 2 2 2 4 3" xfId="43246"/>
    <cellStyle name="Header2 3 2 2 2 2 5" xfId="10034"/>
    <cellStyle name="Header2 3 2 2 2 2 5 2" xfId="26309"/>
    <cellStyle name="Header2 3 2 2 2 2 5 3" xfId="40512"/>
    <cellStyle name="Header2 3 2 2 2 2 6" xfId="13961"/>
    <cellStyle name="Header2 3 2 2 2 2 6 2" xfId="30166"/>
    <cellStyle name="Header2 3 2 2 2 2 6 3" xfId="44175"/>
    <cellStyle name="Header2 3 2 2 2 2 7" xfId="15750"/>
    <cellStyle name="Header2 3 2 2 2 2 7 2" xfId="31834"/>
    <cellStyle name="Header2 3 2 2 2 2 7 3" xfId="45454"/>
    <cellStyle name="Header2 3 2 2 2 2 8" xfId="16184"/>
    <cellStyle name="Header2 3 2 2 2 2 8 2" xfId="32185"/>
    <cellStyle name="Header2 3 2 2 2 2 8 3" xfId="45572"/>
    <cellStyle name="Header2 3 2 2 2 2 9" xfId="14621"/>
    <cellStyle name="Header2 3 2 2 2 3" xfId="7780"/>
    <cellStyle name="Header2 3 2 2 2 3 2" xfId="24071"/>
    <cellStyle name="Header2 3 2 2 2 3 3" xfId="38312"/>
    <cellStyle name="Header2 3 2 2 2 4" xfId="9103"/>
    <cellStyle name="Header2 3 2 2 2 4 2" xfId="25384"/>
    <cellStyle name="Header2 3 2 2 2 4 3" xfId="39599"/>
    <cellStyle name="Header2 3 2 2 2 5" xfId="10824"/>
    <cellStyle name="Header2 3 2 2 2 5 2" xfId="27087"/>
    <cellStyle name="Header2 3 2 2 2 5 3" xfId="41271"/>
    <cellStyle name="Header2 3 2 2 2 6" xfId="13580"/>
    <cellStyle name="Header2 3 2 2 2 6 2" xfId="29795"/>
    <cellStyle name="Header2 3 2 2 2 6 3" xfId="43837"/>
    <cellStyle name="Header2 3 2 2 2 7" xfId="13460"/>
    <cellStyle name="Header2 3 2 2 2 7 2" xfId="29676"/>
    <cellStyle name="Header2 3 2 2 2 7 3" xfId="43733"/>
    <cellStyle name="Header2 3 2 2 2 8" xfId="4170"/>
    <cellStyle name="Header2 3 2 2 2 8 2" xfId="20473"/>
    <cellStyle name="Header2 3 2 2 2 8 3" xfId="34742"/>
    <cellStyle name="Header2 3 2 2 2 9" xfId="13316"/>
    <cellStyle name="Header2 3 2 2 2 9 2" xfId="29535"/>
    <cellStyle name="Header2 3 2 2 2 9 3" xfId="43600"/>
    <cellStyle name="Header2 3 2 2 3" xfId="4271"/>
    <cellStyle name="Header2 3 2 2 3 10" xfId="12847"/>
    <cellStyle name="Header2 3 2 2 3 11" xfId="20574"/>
    <cellStyle name="Header2 3 2 2 3 12" xfId="34843"/>
    <cellStyle name="Header2 3 2 2 3 2" xfId="3343"/>
    <cellStyle name="Header2 3 2 2 3 2 2" xfId="19649"/>
    <cellStyle name="Header2 3 2 2 3 2 3" xfId="33928"/>
    <cellStyle name="Header2 3 2 2 3 3" xfId="7497"/>
    <cellStyle name="Header2 3 2 2 3 3 2" xfId="23789"/>
    <cellStyle name="Header2 3 2 2 3 3 3" xfId="38034"/>
    <cellStyle name="Header2 3 2 2 3 4" xfId="11523"/>
    <cellStyle name="Header2 3 2 2 3 4 2" xfId="27778"/>
    <cellStyle name="Header2 3 2 2 3 4 3" xfId="41941"/>
    <cellStyle name="Header2 3 2 2 3 5" xfId="12706"/>
    <cellStyle name="Header2 3 2 2 3 5 2" xfId="28945"/>
    <cellStyle name="Header2 3 2 2 3 5 3" xfId="43058"/>
    <cellStyle name="Header2 3 2 2 3 6" xfId="2575"/>
    <cellStyle name="Header2 3 2 2 3 6 2" xfId="18881"/>
    <cellStyle name="Header2 3 2 2 3 6 3" xfId="33165"/>
    <cellStyle name="Header2 3 2 2 3 7" xfId="14319"/>
    <cellStyle name="Header2 3 2 2 3 7 2" xfId="30492"/>
    <cellStyle name="Header2 3 2 2 3 7 3" xfId="44415"/>
    <cellStyle name="Header2 3 2 2 3 8" xfId="12000"/>
    <cellStyle name="Header2 3 2 2 3 8 2" xfId="28247"/>
    <cellStyle name="Header2 3 2 2 3 8 3" xfId="42391"/>
    <cellStyle name="Header2 3 2 2 3 9" xfId="16163"/>
    <cellStyle name="Header2 3 2 2 4" xfId="2258"/>
    <cellStyle name="Header2 3 2 2 4 10" xfId="16299"/>
    <cellStyle name="Header2 3 2 2 4 11" xfId="18565"/>
    <cellStyle name="Header2 3 2 2 4 12" xfId="32852"/>
    <cellStyle name="Header2 3 2 2 4 2" xfId="9536"/>
    <cellStyle name="Header2 3 2 2 4 2 2" xfId="25817"/>
    <cellStyle name="Header2 3 2 2 4 2 3" xfId="40032"/>
    <cellStyle name="Header2 3 2 2 4 3" xfId="6484"/>
    <cellStyle name="Header2 3 2 2 4 3 2" xfId="22784"/>
    <cellStyle name="Header2 3 2 2 4 3 3" xfId="37043"/>
    <cellStyle name="Header2 3 2 2 4 4" xfId="12503"/>
    <cellStyle name="Header2 3 2 2 4 4 2" xfId="28748"/>
    <cellStyle name="Header2 3 2 2 4 4 3" xfId="42875"/>
    <cellStyle name="Header2 3 2 2 4 5" xfId="13494"/>
    <cellStyle name="Header2 3 2 2 4 5 2" xfId="29709"/>
    <cellStyle name="Header2 3 2 2 4 5 3" xfId="43762"/>
    <cellStyle name="Header2 3 2 2 4 6" xfId="12110"/>
    <cellStyle name="Header2 3 2 2 4 6 2" xfId="28355"/>
    <cellStyle name="Header2 3 2 2 4 6 3" xfId="42482"/>
    <cellStyle name="Header2 3 2 2 4 7" xfId="15561"/>
    <cellStyle name="Header2 3 2 2 4 7 2" xfId="31674"/>
    <cellStyle name="Header2 3 2 2 4 7 3" xfId="45392"/>
    <cellStyle name="Header2 3 2 2 4 8" xfId="15983"/>
    <cellStyle name="Header2 3 2 2 4 8 2" xfId="32020"/>
    <cellStyle name="Header2 3 2 2 4 8 3" xfId="45503"/>
    <cellStyle name="Header2 3 2 2 4 9" xfId="13427"/>
    <cellStyle name="Header2 3 2 2 5" xfId="6531"/>
    <cellStyle name="Header2 3 2 2 5 10" xfId="16205"/>
    <cellStyle name="Header2 3 2 2 5 11" xfId="14173"/>
    <cellStyle name="Header2 3 2 2 5 11 2" xfId="30358"/>
    <cellStyle name="Header2 3 2 2 5 11 3" xfId="44320"/>
    <cellStyle name="Header2 3 2 2 5 12" xfId="22830"/>
    <cellStyle name="Header2 3 2 2 5 13" xfId="37089"/>
    <cellStyle name="Header2 3 2 2 5 2" xfId="8027"/>
    <cellStyle name="Header2 3 2 2 5 2 2" xfId="24316"/>
    <cellStyle name="Header2 3 2 2 5 2 3" xfId="38550"/>
    <cellStyle name="Header2 3 2 2 5 3" xfId="8439"/>
    <cellStyle name="Header2 3 2 2 5 3 2" xfId="24726"/>
    <cellStyle name="Header2 3 2 2 5 3 3" xfId="38953"/>
    <cellStyle name="Header2 3 2 2 5 4" xfId="6083"/>
    <cellStyle name="Header2 3 2 2 5 4 2" xfId="22386"/>
    <cellStyle name="Header2 3 2 2 5 4 3" xfId="36650"/>
    <cellStyle name="Header2 3 2 2 5 5" xfId="1909"/>
    <cellStyle name="Header2 3 2 2 5 5 2" xfId="18216"/>
    <cellStyle name="Header2 3 2 2 5 5 3" xfId="32506"/>
    <cellStyle name="Header2 3 2 2 5 6" xfId="11380"/>
    <cellStyle name="Header2 3 2 2 5 6 2" xfId="27637"/>
    <cellStyle name="Header2 3 2 2 5 6 3" xfId="41805"/>
    <cellStyle name="Header2 3 2 2 5 7" xfId="9798"/>
    <cellStyle name="Header2 3 2 2 5 7 2" xfId="26077"/>
    <cellStyle name="Header2 3 2 2 5 7 3" xfId="40286"/>
    <cellStyle name="Header2 3 2 2 5 8" xfId="14441"/>
    <cellStyle name="Header2 3 2 2 5 8 2" xfId="30612"/>
    <cellStyle name="Header2 3 2 2 5 8 3" xfId="44524"/>
    <cellStyle name="Header2 3 2 2 5 9" xfId="13711"/>
    <cellStyle name="Header2 3 2 2 5 9 2" xfId="29923"/>
    <cellStyle name="Header2 3 2 2 5 9 3" xfId="43953"/>
    <cellStyle name="Header2 3 2 2 6" xfId="16472"/>
    <cellStyle name="Header2 3 2 2 7" xfId="32138"/>
    <cellStyle name="Header2 3 2 3" xfId="136"/>
    <cellStyle name="Header2 3 2 3 2" xfId="2585"/>
    <cellStyle name="Header2 3 2 3 2 10" xfId="6860"/>
    <cellStyle name="Header2 3 2 3 2 11" xfId="14509"/>
    <cellStyle name="Header2 3 2 3 2 12" xfId="18891"/>
    <cellStyle name="Header2 3 2 3 2 13" xfId="33175"/>
    <cellStyle name="Header2 3 2 3 2 2" xfId="6027"/>
    <cellStyle name="Header2 3 2 3 2 2 10" xfId="16333"/>
    <cellStyle name="Header2 3 2 3 2 2 11" xfId="22330"/>
    <cellStyle name="Header2 3 2 3 2 2 12" xfId="36595"/>
    <cellStyle name="Header2 3 2 3 2 2 2" xfId="10015"/>
    <cellStyle name="Header2 3 2 3 2 2 2 2" xfId="26290"/>
    <cellStyle name="Header2 3 2 3 2 2 2 3" xfId="40493"/>
    <cellStyle name="Header2 3 2 3 2 2 3" xfId="6489"/>
    <cellStyle name="Header2 3 2 3 2 2 3 2" xfId="22789"/>
    <cellStyle name="Header2 3 2 3 2 2 3 3" xfId="37048"/>
    <cellStyle name="Header2 3 2 3 2 2 4" xfId="12917"/>
    <cellStyle name="Header2 3 2 3 2 2 4 2" xfId="29151"/>
    <cellStyle name="Header2 3 2 3 2 2 4 3" xfId="43245"/>
    <cellStyle name="Header2 3 2 3 2 2 5" xfId="13123"/>
    <cellStyle name="Header2 3 2 3 2 2 5 2" xfId="29348"/>
    <cellStyle name="Header2 3 2 3 2 2 5 3" xfId="43427"/>
    <cellStyle name="Header2 3 2 3 2 2 6" xfId="13960"/>
    <cellStyle name="Header2 3 2 3 2 2 6 2" xfId="30165"/>
    <cellStyle name="Header2 3 2 3 2 2 6 3" xfId="44174"/>
    <cellStyle name="Header2 3 2 3 2 2 7" xfId="15749"/>
    <cellStyle name="Header2 3 2 3 2 2 7 2" xfId="31833"/>
    <cellStyle name="Header2 3 2 3 2 2 7 3" xfId="45453"/>
    <cellStyle name="Header2 3 2 3 2 2 8" xfId="16183"/>
    <cellStyle name="Header2 3 2 3 2 2 8 2" xfId="32184"/>
    <cellStyle name="Header2 3 2 3 2 2 8 3" xfId="45571"/>
    <cellStyle name="Header2 3 2 3 2 2 9" xfId="16019"/>
    <cellStyle name="Header2 3 2 3 2 3" xfId="8079"/>
    <cellStyle name="Header2 3 2 3 2 3 2" xfId="24368"/>
    <cellStyle name="Header2 3 2 3 2 3 3" xfId="38601"/>
    <cellStyle name="Header2 3 2 3 2 4" xfId="10457"/>
    <cellStyle name="Header2 3 2 3 2 4 2" xfId="26725"/>
    <cellStyle name="Header2 3 2 3 2 4 3" xfId="40916"/>
    <cellStyle name="Header2 3 2 3 2 5" xfId="10337"/>
    <cellStyle name="Header2 3 2 3 2 5 2" xfId="26607"/>
    <cellStyle name="Header2 3 2 3 2 5 3" xfId="40805"/>
    <cellStyle name="Header2 3 2 3 2 6" xfId="13265"/>
    <cellStyle name="Header2 3 2 3 2 6 2" xfId="29485"/>
    <cellStyle name="Header2 3 2 3 2 6 3" xfId="43554"/>
    <cellStyle name="Header2 3 2 3 2 7" xfId="6932"/>
    <cellStyle name="Header2 3 2 3 2 7 2" xfId="23228"/>
    <cellStyle name="Header2 3 2 3 2 7 3" xfId="37480"/>
    <cellStyle name="Header2 3 2 3 2 8" xfId="5961"/>
    <cellStyle name="Header2 3 2 3 2 8 2" xfId="22264"/>
    <cellStyle name="Header2 3 2 3 2 8 3" xfId="36530"/>
    <cellStyle name="Header2 3 2 3 2 9" xfId="14044"/>
    <cellStyle name="Header2 3 2 3 2 9 2" xfId="30242"/>
    <cellStyle name="Header2 3 2 3 2 9 3" xfId="44221"/>
    <cellStyle name="Header2 3 2 3 3" xfId="4272"/>
    <cellStyle name="Header2 3 2 3 3 10" xfId="13304"/>
    <cellStyle name="Header2 3 2 3 3 11" xfId="20575"/>
    <cellStyle name="Header2 3 2 3 3 12" xfId="34844"/>
    <cellStyle name="Header2 3 2 3 3 2" xfId="5896"/>
    <cellStyle name="Header2 3 2 3 3 2 2" xfId="22199"/>
    <cellStyle name="Header2 3 2 3 3 2 3" xfId="36467"/>
    <cellStyle name="Header2 3 2 3 3 3" xfId="10209"/>
    <cellStyle name="Header2 3 2 3 3 3 2" xfId="26482"/>
    <cellStyle name="Header2 3 2 3 3 3 3" xfId="40682"/>
    <cellStyle name="Header2 3 2 3 3 4" xfId="5955"/>
    <cellStyle name="Header2 3 2 3 3 4 2" xfId="22258"/>
    <cellStyle name="Header2 3 2 3 3 4 3" xfId="36524"/>
    <cellStyle name="Header2 3 2 3 3 5" xfId="10491"/>
    <cellStyle name="Header2 3 2 3 3 5 2" xfId="26759"/>
    <cellStyle name="Header2 3 2 3 3 5 3" xfId="40949"/>
    <cellStyle name="Header2 3 2 3 3 6" xfId="10285"/>
    <cellStyle name="Header2 3 2 3 3 6 2" xfId="26557"/>
    <cellStyle name="Header2 3 2 3 3 6 3" xfId="40755"/>
    <cellStyle name="Header2 3 2 3 3 7" xfId="13819"/>
    <cellStyle name="Header2 3 2 3 3 7 2" xfId="30028"/>
    <cellStyle name="Header2 3 2 3 3 7 3" xfId="44051"/>
    <cellStyle name="Header2 3 2 3 3 8" xfId="15118"/>
    <cellStyle name="Header2 3 2 3 3 8 2" xfId="31245"/>
    <cellStyle name="Header2 3 2 3 3 8 3" xfId="45000"/>
    <cellStyle name="Header2 3 2 3 3 9" xfId="15015"/>
    <cellStyle name="Header2 3 2 3 4" xfId="2631"/>
    <cellStyle name="Header2 3 2 3 4 10" xfId="16311"/>
    <cellStyle name="Header2 3 2 3 4 11" xfId="18937"/>
    <cellStyle name="Header2 3 2 3 4 12" xfId="33220"/>
    <cellStyle name="Header2 3 2 3 4 2" xfId="9548"/>
    <cellStyle name="Header2 3 2 3 4 2 2" xfId="25829"/>
    <cellStyle name="Header2 3 2 3 4 2 3" xfId="40044"/>
    <cellStyle name="Header2 3 2 3 4 3" xfId="10390"/>
    <cellStyle name="Header2 3 2 3 4 3 2" xfId="26659"/>
    <cellStyle name="Header2 3 2 3 4 3 3" xfId="40853"/>
    <cellStyle name="Header2 3 2 3 4 4" xfId="12515"/>
    <cellStyle name="Header2 3 2 3 4 4 2" xfId="28760"/>
    <cellStyle name="Header2 3 2 3 4 4 3" xfId="42887"/>
    <cellStyle name="Header2 3 2 3 4 5" xfId="12012"/>
    <cellStyle name="Header2 3 2 3 4 5 2" xfId="28259"/>
    <cellStyle name="Header2 3 2 3 4 5 3" xfId="42401"/>
    <cellStyle name="Header2 3 2 3 4 6" xfId="13793"/>
    <cellStyle name="Header2 3 2 3 4 6 2" xfId="30003"/>
    <cellStyle name="Header2 3 2 3 4 6 3" xfId="44026"/>
    <cellStyle name="Header2 3 2 3 4 7" xfId="15573"/>
    <cellStyle name="Header2 3 2 3 4 7 2" xfId="31686"/>
    <cellStyle name="Header2 3 2 3 4 7 3" xfId="45404"/>
    <cellStyle name="Header2 3 2 3 4 8" xfId="15995"/>
    <cellStyle name="Header2 3 2 3 4 8 2" xfId="32032"/>
    <cellStyle name="Header2 3 2 3 4 8 3" xfId="45515"/>
    <cellStyle name="Header2 3 2 3 4 9" xfId="15689"/>
    <cellStyle name="Header2 3 2 3 5" xfId="6601"/>
    <cellStyle name="Header2 3 2 3 5 10" xfId="15610"/>
    <cellStyle name="Header2 3 2 3 5 11" xfId="14012"/>
    <cellStyle name="Header2 3 2 3 5 11 2" xfId="30214"/>
    <cellStyle name="Header2 3 2 3 5 11 3" xfId="44206"/>
    <cellStyle name="Header2 3 2 3 5 12" xfId="22900"/>
    <cellStyle name="Header2 3 2 3 5 13" xfId="37157"/>
    <cellStyle name="Header2 3 2 3 5 2" xfId="8735"/>
    <cellStyle name="Header2 3 2 3 5 2 2" xfId="25017"/>
    <cellStyle name="Header2 3 2 3 5 2 3" xfId="39239"/>
    <cellStyle name="Header2 3 2 3 5 3" xfId="8789"/>
    <cellStyle name="Header2 3 2 3 5 3 2" xfId="25070"/>
    <cellStyle name="Header2 3 2 3 5 3 3" xfId="39291"/>
    <cellStyle name="Header2 3 2 3 5 4" xfId="5908"/>
    <cellStyle name="Header2 3 2 3 5 4 2" xfId="22211"/>
    <cellStyle name="Header2 3 2 3 5 4 3" xfId="36478"/>
    <cellStyle name="Header2 3 2 3 5 5" xfId="4133"/>
    <cellStyle name="Header2 3 2 3 5 5 2" xfId="20437"/>
    <cellStyle name="Header2 3 2 3 5 5 3" xfId="34706"/>
    <cellStyle name="Header2 3 2 3 5 6" xfId="8964"/>
    <cellStyle name="Header2 3 2 3 5 6 2" xfId="25245"/>
    <cellStyle name="Header2 3 2 3 5 6 3" xfId="39463"/>
    <cellStyle name="Header2 3 2 3 5 7" xfId="13690"/>
    <cellStyle name="Header2 3 2 3 5 7 2" xfId="29904"/>
    <cellStyle name="Header2 3 2 3 5 7 3" xfId="43934"/>
    <cellStyle name="Header2 3 2 3 5 8" xfId="3468"/>
    <cellStyle name="Header2 3 2 3 5 8 2" xfId="19774"/>
    <cellStyle name="Header2 3 2 3 5 8 3" xfId="34051"/>
    <cellStyle name="Header2 3 2 3 5 9" xfId="12648"/>
    <cellStyle name="Header2 3 2 3 5 9 2" xfId="28889"/>
    <cellStyle name="Header2 3 2 3 5 9 3" xfId="43007"/>
    <cellStyle name="Header2 3 2 3 6" xfId="16473"/>
    <cellStyle name="Header2 3 2 3 7" xfId="30459"/>
    <cellStyle name="Header2 3 2 4" xfId="2587"/>
    <cellStyle name="Header2 3 2 4 10" xfId="15098"/>
    <cellStyle name="Header2 3 2 4 11" xfId="13306"/>
    <cellStyle name="Header2 3 2 4 12" xfId="18893"/>
    <cellStyle name="Header2 3 2 4 13" xfId="33177"/>
    <cellStyle name="Header2 3 2 4 2" xfId="6029"/>
    <cellStyle name="Header2 3 2 4 2 10" xfId="16335"/>
    <cellStyle name="Header2 3 2 4 2 11" xfId="22332"/>
    <cellStyle name="Header2 3 2 4 2 12" xfId="36597"/>
    <cellStyle name="Header2 3 2 4 2 2" xfId="10017"/>
    <cellStyle name="Header2 3 2 4 2 2 2" xfId="26292"/>
    <cellStyle name="Header2 3 2 4 2 2 3" xfId="40495"/>
    <cellStyle name="Header2 3 2 4 2 3" xfId="8582"/>
    <cellStyle name="Header2 3 2 4 2 3 2" xfId="24866"/>
    <cellStyle name="Header2 3 2 4 2 3 3" xfId="39091"/>
    <cellStyle name="Header2 3 2 4 2 4" xfId="12919"/>
    <cellStyle name="Header2 3 2 4 2 4 2" xfId="29153"/>
    <cellStyle name="Header2 3 2 4 2 4 3" xfId="43247"/>
    <cellStyle name="Header2 3 2 4 2 5" xfId="10882"/>
    <cellStyle name="Header2 3 2 4 2 5 2" xfId="27145"/>
    <cellStyle name="Header2 3 2 4 2 5 3" xfId="41327"/>
    <cellStyle name="Header2 3 2 4 2 6" xfId="13962"/>
    <cellStyle name="Header2 3 2 4 2 6 2" xfId="30167"/>
    <cellStyle name="Header2 3 2 4 2 6 3" xfId="44176"/>
    <cellStyle name="Header2 3 2 4 2 7" xfId="15751"/>
    <cellStyle name="Header2 3 2 4 2 7 2" xfId="31835"/>
    <cellStyle name="Header2 3 2 4 2 7 3" xfId="45455"/>
    <cellStyle name="Header2 3 2 4 2 8" xfId="16185"/>
    <cellStyle name="Header2 3 2 4 2 8 2" xfId="32186"/>
    <cellStyle name="Header2 3 2 4 2 8 3" xfId="45573"/>
    <cellStyle name="Header2 3 2 4 2 9" xfId="14198"/>
    <cellStyle name="Header2 3 2 4 3" xfId="2733"/>
    <cellStyle name="Header2 3 2 4 3 2" xfId="19039"/>
    <cellStyle name="Header2 3 2 4 3 3" xfId="33321"/>
    <cellStyle name="Header2 3 2 4 4" xfId="7475"/>
    <cellStyle name="Header2 3 2 4 4 2" xfId="23768"/>
    <cellStyle name="Header2 3 2 4 4 3" xfId="38014"/>
    <cellStyle name="Header2 3 2 4 5" xfId="11479"/>
    <cellStyle name="Header2 3 2 4 5 2" xfId="27735"/>
    <cellStyle name="Header2 3 2 4 5 3" xfId="41898"/>
    <cellStyle name="Header2 3 2 4 6" xfId="7511"/>
    <cellStyle name="Header2 3 2 4 6 2" xfId="23803"/>
    <cellStyle name="Header2 3 2 4 6 3" xfId="38048"/>
    <cellStyle name="Header2 3 2 4 7" xfId="13019"/>
    <cellStyle name="Header2 3 2 4 7 2" xfId="29250"/>
    <cellStyle name="Header2 3 2 4 7 3" xfId="43337"/>
    <cellStyle name="Header2 3 2 4 8" xfId="14165"/>
    <cellStyle name="Header2 3 2 4 8 2" xfId="30351"/>
    <cellStyle name="Header2 3 2 4 8 3" xfId="44314"/>
    <cellStyle name="Header2 3 2 4 9" xfId="14499"/>
    <cellStyle name="Header2 3 2 4 9 2" xfId="30659"/>
    <cellStyle name="Header2 3 2 4 9 3" xfId="44549"/>
    <cellStyle name="Header2 3 2 5" xfId="4270"/>
    <cellStyle name="Header2 3 2 5 10" xfId="13982"/>
    <cellStyle name="Header2 3 2 5 11" xfId="20573"/>
    <cellStyle name="Header2 3 2 5 12" xfId="34842"/>
    <cellStyle name="Header2 3 2 5 2" xfId="7066"/>
    <cellStyle name="Header2 3 2 5 2 2" xfId="23361"/>
    <cellStyle name="Header2 3 2 5 2 3" xfId="37613"/>
    <cellStyle name="Header2 3 2 5 3" xfId="5916"/>
    <cellStyle name="Header2 3 2 5 3 2" xfId="22219"/>
    <cellStyle name="Header2 3 2 5 3 3" xfId="36486"/>
    <cellStyle name="Header2 3 2 5 4" xfId="8825"/>
    <cellStyle name="Header2 3 2 5 4 2" xfId="25106"/>
    <cellStyle name="Header2 3 2 5 4 3" xfId="39326"/>
    <cellStyle name="Header2 3 2 5 5" xfId="7808"/>
    <cellStyle name="Header2 3 2 5 5 2" xfId="24098"/>
    <cellStyle name="Header2 3 2 5 5 3" xfId="38339"/>
    <cellStyle name="Header2 3 2 5 6" xfId="5850"/>
    <cellStyle name="Header2 3 2 5 6 2" xfId="22153"/>
    <cellStyle name="Header2 3 2 5 6 3" xfId="36422"/>
    <cellStyle name="Header2 3 2 5 7" xfId="12123"/>
    <cellStyle name="Header2 3 2 5 7 2" xfId="28368"/>
    <cellStyle name="Header2 3 2 5 7 3" xfId="42495"/>
    <cellStyle name="Header2 3 2 5 8" xfId="14253"/>
    <cellStyle name="Header2 3 2 5 8 2" xfId="30433"/>
    <cellStyle name="Header2 3 2 5 8 3" xfId="44370"/>
    <cellStyle name="Header2 3 2 5 9" xfId="15693"/>
    <cellStyle name="Header2 3 2 6" xfId="2334"/>
    <cellStyle name="Header2 3 2 6 10" xfId="16301"/>
    <cellStyle name="Header2 3 2 6 11" xfId="18641"/>
    <cellStyle name="Header2 3 2 6 12" xfId="32928"/>
    <cellStyle name="Header2 3 2 6 2" xfId="9538"/>
    <cellStyle name="Header2 3 2 6 2 2" xfId="25819"/>
    <cellStyle name="Header2 3 2 6 2 3" xfId="40034"/>
    <cellStyle name="Header2 3 2 6 3" xfId="10632"/>
    <cellStyle name="Header2 3 2 6 3 2" xfId="26898"/>
    <cellStyle name="Header2 3 2 6 3 3" xfId="41084"/>
    <cellStyle name="Header2 3 2 6 4" xfId="12505"/>
    <cellStyle name="Header2 3 2 6 4 2" xfId="28750"/>
    <cellStyle name="Header2 3 2 6 4 3" xfId="42877"/>
    <cellStyle name="Header2 3 2 6 5" xfId="10788"/>
    <cellStyle name="Header2 3 2 6 5 2" xfId="27051"/>
    <cellStyle name="Header2 3 2 6 5 3" xfId="41236"/>
    <cellStyle name="Header2 3 2 6 6" xfId="8221"/>
    <cellStyle name="Header2 3 2 6 6 2" xfId="24509"/>
    <cellStyle name="Header2 3 2 6 6 3" xfId="38740"/>
    <cellStyle name="Header2 3 2 6 7" xfId="15563"/>
    <cellStyle name="Header2 3 2 6 7 2" xfId="31676"/>
    <cellStyle name="Header2 3 2 6 7 3" xfId="45394"/>
    <cellStyle name="Header2 3 2 6 8" xfId="15985"/>
    <cellStyle name="Header2 3 2 6 8 2" xfId="32022"/>
    <cellStyle name="Header2 3 2 6 8 3" xfId="45505"/>
    <cellStyle name="Header2 3 2 6 9" xfId="15896"/>
    <cellStyle name="Header2 3 2 7" xfId="2068"/>
    <cellStyle name="Header2 3 2 7 10" xfId="12629"/>
    <cellStyle name="Header2 3 2 7 11" xfId="8620"/>
    <cellStyle name="Header2 3 2 7 11 2" xfId="24903"/>
    <cellStyle name="Header2 3 2 7 11 3" xfId="39128"/>
    <cellStyle name="Header2 3 2 7 12" xfId="18375"/>
    <cellStyle name="Header2 3 2 7 13" xfId="32662"/>
    <cellStyle name="Header2 3 2 7 2" xfId="8287"/>
    <cellStyle name="Header2 3 2 7 2 2" xfId="24575"/>
    <cellStyle name="Header2 3 2 7 2 3" xfId="38805"/>
    <cellStyle name="Header2 3 2 7 3" xfId="8327"/>
    <cellStyle name="Header2 3 2 7 3 2" xfId="24615"/>
    <cellStyle name="Header2 3 2 7 3 3" xfId="38844"/>
    <cellStyle name="Header2 3 2 7 4" xfId="4167"/>
    <cellStyle name="Header2 3 2 7 4 2" xfId="20470"/>
    <cellStyle name="Header2 3 2 7 4 3" xfId="34739"/>
    <cellStyle name="Header2 3 2 7 5" xfId="4009"/>
    <cellStyle name="Header2 3 2 7 5 2" xfId="20313"/>
    <cellStyle name="Header2 3 2 7 5 3" xfId="34583"/>
    <cellStyle name="Header2 3 2 7 6" xfId="3748"/>
    <cellStyle name="Header2 3 2 7 6 2" xfId="20053"/>
    <cellStyle name="Header2 3 2 7 6 3" xfId="34328"/>
    <cellStyle name="Header2 3 2 7 7" xfId="13702"/>
    <cellStyle name="Header2 3 2 7 7 2" xfId="29915"/>
    <cellStyle name="Header2 3 2 7 7 3" xfId="43945"/>
    <cellStyle name="Header2 3 2 7 8" xfId="15001"/>
    <cellStyle name="Header2 3 2 7 8 2" xfId="31138"/>
    <cellStyle name="Header2 3 2 7 8 3" xfId="44946"/>
    <cellStyle name="Header2 3 2 7 9" xfId="12700"/>
    <cellStyle name="Header2 3 2 7 9 2" xfId="28940"/>
    <cellStyle name="Header2 3 2 7 9 3" xfId="43053"/>
    <cellStyle name="Header2 3 2 8" xfId="16471"/>
    <cellStyle name="Header2 3 2 9" xfId="31742"/>
    <cellStyle name="Header2 3 3" xfId="137"/>
    <cellStyle name="Header2 3 3 2" xfId="2584"/>
    <cellStyle name="Header2 3 3 2 10" xfId="15687"/>
    <cellStyle name="Header2 3 3 2 11" xfId="16232"/>
    <cellStyle name="Header2 3 3 2 12" xfId="18890"/>
    <cellStyle name="Header2 3 3 2 13" xfId="33174"/>
    <cellStyle name="Header2 3 3 2 2" xfId="6026"/>
    <cellStyle name="Header2 3 3 2 2 10" xfId="16332"/>
    <cellStyle name="Header2 3 3 2 2 11" xfId="22329"/>
    <cellStyle name="Header2 3 3 2 2 12" xfId="36594"/>
    <cellStyle name="Header2 3 3 2 2 2" xfId="10014"/>
    <cellStyle name="Header2 3 3 2 2 2 2" xfId="26289"/>
    <cellStyle name="Header2 3 3 2 2 2 3" xfId="40492"/>
    <cellStyle name="Header2 3 3 2 2 3" xfId="5846"/>
    <cellStyle name="Header2 3 3 2 2 3 2" xfId="22149"/>
    <cellStyle name="Header2 3 3 2 2 3 3" xfId="36418"/>
    <cellStyle name="Header2 3 3 2 2 4" xfId="12916"/>
    <cellStyle name="Header2 3 3 2 2 4 2" xfId="29150"/>
    <cellStyle name="Header2 3 3 2 2 4 3" xfId="43244"/>
    <cellStyle name="Header2 3 3 2 2 5" xfId="12787"/>
    <cellStyle name="Header2 3 3 2 2 5 2" xfId="29024"/>
    <cellStyle name="Header2 3 3 2 2 5 3" xfId="43133"/>
    <cellStyle name="Header2 3 3 2 2 6" xfId="13959"/>
    <cellStyle name="Header2 3 3 2 2 6 2" xfId="30164"/>
    <cellStyle name="Header2 3 3 2 2 6 3" xfId="44173"/>
    <cellStyle name="Header2 3 3 2 2 7" xfId="15748"/>
    <cellStyle name="Header2 3 3 2 2 7 2" xfId="31832"/>
    <cellStyle name="Header2 3 3 2 2 7 3" xfId="45452"/>
    <cellStyle name="Header2 3 3 2 2 8" xfId="16182"/>
    <cellStyle name="Header2 3 3 2 2 8 2" xfId="32183"/>
    <cellStyle name="Header2 3 3 2 2 8 3" xfId="45570"/>
    <cellStyle name="Header2 3 3 2 2 9" xfId="15872"/>
    <cellStyle name="Header2 3 3 2 3" xfId="7432"/>
    <cellStyle name="Header2 3 3 2 3 2" xfId="23725"/>
    <cellStyle name="Header2 3 3 2 3 3" xfId="37971"/>
    <cellStyle name="Header2 3 3 2 4" xfId="3366"/>
    <cellStyle name="Header2 3 3 2 4 2" xfId="19672"/>
    <cellStyle name="Header2 3 3 2 4 3" xfId="33949"/>
    <cellStyle name="Header2 3 3 2 5" xfId="9627"/>
    <cellStyle name="Header2 3 3 2 5 2" xfId="25907"/>
    <cellStyle name="Header2 3 3 2 5 3" xfId="40122"/>
    <cellStyle name="Header2 3 3 2 6" xfId="6191"/>
    <cellStyle name="Header2 3 3 2 6 2" xfId="22494"/>
    <cellStyle name="Header2 3 3 2 6 3" xfId="36758"/>
    <cellStyle name="Header2 3 3 2 7" xfId="11067"/>
    <cellStyle name="Header2 3 3 2 7 2" xfId="27330"/>
    <cellStyle name="Header2 3 3 2 7 3" xfId="41507"/>
    <cellStyle name="Header2 3 3 2 8" xfId="14164"/>
    <cellStyle name="Header2 3 3 2 8 2" xfId="30350"/>
    <cellStyle name="Header2 3 3 2 8 3" xfId="44313"/>
    <cellStyle name="Header2 3 3 2 9" xfId="15069"/>
    <cellStyle name="Header2 3 3 2 9 2" xfId="31201"/>
    <cellStyle name="Header2 3 3 2 9 3" xfId="44983"/>
    <cellStyle name="Header2 3 3 3" xfId="4273"/>
    <cellStyle name="Header2 3 3 3 10" xfId="14006"/>
    <cellStyle name="Header2 3 3 3 11" xfId="20576"/>
    <cellStyle name="Header2 3 3 3 12" xfId="34845"/>
    <cellStyle name="Header2 3 3 3 2" xfId="7630"/>
    <cellStyle name="Header2 3 3 3 2 2" xfId="23921"/>
    <cellStyle name="Header2 3 3 3 2 3" xfId="38164"/>
    <cellStyle name="Header2 3 3 3 3" xfId="10990"/>
    <cellStyle name="Header2 3 3 3 3 2" xfId="27253"/>
    <cellStyle name="Header2 3 3 3 3 3" xfId="41433"/>
    <cellStyle name="Header2 3 3 3 4" xfId="8117"/>
    <cellStyle name="Header2 3 3 3 4 2" xfId="24405"/>
    <cellStyle name="Header2 3 3 3 4 3" xfId="38638"/>
    <cellStyle name="Header2 3 3 3 5" xfId="10152"/>
    <cellStyle name="Header2 3 3 3 5 2" xfId="26426"/>
    <cellStyle name="Header2 3 3 3 5 3" xfId="40627"/>
    <cellStyle name="Header2 3 3 3 6" xfId="6238"/>
    <cellStyle name="Header2 3 3 3 6 2" xfId="22541"/>
    <cellStyle name="Header2 3 3 3 6 3" xfId="36805"/>
    <cellStyle name="Header2 3 3 3 7" xfId="13783"/>
    <cellStyle name="Header2 3 3 3 7 2" xfId="29993"/>
    <cellStyle name="Header2 3 3 3 7 3" xfId="44017"/>
    <cellStyle name="Header2 3 3 3 8" xfId="15662"/>
    <cellStyle name="Header2 3 3 3 8 2" xfId="31761"/>
    <cellStyle name="Header2 3 3 3 8 3" xfId="45426"/>
    <cellStyle name="Header2 3 3 3 9" xfId="3822"/>
    <cellStyle name="Header2 3 3 4" xfId="2630"/>
    <cellStyle name="Header2 3 3 4 10" xfId="16310"/>
    <cellStyle name="Header2 3 3 4 11" xfId="18936"/>
    <cellStyle name="Header2 3 3 4 12" xfId="33219"/>
    <cellStyle name="Header2 3 3 4 2" xfId="9547"/>
    <cellStyle name="Header2 3 3 4 2 2" xfId="25828"/>
    <cellStyle name="Header2 3 3 4 2 3" xfId="40043"/>
    <cellStyle name="Header2 3 3 4 3" xfId="2008"/>
    <cellStyle name="Header2 3 3 4 3 2" xfId="18315"/>
    <cellStyle name="Header2 3 3 4 3 3" xfId="32602"/>
    <cellStyle name="Header2 3 3 4 4" xfId="12514"/>
    <cellStyle name="Header2 3 3 4 4 2" xfId="28759"/>
    <cellStyle name="Header2 3 3 4 4 3" xfId="42886"/>
    <cellStyle name="Header2 3 3 4 5" xfId="10246"/>
    <cellStyle name="Header2 3 3 4 5 2" xfId="26519"/>
    <cellStyle name="Header2 3 3 4 5 3" xfId="40718"/>
    <cellStyle name="Header2 3 3 4 6" xfId="13086"/>
    <cellStyle name="Header2 3 3 4 6 2" xfId="29312"/>
    <cellStyle name="Header2 3 3 4 6 3" xfId="43396"/>
    <cellStyle name="Header2 3 3 4 7" xfId="15572"/>
    <cellStyle name="Header2 3 3 4 7 2" xfId="31685"/>
    <cellStyle name="Header2 3 3 4 7 3" xfId="45403"/>
    <cellStyle name="Header2 3 3 4 8" xfId="15994"/>
    <cellStyle name="Header2 3 3 4 8 2" xfId="32031"/>
    <cellStyle name="Header2 3 3 4 8 3" xfId="45514"/>
    <cellStyle name="Header2 3 3 4 9" xfId="15772"/>
    <cellStyle name="Header2 3 3 5" xfId="3244"/>
    <cellStyle name="Header2 3 3 5 10" xfId="14453"/>
    <cellStyle name="Header2 3 3 5 11" xfId="9027"/>
    <cellStyle name="Header2 3 3 5 11 2" xfId="25308"/>
    <cellStyle name="Header2 3 3 5 11 3" xfId="39524"/>
    <cellStyle name="Header2 3 3 5 12" xfId="19550"/>
    <cellStyle name="Header2 3 3 5 13" xfId="33830"/>
    <cellStyle name="Header2 3 3 5 2" xfId="8455"/>
    <cellStyle name="Header2 3 3 5 2 2" xfId="24742"/>
    <cellStyle name="Header2 3 3 5 2 3" xfId="38969"/>
    <cellStyle name="Header2 3 3 5 3" xfId="3224"/>
    <cellStyle name="Header2 3 3 5 3 2" xfId="19530"/>
    <cellStyle name="Header2 3 3 5 3 3" xfId="33810"/>
    <cellStyle name="Header2 3 3 5 4" xfId="3959"/>
    <cellStyle name="Header2 3 3 5 4 2" xfId="20263"/>
    <cellStyle name="Header2 3 3 5 4 3" xfId="34534"/>
    <cellStyle name="Header2 3 3 5 5" xfId="11623"/>
    <cellStyle name="Header2 3 3 5 5 2" xfId="27876"/>
    <cellStyle name="Header2 3 3 5 5 3" xfId="42037"/>
    <cellStyle name="Header2 3 3 5 6" xfId="11798"/>
    <cellStyle name="Header2 3 3 5 6 2" xfId="28049"/>
    <cellStyle name="Header2 3 3 5 6 3" xfId="42203"/>
    <cellStyle name="Header2 3 3 5 7" xfId="13652"/>
    <cellStyle name="Header2 3 3 5 7 2" xfId="29867"/>
    <cellStyle name="Header2 3 3 5 7 3" xfId="43901"/>
    <cellStyle name="Header2 3 3 5 8" xfId="11997"/>
    <cellStyle name="Header2 3 3 5 8 2" xfId="28244"/>
    <cellStyle name="Header2 3 3 5 8 3" xfId="42389"/>
    <cellStyle name="Header2 3 3 5 9" xfId="12020"/>
    <cellStyle name="Header2 3 3 5 9 2" xfId="28267"/>
    <cellStyle name="Header2 3 3 5 9 3" xfId="42409"/>
    <cellStyle name="Header2 3 3 6" xfId="16474"/>
    <cellStyle name="Header2 3 3 7" xfId="29505"/>
    <cellStyle name="Header2 3 4" xfId="138"/>
    <cellStyle name="Header2 3 4 2" xfId="2583"/>
    <cellStyle name="Header2 3 4 2 10" xfId="11310"/>
    <cellStyle name="Header2 3 4 2 11" xfId="15920"/>
    <cellStyle name="Header2 3 4 2 12" xfId="18889"/>
    <cellStyle name="Header2 3 4 2 13" xfId="33173"/>
    <cellStyle name="Header2 3 4 2 2" xfId="6025"/>
    <cellStyle name="Header2 3 4 2 2 10" xfId="16331"/>
    <cellStyle name="Header2 3 4 2 2 11" xfId="22328"/>
    <cellStyle name="Header2 3 4 2 2 12" xfId="36593"/>
    <cellStyle name="Header2 3 4 2 2 2" xfId="10013"/>
    <cellStyle name="Header2 3 4 2 2 2 2" xfId="26288"/>
    <cellStyle name="Header2 3 4 2 2 2 3" xfId="40491"/>
    <cellStyle name="Header2 3 4 2 2 3" xfId="4136"/>
    <cellStyle name="Header2 3 4 2 2 3 2" xfId="20440"/>
    <cellStyle name="Header2 3 4 2 2 3 3" xfId="34709"/>
    <cellStyle name="Header2 3 4 2 2 4" xfId="12915"/>
    <cellStyle name="Header2 3 4 2 2 4 2" xfId="29149"/>
    <cellStyle name="Header2 3 4 2 2 4 3" xfId="43243"/>
    <cellStyle name="Header2 3 4 2 2 5" xfId="13649"/>
    <cellStyle name="Header2 3 4 2 2 5 2" xfId="29864"/>
    <cellStyle name="Header2 3 4 2 2 5 3" xfId="43898"/>
    <cellStyle name="Header2 3 4 2 2 6" xfId="13958"/>
    <cellStyle name="Header2 3 4 2 2 6 2" xfId="30163"/>
    <cellStyle name="Header2 3 4 2 2 6 3" xfId="44172"/>
    <cellStyle name="Header2 3 4 2 2 7" xfId="15747"/>
    <cellStyle name="Header2 3 4 2 2 7 2" xfId="31831"/>
    <cellStyle name="Header2 3 4 2 2 7 3" xfId="45451"/>
    <cellStyle name="Header2 3 4 2 2 8" xfId="16181"/>
    <cellStyle name="Header2 3 4 2 2 8 2" xfId="32182"/>
    <cellStyle name="Header2 3 4 2 2 8 3" xfId="45569"/>
    <cellStyle name="Header2 3 4 2 2 9" xfId="15854"/>
    <cellStyle name="Header2 3 4 2 3" xfId="2487"/>
    <cellStyle name="Header2 3 4 2 3 2" xfId="18794"/>
    <cellStyle name="Header2 3 4 2 3 3" xfId="33080"/>
    <cellStyle name="Header2 3 4 2 4" xfId="10460"/>
    <cellStyle name="Header2 3 4 2 4 2" xfId="26728"/>
    <cellStyle name="Header2 3 4 2 4 3" xfId="40919"/>
    <cellStyle name="Header2 3 4 2 5" xfId="5882"/>
    <cellStyle name="Header2 3 4 2 5 2" xfId="22185"/>
    <cellStyle name="Header2 3 4 2 5 3" xfId="36454"/>
    <cellStyle name="Header2 3 4 2 6" xfId="7848"/>
    <cellStyle name="Header2 3 4 2 6 2" xfId="24137"/>
    <cellStyle name="Header2 3 4 2 6 3" xfId="38377"/>
    <cellStyle name="Header2 3 4 2 7" xfId="13618"/>
    <cellStyle name="Header2 3 4 2 7 2" xfId="29833"/>
    <cellStyle name="Header2 3 4 2 7 3" xfId="43871"/>
    <cellStyle name="Header2 3 4 2 8" xfId="13391"/>
    <cellStyle name="Header2 3 4 2 8 2" xfId="29608"/>
    <cellStyle name="Header2 3 4 2 8 3" xfId="43671"/>
    <cellStyle name="Header2 3 4 2 9" xfId="14194"/>
    <cellStyle name="Header2 3 4 2 9 2" xfId="30378"/>
    <cellStyle name="Header2 3 4 2 9 3" xfId="44333"/>
    <cellStyle name="Header2 3 4 3" xfId="4274"/>
    <cellStyle name="Header2 3 4 3 10" xfId="16158"/>
    <cellStyle name="Header2 3 4 3 11" xfId="20577"/>
    <cellStyle name="Header2 3 4 3 12" xfId="34846"/>
    <cellStyle name="Header2 3 4 3 2" xfId="8458"/>
    <cellStyle name="Header2 3 4 3 2 2" xfId="24745"/>
    <cellStyle name="Header2 3 4 3 2 3" xfId="38972"/>
    <cellStyle name="Header2 3 4 3 3" xfId="8937"/>
    <cellStyle name="Header2 3 4 3 3 2" xfId="25218"/>
    <cellStyle name="Header2 3 4 3 3 3" xfId="39436"/>
    <cellStyle name="Header2 3 4 3 4" xfId="4142"/>
    <cellStyle name="Header2 3 4 3 4 2" xfId="20446"/>
    <cellStyle name="Header2 3 4 3 4 3" xfId="34715"/>
    <cellStyle name="Header2 3 4 3 5" xfId="9133"/>
    <cellStyle name="Header2 3 4 3 5 2" xfId="25414"/>
    <cellStyle name="Header2 3 4 3 5 3" xfId="39629"/>
    <cellStyle name="Header2 3 4 3 6" xfId="11899"/>
    <cellStyle name="Header2 3 4 3 6 2" xfId="28149"/>
    <cellStyle name="Header2 3 4 3 6 3" xfId="42300"/>
    <cellStyle name="Header2 3 4 3 7" xfId="13315"/>
    <cellStyle name="Header2 3 4 3 7 2" xfId="29534"/>
    <cellStyle name="Header2 3 4 3 7 3" xfId="43599"/>
    <cellStyle name="Header2 3 4 3 8" xfId="15075"/>
    <cellStyle name="Header2 3 4 3 8 2" xfId="31206"/>
    <cellStyle name="Header2 3 4 3 8 3" xfId="44987"/>
    <cellStyle name="Header2 3 4 3 9" xfId="14512"/>
    <cellStyle name="Header2 3 4 4" xfId="2629"/>
    <cellStyle name="Header2 3 4 4 10" xfId="16309"/>
    <cellStyle name="Header2 3 4 4 11" xfId="18935"/>
    <cellStyle name="Header2 3 4 4 12" xfId="33218"/>
    <cellStyle name="Header2 3 4 4 2" xfId="9546"/>
    <cellStyle name="Header2 3 4 4 2 2" xfId="25827"/>
    <cellStyle name="Header2 3 4 4 2 3" xfId="40042"/>
    <cellStyle name="Header2 3 4 4 3" xfId="10631"/>
    <cellStyle name="Header2 3 4 4 3 2" xfId="26897"/>
    <cellStyle name="Header2 3 4 4 3 3" xfId="41083"/>
    <cellStyle name="Header2 3 4 4 4" xfId="12513"/>
    <cellStyle name="Header2 3 4 4 4 2" xfId="28758"/>
    <cellStyle name="Header2 3 4 4 4 3" xfId="42885"/>
    <cellStyle name="Header2 3 4 4 5" xfId="10422"/>
    <cellStyle name="Header2 3 4 4 5 2" xfId="26691"/>
    <cellStyle name="Header2 3 4 4 5 3" xfId="40885"/>
    <cellStyle name="Header2 3 4 4 6" xfId="10864"/>
    <cellStyle name="Header2 3 4 4 6 2" xfId="27127"/>
    <cellStyle name="Header2 3 4 4 6 3" xfId="41310"/>
    <cellStyle name="Header2 3 4 4 7" xfId="15571"/>
    <cellStyle name="Header2 3 4 4 7 2" xfId="31684"/>
    <cellStyle name="Header2 3 4 4 7 3" xfId="45402"/>
    <cellStyle name="Header2 3 4 4 8" xfId="15993"/>
    <cellStyle name="Header2 3 4 4 8 2" xfId="32030"/>
    <cellStyle name="Header2 3 4 4 8 3" xfId="45513"/>
    <cellStyle name="Header2 3 4 4 9" xfId="14624"/>
    <cellStyle name="Header2 3 4 5" xfId="3211"/>
    <cellStyle name="Header2 3 4 5 10" xfId="10114"/>
    <cellStyle name="Header2 3 4 5 11" xfId="15844"/>
    <cellStyle name="Header2 3 4 5 11 2" xfId="31909"/>
    <cellStyle name="Header2 3 4 5 11 3" xfId="45474"/>
    <cellStyle name="Header2 3 4 5 12" xfId="19517"/>
    <cellStyle name="Header2 3 4 5 13" xfId="33797"/>
    <cellStyle name="Header2 3 4 5 2" xfId="6876"/>
    <cellStyle name="Header2 3 4 5 2 2" xfId="23173"/>
    <cellStyle name="Header2 3 4 5 2 3" xfId="37426"/>
    <cellStyle name="Header2 3 4 5 3" xfId="3358"/>
    <cellStyle name="Header2 3 4 5 3 2" xfId="19664"/>
    <cellStyle name="Header2 3 4 5 3 3" xfId="33942"/>
    <cellStyle name="Header2 3 4 5 4" xfId="8003"/>
    <cellStyle name="Header2 3 4 5 4 2" xfId="24292"/>
    <cellStyle name="Header2 3 4 5 4 3" xfId="38527"/>
    <cellStyle name="Header2 3 4 5 5" xfId="10488"/>
    <cellStyle name="Header2 3 4 5 5 2" xfId="26756"/>
    <cellStyle name="Header2 3 4 5 5 3" xfId="40946"/>
    <cellStyle name="Header2 3 4 5 6" xfId="7486"/>
    <cellStyle name="Header2 3 4 5 6 2" xfId="23779"/>
    <cellStyle name="Header2 3 4 5 6 3" xfId="38025"/>
    <cellStyle name="Header2 3 4 5 7" xfId="8992"/>
    <cellStyle name="Header2 3 4 5 7 2" xfId="25273"/>
    <cellStyle name="Header2 3 4 5 7 3" xfId="39490"/>
    <cellStyle name="Header2 3 4 5 8" xfId="11111"/>
    <cellStyle name="Header2 3 4 5 8 2" xfId="27372"/>
    <cellStyle name="Header2 3 4 5 8 3" xfId="41549"/>
    <cellStyle name="Header2 3 4 5 9" xfId="14557"/>
    <cellStyle name="Header2 3 4 5 9 2" xfId="30715"/>
    <cellStyle name="Header2 3 4 5 9 3" xfId="44585"/>
    <cellStyle name="Header2 3 4 6" xfId="16475"/>
    <cellStyle name="Header2 3 4 7" xfId="32217"/>
    <cellStyle name="Header2 3 5" xfId="2588"/>
    <cellStyle name="Header2 3 5 10" xfId="14849"/>
    <cellStyle name="Header2 3 5 11" xfId="14508"/>
    <cellStyle name="Header2 3 5 12" xfId="18894"/>
    <cellStyle name="Header2 3 5 13" xfId="33178"/>
    <cellStyle name="Header2 3 5 2" xfId="6030"/>
    <cellStyle name="Header2 3 5 2 10" xfId="16336"/>
    <cellStyle name="Header2 3 5 2 11" xfId="22333"/>
    <cellStyle name="Header2 3 5 2 12" xfId="36598"/>
    <cellStyle name="Header2 3 5 2 2" xfId="10018"/>
    <cellStyle name="Header2 3 5 2 2 2" xfId="26293"/>
    <cellStyle name="Header2 3 5 2 2 3" xfId="40496"/>
    <cellStyle name="Header2 3 5 2 3" xfId="8603"/>
    <cellStyle name="Header2 3 5 2 3 2" xfId="24887"/>
    <cellStyle name="Header2 3 5 2 3 3" xfId="39112"/>
    <cellStyle name="Header2 3 5 2 4" xfId="12920"/>
    <cellStyle name="Header2 3 5 2 4 2" xfId="29154"/>
    <cellStyle name="Header2 3 5 2 4 3" xfId="43248"/>
    <cellStyle name="Header2 3 5 2 5" xfId="10976"/>
    <cellStyle name="Header2 3 5 2 5 2" xfId="27239"/>
    <cellStyle name="Header2 3 5 2 5 3" xfId="41420"/>
    <cellStyle name="Header2 3 5 2 6" xfId="13963"/>
    <cellStyle name="Header2 3 5 2 6 2" xfId="30168"/>
    <cellStyle name="Header2 3 5 2 6 3" xfId="44177"/>
    <cellStyle name="Header2 3 5 2 7" xfId="15752"/>
    <cellStyle name="Header2 3 5 2 7 2" xfId="31836"/>
    <cellStyle name="Header2 3 5 2 7 3" xfId="45456"/>
    <cellStyle name="Header2 3 5 2 8" xfId="16186"/>
    <cellStyle name="Header2 3 5 2 8 2" xfId="32187"/>
    <cellStyle name="Header2 3 5 2 8 3" xfId="45574"/>
    <cellStyle name="Header2 3 5 2 9" xfId="13947"/>
    <cellStyle name="Header2 3 5 3" xfId="6290"/>
    <cellStyle name="Header2 3 5 3 2" xfId="22593"/>
    <cellStyle name="Header2 3 5 3 3" xfId="36856"/>
    <cellStyle name="Header2 3 5 4" xfId="10458"/>
    <cellStyle name="Header2 3 5 4 2" xfId="26726"/>
    <cellStyle name="Header2 3 5 4 3" xfId="40917"/>
    <cellStyle name="Header2 3 5 5" xfId="3637"/>
    <cellStyle name="Header2 3 5 5 2" xfId="19943"/>
    <cellStyle name="Header2 3 5 5 3" xfId="34220"/>
    <cellStyle name="Header2 3 5 6" xfId="10779"/>
    <cellStyle name="Header2 3 5 6 2" xfId="27042"/>
    <cellStyle name="Header2 3 5 6 3" xfId="41227"/>
    <cellStyle name="Header2 3 5 7" xfId="13574"/>
    <cellStyle name="Header2 3 5 7 2" xfId="29789"/>
    <cellStyle name="Header2 3 5 7 3" xfId="43831"/>
    <cellStyle name="Header2 3 5 8" xfId="12701"/>
    <cellStyle name="Header2 3 5 8 2" xfId="28941"/>
    <cellStyle name="Header2 3 5 8 3" xfId="43054"/>
    <cellStyle name="Header2 3 5 9" xfId="15068"/>
    <cellStyle name="Header2 3 5 9 2" xfId="31200"/>
    <cellStyle name="Header2 3 5 9 3" xfId="44982"/>
    <cellStyle name="Header2 3 6" xfId="4269"/>
    <cellStyle name="Header2 3 6 10" xfId="15902"/>
    <cellStyle name="Header2 3 6 11" xfId="20572"/>
    <cellStyle name="Header2 3 6 12" xfId="34841"/>
    <cellStyle name="Header2 3 6 2" xfId="6003"/>
    <cellStyle name="Header2 3 6 2 2" xfId="22306"/>
    <cellStyle name="Header2 3 6 2 3" xfId="36571"/>
    <cellStyle name="Header2 3 6 3" xfId="7958"/>
    <cellStyle name="Header2 3 6 3 2" xfId="24247"/>
    <cellStyle name="Header2 3 6 3 3" xfId="38484"/>
    <cellStyle name="Header2 3 6 4" xfId="10930"/>
    <cellStyle name="Header2 3 6 4 2" xfId="27193"/>
    <cellStyle name="Header2 3 6 4 3" xfId="41374"/>
    <cellStyle name="Header2 3 6 5" xfId="6941"/>
    <cellStyle name="Header2 3 6 5 2" xfId="23236"/>
    <cellStyle name="Header2 3 6 5 3" xfId="37488"/>
    <cellStyle name="Header2 3 6 6" xfId="13828"/>
    <cellStyle name="Header2 3 6 6 2" xfId="30037"/>
    <cellStyle name="Header2 3 6 6 3" xfId="44059"/>
    <cellStyle name="Header2 3 6 7" xfId="12942"/>
    <cellStyle name="Header2 3 6 7 2" xfId="29176"/>
    <cellStyle name="Header2 3 6 7 3" xfId="43269"/>
    <cellStyle name="Header2 3 6 8" xfId="15663"/>
    <cellStyle name="Header2 3 6 8 2" xfId="31762"/>
    <cellStyle name="Header2 3 6 8 3" xfId="45427"/>
    <cellStyle name="Header2 3 6 9" xfId="15718"/>
    <cellStyle name="Header2 3 7" xfId="2632"/>
    <cellStyle name="Header2 3 7 10" xfId="16312"/>
    <cellStyle name="Header2 3 7 11" xfId="18938"/>
    <cellStyle name="Header2 3 7 12" xfId="33221"/>
    <cellStyle name="Header2 3 7 2" xfId="9549"/>
    <cellStyle name="Header2 3 7 2 2" xfId="25830"/>
    <cellStyle name="Header2 3 7 2 3" xfId="40045"/>
    <cellStyle name="Header2 3 7 3" xfId="8907"/>
    <cellStyle name="Header2 3 7 3 2" xfId="25188"/>
    <cellStyle name="Header2 3 7 3 3" xfId="39406"/>
    <cellStyle name="Header2 3 7 4" xfId="12516"/>
    <cellStyle name="Header2 3 7 4 2" xfId="28761"/>
    <cellStyle name="Header2 3 7 4 3" xfId="42888"/>
    <cellStyle name="Header2 3 7 5" xfId="11029"/>
    <cellStyle name="Header2 3 7 5 2" xfId="27292"/>
    <cellStyle name="Header2 3 7 5 3" xfId="41470"/>
    <cellStyle name="Header2 3 7 6" xfId="6497"/>
    <cellStyle name="Header2 3 7 6 2" xfId="22797"/>
    <cellStyle name="Header2 3 7 6 3" xfId="37056"/>
    <cellStyle name="Header2 3 7 7" xfId="15574"/>
    <cellStyle name="Header2 3 7 7 2" xfId="31687"/>
    <cellStyle name="Header2 3 7 7 3" xfId="45405"/>
    <cellStyle name="Header2 3 7 8" xfId="15996"/>
    <cellStyle name="Header2 3 7 8 2" xfId="32033"/>
    <cellStyle name="Header2 3 7 8 3" xfId="45516"/>
    <cellStyle name="Header2 3 7 9" xfId="14521"/>
    <cellStyle name="Header2 3 8" xfId="6597"/>
    <cellStyle name="Header2 3 8 10" xfId="14537"/>
    <cellStyle name="Header2 3 8 11" xfId="13049"/>
    <cellStyle name="Header2 3 8 11 2" xfId="29279"/>
    <cellStyle name="Header2 3 8 11 3" xfId="43365"/>
    <cellStyle name="Header2 3 8 12" xfId="22896"/>
    <cellStyle name="Header2 3 8 13" xfId="37153"/>
    <cellStyle name="Header2 3 8 2" xfId="4000"/>
    <cellStyle name="Header2 3 8 2 2" xfId="20304"/>
    <cellStyle name="Header2 3 8 2 3" xfId="34575"/>
    <cellStyle name="Header2 3 8 3" xfId="8274"/>
    <cellStyle name="Header2 3 8 3 2" xfId="24562"/>
    <cellStyle name="Header2 3 8 3 3" xfId="38792"/>
    <cellStyle name="Header2 3 8 4" xfId="2568"/>
    <cellStyle name="Header2 3 8 4 2" xfId="18874"/>
    <cellStyle name="Header2 3 8 4 3" xfId="33158"/>
    <cellStyle name="Header2 3 8 5" xfId="9597"/>
    <cellStyle name="Header2 3 8 5 2" xfId="25878"/>
    <cellStyle name="Header2 3 8 5 3" xfId="40093"/>
    <cellStyle name="Header2 3 8 6" xfId="11869"/>
    <cellStyle name="Header2 3 8 6 2" xfId="28120"/>
    <cellStyle name="Header2 3 8 6 3" xfId="42271"/>
    <cellStyle name="Header2 3 8 7" xfId="3850"/>
    <cellStyle name="Header2 3 8 7 2" xfId="20155"/>
    <cellStyle name="Header2 3 8 7 3" xfId="34428"/>
    <cellStyle name="Header2 3 8 8" xfId="11261"/>
    <cellStyle name="Header2 3 8 8 2" xfId="27520"/>
    <cellStyle name="Header2 3 8 8 3" xfId="41694"/>
    <cellStyle name="Header2 3 8 9" xfId="8666"/>
    <cellStyle name="Header2 3 8 9 2" xfId="24949"/>
    <cellStyle name="Header2 3 8 9 3" xfId="39173"/>
    <cellStyle name="Header2 3 9" xfId="16470"/>
    <cellStyle name="Header2 4" xfId="139"/>
    <cellStyle name="Header2 4 2" xfId="140"/>
    <cellStyle name="Header2 4 2 2" xfId="2581"/>
    <cellStyle name="Header2 4 2 2 10" xfId="15766"/>
    <cellStyle name="Header2 4 2 2 11" xfId="15765"/>
    <cellStyle name="Header2 4 2 2 12" xfId="18887"/>
    <cellStyle name="Header2 4 2 2 13" xfId="33171"/>
    <cellStyle name="Header2 4 2 2 2" xfId="6023"/>
    <cellStyle name="Header2 4 2 2 2 10" xfId="16329"/>
    <cellStyle name="Header2 4 2 2 2 11" xfId="22326"/>
    <cellStyle name="Header2 4 2 2 2 12" xfId="36591"/>
    <cellStyle name="Header2 4 2 2 2 2" xfId="10011"/>
    <cellStyle name="Header2 4 2 2 2 2 2" xfId="26286"/>
    <cellStyle name="Header2 4 2 2 2 2 3" xfId="40489"/>
    <cellStyle name="Header2 4 2 2 2 3" xfId="1911"/>
    <cellStyle name="Header2 4 2 2 2 3 2" xfId="18218"/>
    <cellStyle name="Header2 4 2 2 2 3 3" xfId="32508"/>
    <cellStyle name="Header2 4 2 2 2 4" xfId="12913"/>
    <cellStyle name="Header2 4 2 2 2 4 2" xfId="29147"/>
    <cellStyle name="Header2 4 2 2 2 4 3" xfId="43241"/>
    <cellStyle name="Header2 4 2 2 2 5" xfId="8322"/>
    <cellStyle name="Header2 4 2 2 2 5 2" xfId="24610"/>
    <cellStyle name="Header2 4 2 2 2 5 3" xfId="38839"/>
    <cellStyle name="Header2 4 2 2 2 6" xfId="13956"/>
    <cellStyle name="Header2 4 2 2 2 6 2" xfId="30161"/>
    <cellStyle name="Header2 4 2 2 2 6 3" xfId="44170"/>
    <cellStyle name="Header2 4 2 2 2 7" xfId="15745"/>
    <cellStyle name="Header2 4 2 2 2 7 2" xfId="31829"/>
    <cellStyle name="Header2 4 2 2 2 7 3" xfId="45449"/>
    <cellStyle name="Header2 4 2 2 2 8" xfId="16179"/>
    <cellStyle name="Header2 4 2 2 2 8 2" xfId="32180"/>
    <cellStyle name="Header2 4 2 2 2 8 3" xfId="45567"/>
    <cellStyle name="Header2 4 2 2 2 9" xfId="11932"/>
    <cellStyle name="Header2 4 2 2 3" xfId="1898"/>
    <cellStyle name="Header2 4 2 2 3 2" xfId="18205"/>
    <cellStyle name="Header2 4 2 2 3 3" xfId="32495"/>
    <cellStyle name="Header2 4 2 2 4" xfId="9929"/>
    <cellStyle name="Header2 4 2 2 4 2" xfId="26205"/>
    <cellStyle name="Header2 4 2 2 4 3" xfId="40409"/>
    <cellStyle name="Header2 4 2 2 5" xfId="9775"/>
    <cellStyle name="Header2 4 2 2 5 2" xfId="26054"/>
    <cellStyle name="Header2 4 2 2 5 3" xfId="40263"/>
    <cellStyle name="Header2 4 2 2 6" xfId="10206"/>
    <cellStyle name="Header2 4 2 2 6 2" xfId="26479"/>
    <cellStyle name="Header2 4 2 2 6 3" xfId="40679"/>
    <cellStyle name="Header2 4 2 2 7" xfId="4059"/>
    <cellStyle name="Header2 4 2 2 7 2" xfId="20363"/>
    <cellStyle name="Header2 4 2 2 7 3" xfId="34633"/>
    <cellStyle name="Header2 4 2 2 8" xfId="13084"/>
    <cellStyle name="Header2 4 2 2 8 2" xfId="29310"/>
    <cellStyle name="Header2 4 2 2 8 3" xfId="43394"/>
    <cellStyle name="Header2 4 2 2 9" xfId="12792"/>
    <cellStyle name="Header2 4 2 2 9 2" xfId="29028"/>
    <cellStyle name="Header2 4 2 2 9 3" xfId="43136"/>
    <cellStyle name="Header2 4 2 3" xfId="4276"/>
    <cellStyle name="Header2 4 2 3 10" xfId="15108"/>
    <cellStyle name="Header2 4 2 3 11" xfId="20579"/>
    <cellStyle name="Header2 4 2 3 12" xfId="34848"/>
    <cellStyle name="Header2 4 2 3 2" xfId="8872"/>
    <cellStyle name="Header2 4 2 3 2 2" xfId="25153"/>
    <cellStyle name="Header2 4 2 3 2 3" xfId="39371"/>
    <cellStyle name="Header2 4 2 3 3" xfId="10210"/>
    <cellStyle name="Header2 4 2 3 3 2" xfId="26483"/>
    <cellStyle name="Header2 4 2 3 3 3" xfId="40683"/>
    <cellStyle name="Header2 4 2 3 4" xfId="11370"/>
    <cellStyle name="Header2 4 2 3 4 2" xfId="27628"/>
    <cellStyle name="Header2 4 2 3 4 3" xfId="41796"/>
    <cellStyle name="Header2 4 2 3 5" xfId="12873"/>
    <cellStyle name="Header2 4 2 3 5 2" xfId="29108"/>
    <cellStyle name="Header2 4 2 3 5 3" xfId="43206"/>
    <cellStyle name="Header2 4 2 3 6" xfId="10247"/>
    <cellStyle name="Header2 4 2 3 6 2" xfId="26520"/>
    <cellStyle name="Header2 4 2 3 6 3" xfId="40719"/>
    <cellStyle name="Header2 4 2 3 7" xfId="15018"/>
    <cellStyle name="Header2 4 2 3 7 2" xfId="31154"/>
    <cellStyle name="Header2 4 2 3 7 3" xfId="44952"/>
    <cellStyle name="Header2 4 2 3 8" xfId="11922"/>
    <cellStyle name="Header2 4 2 3 8 2" xfId="28172"/>
    <cellStyle name="Header2 4 2 3 8 3" xfId="42323"/>
    <cellStyle name="Header2 4 2 3 9" xfId="12074"/>
    <cellStyle name="Header2 4 2 4" xfId="2627"/>
    <cellStyle name="Header2 4 2 4 10" xfId="16307"/>
    <cellStyle name="Header2 4 2 4 11" xfId="18933"/>
    <cellStyle name="Header2 4 2 4 12" xfId="33216"/>
    <cellStyle name="Header2 4 2 4 2" xfId="9544"/>
    <cellStyle name="Header2 4 2 4 2 2" xfId="25825"/>
    <cellStyle name="Header2 4 2 4 2 3" xfId="40040"/>
    <cellStyle name="Header2 4 2 4 3" xfId="7518"/>
    <cellStyle name="Header2 4 2 4 3 2" xfId="23810"/>
    <cellStyle name="Header2 4 2 4 3 3" xfId="38055"/>
    <cellStyle name="Header2 4 2 4 4" xfId="12511"/>
    <cellStyle name="Header2 4 2 4 4 2" xfId="28756"/>
    <cellStyle name="Header2 4 2 4 4 3" xfId="42883"/>
    <cellStyle name="Header2 4 2 4 5" xfId="10697"/>
    <cellStyle name="Header2 4 2 4 5 2" xfId="26962"/>
    <cellStyle name="Header2 4 2 4 5 3" xfId="41148"/>
    <cellStyle name="Header2 4 2 4 6" xfId="12949"/>
    <cellStyle name="Header2 4 2 4 6 2" xfId="29183"/>
    <cellStyle name="Header2 4 2 4 6 3" xfId="43275"/>
    <cellStyle name="Header2 4 2 4 7" xfId="15569"/>
    <cellStyle name="Header2 4 2 4 7 2" xfId="31682"/>
    <cellStyle name="Header2 4 2 4 7 3" xfId="45400"/>
    <cellStyle name="Header2 4 2 4 8" xfId="15991"/>
    <cellStyle name="Header2 4 2 4 8 2" xfId="32028"/>
    <cellStyle name="Header2 4 2 4 8 3" xfId="45511"/>
    <cellStyle name="Header2 4 2 4 9" xfId="14803"/>
    <cellStyle name="Header2 4 2 5" xfId="6594"/>
    <cellStyle name="Header2 4 2 5 10" xfId="15616"/>
    <cellStyle name="Header2 4 2 5 11" xfId="9905"/>
    <cellStyle name="Header2 4 2 5 11 2" xfId="26183"/>
    <cellStyle name="Header2 4 2 5 11 3" xfId="40389"/>
    <cellStyle name="Header2 4 2 5 12" xfId="22893"/>
    <cellStyle name="Header2 4 2 5 13" xfId="37150"/>
    <cellStyle name="Header2 4 2 5 2" xfId="8530"/>
    <cellStyle name="Header2 4 2 5 2 2" xfId="24814"/>
    <cellStyle name="Header2 4 2 5 2 3" xfId="39040"/>
    <cellStyle name="Header2 4 2 5 3" xfId="8697"/>
    <cellStyle name="Header2 4 2 5 3 2" xfId="24979"/>
    <cellStyle name="Header2 4 2 5 3 3" xfId="39202"/>
    <cellStyle name="Header2 4 2 5 4" xfId="3212"/>
    <cellStyle name="Header2 4 2 5 4 2" xfId="19518"/>
    <cellStyle name="Header2 4 2 5 4 3" xfId="33798"/>
    <cellStyle name="Header2 4 2 5 5" xfId="7159"/>
    <cellStyle name="Header2 4 2 5 5 2" xfId="23454"/>
    <cellStyle name="Header2 4 2 5 5 3" xfId="37703"/>
    <cellStyle name="Header2 4 2 5 6" xfId="8067"/>
    <cellStyle name="Header2 4 2 5 6 2" xfId="24356"/>
    <cellStyle name="Header2 4 2 5 6 3" xfId="38589"/>
    <cellStyle name="Header2 4 2 5 7" xfId="13210"/>
    <cellStyle name="Header2 4 2 5 7 2" xfId="29433"/>
    <cellStyle name="Header2 4 2 5 7 3" xfId="43506"/>
    <cellStyle name="Header2 4 2 5 8" xfId="14443"/>
    <cellStyle name="Header2 4 2 5 8 2" xfId="30614"/>
    <cellStyle name="Header2 4 2 5 8 3" xfId="44526"/>
    <cellStyle name="Header2 4 2 5 9" xfId="14457"/>
    <cellStyle name="Header2 4 2 5 9 2" xfId="30622"/>
    <cellStyle name="Header2 4 2 5 9 3" xfId="44529"/>
    <cellStyle name="Header2 4 2 6" xfId="16477"/>
    <cellStyle name="Header2 4 2 7" xfId="31248"/>
    <cellStyle name="Header2 4 3" xfId="141"/>
    <cellStyle name="Header2 4 3 2" xfId="2580"/>
    <cellStyle name="Header2 4 3 2 10" xfId="14806"/>
    <cellStyle name="Header2 4 3 2 11" xfId="14227"/>
    <cellStyle name="Header2 4 3 2 12" xfId="18886"/>
    <cellStyle name="Header2 4 3 2 13" xfId="33170"/>
    <cellStyle name="Header2 4 3 2 2" xfId="6022"/>
    <cellStyle name="Header2 4 3 2 2 10" xfId="16328"/>
    <cellStyle name="Header2 4 3 2 2 11" xfId="22325"/>
    <cellStyle name="Header2 4 3 2 2 12" xfId="36590"/>
    <cellStyle name="Header2 4 3 2 2 2" xfId="10010"/>
    <cellStyle name="Header2 4 3 2 2 2 2" xfId="26285"/>
    <cellStyle name="Header2 4 3 2 2 2 3" xfId="40488"/>
    <cellStyle name="Header2 4 3 2 2 3" xfId="8837"/>
    <cellStyle name="Header2 4 3 2 2 3 2" xfId="25118"/>
    <cellStyle name="Header2 4 3 2 2 3 3" xfId="39338"/>
    <cellStyle name="Header2 4 3 2 2 4" xfId="12912"/>
    <cellStyle name="Header2 4 3 2 2 4 2" xfId="29146"/>
    <cellStyle name="Header2 4 3 2 2 4 3" xfId="43240"/>
    <cellStyle name="Header2 4 3 2 2 5" xfId="11134"/>
    <cellStyle name="Header2 4 3 2 2 5 2" xfId="27395"/>
    <cellStyle name="Header2 4 3 2 2 5 3" xfId="41571"/>
    <cellStyle name="Header2 4 3 2 2 6" xfId="13955"/>
    <cellStyle name="Header2 4 3 2 2 6 2" xfId="30160"/>
    <cellStyle name="Header2 4 3 2 2 6 3" xfId="44169"/>
    <cellStyle name="Header2 4 3 2 2 7" xfId="15744"/>
    <cellStyle name="Header2 4 3 2 2 7 2" xfId="31828"/>
    <cellStyle name="Header2 4 3 2 2 7 3" xfId="45448"/>
    <cellStyle name="Header2 4 3 2 2 8" xfId="16178"/>
    <cellStyle name="Header2 4 3 2 2 8 2" xfId="32179"/>
    <cellStyle name="Header2 4 3 2 2 8 3" xfId="45566"/>
    <cellStyle name="Header2 4 3 2 2 9" xfId="16008"/>
    <cellStyle name="Header2 4 3 2 3" xfId="2566"/>
    <cellStyle name="Header2 4 3 2 3 2" xfId="18872"/>
    <cellStyle name="Header2 4 3 2 3 3" xfId="33156"/>
    <cellStyle name="Header2 4 3 2 4" xfId="1922"/>
    <cellStyle name="Header2 4 3 2 4 2" xfId="18229"/>
    <cellStyle name="Header2 4 3 2 4 3" xfId="32518"/>
    <cellStyle name="Header2 4 3 2 5" xfId="10734"/>
    <cellStyle name="Header2 4 3 2 5 2" xfId="26999"/>
    <cellStyle name="Header2 4 3 2 5 3" xfId="41185"/>
    <cellStyle name="Header2 4 3 2 6" xfId="13715"/>
    <cellStyle name="Header2 4 3 2 6 2" xfId="29927"/>
    <cellStyle name="Header2 4 3 2 6 3" xfId="43956"/>
    <cellStyle name="Header2 4 3 2 7" xfId="10339"/>
    <cellStyle name="Header2 4 3 2 7 2" xfId="26609"/>
    <cellStyle name="Header2 4 3 2 7 3" xfId="40806"/>
    <cellStyle name="Header2 4 3 2 8" xfId="14161"/>
    <cellStyle name="Header2 4 3 2 8 2" xfId="30347"/>
    <cellStyle name="Header2 4 3 2 8 3" xfId="44310"/>
    <cellStyle name="Header2 4 3 2 9" xfId="14183"/>
    <cellStyle name="Header2 4 3 2 9 2" xfId="30367"/>
    <cellStyle name="Header2 4 3 2 9 3" xfId="44324"/>
    <cellStyle name="Header2 4 3 3" xfId="4277"/>
    <cellStyle name="Header2 4 3 3 10" xfId="16047"/>
    <cellStyle name="Header2 4 3 3 11" xfId="20580"/>
    <cellStyle name="Header2 4 3 3 12" xfId="34849"/>
    <cellStyle name="Header2 4 3 3 2" xfId="6611"/>
    <cellStyle name="Header2 4 3 3 2 2" xfId="22910"/>
    <cellStyle name="Header2 4 3 3 2 3" xfId="37167"/>
    <cellStyle name="Header2 4 3 3 3" xfId="10989"/>
    <cellStyle name="Header2 4 3 3 3 2" xfId="27252"/>
    <cellStyle name="Header2 4 3 3 3 3" xfId="41432"/>
    <cellStyle name="Header2 4 3 3 4" xfId="11902"/>
    <cellStyle name="Header2 4 3 3 4 2" xfId="28152"/>
    <cellStyle name="Header2 4 3 3 4 3" xfId="42303"/>
    <cellStyle name="Header2 4 3 3 5" xfId="13181"/>
    <cellStyle name="Header2 4 3 3 5 2" xfId="29405"/>
    <cellStyle name="Header2 4 3 3 5 3" xfId="43481"/>
    <cellStyle name="Header2 4 3 3 6" xfId="10609"/>
    <cellStyle name="Header2 4 3 3 6 2" xfId="26875"/>
    <cellStyle name="Header2 4 3 3 6 3" xfId="41061"/>
    <cellStyle name="Header2 4 3 3 7" xfId="3351"/>
    <cellStyle name="Header2 4 3 3 7 2" xfId="19657"/>
    <cellStyle name="Header2 4 3 3 7 3" xfId="33936"/>
    <cellStyle name="Header2 4 3 3 8" xfId="13215"/>
    <cellStyle name="Header2 4 3 3 8 2" xfId="29438"/>
    <cellStyle name="Header2 4 3 3 8 3" xfId="43511"/>
    <cellStyle name="Header2 4 3 3 9" xfId="16241"/>
    <cellStyle name="Header2 4 3 4" xfId="2626"/>
    <cellStyle name="Header2 4 3 4 10" xfId="16306"/>
    <cellStyle name="Header2 4 3 4 11" xfId="18932"/>
    <cellStyle name="Header2 4 3 4 12" xfId="33215"/>
    <cellStyle name="Header2 4 3 4 2" xfId="9543"/>
    <cellStyle name="Header2 4 3 4 2 2" xfId="25824"/>
    <cellStyle name="Header2 4 3 4 2 3" xfId="40039"/>
    <cellStyle name="Header2 4 3 4 3" xfId="10332"/>
    <cellStyle name="Header2 4 3 4 3 2" xfId="26603"/>
    <cellStyle name="Header2 4 3 4 3 3" xfId="40801"/>
    <cellStyle name="Header2 4 3 4 4" xfId="12510"/>
    <cellStyle name="Header2 4 3 4 4 2" xfId="28755"/>
    <cellStyle name="Header2 4 3 4 4 3" xfId="42882"/>
    <cellStyle name="Header2 4 3 4 5" xfId="7452"/>
    <cellStyle name="Header2 4 3 4 5 2" xfId="23745"/>
    <cellStyle name="Header2 4 3 4 5 3" xfId="37991"/>
    <cellStyle name="Header2 4 3 4 6" xfId="12797"/>
    <cellStyle name="Header2 4 3 4 6 2" xfId="29033"/>
    <cellStyle name="Header2 4 3 4 6 3" xfId="43141"/>
    <cellStyle name="Header2 4 3 4 7" xfId="15568"/>
    <cellStyle name="Header2 4 3 4 7 2" xfId="31681"/>
    <cellStyle name="Header2 4 3 4 7 3" xfId="45399"/>
    <cellStyle name="Header2 4 3 4 8" xfId="15990"/>
    <cellStyle name="Header2 4 3 4 8 2" xfId="32027"/>
    <cellStyle name="Header2 4 3 4 8 3" xfId="45510"/>
    <cellStyle name="Header2 4 3 4 9" xfId="16052"/>
    <cellStyle name="Header2 4 3 5" xfId="2689"/>
    <cellStyle name="Header2 4 3 5 10" xfId="15859"/>
    <cellStyle name="Header2 4 3 5 11" xfId="15821"/>
    <cellStyle name="Header2 4 3 5 11 2" xfId="31891"/>
    <cellStyle name="Header2 4 3 5 11 3" xfId="45469"/>
    <cellStyle name="Header2 4 3 5 12" xfId="18995"/>
    <cellStyle name="Header2 4 3 5 13" xfId="33277"/>
    <cellStyle name="Header2 4 3 5 2" xfId="3370"/>
    <cellStyle name="Header2 4 3 5 2 2" xfId="19676"/>
    <cellStyle name="Header2 4 3 5 2 3" xfId="33953"/>
    <cellStyle name="Header2 4 3 5 3" xfId="6100"/>
    <cellStyle name="Header2 4 3 5 3 2" xfId="22403"/>
    <cellStyle name="Header2 4 3 5 3 3" xfId="36667"/>
    <cellStyle name="Header2 4 3 5 4" xfId="10367"/>
    <cellStyle name="Header2 4 3 5 4 2" xfId="26636"/>
    <cellStyle name="Header2 4 3 5 4 3" xfId="40831"/>
    <cellStyle name="Header2 4 3 5 5" xfId="8334"/>
    <cellStyle name="Header2 4 3 5 5 2" xfId="24622"/>
    <cellStyle name="Header2 4 3 5 5 3" xfId="38850"/>
    <cellStyle name="Header2 4 3 5 6" xfId="3865"/>
    <cellStyle name="Header2 4 3 5 6 2" xfId="20170"/>
    <cellStyle name="Header2 4 3 5 6 3" xfId="34443"/>
    <cellStyle name="Header2 4 3 5 7" xfId="2475"/>
    <cellStyle name="Header2 4 3 5 7 2" xfId="18782"/>
    <cellStyle name="Header2 4 3 5 7 3" xfId="33069"/>
    <cellStyle name="Header2 4 3 5 8" xfId="9752"/>
    <cellStyle name="Header2 4 3 5 8 2" xfId="26031"/>
    <cellStyle name="Header2 4 3 5 8 3" xfId="40240"/>
    <cellStyle name="Header2 4 3 5 9" xfId="14295"/>
    <cellStyle name="Header2 4 3 5 9 2" xfId="30469"/>
    <cellStyle name="Header2 4 3 5 9 3" xfId="44396"/>
    <cellStyle name="Header2 4 3 6" xfId="16478"/>
    <cellStyle name="Header2 4 3 7" xfId="31939"/>
    <cellStyle name="Header2 4 4" xfId="2582"/>
    <cellStyle name="Header2 4 4 10" xfId="15952"/>
    <cellStyle name="Header2 4 4 11" xfId="16037"/>
    <cellStyle name="Header2 4 4 12" xfId="18888"/>
    <cellStyle name="Header2 4 4 13" xfId="33172"/>
    <cellStyle name="Header2 4 4 2" xfId="6024"/>
    <cellStyle name="Header2 4 4 2 10" xfId="16330"/>
    <cellStyle name="Header2 4 4 2 11" xfId="22327"/>
    <cellStyle name="Header2 4 4 2 12" xfId="36592"/>
    <cellStyle name="Header2 4 4 2 2" xfId="10012"/>
    <cellStyle name="Header2 4 4 2 2 2" xfId="26287"/>
    <cellStyle name="Header2 4 4 2 2 3" xfId="40490"/>
    <cellStyle name="Header2 4 4 2 3" xfId="7845"/>
    <cellStyle name="Header2 4 4 2 3 2" xfId="24134"/>
    <cellStyle name="Header2 4 4 2 3 3" xfId="38374"/>
    <cellStyle name="Header2 4 4 2 4" xfId="12914"/>
    <cellStyle name="Header2 4 4 2 4 2" xfId="29148"/>
    <cellStyle name="Header2 4 4 2 4 3" xfId="43242"/>
    <cellStyle name="Header2 4 4 2 5" xfId="12876"/>
    <cellStyle name="Header2 4 4 2 5 2" xfId="29111"/>
    <cellStyle name="Header2 4 4 2 5 3" xfId="43209"/>
    <cellStyle name="Header2 4 4 2 6" xfId="13957"/>
    <cellStyle name="Header2 4 4 2 6 2" xfId="30162"/>
    <cellStyle name="Header2 4 4 2 6 3" xfId="44171"/>
    <cellStyle name="Header2 4 4 2 7" xfId="15746"/>
    <cellStyle name="Header2 4 4 2 7 2" xfId="31830"/>
    <cellStyle name="Header2 4 4 2 7 3" xfId="45450"/>
    <cellStyle name="Header2 4 4 2 8" xfId="16180"/>
    <cellStyle name="Header2 4 4 2 8 2" xfId="32181"/>
    <cellStyle name="Header2 4 4 2 8 3" xfId="45568"/>
    <cellStyle name="Header2 4 4 2 9" xfId="15009"/>
    <cellStyle name="Header2 4 4 3" xfId="6205"/>
    <cellStyle name="Header2 4 4 3 2" xfId="22508"/>
    <cellStyle name="Header2 4 4 3 3" xfId="36772"/>
    <cellStyle name="Header2 4 4 4" xfId="8951"/>
    <cellStyle name="Header2 4 4 4 2" xfId="25232"/>
    <cellStyle name="Header2 4 4 4 3" xfId="39450"/>
    <cellStyle name="Header2 4 4 5" xfId="8819"/>
    <cellStyle name="Header2 4 4 5 2" xfId="25100"/>
    <cellStyle name="Header2 4 4 5 3" xfId="39320"/>
    <cellStyle name="Header2 4 4 6" xfId="13409"/>
    <cellStyle name="Header2 4 4 6 2" xfId="29626"/>
    <cellStyle name="Header2 4 4 6 3" xfId="43688"/>
    <cellStyle name="Header2 4 4 7" xfId="13423"/>
    <cellStyle name="Header2 4 4 7 2" xfId="29640"/>
    <cellStyle name="Header2 4 4 7 3" xfId="43700"/>
    <cellStyle name="Header2 4 4 8" xfId="7592"/>
    <cellStyle name="Header2 4 4 8 2" xfId="23884"/>
    <cellStyle name="Header2 4 4 8 3" xfId="38127"/>
    <cellStyle name="Header2 4 4 9" xfId="12554"/>
    <cellStyle name="Header2 4 4 9 2" xfId="28798"/>
    <cellStyle name="Header2 4 4 9 3" xfId="42924"/>
    <cellStyle name="Header2 4 5" xfId="4275"/>
    <cellStyle name="Header2 4 5 10" xfId="14497"/>
    <cellStyle name="Header2 4 5 11" xfId="20578"/>
    <cellStyle name="Header2 4 5 12" xfId="34847"/>
    <cellStyle name="Header2 4 5 2" xfId="8456"/>
    <cellStyle name="Header2 4 5 2 2" xfId="24743"/>
    <cellStyle name="Header2 4 5 2 3" xfId="38970"/>
    <cellStyle name="Header2 4 5 3" xfId="6693"/>
    <cellStyle name="Header2 4 5 3 2" xfId="22991"/>
    <cellStyle name="Header2 4 5 3 3" xfId="37248"/>
    <cellStyle name="Header2 4 5 4" xfId="7746"/>
    <cellStyle name="Header2 4 5 4 2" xfId="24037"/>
    <cellStyle name="Header2 4 5 4 3" xfId="38280"/>
    <cellStyle name="Header2 4 5 5" xfId="6853"/>
    <cellStyle name="Header2 4 5 5 2" xfId="23150"/>
    <cellStyle name="Header2 4 5 5 3" xfId="37404"/>
    <cellStyle name="Header2 4 5 6" xfId="10789"/>
    <cellStyle name="Header2 4 5 6 2" xfId="27052"/>
    <cellStyle name="Header2 4 5 6 3" xfId="41237"/>
    <cellStyle name="Header2 4 5 7" xfId="13984"/>
    <cellStyle name="Header2 4 5 7 2" xfId="30189"/>
    <cellStyle name="Header2 4 5 7 3" xfId="44187"/>
    <cellStyle name="Header2 4 5 8" xfId="14779"/>
    <cellStyle name="Header2 4 5 8 2" xfId="30931"/>
    <cellStyle name="Header2 4 5 8 3" xfId="44769"/>
    <cellStyle name="Header2 4 5 9" xfId="15818"/>
    <cellStyle name="Header2 4 6" xfId="2628"/>
    <cellStyle name="Header2 4 6 10" xfId="16308"/>
    <cellStyle name="Header2 4 6 11" xfId="18934"/>
    <cellStyle name="Header2 4 6 12" xfId="33217"/>
    <cellStyle name="Header2 4 6 2" xfId="9545"/>
    <cellStyle name="Header2 4 6 2 2" xfId="25826"/>
    <cellStyle name="Header2 4 6 2 3" xfId="40041"/>
    <cellStyle name="Header2 4 6 3" xfId="7933"/>
    <cellStyle name="Header2 4 6 3 2" xfId="24222"/>
    <cellStyle name="Header2 4 6 3 3" xfId="38460"/>
    <cellStyle name="Header2 4 6 4" xfId="12512"/>
    <cellStyle name="Header2 4 6 4 2" xfId="28757"/>
    <cellStyle name="Header2 4 6 4 3" xfId="42884"/>
    <cellStyle name="Header2 4 6 5" xfId="2279"/>
    <cellStyle name="Header2 4 6 5 2" xfId="18586"/>
    <cellStyle name="Header2 4 6 5 3" xfId="32873"/>
    <cellStyle name="Header2 4 6 6" xfId="13838"/>
    <cellStyle name="Header2 4 6 6 2" xfId="30047"/>
    <cellStyle name="Header2 4 6 6 3" xfId="44069"/>
    <cellStyle name="Header2 4 6 7" xfId="15570"/>
    <cellStyle name="Header2 4 6 7 2" xfId="31683"/>
    <cellStyle name="Header2 4 6 7 3" xfId="45401"/>
    <cellStyle name="Header2 4 6 8" xfId="15992"/>
    <cellStyle name="Header2 4 6 8 2" xfId="32029"/>
    <cellStyle name="Header2 4 6 8 3" xfId="45512"/>
    <cellStyle name="Header2 4 6 9" xfId="13981"/>
    <cellStyle name="Header2 4 7" xfId="3246"/>
    <cellStyle name="Header2 4 7 10" xfId="14199"/>
    <cellStyle name="Header2 4 7 11" xfId="9613"/>
    <cellStyle name="Header2 4 7 11 2" xfId="25893"/>
    <cellStyle name="Header2 4 7 11 3" xfId="40108"/>
    <cellStyle name="Header2 4 7 12" xfId="19552"/>
    <cellStyle name="Header2 4 7 13" xfId="33832"/>
    <cellStyle name="Header2 4 7 2" xfId="8903"/>
    <cellStyle name="Header2 4 7 2 2" xfId="25184"/>
    <cellStyle name="Header2 4 7 2 3" xfId="39402"/>
    <cellStyle name="Header2 4 7 3" xfId="6160"/>
    <cellStyle name="Header2 4 7 3 2" xfId="22463"/>
    <cellStyle name="Header2 4 7 3 3" xfId="36727"/>
    <cellStyle name="Header2 4 7 4" xfId="9691"/>
    <cellStyle name="Header2 4 7 4 2" xfId="25970"/>
    <cellStyle name="Header2 4 7 4 3" xfId="40183"/>
    <cellStyle name="Header2 4 7 5" xfId="9767"/>
    <cellStyle name="Header2 4 7 5 2" xfId="26046"/>
    <cellStyle name="Header2 4 7 5 3" xfId="40255"/>
    <cellStyle name="Header2 4 7 6" xfId="4077"/>
    <cellStyle name="Header2 4 7 6 2" xfId="20381"/>
    <cellStyle name="Header2 4 7 6 3" xfId="34651"/>
    <cellStyle name="Header2 4 7 7" xfId="13047"/>
    <cellStyle name="Header2 4 7 7 2" xfId="29277"/>
    <cellStyle name="Header2 4 7 7 3" xfId="43363"/>
    <cellStyle name="Header2 4 7 8" xfId="15002"/>
    <cellStyle name="Header2 4 7 8 2" xfId="31139"/>
    <cellStyle name="Header2 4 7 8 3" xfId="44947"/>
    <cellStyle name="Header2 4 7 9" xfId="14342"/>
    <cellStyle name="Header2 4 7 9 2" xfId="30514"/>
    <cellStyle name="Header2 4 7 9 3" xfId="44430"/>
    <cellStyle name="Header2 4 8" xfId="16476"/>
    <cellStyle name="Header2 4 9" xfId="31211"/>
    <cellStyle name="Header2 5" xfId="142"/>
    <cellStyle name="Header2 5 2" xfId="143"/>
    <cellStyle name="Header2 5 2 2" xfId="2578"/>
    <cellStyle name="Header2 5 2 2 10" xfId="16064"/>
    <cellStyle name="Header2 5 2 2 11" xfId="15936"/>
    <cellStyle name="Header2 5 2 2 12" xfId="18884"/>
    <cellStyle name="Header2 5 2 2 13" xfId="33168"/>
    <cellStyle name="Header2 5 2 2 2" xfId="6020"/>
    <cellStyle name="Header2 5 2 2 2 10" xfId="16326"/>
    <cellStyle name="Header2 5 2 2 2 11" xfId="22323"/>
    <cellStyle name="Header2 5 2 2 2 12" xfId="36588"/>
    <cellStyle name="Header2 5 2 2 2 2" xfId="10008"/>
    <cellStyle name="Header2 5 2 2 2 2 2" xfId="26283"/>
    <cellStyle name="Header2 5 2 2 2 2 3" xfId="40486"/>
    <cellStyle name="Header2 5 2 2 2 3" xfId="6478"/>
    <cellStyle name="Header2 5 2 2 2 3 2" xfId="22778"/>
    <cellStyle name="Header2 5 2 2 2 3 3" xfId="37037"/>
    <cellStyle name="Header2 5 2 2 2 4" xfId="12910"/>
    <cellStyle name="Header2 5 2 2 2 4 2" xfId="29144"/>
    <cellStyle name="Header2 5 2 2 2 4 3" xfId="43238"/>
    <cellStyle name="Header2 5 2 2 2 5" xfId="7635"/>
    <cellStyle name="Header2 5 2 2 2 5 2" xfId="23926"/>
    <cellStyle name="Header2 5 2 2 2 5 3" xfId="38169"/>
    <cellStyle name="Header2 5 2 2 2 6" xfId="13953"/>
    <cellStyle name="Header2 5 2 2 2 6 2" xfId="30158"/>
    <cellStyle name="Header2 5 2 2 2 6 3" xfId="44167"/>
    <cellStyle name="Header2 5 2 2 2 7" xfId="15742"/>
    <cellStyle name="Header2 5 2 2 2 7 2" xfId="31826"/>
    <cellStyle name="Header2 5 2 2 2 7 3" xfId="45446"/>
    <cellStyle name="Header2 5 2 2 2 8" xfId="16176"/>
    <cellStyle name="Header2 5 2 2 2 8 2" xfId="32177"/>
    <cellStyle name="Header2 5 2 2 2 8 3" xfId="45564"/>
    <cellStyle name="Header2 5 2 2 2 9" xfId="15123"/>
    <cellStyle name="Header2 5 2 2 3" xfId="8537"/>
    <cellStyle name="Header2 5 2 2 3 2" xfId="24821"/>
    <cellStyle name="Header2 5 2 2 3 3" xfId="39047"/>
    <cellStyle name="Header2 5 2 2 4" xfId="10454"/>
    <cellStyle name="Header2 5 2 2 4 2" xfId="26722"/>
    <cellStyle name="Header2 5 2 2 4 3" xfId="40913"/>
    <cellStyle name="Header2 5 2 2 5" xfId="8636"/>
    <cellStyle name="Header2 5 2 2 5 2" xfId="24919"/>
    <cellStyle name="Header2 5 2 2 5 3" xfId="39144"/>
    <cellStyle name="Header2 5 2 2 6" xfId="13669"/>
    <cellStyle name="Header2 5 2 2 6 2" xfId="29883"/>
    <cellStyle name="Header2 5 2 2 6 3" xfId="43915"/>
    <cellStyle name="Header2 5 2 2 7" xfId="2343"/>
    <cellStyle name="Header2 5 2 2 7 2" xfId="18650"/>
    <cellStyle name="Header2 5 2 2 7 3" xfId="32937"/>
    <cellStyle name="Header2 5 2 2 8" xfId="14162"/>
    <cellStyle name="Header2 5 2 2 8 2" xfId="30348"/>
    <cellStyle name="Header2 5 2 2 8 3" xfId="44311"/>
    <cellStyle name="Header2 5 2 2 9" xfId="14182"/>
    <cellStyle name="Header2 5 2 2 9 2" xfId="30366"/>
    <cellStyle name="Header2 5 2 2 9 3" xfId="44323"/>
    <cellStyle name="Header2 5 2 3" xfId="4279"/>
    <cellStyle name="Header2 5 2 3 10" xfId="13620"/>
    <cellStyle name="Header2 5 2 3 11" xfId="20582"/>
    <cellStyle name="Header2 5 2 3 12" xfId="34851"/>
    <cellStyle name="Header2 5 2 3 2" xfId="8557"/>
    <cellStyle name="Header2 5 2 3 2 2" xfId="24841"/>
    <cellStyle name="Header2 5 2 3 2 3" xfId="39067"/>
    <cellStyle name="Header2 5 2 3 3" xfId="6898"/>
    <cellStyle name="Header2 5 2 3 3 2" xfId="23195"/>
    <cellStyle name="Header2 5 2 3 3 3" xfId="37448"/>
    <cellStyle name="Header2 5 2 3 4" xfId="9998"/>
    <cellStyle name="Header2 5 2 3 4 2" xfId="26273"/>
    <cellStyle name="Header2 5 2 3 4 3" xfId="40476"/>
    <cellStyle name="Header2 5 2 3 5" xfId="13000"/>
    <cellStyle name="Header2 5 2 3 5 2" xfId="29232"/>
    <cellStyle name="Header2 5 2 3 5 3" xfId="43320"/>
    <cellStyle name="Header2 5 2 3 6" xfId="11449"/>
    <cellStyle name="Header2 5 2 3 6 2" xfId="27705"/>
    <cellStyle name="Header2 5 2 3 6 3" xfId="41868"/>
    <cellStyle name="Header2 5 2 3 7" xfId="3772"/>
    <cellStyle name="Header2 5 2 3 7 2" xfId="20077"/>
    <cellStyle name="Header2 5 2 3 7 3" xfId="34352"/>
    <cellStyle name="Header2 5 2 3 8" xfId="14247"/>
    <cellStyle name="Header2 5 2 3 8 2" xfId="30427"/>
    <cellStyle name="Header2 5 2 3 8 3" xfId="44366"/>
    <cellStyle name="Header2 5 2 3 9" xfId="15133"/>
    <cellStyle name="Header2 5 2 4" xfId="2625"/>
    <cellStyle name="Header2 5 2 4 10" xfId="16305"/>
    <cellStyle name="Header2 5 2 4 11" xfId="18931"/>
    <cellStyle name="Header2 5 2 4 12" xfId="33214"/>
    <cellStyle name="Header2 5 2 4 2" xfId="9542"/>
    <cellStyle name="Header2 5 2 4 2 2" xfId="25823"/>
    <cellStyle name="Header2 5 2 4 2 3" xfId="40038"/>
    <cellStyle name="Header2 5 2 4 3" xfId="8984"/>
    <cellStyle name="Header2 5 2 4 3 2" xfId="25265"/>
    <cellStyle name="Header2 5 2 4 3 3" xfId="39483"/>
    <cellStyle name="Header2 5 2 4 4" xfId="12509"/>
    <cellStyle name="Header2 5 2 4 4 2" xfId="28754"/>
    <cellStyle name="Header2 5 2 4 4 3" xfId="42881"/>
    <cellStyle name="Header2 5 2 4 5" xfId="11207"/>
    <cellStyle name="Header2 5 2 4 5 2" xfId="27466"/>
    <cellStyle name="Header2 5 2 4 5 3" xfId="41642"/>
    <cellStyle name="Header2 5 2 4 6" xfId="8630"/>
    <cellStyle name="Header2 5 2 4 6 2" xfId="24913"/>
    <cellStyle name="Header2 5 2 4 6 3" xfId="39138"/>
    <cellStyle name="Header2 5 2 4 7" xfId="15567"/>
    <cellStyle name="Header2 5 2 4 7 2" xfId="31680"/>
    <cellStyle name="Header2 5 2 4 7 3" xfId="45398"/>
    <cellStyle name="Header2 5 2 4 8" xfId="15989"/>
    <cellStyle name="Header2 5 2 4 8 2" xfId="32026"/>
    <cellStyle name="Header2 5 2 4 8 3" xfId="45509"/>
    <cellStyle name="Header2 5 2 4 9" xfId="14337"/>
    <cellStyle name="Header2 5 2 5" xfId="6595"/>
    <cellStyle name="Header2 5 2 5 10" xfId="12708"/>
    <cellStyle name="Header2 5 2 5 11" xfId="16195"/>
    <cellStyle name="Header2 5 2 5 11 2" xfId="32196"/>
    <cellStyle name="Header2 5 2 5 11 3" xfId="45582"/>
    <cellStyle name="Header2 5 2 5 12" xfId="22894"/>
    <cellStyle name="Header2 5 2 5 13" xfId="37151"/>
    <cellStyle name="Header2 5 2 5 2" xfId="4071"/>
    <cellStyle name="Header2 5 2 5 2 2" xfId="20375"/>
    <cellStyle name="Header2 5 2 5 2 3" xfId="34645"/>
    <cellStyle name="Header2 5 2 5 3" xfId="6909"/>
    <cellStyle name="Header2 5 2 5 3 2" xfId="23206"/>
    <cellStyle name="Header2 5 2 5 3 3" xfId="37459"/>
    <cellStyle name="Header2 5 2 5 4" xfId="7806"/>
    <cellStyle name="Header2 5 2 5 4 2" xfId="24096"/>
    <cellStyle name="Header2 5 2 5 4 3" xfId="38337"/>
    <cellStyle name="Header2 5 2 5 5" xfId="8514"/>
    <cellStyle name="Header2 5 2 5 5 2" xfId="24799"/>
    <cellStyle name="Header2 5 2 5 5 3" xfId="39025"/>
    <cellStyle name="Header2 5 2 5 6" xfId="11254"/>
    <cellStyle name="Header2 5 2 5 6 2" xfId="27513"/>
    <cellStyle name="Header2 5 2 5 6 3" xfId="41687"/>
    <cellStyle name="Header2 5 2 5 7" xfId="13373"/>
    <cellStyle name="Header2 5 2 5 7 2" xfId="29590"/>
    <cellStyle name="Header2 5 2 5 7 3" xfId="43653"/>
    <cellStyle name="Header2 5 2 5 8" xfId="15003"/>
    <cellStyle name="Header2 5 2 5 8 2" xfId="31140"/>
    <cellStyle name="Header2 5 2 5 8 3" xfId="44948"/>
    <cellStyle name="Header2 5 2 5 9" xfId="14079"/>
    <cellStyle name="Header2 5 2 5 9 2" xfId="30271"/>
    <cellStyle name="Header2 5 2 5 9 3" xfId="44236"/>
    <cellStyle name="Header2 5 2 6" xfId="16480"/>
    <cellStyle name="Header2 5 2 7" xfId="30692"/>
    <cellStyle name="Header2 5 3" xfId="144"/>
    <cellStyle name="Header2 5 3 2" xfId="2577"/>
    <cellStyle name="Header2 5 3 2 10" xfId="15042"/>
    <cellStyle name="Header2 5 3 2 11" xfId="13862"/>
    <cellStyle name="Header2 5 3 2 12" xfId="18883"/>
    <cellStyle name="Header2 5 3 2 13" xfId="33167"/>
    <cellStyle name="Header2 5 3 2 2" xfId="6019"/>
    <cellStyle name="Header2 5 3 2 2 10" xfId="16325"/>
    <cellStyle name="Header2 5 3 2 2 11" xfId="22322"/>
    <cellStyle name="Header2 5 3 2 2 12" xfId="36587"/>
    <cellStyle name="Header2 5 3 2 2 2" xfId="10007"/>
    <cellStyle name="Header2 5 3 2 2 2 2" xfId="26282"/>
    <cellStyle name="Header2 5 3 2 2 2 3" xfId="40485"/>
    <cellStyle name="Header2 5 3 2 2 3" xfId="8445"/>
    <cellStyle name="Header2 5 3 2 2 3 2" xfId="24732"/>
    <cellStyle name="Header2 5 3 2 2 3 3" xfId="38959"/>
    <cellStyle name="Header2 5 3 2 2 4" xfId="12909"/>
    <cellStyle name="Header2 5 3 2 2 4 2" xfId="29143"/>
    <cellStyle name="Header2 5 3 2 2 4 3" xfId="43237"/>
    <cellStyle name="Header2 5 3 2 2 5" xfId="13360"/>
    <cellStyle name="Header2 5 3 2 2 5 2" xfId="29578"/>
    <cellStyle name="Header2 5 3 2 2 5 3" xfId="43641"/>
    <cellStyle name="Header2 5 3 2 2 6" xfId="13952"/>
    <cellStyle name="Header2 5 3 2 2 6 2" xfId="30157"/>
    <cellStyle name="Header2 5 3 2 2 6 3" xfId="44166"/>
    <cellStyle name="Header2 5 3 2 2 7" xfId="15741"/>
    <cellStyle name="Header2 5 3 2 2 7 2" xfId="31825"/>
    <cellStyle name="Header2 5 3 2 2 7 3" xfId="45445"/>
    <cellStyle name="Header2 5 3 2 2 8" xfId="16175"/>
    <cellStyle name="Header2 5 3 2 2 8 2" xfId="32176"/>
    <cellStyle name="Header2 5 3 2 2 8 3" xfId="45563"/>
    <cellStyle name="Header2 5 3 2 2 9" xfId="15845"/>
    <cellStyle name="Header2 5 3 2 3" xfId="7999"/>
    <cellStyle name="Header2 5 3 2 3 2" xfId="24288"/>
    <cellStyle name="Header2 5 3 2 3 3" xfId="38523"/>
    <cellStyle name="Header2 5 3 2 4" xfId="2751"/>
    <cellStyle name="Header2 5 3 2 4 2" xfId="19057"/>
    <cellStyle name="Header2 5 3 2 4 3" xfId="33338"/>
    <cellStyle name="Header2 5 3 2 5" xfId="8962"/>
    <cellStyle name="Header2 5 3 2 5 2" xfId="25243"/>
    <cellStyle name="Header2 5 3 2 5 3" xfId="39461"/>
    <cellStyle name="Header2 5 3 2 6" xfId="10901"/>
    <cellStyle name="Header2 5 3 2 6 2" xfId="27164"/>
    <cellStyle name="Header2 5 3 2 6 3" xfId="41346"/>
    <cellStyle name="Header2 5 3 2 7" xfId="13612"/>
    <cellStyle name="Header2 5 3 2 7 2" xfId="29827"/>
    <cellStyle name="Header2 5 3 2 7 3" xfId="43867"/>
    <cellStyle name="Header2 5 3 2 8" xfId="10962"/>
    <cellStyle name="Header2 5 3 2 8 2" xfId="27225"/>
    <cellStyle name="Header2 5 3 2 8 3" xfId="41406"/>
    <cellStyle name="Header2 5 3 2 9" xfId="14023"/>
    <cellStyle name="Header2 5 3 2 9 2" xfId="30224"/>
    <cellStyle name="Header2 5 3 2 9 3" xfId="44213"/>
    <cellStyle name="Header2 5 3 3" xfId="4280"/>
    <cellStyle name="Header2 5 3 3 10" xfId="12834"/>
    <cellStyle name="Header2 5 3 3 11" xfId="20583"/>
    <cellStyle name="Header2 5 3 3 12" xfId="34852"/>
    <cellStyle name="Header2 5 3 3 2" xfId="6768"/>
    <cellStyle name="Header2 5 3 3 2 2" xfId="23066"/>
    <cellStyle name="Header2 5 3 3 2 3" xfId="37320"/>
    <cellStyle name="Header2 5 3 3 3" xfId="9820"/>
    <cellStyle name="Header2 5 3 3 3 2" xfId="26099"/>
    <cellStyle name="Header2 5 3 3 3 3" xfId="40308"/>
    <cellStyle name="Header2 5 3 3 4" xfId="10564"/>
    <cellStyle name="Header2 5 3 3 4 2" xfId="26832"/>
    <cellStyle name="Header2 5 3 3 4 3" xfId="41021"/>
    <cellStyle name="Header2 5 3 3 5" xfId="2336"/>
    <cellStyle name="Header2 5 3 3 5 2" xfId="18643"/>
    <cellStyle name="Header2 5 3 3 5 3" xfId="32930"/>
    <cellStyle name="Header2 5 3 3 6" xfId="10328"/>
    <cellStyle name="Header2 5 3 3 6 2" xfId="26599"/>
    <cellStyle name="Header2 5 3 3 6 3" xfId="40797"/>
    <cellStyle name="Header2 5 3 3 7" xfId="3741"/>
    <cellStyle name="Header2 5 3 3 7 2" xfId="20046"/>
    <cellStyle name="Header2 5 3 3 7 3" xfId="34321"/>
    <cellStyle name="Header2 5 3 3 8" xfId="12721"/>
    <cellStyle name="Header2 5 3 3 8 2" xfId="28960"/>
    <cellStyle name="Header2 5 3 3 8 3" xfId="43072"/>
    <cellStyle name="Header2 5 3 3 9" xfId="14447"/>
    <cellStyle name="Header2 5 3 4" xfId="2624"/>
    <cellStyle name="Header2 5 3 4 10" xfId="16304"/>
    <cellStyle name="Header2 5 3 4 11" xfId="18930"/>
    <cellStyle name="Header2 5 3 4 12" xfId="33213"/>
    <cellStyle name="Header2 5 3 4 2" xfId="9541"/>
    <cellStyle name="Header2 5 3 4 2 2" xfId="25822"/>
    <cellStyle name="Header2 5 3 4 2 3" xfId="40037"/>
    <cellStyle name="Header2 5 3 4 3" xfId="7184"/>
    <cellStyle name="Header2 5 3 4 3 2" xfId="23478"/>
    <cellStyle name="Header2 5 3 4 3 3" xfId="37727"/>
    <cellStyle name="Header2 5 3 4 4" xfId="12508"/>
    <cellStyle name="Header2 5 3 4 4 2" xfId="28753"/>
    <cellStyle name="Header2 5 3 4 4 3" xfId="42880"/>
    <cellStyle name="Header2 5 3 4 5" xfId="11773"/>
    <cellStyle name="Header2 5 3 4 5 2" xfId="28024"/>
    <cellStyle name="Header2 5 3 4 5 3" xfId="42181"/>
    <cellStyle name="Header2 5 3 4 6" xfId="3834"/>
    <cellStyle name="Header2 5 3 4 6 2" xfId="20139"/>
    <cellStyle name="Header2 5 3 4 6 3" xfId="34412"/>
    <cellStyle name="Header2 5 3 4 7" xfId="15566"/>
    <cellStyle name="Header2 5 3 4 7 2" xfId="31679"/>
    <cellStyle name="Header2 5 3 4 7 3" xfId="45397"/>
    <cellStyle name="Header2 5 3 4 8" xfId="15988"/>
    <cellStyle name="Header2 5 3 4 8 2" xfId="32025"/>
    <cellStyle name="Header2 5 3 4 8 3" xfId="45508"/>
    <cellStyle name="Header2 5 3 4 9" xfId="12824"/>
    <cellStyle name="Header2 5 3 5" xfId="2688"/>
    <cellStyle name="Header2 5 3 5 10" xfId="14483"/>
    <cellStyle name="Header2 5 3 5 11" xfId="14004"/>
    <cellStyle name="Header2 5 3 5 11 2" xfId="30209"/>
    <cellStyle name="Header2 5 3 5 11 3" xfId="44205"/>
    <cellStyle name="Header2 5 3 5 12" xfId="18994"/>
    <cellStyle name="Header2 5 3 5 13" xfId="33276"/>
    <cellStyle name="Header2 5 3 5 2" xfId="8341"/>
    <cellStyle name="Header2 5 3 5 2 2" xfId="24629"/>
    <cellStyle name="Header2 5 3 5 2 3" xfId="38857"/>
    <cellStyle name="Header2 5 3 5 3" xfId="7993"/>
    <cellStyle name="Header2 5 3 5 3 2" xfId="24282"/>
    <cellStyle name="Header2 5 3 5 3 3" xfId="38517"/>
    <cellStyle name="Header2 5 3 5 4" xfId="10583"/>
    <cellStyle name="Header2 5 3 5 4 2" xfId="26850"/>
    <cellStyle name="Header2 5 3 5 4 3" xfId="41037"/>
    <cellStyle name="Header2 5 3 5 5" xfId="7651"/>
    <cellStyle name="Header2 5 3 5 5 2" xfId="23942"/>
    <cellStyle name="Header2 5 3 5 5 3" xfId="38185"/>
    <cellStyle name="Header2 5 3 5 6" xfId="3688"/>
    <cellStyle name="Header2 5 3 5 6 2" xfId="19994"/>
    <cellStyle name="Header2 5 3 5 6 3" xfId="34271"/>
    <cellStyle name="Header2 5 3 5 7" xfId="10775"/>
    <cellStyle name="Header2 5 3 5 7 2" xfId="27039"/>
    <cellStyle name="Header2 5 3 5 7 3" xfId="41224"/>
    <cellStyle name="Header2 5 3 5 8" xfId="14261"/>
    <cellStyle name="Header2 5 3 5 8 2" xfId="30440"/>
    <cellStyle name="Header2 5 3 5 8 3" xfId="44377"/>
    <cellStyle name="Header2 5 3 5 9" xfId="13030"/>
    <cellStyle name="Header2 5 3 5 9 2" xfId="29261"/>
    <cellStyle name="Header2 5 3 5 9 3" xfId="43347"/>
    <cellStyle name="Header2 5 3 6" xfId="16481"/>
    <cellStyle name="Header2 5 3 7" xfId="25269"/>
    <cellStyle name="Header2 5 4" xfId="2579"/>
    <cellStyle name="Header2 5 4 10" xfId="16287"/>
    <cellStyle name="Header2 5 4 11" xfId="15975"/>
    <cellStyle name="Header2 5 4 12" xfId="18885"/>
    <cellStyle name="Header2 5 4 13" xfId="33169"/>
    <cellStyle name="Header2 5 4 2" xfId="6021"/>
    <cellStyle name="Header2 5 4 2 10" xfId="16327"/>
    <cellStyle name="Header2 5 4 2 11" xfId="22324"/>
    <cellStyle name="Header2 5 4 2 12" xfId="36589"/>
    <cellStyle name="Header2 5 4 2 2" xfId="10009"/>
    <cellStyle name="Header2 5 4 2 2 2" xfId="26284"/>
    <cellStyle name="Header2 5 4 2 2 3" xfId="40487"/>
    <cellStyle name="Header2 5 4 2 3" xfId="2326"/>
    <cellStyle name="Header2 5 4 2 3 2" xfId="18633"/>
    <cellStyle name="Header2 5 4 2 3 3" xfId="32920"/>
    <cellStyle name="Header2 5 4 2 4" xfId="12911"/>
    <cellStyle name="Header2 5 4 2 4 2" xfId="29145"/>
    <cellStyle name="Header2 5 4 2 4 3" xfId="43239"/>
    <cellStyle name="Header2 5 4 2 5" xfId="11830"/>
    <cellStyle name="Header2 5 4 2 5 2" xfId="28081"/>
    <cellStyle name="Header2 5 4 2 5 3" xfId="42234"/>
    <cellStyle name="Header2 5 4 2 6" xfId="13954"/>
    <cellStyle name="Header2 5 4 2 6 2" xfId="30159"/>
    <cellStyle name="Header2 5 4 2 6 3" xfId="44168"/>
    <cellStyle name="Header2 5 4 2 7" xfId="15743"/>
    <cellStyle name="Header2 5 4 2 7 2" xfId="31827"/>
    <cellStyle name="Header2 5 4 2 7 3" xfId="45447"/>
    <cellStyle name="Header2 5 4 2 8" xfId="16177"/>
    <cellStyle name="Header2 5 4 2 8 2" xfId="32178"/>
    <cellStyle name="Header2 5 4 2 8 3" xfId="45565"/>
    <cellStyle name="Header2 5 4 2 9" xfId="14250"/>
    <cellStyle name="Header2 5 4 3" xfId="5989"/>
    <cellStyle name="Header2 5 4 3 2" xfId="22292"/>
    <cellStyle name="Header2 5 4 3 3" xfId="36558"/>
    <cellStyle name="Header2 5 4 4" xfId="6772"/>
    <cellStyle name="Header2 5 4 4 2" xfId="23070"/>
    <cellStyle name="Header2 5 4 4 3" xfId="37324"/>
    <cellStyle name="Header2 5 4 5" xfId="8555"/>
    <cellStyle name="Header2 5 4 5 2" xfId="24839"/>
    <cellStyle name="Header2 5 4 5 3" xfId="39065"/>
    <cellStyle name="Header2 5 4 6" xfId="12623"/>
    <cellStyle name="Header2 5 4 6 2" xfId="28865"/>
    <cellStyle name="Header2 5 4 6 3" xfId="42989"/>
    <cellStyle name="Header2 5 4 7" xfId="11142"/>
    <cellStyle name="Header2 5 4 7 2" xfId="27403"/>
    <cellStyle name="Header2 5 4 7 3" xfId="41579"/>
    <cellStyle name="Header2 5 4 8" xfId="11343"/>
    <cellStyle name="Header2 5 4 8 2" xfId="27601"/>
    <cellStyle name="Header2 5 4 8 3" xfId="41771"/>
    <cellStyle name="Header2 5 4 9" xfId="9838"/>
    <cellStyle name="Header2 5 4 9 2" xfId="26117"/>
    <cellStyle name="Header2 5 4 9 3" xfId="40325"/>
    <cellStyle name="Header2 5 5" xfId="4278"/>
    <cellStyle name="Header2 5 5 10" xfId="8005"/>
    <cellStyle name="Header2 5 5 11" xfId="20581"/>
    <cellStyle name="Header2 5 5 12" xfId="34850"/>
    <cellStyle name="Header2 5 5 2" xfId="4219"/>
    <cellStyle name="Header2 5 5 2 2" xfId="20522"/>
    <cellStyle name="Header2 5 5 2 3" xfId="34791"/>
    <cellStyle name="Header2 5 5 3" xfId="3763"/>
    <cellStyle name="Header2 5 5 3 2" xfId="20068"/>
    <cellStyle name="Header2 5 5 3 3" xfId="34343"/>
    <cellStyle name="Header2 5 5 4" xfId="7361"/>
    <cellStyle name="Header2 5 5 4 2" xfId="23655"/>
    <cellStyle name="Header2 5 5 4 3" xfId="37903"/>
    <cellStyle name="Header2 5 5 5" xfId="11502"/>
    <cellStyle name="Header2 5 5 5 2" xfId="27757"/>
    <cellStyle name="Header2 5 5 5 3" xfId="41920"/>
    <cellStyle name="Header2 5 5 6" xfId="13560"/>
    <cellStyle name="Header2 5 5 6 2" xfId="29775"/>
    <cellStyle name="Header2 5 5 6 3" xfId="43819"/>
    <cellStyle name="Header2 5 5 7" xfId="13012"/>
    <cellStyle name="Header2 5 5 7 2" xfId="29243"/>
    <cellStyle name="Header2 5 5 7 3" xfId="43330"/>
    <cellStyle name="Header2 5 5 8" xfId="11481"/>
    <cellStyle name="Header2 5 5 8 2" xfId="27737"/>
    <cellStyle name="Header2 5 5 8 3" xfId="41900"/>
    <cellStyle name="Header2 5 5 9" xfId="6698"/>
    <cellStyle name="Header2 5 6" xfId="2351"/>
    <cellStyle name="Header2 5 6 10" xfId="16303"/>
    <cellStyle name="Header2 5 6 11" xfId="18658"/>
    <cellStyle name="Header2 5 6 12" xfId="32945"/>
    <cellStyle name="Header2 5 6 2" xfId="9540"/>
    <cellStyle name="Header2 5 6 2 2" xfId="25821"/>
    <cellStyle name="Header2 5 6 2 3" xfId="40036"/>
    <cellStyle name="Header2 5 6 3" xfId="10629"/>
    <cellStyle name="Header2 5 6 3 2" xfId="26895"/>
    <cellStyle name="Header2 5 6 3 3" xfId="41081"/>
    <cellStyle name="Header2 5 6 4" xfId="12507"/>
    <cellStyle name="Header2 5 6 4 2" xfId="28752"/>
    <cellStyle name="Header2 5 6 4 3" xfId="42879"/>
    <cellStyle name="Header2 5 6 5" xfId="12528"/>
    <cellStyle name="Header2 5 6 5 2" xfId="28773"/>
    <cellStyle name="Header2 5 6 5 3" xfId="42900"/>
    <cellStyle name="Header2 5 6 6" xfId="13551"/>
    <cellStyle name="Header2 5 6 6 2" xfId="29766"/>
    <cellStyle name="Header2 5 6 6 3" xfId="43811"/>
    <cellStyle name="Header2 5 6 7" xfId="15565"/>
    <cellStyle name="Header2 5 6 7 2" xfId="31678"/>
    <cellStyle name="Header2 5 6 7 3" xfId="45396"/>
    <cellStyle name="Header2 5 6 8" xfId="15987"/>
    <cellStyle name="Header2 5 6 8 2" xfId="32024"/>
    <cellStyle name="Header2 5 6 8 3" xfId="45507"/>
    <cellStyle name="Header2 5 6 9" xfId="15111"/>
    <cellStyle name="Header2 5 7" xfId="6537"/>
    <cellStyle name="Header2 5 7 10" xfId="14473"/>
    <cellStyle name="Header2 5 7 11" xfId="15586"/>
    <cellStyle name="Header2 5 7 11 2" xfId="31699"/>
    <cellStyle name="Header2 5 7 11 3" xfId="45414"/>
    <cellStyle name="Header2 5 7 12" xfId="22836"/>
    <cellStyle name="Header2 5 7 13" xfId="37095"/>
    <cellStyle name="Header2 5 7 2" xfId="8280"/>
    <cellStyle name="Header2 5 7 2 2" xfId="24568"/>
    <cellStyle name="Header2 5 7 2 3" xfId="38798"/>
    <cellStyle name="Header2 5 7 3" xfId="7996"/>
    <cellStyle name="Header2 5 7 3 2" xfId="24285"/>
    <cellStyle name="Header2 5 7 3 3" xfId="38520"/>
    <cellStyle name="Header2 5 7 4" xfId="10311"/>
    <cellStyle name="Header2 5 7 4 2" xfId="26582"/>
    <cellStyle name="Header2 5 7 4 3" xfId="40780"/>
    <cellStyle name="Header2 5 7 5" xfId="6137"/>
    <cellStyle name="Header2 5 7 5 2" xfId="22440"/>
    <cellStyle name="Header2 5 7 5 3" xfId="36704"/>
    <cellStyle name="Header2 5 7 6" xfId="8200"/>
    <cellStyle name="Header2 5 7 6 2" xfId="24488"/>
    <cellStyle name="Header2 5 7 6 3" xfId="38720"/>
    <cellStyle name="Header2 5 7 7" xfId="11306"/>
    <cellStyle name="Header2 5 7 7 2" xfId="27565"/>
    <cellStyle name="Header2 5 7 7 3" xfId="41736"/>
    <cellStyle name="Header2 5 7 8" xfId="13132"/>
    <cellStyle name="Header2 5 7 8 2" xfId="29357"/>
    <cellStyle name="Header2 5 7 8 3" xfId="43436"/>
    <cellStyle name="Header2 5 7 9" xfId="2283"/>
    <cellStyle name="Header2 5 7 9 2" xfId="18590"/>
    <cellStyle name="Header2 5 7 9 3" xfId="32877"/>
    <cellStyle name="Header2 5 8" xfId="16479"/>
    <cellStyle name="Header2 5 9" xfId="31002"/>
    <cellStyle name="Header2 6" xfId="145"/>
    <cellStyle name="Header2 6 2" xfId="2576"/>
    <cellStyle name="Header2 6 2 10" xfId="15044"/>
    <cellStyle name="Header2 6 2 11" xfId="11211"/>
    <cellStyle name="Header2 6 2 12" xfId="18882"/>
    <cellStyle name="Header2 6 2 13" xfId="33166"/>
    <cellStyle name="Header2 6 2 2" xfId="6018"/>
    <cellStyle name="Header2 6 2 2 10" xfId="16324"/>
    <cellStyle name="Header2 6 2 2 11" xfId="22321"/>
    <cellStyle name="Header2 6 2 2 12" xfId="36586"/>
    <cellStyle name="Header2 6 2 2 2" xfId="10006"/>
    <cellStyle name="Header2 6 2 2 2 2" xfId="26281"/>
    <cellStyle name="Header2 6 2 2 2 3" xfId="40484"/>
    <cellStyle name="Header2 6 2 2 3" xfId="7388"/>
    <cellStyle name="Header2 6 2 2 3 2" xfId="23681"/>
    <cellStyle name="Header2 6 2 2 3 3" xfId="37928"/>
    <cellStyle name="Header2 6 2 2 4" xfId="12908"/>
    <cellStyle name="Header2 6 2 2 4 2" xfId="29142"/>
    <cellStyle name="Header2 6 2 2 4 3" xfId="43236"/>
    <cellStyle name="Header2 6 2 2 5" xfId="12015"/>
    <cellStyle name="Header2 6 2 2 5 2" xfId="28262"/>
    <cellStyle name="Header2 6 2 2 5 3" xfId="42404"/>
    <cellStyle name="Header2 6 2 2 6" xfId="13951"/>
    <cellStyle name="Header2 6 2 2 6 2" xfId="30156"/>
    <cellStyle name="Header2 6 2 2 6 3" xfId="44165"/>
    <cellStyle name="Header2 6 2 2 7" xfId="15740"/>
    <cellStyle name="Header2 6 2 2 7 2" xfId="31824"/>
    <cellStyle name="Header2 6 2 2 7 3" xfId="45444"/>
    <cellStyle name="Header2 6 2 2 8" xfId="16174"/>
    <cellStyle name="Header2 6 2 2 8 2" xfId="32175"/>
    <cellStyle name="Header2 6 2 2 8 3" xfId="45562"/>
    <cellStyle name="Header2 6 2 2 9" xfId="15669"/>
    <cellStyle name="Header2 6 2 3" xfId="6433"/>
    <cellStyle name="Header2 6 2 3 2" xfId="22733"/>
    <cellStyle name="Header2 6 2 3 3" xfId="36994"/>
    <cellStyle name="Header2 6 2 4" xfId="6422"/>
    <cellStyle name="Header2 6 2 4 2" xfId="22723"/>
    <cellStyle name="Header2 6 2 4 3" xfId="36984"/>
    <cellStyle name="Header2 6 2 5" xfId="9588"/>
    <cellStyle name="Header2 6 2 5 2" xfId="25869"/>
    <cellStyle name="Header2 6 2 5 3" xfId="40084"/>
    <cellStyle name="Header2 6 2 6" xfId="12109"/>
    <cellStyle name="Header2 6 2 6 2" xfId="28354"/>
    <cellStyle name="Header2 6 2 6 3" xfId="42481"/>
    <cellStyle name="Header2 6 2 7" xfId="4001"/>
    <cellStyle name="Header2 6 2 7 2" xfId="20305"/>
    <cellStyle name="Header2 6 2 7 3" xfId="34576"/>
    <cellStyle name="Header2 6 2 8" xfId="6119"/>
    <cellStyle name="Header2 6 2 8 2" xfId="22422"/>
    <cellStyle name="Header2 6 2 8 3" xfId="36686"/>
    <cellStyle name="Header2 6 2 9" xfId="12784"/>
    <cellStyle name="Header2 6 2 9 2" xfId="29021"/>
    <cellStyle name="Header2 6 2 9 3" xfId="43130"/>
    <cellStyle name="Header2 6 3" xfId="4281"/>
    <cellStyle name="Header2 6 3 10" xfId="16276"/>
    <cellStyle name="Header2 6 3 11" xfId="20584"/>
    <cellStyle name="Header2 6 3 12" xfId="34853"/>
    <cellStyle name="Header2 6 3 2" xfId="5962"/>
    <cellStyle name="Header2 6 3 2 2" xfId="22265"/>
    <cellStyle name="Header2 6 3 2 3" xfId="36531"/>
    <cellStyle name="Header2 6 3 3" xfId="6618"/>
    <cellStyle name="Header2 6 3 3 2" xfId="22917"/>
    <cellStyle name="Header2 6 3 3 3" xfId="37174"/>
    <cellStyle name="Header2 6 3 4" xfId="8411"/>
    <cellStyle name="Header2 6 3 4 2" xfId="24698"/>
    <cellStyle name="Header2 6 3 4 3" xfId="38925"/>
    <cellStyle name="Header2 6 3 5" xfId="8606"/>
    <cellStyle name="Header2 6 3 5 2" xfId="24890"/>
    <cellStyle name="Header2 6 3 5 3" xfId="39115"/>
    <cellStyle name="Header2 6 3 6" xfId="7846"/>
    <cellStyle name="Header2 6 3 6 2" xfId="24135"/>
    <cellStyle name="Header2 6 3 6 3" xfId="38375"/>
    <cellStyle name="Header2 6 3 7" xfId="13941"/>
    <cellStyle name="Header2 6 3 7 2" xfId="30147"/>
    <cellStyle name="Header2 6 3 7 3" xfId="44159"/>
    <cellStyle name="Header2 6 3 8" xfId="15661"/>
    <cellStyle name="Header2 6 3 8 2" xfId="31760"/>
    <cellStyle name="Header2 6 3 8 3" xfId="45425"/>
    <cellStyle name="Header2 6 3 9" xfId="14577"/>
    <cellStyle name="Header2 6 4" xfId="2714"/>
    <cellStyle name="Header2 6 4 10" xfId="16320"/>
    <cellStyle name="Header2 6 4 11" xfId="19020"/>
    <cellStyle name="Header2 6 4 12" xfId="33302"/>
    <cellStyle name="Header2 6 4 2" xfId="9557"/>
    <cellStyle name="Header2 6 4 2 2" xfId="25838"/>
    <cellStyle name="Header2 6 4 2 3" xfId="40053"/>
    <cellStyle name="Header2 6 4 3" xfId="8986"/>
    <cellStyle name="Header2 6 4 3 2" xfId="25267"/>
    <cellStyle name="Header2 6 4 3 3" xfId="39485"/>
    <cellStyle name="Header2 6 4 4" xfId="12524"/>
    <cellStyle name="Header2 6 4 4 2" xfId="28769"/>
    <cellStyle name="Header2 6 4 4 3" xfId="42896"/>
    <cellStyle name="Header2 6 4 5" xfId="6198"/>
    <cellStyle name="Header2 6 4 5 2" xfId="22501"/>
    <cellStyle name="Header2 6 4 5 3" xfId="36765"/>
    <cellStyle name="Header2 6 4 6" xfId="13805"/>
    <cellStyle name="Header2 6 4 6 2" xfId="30014"/>
    <cellStyle name="Header2 6 4 6 3" xfId="44037"/>
    <cellStyle name="Header2 6 4 7" xfId="15582"/>
    <cellStyle name="Header2 6 4 7 2" xfId="31695"/>
    <cellStyle name="Header2 6 4 7 3" xfId="45413"/>
    <cellStyle name="Header2 6 4 8" xfId="16004"/>
    <cellStyle name="Header2 6 4 8 2" xfId="32041"/>
    <cellStyle name="Header2 6 4 8 3" xfId="45524"/>
    <cellStyle name="Header2 6 4 9" xfId="15713"/>
    <cellStyle name="Header2 6 5" xfId="5864"/>
    <cellStyle name="Header2 6 5 10" xfId="15614"/>
    <cellStyle name="Header2 6 5 11" xfId="15938"/>
    <cellStyle name="Header2 6 5 11 2" xfId="31982"/>
    <cellStyle name="Header2 6 5 11 3" xfId="45494"/>
    <cellStyle name="Header2 6 5 12" xfId="22167"/>
    <cellStyle name="Header2 6 5 13" xfId="36436"/>
    <cellStyle name="Header2 6 5 2" xfId="7239"/>
    <cellStyle name="Header2 6 5 2 2" xfId="23533"/>
    <cellStyle name="Header2 6 5 2 3" xfId="37782"/>
    <cellStyle name="Header2 6 5 3" xfId="2299"/>
    <cellStyle name="Header2 6 5 3 2" xfId="18606"/>
    <cellStyle name="Header2 6 5 3 3" xfId="32893"/>
    <cellStyle name="Header2 6 5 4" xfId="2324"/>
    <cellStyle name="Header2 6 5 4 2" xfId="18631"/>
    <cellStyle name="Header2 6 5 4 3" xfId="32918"/>
    <cellStyle name="Header2 6 5 5" xfId="10480"/>
    <cellStyle name="Header2 6 5 5 2" xfId="26748"/>
    <cellStyle name="Header2 6 5 5 3" xfId="40938"/>
    <cellStyle name="Header2 6 5 6" xfId="9042"/>
    <cellStyle name="Header2 6 5 6 2" xfId="25323"/>
    <cellStyle name="Header2 6 5 6 3" xfId="39539"/>
    <cellStyle name="Header2 6 5 7" xfId="7632"/>
    <cellStyle name="Header2 6 5 7 2" xfId="23923"/>
    <cellStyle name="Header2 6 5 7 3" xfId="38166"/>
    <cellStyle name="Header2 6 5 8" xfId="11027"/>
    <cellStyle name="Header2 6 5 8 2" xfId="27290"/>
    <cellStyle name="Header2 6 5 8 3" xfId="41468"/>
    <cellStyle name="Header2 6 5 9" xfId="14813"/>
    <cellStyle name="Header2 6 5 9 2" xfId="30958"/>
    <cellStyle name="Header2 6 5 9 3" xfId="44783"/>
    <cellStyle name="Header2 6 6" xfId="16482"/>
    <cellStyle name="Header2 6 7" xfId="31817"/>
    <cellStyle name="Header2 7" xfId="2711"/>
    <cellStyle name="Header2 7 10" xfId="13973"/>
    <cellStyle name="Header2 7 11" xfId="13001"/>
    <cellStyle name="Header2 7 12" xfId="19017"/>
    <cellStyle name="Header2 7 13" xfId="33299"/>
    <cellStyle name="Header2 7 2" xfId="6046"/>
    <cellStyle name="Header2 7 2 10" xfId="16343"/>
    <cellStyle name="Header2 7 2 11" xfId="22349"/>
    <cellStyle name="Header2 7 2 12" xfId="36614"/>
    <cellStyle name="Header2 7 2 2" xfId="10025"/>
    <cellStyle name="Header2 7 2 2 2" xfId="26300"/>
    <cellStyle name="Header2 7 2 2 3" xfId="40503"/>
    <cellStyle name="Header2 7 2 3" xfId="3928"/>
    <cellStyle name="Header2 7 2 3 2" xfId="20233"/>
    <cellStyle name="Header2 7 2 3 3" xfId="34504"/>
    <cellStyle name="Header2 7 2 4" xfId="12927"/>
    <cellStyle name="Header2 7 2 4 2" xfId="29161"/>
    <cellStyle name="Header2 7 2 4 3" xfId="43255"/>
    <cellStyle name="Header2 7 2 5" xfId="12804"/>
    <cellStyle name="Header2 7 2 5 2" xfId="29040"/>
    <cellStyle name="Header2 7 2 5 3" xfId="43148"/>
    <cellStyle name="Header2 7 2 6" xfId="13970"/>
    <cellStyle name="Header2 7 2 6 2" xfId="30175"/>
    <cellStyle name="Header2 7 2 6 3" xfId="44184"/>
    <cellStyle name="Header2 7 2 7" xfId="15759"/>
    <cellStyle name="Header2 7 2 7 2" xfId="31843"/>
    <cellStyle name="Header2 7 2 7 3" xfId="45463"/>
    <cellStyle name="Header2 7 2 8" xfId="16193"/>
    <cellStyle name="Header2 7 2 8 2" xfId="32194"/>
    <cellStyle name="Header2 7 2 8 3" xfId="45581"/>
    <cellStyle name="Header2 7 2 9" xfId="15161"/>
    <cellStyle name="Header2 7 3" xfId="8228"/>
    <cellStyle name="Header2 7 3 2" xfId="24516"/>
    <cellStyle name="Header2 7 3 3" xfId="38746"/>
    <cellStyle name="Header2 7 4" xfId="6067"/>
    <cellStyle name="Header2 7 4 2" xfId="22370"/>
    <cellStyle name="Header2 7 4 3" xfId="36634"/>
    <cellStyle name="Header2 7 5" xfId="1923"/>
    <cellStyle name="Header2 7 5 2" xfId="18230"/>
    <cellStyle name="Header2 7 5 3" xfId="32519"/>
    <cellStyle name="Header2 7 6" xfId="13613"/>
    <cellStyle name="Header2 7 6 2" xfId="29828"/>
    <cellStyle name="Header2 7 6 3" xfId="43868"/>
    <cellStyle name="Header2 7 7" xfId="11651"/>
    <cellStyle name="Header2 7 7 2" xfId="27903"/>
    <cellStyle name="Header2 7 7 3" xfId="42064"/>
    <cellStyle name="Header2 7 8" xfId="11048"/>
    <cellStyle name="Header2 7 8 2" xfId="27311"/>
    <cellStyle name="Header2 7 8 3" xfId="41488"/>
    <cellStyle name="Header2 7 9" xfId="14041"/>
    <cellStyle name="Header2 7 9 2" xfId="30239"/>
    <cellStyle name="Header2 7 9 3" xfId="44218"/>
    <cellStyle name="Header2 8" xfId="4254"/>
    <cellStyle name="Header2 8 10" xfId="15110"/>
    <cellStyle name="Header2 8 11" xfId="20557"/>
    <cellStyle name="Header2 8 12" xfId="34826"/>
    <cellStyle name="Header2 8 2" xfId="2335"/>
    <cellStyle name="Header2 8 2 2" xfId="18642"/>
    <cellStyle name="Header2 8 2 3" xfId="32929"/>
    <cellStyle name="Header2 8 3" xfId="3955"/>
    <cellStyle name="Header2 8 3 2" xfId="20259"/>
    <cellStyle name="Header2 8 3 3" xfId="34530"/>
    <cellStyle name="Header2 8 4" xfId="11686"/>
    <cellStyle name="Header2 8 4 2" xfId="27938"/>
    <cellStyle name="Header2 8 4 3" xfId="42099"/>
    <cellStyle name="Header2 8 5" xfId="10142"/>
    <cellStyle name="Header2 8 5 2" xfId="26416"/>
    <cellStyle name="Header2 8 5 3" xfId="40617"/>
    <cellStyle name="Header2 8 6" xfId="12046"/>
    <cellStyle name="Header2 8 6 2" xfId="28292"/>
    <cellStyle name="Header2 8 6 3" xfId="42430"/>
    <cellStyle name="Header2 8 7" xfId="10419"/>
    <cellStyle name="Header2 8 7 2" xfId="26688"/>
    <cellStyle name="Header2 8 7 3" xfId="40882"/>
    <cellStyle name="Header2 8 8" xfId="15120"/>
    <cellStyle name="Header2 8 8 2" xfId="31247"/>
    <cellStyle name="Header2 8 8 3" xfId="45002"/>
    <cellStyle name="Header2 8 9" xfId="14852"/>
    <cellStyle name="Header2 9" xfId="2108"/>
    <cellStyle name="Header2 9 10" xfId="16298"/>
    <cellStyle name="Header2 9 11" xfId="18415"/>
    <cellStyle name="Header2 9 12" xfId="32702"/>
    <cellStyle name="Header2 9 2" xfId="9535"/>
    <cellStyle name="Header2 9 2 2" xfId="25816"/>
    <cellStyle name="Header2 9 2 3" xfId="40031"/>
    <cellStyle name="Header2 9 3" xfId="8869"/>
    <cellStyle name="Header2 9 3 2" xfId="25150"/>
    <cellStyle name="Header2 9 3 3" xfId="39369"/>
    <cellStyle name="Header2 9 4" xfId="12502"/>
    <cellStyle name="Header2 9 4 2" xfId="28747"/>
    <cellStyle name="Header2 9 4 3" xfId="42874"/>
    <cellStyle name="Header2 9 5" xfId="10353"/>
    <cellStyle name="Header2 9 5 2" xfId="26622"/>
    <cellStyle name="Header2 9 5 3" xfId="40819"/>
    <cellStyle name="Header2 9 6" xfId="13305"/>
    <cellStyle name="Header2 9 6 2" xfId="29524"/>
    <cellStyle name="Header2 9 6 3" xfId="43590"/>
    <cellStyle name="Header2 9 7" xfId="15560"/>
    <cellStyle name="Header2 9 7 2" xfId="31673"/>
    <cellStyle name="Header2 9 7 3" xfId="45391"/>
    <cellStyle name="Header2 9 8" xfId="15982"/>
    <cellStyle name="Header2 9 8 2" xfId="32019"/>
    <cellStyle name="Header2 9 8 3" xfId="45502"/>
    <cellStyle name="Header2 9 9" xfId="16156"/>
    <cellStyle name="Hyperlink" xfId="146"/>
    <cellStyle name="IBM(401K)" xfId="147"/>
    <cellStyle name="Input [yellow]" xfId="15"/>
    <cellStyle name="Input [yellow] 2" xfId="2442"/>
    <cellStyle name="Input [yellow] 2 2" xfId="6147"/>
    <cellStyle name="Input [yellow] 2 2 2" xfId="22450"/>
    <cellStyle name="Input [yellow] 2 2 3" xfId="36714"/>
    <cellStyle name="Input [yellow] 2 3" xfId="6266"/>
    <cellStyle name="Input [yellow] 2 3 2" xfId="22569"/>
    <cellStyle name="Input [yellow] 2 3 3" xfId="36833"/>
    <cellStyle name="Input [yellow] 2 4" xfId="10906"/>
    <cellStyle name="Input [yellow] 2 4 2" xfId="27169"/>
    <cellStyle name="Input [yellow] 2 4 3" xfId="41350"/>
    <cellStyle name="Input [yellow] 2 5" xfId="11767"/>
    <cellStyle name="Input [yellow] 2 5 2" xfId="28018"/>
    <cellStyle name="Input [yellow] 2 5 3" xfId="42175"/>
    <cellStyle name="Input [yellow] 2 6" xfId="15715"/>
    <cellStyle name="Input [yellow] 2 6 2" xfId="31803"/>
    <cellStyle name="Input [yellow] 2 6 3" xfId="45436"/>
    <cellStyle name="Input [yellow] 2 7" xfId="15107"/>
    <cellStyle name="Input [yellow] 2 8" xfId="18749"/>
    <cellStyle name="Input [yellow] 2 9" xfId="33036"/>
    <cellStyle name="Input [yellow] 3" xfId="16351"/>
    <cellStyle name="Input [yellow] 4" xfId="31874"/>
    <cellStyle name="J401K" xfId="148"/>
    <cellStyle name="LAN" xfId="149"/>
    <cellStyle name="Legal 8ｽ x 14 in" xfId="150"/>
    <cellStyle name="no dec" xfId="151"/>
    <cellStyle name="Normal - Style1" xfId="16"/>
    <cellStyle name="Normal - Style1 2" xfId="152"/>
    <cellStyle name="Normal - Style1 3" xfId="153"/>
    <cellStyle name="Normal_#10-Headcount" xfId="154"/>
    <cellStyle name="per.style" xfId="155"/>
    <cellStyle name="Percent [2]" xfId="17"/>
    <cellStyle name="Percent_Export_Intl_to_Excel1" xfId="156"/>
    <cellStyle name="price" xfId="157"/>
    <cellStyle name="PSChar" xfId="158"/>
    <cellStyle name="PSHeading" xfId="159"/>
    <cellStyle name="revised" xfId="160"/>
    <cellStyle name="SAPBEXaggData" xfId="161"/>
    <cellStyle name="SAPBEXaggDataEmph" xfId="162"/>
    <cellStyle name="SAPBEXaggItem" xfId="163"/>
    <cellStyle name="SAPBEXchaText" xfId="164"/>
    <cellStyle name="SAPBEXexcBad" xfId="165"/>
    <cellStyle name="SAPBEXexcCritical" xfId="166"/>
    <cellStyle name="SAPBEXexcGood" xfId="167"/>
    <cellStyle name="SAPBEXexcVeryBad" xfId="168"/>
    <cellStyle name="SAPBEXfilterDrill" xfId="169"/>
    <cellStyle name="SAPBEXfilterItem" xfId="170"/>
    <cellStyle name="SAPBEXfilterText" xfId="171"/>
    <cellStyle name="SAPBEXformats" xfId="172"/>
    <cellStyle name="SAPBEXheaderData" xfId="173"/>
    <cellStyle name="SAPBEXheaderItem" xfId="174"/>
    <cellStyle name="SAPBEXheaderText" xfId="175"/>
    <cellStyle name="SAPBEXresData" xfId="176"/>
    <cellStyle name="SAPBEXresDataEmph" xfId="177"/>
    <cellStyle name="SAPBEXresItem" xfId="178"/>
    <cellStyle name="SAPBEXstdData" xfId="179"/>
    <cellStyle name="SAPBEXstdDataEmph" xfId="180"/>
    <cellStyle name="SAPBEXstdItem" xfId="181"/>
    <cellStyle name="SAPBEXsubData" xfId="182"/>
    <cellStyle name="SAPBEXsubDataEmph" xfId="183"/>
    <cellStyle name="SAPBEXsubItem" xfId="184"/>
    <cellStyle name="SAPBEXtitle" xfId="185"/>
    <cellStyle name="SAPBEXundefined" xfId="186"/>
    <cellStyle name="section" xfId="187"/>
    <cellStyle name="subhead" xfId="188"/>
    <cellStyle name="title" xfId="189"/>
    <cellStyle name="TofC Level 1" xfId="190"/>
    <cellStyle name="TofC Level 2" xfId="191"/>
    <cellStyle name="Up" xfId="192"/>
    <cellStyle name="Up2" xfId="193"/>
    <cellStyle name="アクサ帳票項目ラベル" xfId="194"/>
    <cellStyle name="アクセント 1 2" xfId="195"/>
    <cellStyle name="アクセント 1 3" xfId="196"/>
    <cellStyle name="アクセント 2 2" xfId="197"/>
    <cellStyle name="アクセント 2 3" xfId="198"/>
    <cellStyle name="アクセント 3 2" xfId="199"/>
    <cellStyle name="アクセント 3 3" xfId="200"/>
    <cellStyle name="アクセント 4 2" xfId="201"/>
    <cellStyle name="アクセント 4 3" xfId="202"/>
    <cellStyle name="アクセント 5 2" xfId="203"/>
    <cellStyle name="アクセント 5 3" xfId="204"/>
    <cellStyle name="アクセント 6 2" xfId="205"/>
    <cellStyle name="アクセント 6 3" xfId="206"/>
    <cellStyle name="スタイル 1" xfId="207"/>
    <cellStyle name="タイトル 2" xfId="208"/>
    <cellStyle name="タイトル 3" xfId="209"/>
    <cellStyle name="チェック セル 2" xfId="210"/>
    <cellStyle name="チェック セル 3" xfId="211"/>
    <cellStyle name="ﾄﾞｸｶ [0]_ｰ豼ｵﾃﾟﾁ " xfId="212"/>
    <cellStyle name="ﾄﾞｸｶ_ｰ豼ｵﾃﾟﾁ " xfId="213"/>
    <cellStyle name="どちらでもない 2" xfId="214"/>
    <cellStyle name="どちらでもない 3" xfId="215"/>
    <cellStyle name="ﾅ・ｭ [0]_ｰ豼ｵﾃﾟﾁ " xfId="216"/>
    <cellStyle name="ﾅ・ｭ_ｰ豼ｵﾃﾟﾁ " xfId="217"/>
    <cellStyle name="パーセント 2" xfId="218"/>
    <cellStyle name="メモ 2" xfId="219"/>
    <cellStyle name="メモ 2 10" xfId="220"/>
    <cellStyle name="メモ 2 10 2" xfId="3679"/>
    <cellStyle name="メモ 2 10 2 10" xfId="19985"/>
    <cellStyle name="メモ 2 10 2 11" xfId="34262"/>
    <cellStyle name="メモ 2 10 2 2" xfId="8100"/>
    <cellStyle name="メモ 2 10 2 2 2" xfId="24389"/>
    <cellStyle name="メモ 2 10 2 2 3" xfId="38622"/>
    <cellStyle name="メモ 2 10 2 3" xfId="9533"/>
    <cellStyle name="メモ 2 10 2 3 2" xfId="25814"/>
    <cellStyle name="メモ 2 10 2 3 3" xfId="40029"/>
    <cellStyle name="メモ 2 10 2 4" xfId="7400"/>
    <cellStyle name="メモ 2 10 2 4 2" xfId="23693"/>
    <cellStyle name="メモ 2 10 2 4 3" xfId="37940"/>
    <cellStyle name="メモ 2 10 2 5" xfId="12500"/>
    <cellStyle name="メモ 2 10 2 5 2" xfId="28745"/>
    <cellStyle name="メモ 2 10 2 5 3" xfId="42872"/>
    <cellStyle name="メモ 2 10 2 6" xfId="13042"/>
    <cellStyle name="メモ 2 10 2 6 2" xfId="29272"/>
    <cellStyle name="メモ 2 10 2 6 3" xfId="43358"/>
    <cellStyle name="メモ 2 10 2 7" xfId="14744"/>
    <cellStyle name="メモ 2 10 2 7 2" xfId="30897"/>
    <cellStyle name="メモ 2 10 2 7 3" xfId="44745"/>
    <cellStyle name="メモ 2 10 2 8" xfId="15558"/>
    <cellStyle name="メモ 2 10 2 8 2" xfId="31671"/>
    <cellStyle name="メモ 2 10 2 8 3" xfId="45389"/>
    <cellStyle name="メモ 2 10 2 9" xfId="14002"/>
    <cellStyle name="メモ 2 10 3" xfId="4283"/>
    <cellStyle name="メモ 2 10 3 10" xfId="20586"/>
    <cellStyle name="メモ 2 10 3 11" xfId="34855"/>
    <cellStyle name="メモ 2 10 3 2" xfId="2047"/>
    <cellStyle name="メモ 2 10 3 2 2" xfId="18354"/>
    <cellStyle name="メモ 2 10 3 2 3" xfId="32641"/>
    <cellStyle name="メモ 2 10 3 3" xfId="8151"/>
    <cellStyle name="メモ 2 10 3 3 2" xfId="24439"/>
    <cellStyle name="メモ 2 10 3 3 3" xfId="38671"/>
    <cellStyle name="メモ 2 10 3 4" xfId="9670"/>
    <cellStyle name="メモ 2 10 3 4 2" xfId="25950"/>
    <cellStyle name="メモ 2 10 3 4 3" xfId="40163"/>
    <cellStyle name="メモ 2 10 3 5" xfId="10175"/>
    <cellStyle name="メモ 2 10 3 5 2" xfId="26449"/>
    <cellStyle name="メモ 2 10 3 5 3" xfId="40649"/>
    <cellStyle name="メモ 2 10 3 6" xfId="12117"/>
    <cellStyle name="メモ 2 10 3 6 2" xfId="28362"/>
    <cellStyle name="メモ 2 10 3 6 3" xfId="42489"/>
    <cellStyle name="メモ 2 10 3 7" xfId="2619"/>
    <cellStyle name="メモ 2 10 3 7 2" xfId="18925"/>
    <cellStyle name="メモ 2 10 3 7 3" xfId="33208"/>
    <cellStyle name="メモ 2 10 3 8" xfId="14623"/>
    <cellStyle name="メモ 2 10 3 8 2" xfId="30780"/>
    <cellStyle name="メモ 2 10 3 8 3" xfId="44639"/>
    <cellStyle name="メモ 2 10 3 9" xfId="11693"/>
    <cellStyle name="メモ 2 10 4" xfId="10919"/>
    <cellStyle name="メモ 2 10 4 2" xfId="27182"/>
    <cellStyle name="メモ 2 10 4 3" xfId="41363"/>
    <cellStyle name="メモ 2 10 5" xfId="10081"/>
    <cellStyle name="メモ 2 10 5 2" xfId="26355"/>
    <cellStyle name="メモ 2 10 5 3" xfId="40558"/>
    <cellStyle name="メモ 2 11" xfId="221"/>
    <cellStyle name="メモ 2 11 2" xfId="3678"/>
    <cellStyle name="メモ 2 11 2 10" xfId="19984"/>
    <cellStyle name="メモ 2 11 2 11" xfId="34261"/>
    <cellStyle name="メモ 2 11 2 2" xfId="6857"/>
    <cellStyle name="メモ 2 11 2 2 2" xfId="23154"/>
    <cellStyle name="メモ 2 11 2 2 3" xfId="37408"/>
    <cellStyle name="メモ 2 11 2 3" xfId="9532"/>
    <cellStyle name="メモ 2 11 2 3 2" xfId="25813"/>
    <cellStyle name="メモ 2 11 2 3 3" xfId="40028"/>
    <cellStyle name="メモ 2 11 2 4" xfId="2543"/>
    <cellStyle name="メモ 2 11 2 4 2" xfId="18849"/>
    <cellStyle name="メモ 2 11 2 4 3" xfId="33133"/>
    <cellStyle name="メモ 2 11 2 5" xfId="12499"/>
    <cellStyle name="メモ 2 11 2 5 2" xfId="28744"/>
    <cellStyle name="メモ 2 11 2 5 3" xfId="42871"/>
    <cellStyle name="メモ 2 11 2 6" xfId="12082"/>
    <cellStyle name="メモ 2 11 2 6 2" xfId="28328"/>
    <cellStyle name="メモ 2 11 2 6 3" xfId="42461"/>
    <cellStyle name="メモ 2 11 2 7" xfId="13442"/>
    <cellStyle name="メモ 2 11 2 7 2" xfId="29658"/>
    <cellStyle name="メモ 2 11 2 7 3" xfId="43716"/>
    <cellStyle name="メモ 2 11 2 8" xfId="15557"/>
    <cellStyle name="メモ 2 11 2 8 2" xfId="31670"/>
    <cellStyle name="メモ 2 11 2 8 3" xfId="45388"/>
    <cellStyle name="メモ 2 11 2 9" xfId="11696"/>
    <cellStyle name="メモ 2 11 3" xfId="4284"/>
    <cellStyle name="メモ 2 11 3 10" xfId="20587"/>
    <cellStyle name="メモ 2 11 3 11" xfId="34856"/>
    <cellStyle name="メモ 2 11 3 2" xfId="7605"/>
    <cellStyle name="メモ 2 11 3 2 2" xfId="23897"/>
    <cellStyle name="メモ 2 11 3 2 3" xfId="38140"/>
    <cellStyle name="メモ 2 11 3 3" xfId="7057"/>
    <cellStyle name="メモ 2 11 3 3 2" xfId="23352"/>
    <cellStyle name="メモ 2 11 3 3 3" xfId="37604"/>
    <cellStyle name="メモ 2 11 3 4" xfId="8398"/>
    <cellStyle name="メモ 2 11 3 4 2" xfId="24686"/>
    <cellStyle name="メモ 2 11 3 4 3" xfId="38913"/>
    <cellStyle name="メモ 2 11 3 5" xfId="10711"/>
    <cellStyle name="メモ 2 11 3 5 2" xfId="26976"/>
    <cellStyle name="メモ 2 11 3 5 3" xfId="41162"/>
    <cellStyle name="メモ 2 11 3 6" xfId="13063"/>
    <cellStyle name="メモ 2 11 3 6 2" xfId="29291"/>
    <cellStyle name="メモ 2 11 3 6 3" xfId="43376"/>
    <cellStyle name="メモ 2 11 3 7" xfId="13821"/>
    <cellStyle name="メモ 2 11 3 7 2" xfId="30030"/>
    <cellStyle name="メモ 2 11 3 7 3" xfId="44053"/>
    <cellStyle name="メモ 2 11 3 8" xfId="13940"/>
    <cellStyle name="メモ 2 11 3 8 2" xfId="30146"/>
    <cellStyle name="メモ 2 11 3 8 3" xfId="44158"/>
    <cellStyle name="メモ 2 11 3 9" xfId="15736"/>
    <cellStyle name="メモ 2 11 4" xfId="8096"/>
    <cellStyle name="メモ 2 11 4 2" xfId="24385"/>
    <cellStyle name="メモ 2 11 4 3" xfId="38618"/>
    <cellStyle name="メモ 2 11 5" xfId="6609"/>
    <cellStyle name="メモ 2 11 5 2" xfId="22908"/>
    <cellStyle name="メモ 2 11 5 3" xfId="37165"/>
    <cellStyle name="メモ 2 12" xfId="3680"/>
    <cellStyle name="メモ 2 12 10" xfId="19986"/>
    <cellStyle name="メモ 2 12 11" xfId="34263"/>
    <cellStyle name="メモ 2 12 2" xfId="3779"/>
    <cellStyle name="メモ 2 12 2 2" xfId="20084"/>
    <cellStyle name="メモ 2 12 2 3" xfId="34359"/>
    <cellStyle name="メモ 2 12 3" xfId="9534"/>
    <cellStyle name="メモ 2 12 3 2" xfId="25815"/>
    <cellStyle name="メモ 2 12 3 3" xfId="40030"/>
    <cellStyle name="メモ 2 12 4" xfId="10898"/>
    <cellStyle name="メモ 2 12 4 2" xfId="27161"/>
    <cellStyle name="メモ 2 12 4 3" xfId="41343"/>
    <cellStyle name="メモ 2 12 5" xfId="12501"/>
    <cellStyle name="メモ 2 12 5 2" xfId="28746"/>
    <cellStyle name="メモ 2 12 5 3" xfId="42873"/>
    <cellStyle name="メモ 2 12 6" xfId="13154"/>
    <cellStyle name="メモ 2 12 6 2" xfId="29379"/>
    <cellStyle name="メモ 2 12 6 3" xfId="43455"/>
    <cellStyle name="メモ 2 12 7" xfId="11256"/>
    <cellStyle name="メモ 2 12 7 2" xfId="27515"/>
    <cellStyle name="メモ 2 12 7 3" xfId="41689"/>
    <cellStyle name="メモ 2 12 8" xfId="15559"/>
    <cellStyle name="メモ 2 12 8 2" xfId="31672"/>
    <cellStyle name="メモ 2 12 8 3" xfId="45390"/>
    <cellStyle name="メモ 2 12 9" xfId="13336"/>
    <cellStyle name="メモ 2 13" xfId="4282"/>
    <cellStyle name="メモ 2 13 10" xfId="20585"/>
    <cellStyle name="メモ 2 13 11" xfId="34854"/>
    <cellStyle name="メモ 2 13 2" xfId="6674"/>
    <cellStyle name="メモ 2 13 2 2" xfId="22972"/>
    <cellStyle name="メモ 2 13 2 3" xfId="37229"/>
    <cellStyle name="メモ 2 13 3" xfId="2305"/>
    <cellStyle name="メモ 2 13 3 2" xfId="18612"/>
    <cellStyle name="メモ 2 13 3 3" xfId="32899"/>
    <cellStyle name="メモ 2 13 4" xfId="7210"/>
    <cellStyle name="メモ 2 13 4 2" xfId="23504"/>
    <cellStyle name="メモ 2 13 4 3" xfId="37753"/>
    <cellStyle name="メモ 2 13 5" xfId="11205"/>
    <cellStyle name="メモ 2 13 5 2" xfId="27465"/>
    <cellStyle name="メモ 2 13 5 3" xfId="41641"/>
    <cellStyle name="メモ 2 13 6" xfId="13256"/>
    <cellStyle name="メモ 2 13 6 2" xfId="29476"/>
    <cellStyle name="メモ 2 13 6 3" xfId="43545"/>
    <cellStyle name="メモ 2 13 7" xfId="13111"/>
    <cellStyle name="メモ 2 13 7 2" xfId="29336"/>
    <cellStyle name="メモ 2 13 7 3" xfId="43416"/>
    <cellStyle name="メモ 2 13 8" xfId="12617"/>
    <cellStyle name="メモ 2 13 8 2" xfId="28859"/>
    <cellStyle name="メモ 2 13 8 3" xfId="42983"/>
    <cellStyle name="メモ 2 13 9" xfId="16024"/>
    <cellStyle name="メモ 2 14" xfId="8444"/>
    <cellStyle name="メモ 2 14 2" xfId="24731"/>
    <cellStyle name="メモ 2 14 3" xfId="38958"/>
    <cellStyle name="メモ 2 15" xfId="13794"/>
    <cellStyle name="メモ 2 15 2" xfId="30004"/>
    <cellStyle name="メモ 2 15 3" xfId="44027"/>
    <cellStyle name="メモ 2 2" xfId="222"/>
    <cellStyle name="メモ 2 2 2" xfId="223"/>
    <cellStyle name="メモ 2 2 2 2" xfId="3213"/>
    <cellStyle name="メモ 2 2 2 2 10" xfId="19519"/>
    <cellStyle name="メモ 2 2 2 2 11" xfId="33799"/>
    <cellStyle name="メモ 2 2 2 2 2" xfId="7228"/>
    <cellStyle name="メモ 2 2 2 2 2 2" xfId="23522"/>
    <cellStyle name="メモ 2 2 2 2 2 3" xfId="37771"/>
    <cellStyle name="メモ 2 2 2 2 3" xfId="9157"/>
    <cellStyle name="メモ 2 2 2 2 3 2" xfId="25438"/>
    <cellStyle name="メモ 2 2 2 2 3 3" xfId="39653"/>
    <cellStyle name="メモ 2 2 2 2 4" xfId="11490"/>
    <cellStyle name="メモ 2 2 2 2 4 2" xfId="27746"/>
    <cellStyle name="メモ 2 2 2 2 4 3" xfId="41909"/>
    <cellStyle name="メモ 2 2 2 2 5" xfId="12124"/>
    <cellStyle name="メモ 2 2 2 2 5 2" xfId="28369"/>
    <cellStyle name="メモ 2 2 2 2 5 3" xfId="42496"/>
    <cellStyle name="メモ 2 2 2 2 6" xfId="6255"/>
    <cellStyle name="メモ 2 2 2 2 6 2" xfId="22558"/>
    <cellStyle name="メモ 2 2 2 2 6 3" xfId="36822"/>
    <cellStyle name="メモ 2 2 2 2 7" xfId="13184"/>
    <cellStyle name="メモ 2 2 2 2 7 2" xfId="29408"/>
    <cellStyle name="メモ 2 2 2 2 7 3" xfId="43484"/>
    <cellStyle name="メモ 2 2 2 2 8" xfId="15182"/>
    <cellStyle name="メモ 2 2 2 2 8 2" xfId="31295"/>
    <cellStyle name="メモ 2 2 2 2 8 3" xfId="45013"/>
    <cellStyle name="メモ 2 2 2 2 9" xfId="15677"/>
    <cellStyle name="メモ 2 2 2 3" xfId="4286"/>
    <cellStyle name="メモ 2 2 2 3 10" xfId="20589"/>
    <cellStyle name="メモ 2 2 2 3 11" xfId="34858"/>
    <cellStyle name="メモ 2 2 2 3 2" xfId="8728"/>
    <cellStyle name="メモ 2 2 2 3 2 2" xfId="25010"/>
    <cellStyle name="メモ 2 2 2 3 2 3" xfId="39232"/>
    <cellStyle name="メモ 2 2 2 3 3" xfId="6174"/>
    <cellStyle name="メモ 2 2 2 3 3 2" xfId="22477"/>
    <cellStyle name="メモ 2 2 2 3 3 3" xfId="36741"/>
    <cellStyle name="メモ 2 2 2 3 4" xfId="11157"/>
    <cellStyle name="メモ 2 2 2 3 4 2" xfId="27418"/>
    <cellStyle name="メモ 2 2 2 3 4 3" xfId="41594"/>
    <cellStyle name="メモ 2 2 2 3 5" xfId="11701"/>
    <cellStyle name="メモ 2 2 2 3 5 2" xfId="27953"/>
    <cellStyle name="メモ 2 2 2 3 5 3" xfId="42112"/>
    <cellStyle name="メモ 2 2 2 3 6" xfId="1938"/>
    <cellStyle name="メモ 2 2 2 3 6 2" xfId="18245"/>
    <cellStyle name="メモ 2 2 2 3 6 3" xfId="32534"/>
    <cellStyle name="メモ 2 2 2 3 7" xfId="8142"/>
    <cellStyle name="メモ 2 2 2 3 7 2" xfId="24430"/>
    <cellStyle name="メモ 2 2 2 3 7 3" xfId="38663"/>
    <cellStyle name="メモ 2 2 2 3 8" xfId="14328"/>
    <cellStyle name="メモ 2 2 2 3 8 2" xfId="30501"/>
    <cellStyle name="メモ 2 2 2 3 8 3" xfId="44421"/>
    <cellStyle name="メモ 2 2 2 3 9" xfId="3356"/>
    <cellStyle name="メモ 2 2 2 4" xfId="9656"/>
    <cellStyle name="メモ 2 2 2 4 2" xfId="25936"/>
    <cellStyle name="メモ 2 2 2 4 3" xfId="40149"/>
    <cellStyle name="メモ 2 2 2 5" xfId="13475"/>
    <cellStyle name="メモ 2 2 2 5 2" xfId="29691"/>
    <cellStyle name="メモ 2 2 2 5 3" xfId="43746"/>
    <cellStyle name="メモ 2 2 3" xfId="224"/>
    <cellStyle name="メモ 2 2 3 2" xfId="3677"/>
    <cellStyle name="メモ 2 2 3 2 10" xfId="19983"/>
    <cellStyle name="メモ 2 2 3 2 11" xfId="34260"/>
    <cellStyle name="メモ 2 2 3 2 2" xfId="2539"/>
    <cellStyle name="メモ 2 2 3 2 2 2" xfId="18845"/>
    <cellStyle name="メモ 2 2 3 2 2 3" xfId="33129"/>
    <cellStyle name="メモ 2 2 3 2 3" xfId="9531"/>
    <cellStyle name="メモ 2 2 3 2 3 2" xfId="25812"/>
    <cellStyle name="メモ 2 2 3 2 3 3" xfId="40027"/>
    <cellStyle name="メモ 2 2 3 2 4" xfId="1920"/>
    <cellStyle name="メモ 2 2 3 2 4 2" xfId="18227"/>
    <cellStyle name="メモ 2 2 3 2 4 3" xfId="32517"/>
    <cellStyle name="メモ 2 2 3 2 5" xfId="12498"/>
    <cellStyle name="メモ 2 2 3 2 5 2" xfId="28743"/>
    <cellStyle name="メモ 2 2 3 2 5 3" xfId="42870"/>
    <cellStyle name="メモ 2 2 3 2 6" xfId="13484"/>
    <cellStyle name="メモ 2 2 3 2 6 2" xfId="29700"/>
    <cellStyle name="メモ 2 2 3 2 6 3" xfId="43755"/>
    <cellStyle name="メモ 2 2 3 2 7" xfId="3987"/>
    <cellStyle name="メモ 2 2 3 2 7 2" xfId="20291"/>
    <cellStyle name="メモ 2 2 3 2 7 3" xfId="34562"/>
    <cellStyle name="メモ 2 2 3 2 8" xfId="15556"/>
    <cellStyle name="メモ 2 2 3 2 8 2" xfId="31669"/>
    <cellStyle name="メモ 2 2 3 2 8 3" xfId="45387"/>
    <cellStyle name="メモ 2 2 3 2 9" xfId="11790"/>
    <cellStyle name="メモ 2 2 3 3" xfId="4287"/>
    <cellStyle name="メモ 2 2 3 3 10" xfId="20590"/>
    <cellStyle name="メモ 2 2 3 3 11" xfId="34859"/>
    <cellStyle name="メモ 2 2 3 3 2" xfId="8082"/>
    <cellStyle name="メモ 2 2 3 3 2 2" xfId="24371"/>
    <cellStyle name="メモ 2 2 3 3 2 3" xfId="38604"/>
    <cellStyle name="メモ 2 2 3 3 3" xfId="8597"/>
    <cellStyle name="メモ 2 2 3 3 3 2" xfId="24881"/>
    <cellStyle name="メモ 2 2 3 3 3 3" xfId="39106"/>
    <cellStyle name="メモ 2 2 3 3 4" xfId="9739"/>
    <cellStyle name="メモ 2 2 3 3 4 2" xfId="26018"/>
    <cellStyle name="メモ 2 2 3 3 4 3" xfId="40228"/>
    <cellStyle name="メモ 2 2 3 3 5" xfId="8822"/>
    <cellStyle name="メモ 2 2 3 3 5 2" xfId="25103"/>
    <cellStyle name="メモ 2 2 3 3 5 3" xfId="39323"/>
    <cellStyle name="メモ 2 2 3 3 6" xfId="6939"/>
    <cellStyle name="メモ 2 2 3 3 6 2" xfId="23234"/>
    <cellStyle name="メモ 2 2 3 3 6 3" xfId="37486"/>
    <cellStyle name="メモ 2 2 3 3 7" xfId="10763"/>
    <cellStyle name="メモ 2 2 3 3 7 2" xfId="27027"/>
    <cellStyle name="メモ 2 2 3 3 7 3" xfId="41212"/>
    <cellStyle name="メモ 2 2 3 3 8" xfId="5897"/>
    <cellStyle name="メモ 2 2 3 3 8 2" xfId="22200"/>
    <cellStyle name="メモ 2 2 3 3 8 3" xfId="36468"/>
    <cellStyle name="メモ 2 2 3 3 9" xfId="10464"/>
    <cellStyle name="メモ 2 2 3 4" xfId="9104"/>
    <cellStyle name="メモ 2 2 3 4 2" xfId="25385"/>
    <cellStyle name="メモ 2 2 3 4 3" xfId="39600"/>
    <cellStyle name="メモ 2 2 3 5" xfId="13506"/>
    <cellStyle name="メモ 2 2 3 5 2" xfId="29721"/>
    <cellStyle name="メモ 2 2 3 5 3" xfId="43773"/>
    <cellStyle name="メモ 2 2 4" xfId="3296"/>
    <cellStyle name="メモ 2 2 4 10" xfId="19602"/>
    <cellStyle name="メモ 2 2 4 11" xfId="33881"/>
    <cellStyle name="メモ 2 2 4 2" xfId="4125"/>
    <cellStyle name="メモ 2 2 4 2 2" xfId="20429"/>
    <cellStyle name="メモ 2 2 4 2 3" xfId="34699"/>
    <cellStyle name="メモ 2 2 4 3" xfId="9218"/>
    <cellStyle name="メモ 2 2 4 3 2" xfId="25499"/>
    <cellStyle name="メモ 2 2 4 3 3" xfId="39714"/>
    <cellStyle name="メモ 2 2 4 4" xfId="8710"/>
    <cellStyle name="メモ 2 2 4 4 2" xfId="24992"/>
    <cellStyle name="メモ 2 2 4 4 3" xfId="39214"/>
    <cellStyle name="メモ 2 2 4 5" xfId="12185"/>
    <cellStyle name="メモ 2 2 4 5 2" xfId="28430"/>
    <cellStyle name="メモ 2 2 4 5 3" xfId="42557"/>
    <cellStyle name="メモ 2 2 4 6" xfId="9859"/>
    <cellStyle name="メモ 2 2 4 6 2" xfId="26138"/>
    <cellStyle name="メモ 2 2 4 6 3" xfId="40345"/>
    <cellStyle name="メモ 2 2 4 7" xfId="9743"/>
    <cellStyle name="メモ 2 2 4 7 2" xfId="26022"/>
    <cellStyle name="メモ 2 2 4 7 3" xfId="40231"/>
    <cellStyle name="メモ 2 2 4 8" xfId="15243"/>
    <cellStyle name="メモ 2 2 4 8 2" xfId="31356"/>
    <cellStyle name="メモ 2 2 4 8 3" xfId="45074"/>
    <cellStyle name="メモ 2 2 4 9" xfId="13903"/>
    <cellStyle name="メモ 2 2 5" xfId="4285"/>
    <cellStyle name="メモ 2 2 5 10" xfId="20588"/>
    <cellStyle name="メモ 2 2 5 11" xfId="34857"/>
    <cellStyle name="メモ 2 2 5 2" xfId="7266"/>
    <cellStyle name="メモ 2 2 5 2 2" xfId="23560"/>
    <cellStyle name="メモ 2 2 5 2 3" xfId="37809"/>
    <cellStyle name="メモ 2 2 5 3" xfId="3846"/>
    <cellStyle name="メモ 2 2 5 3 2" xfId="20151"/>
    <cellStyle name="メモ 2 2 5 3 3" xfId="34424"/>
    <cellStyle name="メモ 2 2 5 4" xfId="11793"/>
    <cellStyle name="メモ 2 2 5 4 2" xfId="28044"/>
    <cellStyle name="メモ 2 2 5 4 3" xfId="42198"/>
    <cellStyle name="メモ 2 2 5 5" xfId="3945"/>
    <cellStyle name="メモ 2 2 5 5 2" xfId="20250"/>
    <cellStyle name="メモ 2 2 5 5 3" xfId="34521"/>
    <cellStyle name="メモ 2 2 5 6" xfId="13642"/>
    <cellStyle name="メモ 2 2 5 6 2" xfId="29857"/>
    <cellStyle name="メモ 2 2 5 6 3" xfId="43892"/>
    <cellStyle name="メモ 2 2 5 7" xfId="11951"/>
    <cellStyle name="メモ 2 2 5 7 2" xfId="28200"/>
    <cellStyle name="メモ 2 2 5 7 3" xfId="42348"/>
    <cellStyle name="メモ 2 2 5 8" xfId="14814"/>
    <cellStyle name="メモ 2 2 5 8 2" xfId="30959"/>
    <cellStyle name="メモ 2 2 5 8 3" xfId="44784"/>
    <cellStyle name="メモ 2 2 5 9" xfId="15966"/>
    <cellStyle name="メモ 2 2 6" xfId="6915"/>
    <cellStyle name="メモ 2 2 6 2" xfId="23212"/>
    <cellStyle name="メモ 2 2 6 3" xfId="37465"/>
    <cellStyle name="メモ 2 2 7" xfId="7568"/>
    <cellStyle name="メモ 2 2 7 2" xfId="23860"/>
    <cellStyle name="メモ 2 2 7 3" xfId="38105"/>
    <cellStyle name="メモ 2 3" xfId="225"/>
    <cellStyle name="メモ 2 3 2" xfId="226"/>
    <cellStyle name="メモ 2 3 2 2" xfId="3675"/>
    <cellStyle name="メモ 2 3 2 2 10" xfId="19981"/>
    <cellStyle name="メモ 2 3 2 2 11" xfId="34258"/>
    <cellStyle name="メモ 2 3 2 2 2" xfId="8091"/>
    <cellStyle name="メモ 2 3 2 2 2 2" xfId="24380"/>
    <cellStyle name="メモ 2 3 2 2 2 3" xfId="38613"/>
    <cellStyle name="メモ 2 3 2 2 3" xfId="9529"/>
    <cellStyle name="メモ 2 3 2 2 3 2" xfId="25810"/>
    <cellStyle name="メモ 2 3 2 2 3 3" xfId="40025"/>
    <cellStyle name="メモ 2 3 2 2 4" xfId="6111"/>
    <cellStyle name="メモ 2 3 2 2 4 2" xfId="22414"/>
    <cellStyle name="メモ 2 3 2 2 4 3" xfId="36678"/>
    <cellStyle name="メモ 2 3 2 2 5" xfId="12496"/>
    <cellStyle name="メモ 2 3 2 2 5 2" xfId="28741"/>
    <cellStyle name="メモ 2 3 2 2 5 3" xfId="42868"/>
    <cellStyle name="メモ 2 3 2 2 6" xfId="13397"/>
    <cellStyle name="メモ 2 3 2 2 6 2" xfId="29614"/>
    <cellStyle name="メモ 2 3 2 2 6 3" xfId="43677"/>
    <cellStyle name="メモ 2 3 2 2 7" xfId="12730"/>
    <cellStyle name="メモ 2 3 2 2 7 2" xfId="28969"/>
    <cellStyle name="メモ 2 3 2 2 7 3" xfId="43080"/>
    <cellStyle name="メモ 2 3 2 2 8" xfId="15554"/>
    <cellStyle name="メモ 2 3 2 2 8 2" xfId="31667"/>
    <cellStyle name="メモ 2 3 2 2 8 3" xfId="45385"/>
    <cellStyle name="メモ 2 3 2 2 9" xfId="5996"/>
    <cellStyle name="メモ 2 3 2 3" xfId="4289"/>
    <cellStyle name="メモ 2 3 2 3 10" xfId="20592"/>
    <cellStyle name="メモ 2 3 2 3 11" xfId="34861"/>
    <cellStyle name="メモ 2 3 2 3 2" xfId="3964"/>
    <cellStyle name="メモ 2 3 2 3 2 2" xfId="20268"/>
    <cellStyle name="メモ 2 3 2 3 2 3" xfId="34539"/>
    <cellStyle name="メモ 2 3 2 3 3" xfId="6535"/>
    <cellStyle name="メモ 2 3 2 3 3 2" xfId="22834"/>
    <cellStyle name="メモ 2 3 2 3 3 3" xfId="37093"/>
    <cellStyle name="メモ 2 3 2 3 4" xfId="7611"/>
    <cellStyle name="メモ 2 3 2 3 4 2" xfId="23903"/>
    <cellStyle name="メモ 2 3 2 3 4 3" xfId="38146"/>
    <cellStyle name="メモ 2 3 2 3 5" xfId="4151"/>
    <cellStyle name="メモ 2 3 2 3 5 2" xfId="20454"/>
    <cellStyle name="メモ 2 3 2 3 5 3" xfId="34723"/>
    <cellStyle name="メモ 2 3 2 3 6" xfId="13345"/>
    <cellStyle name="メモ 2 3 2 3 6 2" xfId="29564"/>
    <cellStyle name="メモ 2 3 2 3 6 3" xfId="43627"/>
    <cellStyle name="メモ 2 3 2 3 7" xfId="14999"/>
    <cellStyle name="メモ 2 3 2 3 7 2" xfId="31136"/>
    <cellStyle name="メモ 2 3 2 3 7 3" xfId="44944"/>
    <cellStyle name="メモ 2 3 2 3 8" xfId="14294"/>
    <cellStyle name="メモ 2 3 2 3 8 2" xfId="30468"/>
    <cellStyle name="メモ 2 3 2 3 8 3" xfId="44395"/>
    <cellStyle name="メモ 2 3 2 3 9" xfId="13473"/>
    <cellStyle name="メモ 2 3 2 4" xfId="6667"/>
    <cellStyle name="メモ 2 3 2 4 2" xfId="22965"/>
    <cellStyle name="メモ 2 3 2 4 3" xfId="37222"/>
    <cellStyle name="メモ 2 3 2 5" xfId="13677"/>
    <cellStyle name="メモ 2 3 2 5 2" xfId="29891"/>
    <cellStyle name="メモ 2 3 2 5 3" xfId="43921"/>
    <cellStyle name="メモ 2 3 3" xfId="227"/>
    <cellStyle name="メモ 2 3 3 2" xfId="3674"/>
    <cellStyle name="メモ 2 3 3 2 10" xfId="19980"/>
    <cellStyle name="メモ 2 3 3 2 11" xfId="34257"/>
    <cellStyle name="メモ 2 3 3 2 2" xfId="2548"/>
    <cellStyle name="メモ 2 3 3 2 2 2" xfId="18854"/>
    <cellStyle name="メモ 2 3 3 2 2 3" xfId="33138"/>
    <cellStyle name="メモ 2 3 3 2 3" xfId="9528"/>
    <cellStyle name="メモ 2 3 3 2 3 2" xfId="25809"/>
    <cellStyle name="メモ 2 3 3 2 3 3" xfId="40024"/>
    <cellStyle name="メモ 2 3 3 2 4" xfId="4221"/>
    <cellStyle name="メモ 2 3 3 2 4 2" xfId="20524"/>
    <cellStyle name="メモ 2 3 3 2 4 3" xfId="34793"/>
    <cellStyle name="メモ 2 3 3 2 5" xfId="12495"/>
    <cellStyle name="メモ 2 3 3 2 5 2" xfId="28740"/>
    <cellStyle name="メモ 2 3 3 2 5 3" xfId="42867"/>
    <cellStyle name="メモ 2 3 3 2 6" xfId="12904"/>
    <cellStyle name="メモ 2 3 3 2 6 2" xfId="29138"/>
    <cellStyle name="メモ 2 3 3 2 6 3" xfId="43232"/>
    <cellStyle name="メモ 2 3 3 2 7" xfId="14745"/>
    <cellStyle name="メモ 2 3 3 2 7 2" xfId="30898"/>
    <cellStyle name="メモ 2 3 3 2 7 3" xfId="44746"/>
    <cellStyle name="メモ 2 3 3 2 8" xfId="15553"/>
    <cellStyle name="メモ 2 3 3 2 8 2" xfId="31666"/>
    <cellStyle name="メモ 2 3 3 2 8 3" xfId="45384"/>
    <cellStyle name="メモ 2 3 3 2 9" xfId="15847"/>
    <cellStyle name="メモ 2 3 3 3" xfId="4290"/>
    <cellStyle name="メモ 2 3 3 3 10" xfId="20593"/>
    <cellStyle name="メモ 2 3 3 3 11" xfId="34862"/>
    <cellStyle name="メモ 2 3 3 3 2" xfId="2392"/>
    <cellStyle name="メモ 2 3 3 3 2 2" xfId="18699"/>
    <cellStyle name="メモ 2 3 3 3 2 3" xfId="32986"/>
    <cellStyle name="メモ 2 3 3 3 3" xfId="8241"/>
    <cellStyle name="メモ 2 3 3 3 3 2" xfId="24529"/>
    <cellStyle name="メモ 2 3 3 3 3 3" xfId="38759"/>
    <cellStyle name="メモ 2 3 3 3 4" xfId="11609"/>
    <cellStyle name="メモ 2 3 3 3 4 2" xfId="27862"/>
    <cellStyle name="メモ 2 3 3 3 4 3" xfId="42023"/>
    <cellStyle name="メモ 2 3 3 3 5" xfId="2602"/>
    <cellStyle name="メモ 2 3 3 3 5 2" xfId="18908"/>
    <cellStyle name="メモ 2 3 3 3 5 3" xfId="33191"/>
    <cellStyle name="メモ 2 3 3 3 6" xfId="11011"/>
    <cellStyle name="メモ 2 3 3 3 6 2" xfId="27274"/>
    <cellStyle name="メモ 2 3 3 3 6 3" xfId="41453"/>
    <cellStyle name="メモ 2 3 3 3 7" xfId="10566"/>
    <cellStyle name="メモ 2 3 3 3 7 2" xfId="26834"/>
    <cellStyle name="メモ 2 3 3 3 7 3" xfId="41022"/>
    <cellStyle name="メモ 2 3 3 3 8" xfId="13985"/>
    <cellStyle name="メモ 2 3 3 3 8 2" xfId="30190"/>
    <cellStyle name="メモ 2 3 3 3 8 3" xfId="44188"/>
    <cellStyle name="メモ 2 3 3 3 9" xfId="14049"/>
    <cellStyle name="メモ 2 3 3 4" xfId="10694"/>
    <cellStyle name="メモ 2 3 3 4 2" xfId="26959"/>
    <cellStyle name="メモ 2 3 3 4 3" xfId="41145"/>
    <cellStyle name="メモ 2 3 3 5" xfId="11967"/>
    <cellStyle name="メモ 2 3 3 5 2" xfId="28216"/>
    <cellStyle name="メモ 2 3 3 5 3" xfId="42363"/>
    <cellStyle name="メモ 2 3 4" xfId="3676"/>
    <cellStyle name="メモ 2 3 4 10" xfId="19982"/>
    <cellStyle name="メモ 2 3 4 11" xfId="34259"/>
    <cellStyle name="メモ 2 3 4 2" xfId="7396"/>
    <cellStyle name="メモ 2 3 4 2 2" xfId="23689"/>
    <cellStyle name="メモ 2 3 4 2 3" xfId="37936"/>
    <cellStyle name="メモ 2 3 4 3" xfId="9530"/>
    <cellStyle name="メモ 2 3 4 3 2" xfId="25811"/>
    <cellStyle name="メモ 2 3 4 3 3" xfId="40026"/>
    <cellStyle name="メモ 2 3 4 4" xfId="7580"/>
    <cellStyle name="メモ 2 3 4 4 2" xfId="23872"/>
    <cellStyle name="メモ 2 3 4 4 3" xfId="38115"/>
    <cellStyle name="メモ 2 3 4 5" xfId="12497"/>
    <cellStyle name="メモ 2 3 4 5 2" xfId="28742"/>
    <cellStyle name="メモ 2 3 4 5 3" xfId="42869"/>
    <cellStyle name="メモ 2 3 4 6" xfId="11966"/>
    <cellStyle name="メモ 2 3 4 6 2" xfId="28215"/>
    <cellStyle name="メモ 2 3 4 6 3" xfId="42362"/>
    <cellStyle name="メモ 2 3 4 7" xfId="14743"/>
    <cellStyle name="メモ 2 3 4 7 2" xfId="30896"/>
    <cellStyle name="メモ 2 3 4 7 3" xfId="44744"/>
    <cellStyle name="メモ 2 3 4 8" xfId="15555"/>
    <cellStyle name="メモ 2 3 4 8 2" xfId="31668"/>
    <cellStyle name="メモ 2 3 4 8 3" xfId="45386"/>
    <cellStyle name="メモ 2 3 4 9" xfId="8708"/>
    <cellStyle name="メモ 2 3 5" xfId="4288"/>
    <cellStyle name="メモ 2 3 5 10" xfId="20591"/>
    <cellStyle name="メモ 2 3 5 11" xfId="34860"/>
    <cellStyle name="メモ 2 3 5 2" xfId="2017"/>
    <cellStyle name="メモ 2 3 5 2 2" xfId="18324"/>
    <cellStyle name="メモ 2 3 5 2 3" xfId="32611"/>
    <cellStyle name="メモ 2 3 5 3" xfId="5906"/>
    <cellStyle name="メモ 2 3 5 3 2" xfId="22209"/>
    <cellStyle name="メモ 2 3 5 3 3" xfId="36476"/>
    <cellStyle name="メモ 2 3 5 4" xfId="9815"/>
    <cellStyle name="メモ 2 3 5 4 2" xfId="26094"/>
    <cellStyle name="メモ 2 3 5 4 3" xfId="40303"/>
    <cellStyle name="メモ 2 3 5 5" xfId="7232"/>
    <cellStyle name="メモ 2 3 5 5 2" xfId="23526"/>
    <cellStyle name="メモ 2 3 5 5 3" xfId="37775"/>
    <cellStyle name="メモ 2 3 5 6" xfId="12639"/>
    <cellStyle name="メモ 2 3 5 6 2" xfId="28880"/>
    <cellStyle name="メモ 2 3 5 6 3" xfId="43001"/>
    <cellStyle name="メモ 2 3 5 7" xfId="14211"/>
    <cellStyle name="メモ 2 3 5 7 2" xfId="30394"/>
    <cellStyle name="メモ 2 3 5 7 3" xfId="44343"/>
    <cellStyle name="メモ 2 3 5 8" xfId="9702"/>
    <cellStyle name="メモ 2 3 5 8 2" xfId="25981"/>
    <cellStyle name="メモ 2 3 5 8 3" xfId="40193"/>
    <cellStyle name="メモ 2 3 5 9" xfId="14322"/>
    <cellStyle name="メモ 2 3 6" xfId="6157"/>
    <cellStyle name="メモ 2 3 6 2" xfId="22460"/>
    <cellStyle name="メモ 2 3 6 3" xfId="36724"/>
    <cellStyle name="メモ 2 3 7" xfId="13116"/>
    <cellStyle name="メモ 2 3 7 2" xfId="29341"/>
    <cellStyle name="メモ 2 3 7 3" xfId="43421"/>
    <cellStyle name="メモ 2 4" xfId="228"/>
    <cellStyle name="メモ 2 4 2" xfId="229"/>
    <cellStyle name="メモ 2 4 2 2" xfId="3672"/>
    <cellStyle name="メモ 2 4 2 2 10" xfId="19978"/>
    <cellStyle name="メモ 2 4 2 2 11" xfId="34255"/>
    <cellStyle name="メモ 2 4 2 2 2" xfId="8074"/>
    <cellStyle name="メモ 2 4 2 2 2 2" xfId="24363"/>
    <cellStyle name="メモ 2 4 2 2 2 3" xfId="38596"/>
    <cellStyle name="メモ 2 4 2 2 3" xfId="9526"/>
    <cellStyle name="メモ 2 4 2 2 3 2" xfId="25807"/>
    <cellStyle name="メモ 2 4 2 2 3 3" xfId="40022"/>
    <cellStyle name="メモ 2 4 2 2 4" xfId="10637"/>
    <cellStyle name="メモ 2 4 2 2 4 2" xfId="26903"/>
    <cellStyle name="メモ 2 4 2 2 4 3" xfId="41089"/>
    <cellStyle name="メモ 2 4 2 2 5" xfId="12493"/>
    <cellStyle name="メモ 2 4 2 2 5 2" xfId="28738"/>
    <cellStyle name="メモ 2 4 2 2 5 3" xfId="42865"/>
    <cellStyle name="メモ 2 4 2 2 6" xfId="8118"/>
    <cellStyle name="メモ 2 4 2 2 6 2" xfId="24406"/>
    <cellStyle name="メモ 2 4 2 2 6 3" xfId="38639"/>
    <cellStyle name="メモ 2 4 2 2 7" xfId="13924"/>
    <cellStyle name="メモ 2 4 2 2 7 2" xfId="30131"/>
    <cellStyle name="メモ 2 4 2 2 7 3" xfId="44144"/>
    <cellStyle name="メモ 2 4 2 2 8" xfId="15551"/>
    <cellStyle name="メモ 2 4 2 2 8 2" xfId="31664"/>
    <cellStyle name="メモ 2 4 2 2 8 3" xfId="45382"/>
    <cellStyle name="メモ 2 4 2 2 9" xfId="14484"/>
    <cellStyle name="メモ 2 4 2 3" xfId="4292"/>
    <cellStyle name="メモ 2 4 2 3 10" xfId="20595"/>
    <cellStyle name="メモ 2 4 2 3 11" xfId="34864"/>
    <cellStyle name="メモ 2 4 2 3 2" xfId="6817"/>
    <cellStyle name="メモ 2 4 2 3 2 2" xfId="23114"/>
    <cellStyle name="メモ 2 4 2 3 2 3" xfId="37368"/>
    <cellStyle name="メモ 2 4 2 3 3" xfId="4224"/>
    <cellStyle name="メモ 2 4 2 3 3 2" xfId="20527"/>
    <cellStyle name="メモ 2 4 2 3 3 3" xfId="34796"/>
    <cellStyle name="メモ 2 4 2 3 4" xfId="9850"/>
    <cellStyle name="メモ 2 4 2 3 4 2" xfId="26129"/>
    <cellStyle name="メモ 2 4 2 3 4 3" xfId="40337"/>
    <cellStyle name="メモ 2 4 2 3 5" xfId="6514"/>
    <cellStyle name="メモ 2 4 2 3 5 2" xfId="22814"/>
    <cellStyle name="メモ 2 4 2 3 5 3" xfId="37073"/>
    <cellStyle name="メモ 2 4 2 3 6" xfId="4145"/>
    <cellStyle name="メモ 2 4 2 3 6 2" xfId="20449"/>
    <cellStyle name="メモ 2 4 2 3 6 3" xfId="34718"/>
    <cellStyle name="メモ 2 4 2 3 7" xfId="14440"/>
    <cellStyle name="メモ 2 4 2 3 7 2" xfId="30611"/>
    <cellStyle name="メモ 2 4 2 3 7 3" xfId="44523"/>
    <cellStyle name="メモ 2 4 2 3 8" xfId="13691"/>
    <cellStyle name="メモ 2 4 2 3 8 2" xfId="29905"/>
    <cellStyle name="メモ 2 4 2 3 8 3" xfId="43935"/>
    <cellStyle name="メモ 2 4 2 3 9" xfId="14500"/>
    <cellStyle name="メモ 2 4 2 4" xfId="10158"/>
    <cellStyle name="メモ 2 4 2 4 2" xfId="26432"/>
    <cellStyle name="メモ 2 4 2 4 3" xfId="40633"/>
    <cellStyle name="メモ 2 4 2 5" xfId="13706"/>
    <cellStyle name="メモ 2 4 2 5 2" xfId="29918"/>
    <cellStyle name="メモ 2 4 2 5 3" xfId="43948"/>
    <cellStyle name="メモ 2 4 3" xfId="230"/>
    <cellStyle name="メモ 2 4 3 2" xfId="3324"/>
    <cellStyle name="メモ 2 4 3 2 10" xfId="19630"/>
    <cellStyle name="メモ 2 4 3 2 11" xfId="33909"/>
    <cellStyle name="メモ 2 4 3 2 2" xfId="7050"/>
    <cellStyle name="メモ 2 4 3 2 2 2" xfId="23345"/>
    <cellStyle name="メモ 2 4 3 2 2 3" xfId="37597"/>
    <cellStyle name="メモ 2 4 3 2 3" xfId="9239"/>
    <cellStyle name="メモ 2 4 3 2 3 2" xfId="25520"/>
    <cellStyle name="メモ 2 4 3 2 3 3" xfId="39735"/>
    <cellStyle name="メモ 2 4 3 2 4" xfId="7263"/>
    <cellStyle name="メモ 2 4 3 2 4 2" xfId="23557"/>
    <cellStyle name="メモ 2 4 3 2 4 3" xfId="37806"/>
    <cellStyle name="メモ 2 4 3 2 5" xfId="12206"/>
    <cellStyle name="メモ 2 4 3 2 5 2" xfId="28451"/>
    <cellStyle name="メモ 2 4 3 2 5 3" xfId="42578"/>
    <cellStyle name="メモ 2 4 3 2 6" xfId="10172"/>
    <cellStyle name="メモ 2 4 3 2 6 2" xfId="26446"/>
    <cellStyle name="メモ 2 4 3 2 6 3" xfId="40646"/>
    <cellStyle name="メモ 2 4 3 2 7" xfId="12753"/>
    <cellStyle name="メモ 2 4 3 2 7 2" xfId="28991"/>
    <cellStyle name="メモ 2 4 3 2 7 3" xfId="43101"/>
    <cellStyle name="メモ 2 4 3 2 8" xfId="15264"/>
    <cellStyle name="メモ 2 4 3 2 8 2" xfId="31377"/>
    <cellStyle name="メモ 2 4 3 2 8 3" xfId="45095"/>
    <cellStyle name="メモ 2 4 3 2 9" xfId="15104"/>
    <cellStyle name="メモ 2 4 3 3" xfId="4293"/>
    <cellStyle name="メモ 2 4 3 3 10" xfId="20596"/>
    <cellStyle name="メモ 2 4 3 3 11" xfId="34865"/>
    <cellStyle name="メモ 2 4 3 3 2" xfId="7547"/>
    <cellStyle name="メモ 2 4 3 3 2 2" xfId="23839"/>
    <cellStyle name="メモ 2 4 3 3 2 3" xfId="38084"/>
    <cellStyle name="メモ 2 4 3 3 3" xfId="8651"/>
    <cellStyle name="メモ 2 4 3 3 3 2" xfId="24934"/>
    <cellStyle name="メモ 2 4 3 3 3 3" xfId="39158"/>
    <cellStyle name="メモ 2 4 3 3 4" xfId="9573"/>
    <cellStyle name="メモ 2 4 3 3 4 2" xfId="25854"/>
    <cellStyle name="メモ 2 4 3 3 4 3" xfId="40069"/>
    <cellStyle name="メモ 2 4 3 3 5" xfId="9603"/>
    <cellStyle name="メモ 2 4 3 3 5 2" xfId="25884"/>
    <cellStyle name="メモ 2 4 3 3 5 3" xfId="40099"/>
    <cellStyle name="メモ 2 4 3 3 6" xfId="13284"/>
    <cellStyle name="メモ 2 4 3 3 6 2" xfId="29504"/>
    <cellStyle name="メモ 2 4 3 3 6 3" xfId="43573"/>
    <cellStyle name="メモ 2 4 3 3 7" xfId="14998"/>
    <cellStyle name="メモ 2 4 3 3 7 2" xfId="31135"/>
    <cellStyle name="メモ 2 4 3 3 7 3" xfId="44943"/>
    <cellStyle name="メモ 2 4 3 3 8" xfId="12583"/>
    <cellStyle name="メモ 2 4 3 3 8 2" xfId="28827"/>
    <cellStyle name="メモ 2 4 3 3 8 3" xfId="42951"/>
    <cellStyle name="メモ 2 4 3 3 9" xfId="15958"/>
    <cellStyle name="メモ 2 4 3 4" xfId="11032"/>
    <cellStyle name="メモ 2 4 3 4 2" xfId="27295"/>
    <cellStyle name="メモ 2 4 3 4 3" xfId="41473"/>
    <cellStyle name="メモ 2 4 3 5" xfId="6649"/>
    <cellStyle name="メモ 2 4 3 5 2" xfId="22947"/>
    <cellStyle name="メモ 2 4 3 5 3" xfId="37204"/>
    <cellStyle name="メモ 2 4 4" xfId="3673"/>
    <cellStyle name="メモ 2 4 4 10" xfId="19979"/>
    <cellStyle name="メモ 2 4 4 11" xfId="34256"/>
    <cellStyle name="メモ 2 4 4 2" xfId="7728"/>
    <cellStyle name="メモ 2 4 4 2 2" xfId="24019"/>
    <cellStyle name="メモ 2 4 4 2 3" xfId="38262"/>
    <cellStyle name="メモ 2 4 4 3" xfId="9527"/>
    <cellStyle name="メモ 2 4 4 3 2" xfId="25808"/>
    <cellStyle name="メモ 2 4 4 3 3" xfId="40023"/>
    <cellStyle name="メモ 2 4 4 4" xfId="11814"/>
    <cellStyle name="メモ 2 4 4 4 2" xfId="28065"/>
    <cellStyle name="メモ 2 4 4 4 3" xfId="42219"/>
    <cellStyle name="メモ 2 4 4 5" xfId="12494"/>
    <cellStyle name="メモ 2 4 4 5 2" xfId="28739"/>
    <cellStyle name="メモ 2 4 4 5 3" xfId="42866"/>
    <cellStyle name="メモ 2 4 4 6" xfId="3712"/>
    <cellStyle name="メモ 2 4 4 6 2" xfId="20018"/>
    <cellStyle name="メモ 2 4 4 6 3" xfId="34294"/>
    <cellStyle name="メモ 2 4 4 7" xfId="11863"/>
    <cellStyle name="メモ 2 4 4 7 2" xfId="28114"/>
    <cellStyle name="メモ 2 4 4 7 3" xfId="42265"/>
    <cellStyle name="メモ 2 4 4 8" xfId="15552"/>
    <cellStyle name="メモ 2 4 4 8 2" xfId="31665"/>
    <cellStyle name="メモ 2 4 4 8 3" xfId="45383"/>
    <cellStyle name="メモ 2 4 4 9" xfId="14747"/>
    <cellStyle name="メモ 2 4 5" xfId="4291"/>
    <cellStyle name="メモ 2 4 5 10" xfId="20594"/>
    <cellStyle name="メモ 2 4 5 11" xfId="34863"/>
    <cellStyle name="メモ 2 4 5 2" xfId="1967"/>
    <cellStyle name="メモ 2 4 5 2 2" xfId="18274"/>
    <cellStyle name="メモ 2 4 5 2 3" xfId="32563"/>
    <cellStyle name="メモ 2 4 5 3" xfId="7279"/>
    <cellStyle name="メモ 2 4 5 3 2" xfId="23573"/>
    <cellStyle name="メモ 2 4 5 3 3" xfId="37822"/>
    <cellStyle name="メモ 2 4 5 4" xfId="11263"/>
    <cellStyle name="メモ 2 4 5 4 2" xfId="27522"/>
    <cellStyle name="メモ 2 4 5 4 3" xfId="41696"/>
    <cellStyle name="メモ 2 4 5 5" xfId="10800"/>
    <cellStyle name="メモ 2 4 5 5 2" xfId="27063"/>
    <cellStyle name="メモ 2 4 5 5 3" xfId="41248"/>
    <cellStyle name="メモ 2 4 5 6" xfId="12633"/>
    <cellStyle name="メモ 2 4 5 6 2" xfId="28874"/>
    <cellStyle name="メモ 2 4 5 6 3" xfId="42995"/>
    <cellStyle name="メモ 2 4 5 7" xfId="1930"/>
    <cellStyle name="メモ 2 4 5 7 2" xfId="18237"/>
    <cellStyle name="メモ 2 4 5 7 3" xfId="32526"/>
    <cellStyle name="メモ 2 4 5 8" xfId="12765"/>
    <cellStyle name="メモ 2 4 5 8 2" xfId="29003"/>
    <cellStyle name="メモ 2 4 5 8 3" xfId="43113"/>
    <cellStyle name="メモ 2 4 5 9" xfId="1998"/>
    <cellStyle name="メモ 2 4 6" xfId="10752"/>
    <cellStyle name="メモ 2 4 6 2" xfId="27016"/>
    <cellStyle name="メモ 2 4 6 3" xfId="41201"/>
    <cellStyle name="メモ 2 4 7" xfId="11878"/>
    <cellStyle name="メモ 2 4 7 2" xfId="28129"/>
    <cellStyle name="メモ 2 4 7 3" xfId="42280"/>
    <cellStyle name="メモ 2 5" xfId="231"/>
    <cellStyle name="メモ 2 5 2" xfId="232"/>
    <cellStyle name="メモ 2 5 2 2" xfId="3670"/>
    <cellStyle name="メモ 2 5 2 2 10" xfId="19976"/>
    <cellStyle name="メモ 2 5 2 2 11" xfId="34253"/>
    <cellStyle name="メモ 2 5 2 2 2" xfId="8922"/>
    <cellStyle name="メモ 2 5 2 2 2 2" xfId="25203"/>
    <cellStyle name="メモ 2 5 2 2 2 3" xfId="39421"/>
    <cellStyle name="メモ 2 5 2 2 3" xfId="9524"/>
    <cellStyle name="メモ 2 5 2 2 3 2" xfId="25805"/>
    <cellStyle name="メモ 2 5 2 2 3 3" xfId="40020"/>
    <cellStyle name="メモ 2 5 2 2 4" xfId="6328"/>
    <cellStyle name="メモ 2 5 2 2 4 2" xfId="22630"/>
    <cellStyle name="メモ 2 5 2 2 4 3" xfId="36893"/>
    <cellStyle name="メモ 2 5 2 2 5" xfId="12491"/>
    <cellStyle name="メモ 2 5 2 2 5 2" xfId="28736"/>
    <cellStyle name="メモ 2 5 2 2 5 3" xfId="42863"/>
    <cellStyle name="メモ 2 5 2 2 6" xfId="12047"/>
    <cellStyle name="メモ 2 5 2 2 6 2" xfId="28293"/>
    <cellStyle name="メモ 2 5 2 2 6 3" xfId="42431"/>
    <cellStyle name="メモ 2 5 2 2 7" xfId="13335"/>
    <cellStyle name="メモ 2 5 2 2 7 2" xfId="29554"/>
    <cellStyle name="メモ 2 5 2 2 7 3" xfId="43618"/>
    <cellStyle name="メモ 2 5 2 2 8" xfId="15549"/>
    <cellStyle name="メモ 2 5 2 2 8 2" xfId="31662"/>
    <cellStyle name="メモ 2 5 2 2 8 3" xfId="45380"/>
    <cellStyle name="メモ 2 5 2 2 9" xfId="16292"/>
    <cellStyle name="メモ 2 5 2 3" xfId="4295"/>
    <cellStyle name="メモ 2 5 2 3 10" xfId="20598"/>
    <cellStyle name="メモ 2 5 2 3 11" xfId="34867"/>
    <cellStyle name="メモ 2 5 2 3 2" xfId="7825"/>
    <cellStyle name="メモ 2 5 2 3 2 2" xfId="24115"/>
    <cellStyle name="メモ 2 5 2 3 2 3" xfId="38356"/>
    <cellStyle name="メモ 2 5 2 3 3" xfId="2048"/>
    <cellStyle name="メモ 2 5 2 3 3 2" xfId="18355"/>
    <cellStyle name="メモ 2 5 2 3 3 3" xfId="32642"/>
    <cellStyle name="メモ 2 5 2 3 4" xfId="6007"/>
    <cellStyle name="メモ 2 5 2 3 4 2" xfId="22310"/>
    <cellStyle name="メモ 2 5 2 3 4 3" xfId="36575"/>
    <cellStyle name="メモ 2 5 2 3 5" xfId="6949"/>
    <cellStyle name="メモ 2 5 2 3 5 2" xfId="23244"/>
    <cellStyle name="メモ 2 5 2 3 5 3" xfId="37496"/>
    <cellStyle name="メモ 2 5 2 3 6" xfId="12945"/>
    <cellStyle name="メモ 2 5 2 3 6 2" xfId="29179"/>
    <cellStyle name="メモ 2 5 2 3 6 3" xfId="43272"/>
    <cellStyle name="メモ 2 5 2 3 7" xfId="7819"/>
    <cellStyle name="メモ 2 5 2 3 7 2" xfId="24109"/>
    <cellStyle name="メモ 2 5 2 3 7 3" xfId="38350"/>
    <cellStyle name="メモ 2 5 2 3 8" xfId="10384"/>
    <cellStyle name="メモ 2 5 2 3 8 2" xfId="26653"/>
    <cellStyle name="メモ 2 5 2 3 8 3" xfId="40847"/>
    <cellStyle name="メモ 2 5 2 3 9" xfId="10085"/>
    <cellStyle name="メモ 2 5 2 4" xfId="10539"/>
    <cellStyle name="メモ 2 5 2 4 2" xfId="26807"/>
    <cellStyle name="メモ 2 5 2 4 3" xfId="40996"/>
    <cellStyle name="メモ 2 5 2 5" xfId="2610"/>
    <cellStyle name="メモ 2 5 2 5 2" xfId="18916"/>
    <cellStyle name="メモ 2 5 2 5 3" xfId="33199"/>
    <cellStyle name="メモ 2 5 3" xfId="233"/>
    <cellStyle name="メモ 2 5 3 2" xfId="3669"/>
    <cellStyle name="メモ 2 5 3 2 10" xfId="19975"/>
    <cellStyle name="メモ 2 5 3 2 11" xfId="34252"/>
    <cellStyle name="メモ 2 5 3 2 2" xfId="6043"/>
    <cellStyle name="メモ 2 5 3 2 2 2" xfId="22346"/>
    <cellStyle name="メモ 2 5 3 2 2 3" xfId="36611"/>
    <cellStyle name="メモ 2 5 3 2 3" xfId="9523"/>
    <cellStyle name="メモ 2 5 3 2 3 2" xfId="25804"/>
    <cellStyle name="メモ 2 5 3 2 3 3" xfId="40019"/>
    <cellStyle name="メモ 2 5 3 2 4" xfId="6343"/>
    <cellStyle name="メモ 2 5 3 2 4 2" xfId="22645"/>
    <cellStyle name="メモ 2 5 3 2 4 3" xfId="36907"/>
    <cellStyle name="メモ 2 5 3 2 5" xfId="12490"/>
    <cellStyle name="メモ 2 5 3 2 5 2" xfId="28735"/>
    <cellStyle name="メモ 2 5 3 2 5 3" xfId="42862"/>
    <cellStyle name="メモ 2 5 3 2 6" xfId="6440"/>
    <cellStyle name="メモ 2 5 3 2 6 2" xfId="22740"/>
    <cellStyle name="メモ 2 5 3 2 6 3" xfId="37001"/>
    <cellStyle name="メモ 2 5 3 2 7" xfId="12108"/>
    <cellStyle name="メモ 2 5 3 2 7 2" xfId="28353"/>
    <cellStyle name="メモ 2 5 3 2 7 3" xfId="42480"/>
    <cellStyle name="メモ 2 5 3 2 8" xfId="15548"/>
    <cellStyle name="メモ 2 5 3 2 8 2" xfId="31661"/>
    <cellStyle name="メモ 2 5 3 2 8 3" xfId="45379"/>
    <cellStyle name="メモ 2 5 3 2 9" xfId="7836"/>
    <cellStyle name="メモ 2 5 3 3" xfId="4296"/>
    <cellStyle name="メモ 2 5 3 3 10" xfId="20599"/>
    <cellStyle name="メモ 2 5 3 3 11" xfId="34868"/>
    <cellStyle name="メモ 2 5 3 3 2" xfId="1982"/>
    <cellStyle name="メモ 2 5 3 3 2 2" xfId="18289"/>
    <cellStyle name="メモ 2 5 3 3 2 3" xfId="32578"/>
    <cellStyle name="メモ 2 5 3 3 3" xfId="3754"/>
    <cellStyle name="メモ 2 5 3 3 3 2" xfId="20059"/>
    <cellStyle name="メモ 2 5 3 3 3 3" xfId="34334"/>
    <cellStyle name="メモ 2 5 3 3 4" xfId="8546"/>
    <cellStyle name="メモ 2 5 3 3 4 2" xfId="24830"/>
    <cellStyle name="メモ 2 5 3 3 4 3" xfId="39056"/>
    <cellStyle name="メモ 2 5 3 3 5" xfId="10236"/>
    <cellStyle name="メモ 2 5 3 3 5 2" xfId="26509"/>
    <cellStyle name="メモ 2 5 3 3 5 3" xfId="40708"/>
    <cellStyle name="メモ 2 5 3 3 6" xfId="13435"/>
    <cellStyle name="メモ 2 5 3 3 6 2" xfId="29651"/>
    <cellStyle name="メモ 2 5 3 3 6 3" xfId="43709"/>
    <cellStyle name="メモ 2 5 3 3 7" xfId="12878"/>
    <cellStyle name="メモ 2 5 3 3 7 2" xfId="29113"/>
    <cellStyle name="メモ 2 5 3 3 7 3" xfId="43211"/>
    <cellStyle name="メモ 2 5 3 3 8" xfId="9689"/>
    <cellStyle name="メモ 2 5 3 3 8 2" xfId="25968"/>
    <cellStyle name="メモ 2 5 3 3 8 3" xfId="40181"/>
    <cellStyle name="メモ 2 5 3 3 9" xfId="15060"/>
    <cellStyle name="メモ 2 5 3 4" xfId="6272"/>
    <cellStyle name="メモ 2 5 3 4 2" xfId="22575"/>
    <cellStyle name="メモ 2 5 3 4 3" xfId="36839"/>
    <cellStyle name="メモ 2 5 3 5" xfId="10104"/>
    <cellStyle name="メモ 2 5 3 5 2" xfId="26378"/>
    <cellStyle name="メモ 2 5 3 5 3" xfId="40580"/>
    <cellStyle name="メモ 2 5 4" xfId="3671"/>
    <cellStyle name="メモ 2 5 4 10" xfId="19977"/>
    <cellStyle name="メモ 2 5 4 11" xfId="34254"/>
    <cellStyle name="メモ 2 5 4 2" xfId="7250"/>
    <cellStyle name="メモ 2 5 4 2 2" xfId="23544"/>
    <cellStyle name="メモ 2 5 4 2 3" xfId="37793"/>
    <cellStyle name="メモ 2 5 4 3" xfId="9525"/>
    <cellStyle name="メモ 2 5 4 3 2" xfId="25806"/>
    <cellStyle name="メモ 2 5 4 3 3" xfId="40021"/>
    <cellStyle name="メモ 2 5 4 4" xfId="6378"/>
    <cellStyle name="メモ 2 5 4 4 2" xfId="22680"/>
    <cellStyle name="メモ 2 5 4 4 3" xfId="36941"/>
    <cellStyle name="メモ 2 5 4 5" xfId="12492"/>
    <cellStyle name="メモ 2 5 4 5 2" xfId="28737"/>
    <cellStyle name="メモ 2 5 4 5 3" xfId="42864"/>
    <cellStyle name="メモ 2 5 4 6" xfId="7109"/>
    <cellStyle name="メモ 2 5 4 6 2" xfId="23404"/>
    <cellStyle name="メモ 2 5 4 6 3" xfId="37655"/>
    <cellStyle name="メモ 2 5 4 7" xfId="14742"/>
    <cellStyle name="メモ 2 5 4 7 2" xfId="30895"/>
    <cellStyle name="メモ 2 5 4 7 3" xfId="44743"/>
    <cellStyle name="メモ 2 5 4 8" xfId="15550"/>
    <cellStyle name="メモ 2 5 4 8 2" xfId="31663"/>
    <cellStyle name="メモ 2 5 4 8 3" xfId="45381"/>
    <cellStyle name="メモ 2 5 4 9" xfId="15597"/>
    <cellStyle name="メモ 2 5 5" xfId="4294"/>
    <cellStyle name="メモ 2 5 5 10" xfId="20597"/>
    <cellStyle name="メモ 2 5 5 11" xfId="34866"/>
    <cellStyle name="メモ 2 5 5 2" xfId="7919"/>
    <cellStyle name="メモ 2 5 5 2 2" xfId="24208"/>
    <cellStyle name="メモ 2 5 5 2 3" xfId="38447"/>
    <cellStyle name="メモ 2 5 5 3" xfId="1971"/>
    <cellStyle name="メモ 2 5 5 3 2" xfId="18278"/>
    <cellStyle name="メモ 2 5 5 3 3" xfId="32567"/>
    <cellStyle name="メモ 2 5 5 4" xfId="9123"/>
    <cellStyle name="メモ 2 5 5 4 2" xfId="25404"/>
    <cellStyle name="メモ 2 5 5 4 3" xfId="39619"/>
    <cellStyle name="メモ 2 5 5 5" xfId="2508"/>
    <cellStyle name="メモ 2 5 5 5 2" xfId="18815"/>
    <cellStyle name="メモ 2 5 5 5 3" xfId="33101"/>
    <cellStyle name="メモ 2 5 5 6" xfId="11574"/>
    <cellStyle name="メモ 2 5 5 6 2" xfId="27829"/>
    <cellStyle name="メモ 2 5 5 6 3" xfId="41991"/>
    <cellStyle name="メモ 2 5 5 7" xfId="13369"/>
    <cellStyle name="メモ 2 5 5 7 2" xfId="29587"/>
    <cellStyle name="メモ 2 5 5 7 3" xfId="43650"/>
    <cellStyle name="メモ 2 5 5 8" xfId="6587"/>
    <cellStyle name="メモ 2 5 5 8 2" xfId="22886"/>
    <cellStyle name="メモ 2 5 5 8 3" xfId="37143"/>
    <cellStyle name="メモ 2 5 5 9" xfId="12727"/>
    <cellStyle name="メモ 2 5 6" xfId="9800"/>
    <cellStyle name="メモ 2 5 6 2" xfId="26079"/>
    <cellStyle name="メモ 2 5 6 3" xfId="40288"/>
    <cellStyle name="メモ 2 5 7" xfId="10932"/>
    <cellStyle name="メモ 2 5 7 2" xfId="27195"/>
    <cellStyle name="メモ 2 5 7 3" xfId="41376"/>
    <cellStyle name="メモ 2 6" xfId="234"/>
    <cellStyle name="メモ 2 6 2" xfId="235"/>
    <cellStyle name="メモ 2 6 2 2" xfId="3238"/>
    <cellStyle name="メモ 2 6 2 2 10" xfId="19544"/>
    <cellStyle name="メモ 2 6 2 2 11" xfId="33824"/>
    <cellStyle name="メモ 2 6 2 2 2" xfId="2037"/>
    <cellStyle name="メモ 2 6 2 2 2 2" xfId="18344"/>
    <cellStyle name="メモ 2 6 2 2 2 3" xfId="32631"/>
    <cellStyle name="メモ 2 6 2 2 3" xfId="9171"/>
    <cellStyle name="メモ 2 6 2 2 3 2" xfId="25452"/>
    <cellStyle name="メモ 2 6 2 2 3 3" xfId="39667"/>
    <cellStyle name="メモ 2 6 2 2 4" xfId="11775"/>
    <cellStyle name="メモ 2 6 2 2 4 2" xfId="28026"/>
    <cellStyle name="メモ 2 6 2 2 4 3" xfId="42183"/>
    <cellStyle name="メモ 2 6 2 2 5" xfId="12138"/>
    <cellStyle name="メモ 2 6 2 2 5 2" xfId="28383"/>
    <cellStyle name="メモ 2 6 2 2 5 3" xfId="42510"/>
    <cellStyle name="メモ 2 6 2 2 6" xfId="6546"/>
    <cellStyle name="メモ 2 6 2 2 6 2" xfId="22845"/>
    <cellStyle name="メモ 2 6 2 2 6 3" xfId="37103"/>
    <cellStyle name="メモ 2 6 2 2 7" xfId="7678"/>
    <cellStyle name="メモ 2 6 2 2 7 2" xfId="23969"/>
    <cellStyle name="メモ 2 6 2 2 7 3" xfId="38212"/>
    <cellStyle name="メモ 2 6 2 2 8" xfId="15196"/>
    <cellStyle name="メモ 2 6 2 2 8 2" xfId="31309"/>
    <cellStyle name="メモ 2 6 2 2 8 3" xfId="45027"/>
    <cellStyle name="メモ 2 6 2 2 9" xfId="16021"/>
    <cellStyle name="メモ 2 6 2 3" xfId="4298"/>
    <cellStyle name="メモ 2 6 2 3 10" xfId="20601"/>
    <cellStyle name="メモ 2 6 2 3 11" xfId="34870"/>
    <cellStyle name="メモ 2 6 2 3 2" xfId="7020"/>
    <cellStyle name="メモ 2 6 2 3 2 2" xfId="23315"/>
    <cellStyle name="メモ 2 6 2 3 2 3" xfId="37567"/>
    <cellStyle name="メモ 2 6 2 3 3" xfId="6498"/>
    <cellStyle name="メモ 2 6 2 3 3 2" xfId="22798"/>
    <cellStyle name="メモ 2 6 2 3 3 3" xfId="37057"/>
    <cellStyle name="メモ 2 6 2 3 4" xfId="11317"/>
    <cellStyle name="メモ 2 6 2 3 4 2" xfId="27576"/>
    <cellStyle name="メモ 2 6 2 3 4 3" xfId="41746"/>
    <cellStyle name="メモ 2 6 2 3 5" xfId="7564"/>
    <cellStyle name="メモ 2 6 2 3 5 2" xfId="23856"/>
    <cellStyle name="メモ 2 6 2 3 5 3" xfId="38101"/>
    <cellStyle name="メモ 2 6 2 3 6" xfId="13017"/>
    <cellStyle name="メモ 2 6 2 3 6 2" xfId="29248"/>
    <cellStyle name="メモ 2 6 2 3 6 3" xfId="43335"/>
    <cellStyle name="メモ 2 6 2 3 7" xfId="14997"/>
    <cellStyle name="メモ 2 6 2 3 7 2" xfId="31134"/>
    <cellStyle name="メモ 2 6 2 3 7 3" xfId="44942"/>
    <cellStyle name="メモ 2 6 2 3 8" xfId="6869"/>
    <cellStyle name="メモ 2 6 2 3 8 2" xfId="23166"/>
    <cellStyle name="メモ 2 6 2 3 8 3" xfId="37419"/>
    <cellStyle name="メモ 2 6 2 3 9" xfId="14063"/>
    <cellStyle name="メモ 2 6 2 4" xfId="6057"/>
    <cellStyle name="メモ 2 6 2 4 2" xfId="22360"/>
    <cellStyle name="メモ 2 6 2 4 3" xfId="36625"/>
    <cellStyle name="メモ 2 6 2 5" xfId="9896"/>
    <cellStyle name="メモ 2 6 2 5 2" xfId="26174"/>
    <cellStyle name="メモ 2 6 2 5 3" xfId="40381"/>
    <cellStyle name="メモ 2 6 3" xfId="236"/>
    <cellStyle name="メモ 2 6 3 2" xfId="3668"/>
    <cellStyle name="メモ 2 6 3 2 10" xfId="19974"/>
    <cellStyle name="メモ 2 6 3 2 11" xfId="34251"/>
    <cellStyle name="メモ 2 6 3 2 2" xfId="7046"/>
    <cellStyle name="メモ 2 6 3 2 2 2" xfId="23341"/>
    <cellStyle name="メモ 2 6 3 2 2 3" xfId="37593"/>
    <cellStyle name="メモ 2 6 3 2 3" xfId="9522"/>
    <cellStyle name="メモ 2 6 3 2 3 2" xfId="25803"/>
    <cellStyle name="メモ 2 6 3 2 3 3" xfId="40018"/>
    <cellStyle name="メモ 2 6 3 2 4" xfId="9571"/>
    <cellStyle name="メモ 2 6 3 2 4 2" xfId="25852"/>
    <cellStyle name="メモ 2 6 3 2 4 3" xfId="40067"/>
    <cellStyle name="メモ 2 6 3 2 5" xfId="12489"/>
    <cellStyle name="メモ 2 6 3 2 5 2" xfId="28734"/>
    <cellStyle name="メモ 2 6 3 2 5 3" xfId="42861"/>
    <cellStyle name="メモ 2 6 3 2 6" xfId="12764"/>
    <cellStyle name="メモ 2 6 3 2 6 2" xfId="29002"/>
    <cellStyle name="メモ 2 6 3 2 6 3" xfId="43112"/>
    <cellStyle name="メモ 2 6 3 2 7" xfId="14567"/>
    <cellStyle name="メモ 2 6 3 2 7 2" xfId="30725"/>
    <cellStyle name="メモ 2 6 3 2 7 3" xfId="44593"/>
    <cellStyle name="メモ 2 6 3 2 8" xfId="15547"/>
    <cellStyle name="メモ 2 6 3 2 8 2" xfId="31660"/>
    <cellStyle name="メモ 2 6 3 2 8 3" xfId="45378"/>
    <cellStyle name="メモ 2 6 3 2 9" xfId="12624"/>
    <cellStyle name="メモ 2 6 3 3" xfId="4299"/>
    <cellStyle name="メモ 2 6 3 3 10" xfId="20602"/>
    <cellStyle name="メモ 2 6 3 3 11" xfId="34871"/>
    <cellStyle name="メモ 2 6 3 3 2" xfId="7376"/>
    <cellStyle name="メモ 2 6 3 3 2 2" xfId="23669"/>
    <cellStyle name="メモ 2 6 3 3 2 3" xfId="37916"/>
    <cellStyle name="メモ 2 6 3 3 3" xfId="7417"/>
    <cellStyle name="メモ 2 6 3 3 3 2" xfId="23710"/>
    <cellStyle name="メモ 2 6 3 3 3 3" xfId="37956"/>
    <cellStyle name="メモ 2 6 3 3 4" xfId="6452"/>
    <cellStyle name="メモ 2 6 3 3 4 2" xfId="22752"/>
    <cellStyle name="メモ 2 6 3 3 4 3" xfId="37013"/>
    <cellStyle name="メモ 2 6 3 3 5" xfId="10352"/>
    <cellStyle name="メモ 2 6 3 3 5 2" xfId="26621"/>
    <cellStyle name="メモ 2 6 3 3 5 3" xfId="40818"/>
    <cellStyle name="メモ 2 6 3 3 6" xfId="11255"/>
    <cellStyle name="メモ 2 6 3 3 6 2" xfId="27514"/>
    <cellStyle name="メモ 2 6 3 3 6 3" xfId="41688"/>
    <cellStyle name="メモ 2 6 3 3 7" xfId="13772"/>
    <cellStyle name="メモ 2 6 3 3 7 2" xfId="29982"/>
    <cellStyle name="メモ 2 6 3 3 7 3" xfId="44006"/>
    <cellStyle name="メモ 2 6 3 3 8" xfId="15019"/>
    <cellStyle name="メモ 2 6 3 3 8 2" xfId="31155"/>
    <cellStyle name="メモ 2 6 3 3 8 3" xfId="44953"/>
    <cellStyle name="メモ 2 6 3 3 9" xfId="15926"/>
    <cellStyle name="メモ 2 6 3 4" xfId="7645"/>
    <cellStyle name="メモ 2 6 3 4 2" xfId="23936"/>
    <cellStyle name="メモ 2 6 3 4 3" xfId="38179"/>
    <cellStyle name="メモ 2 6 3 5" xfId="11210"/>
    <cellStyle name="メモ 2 6 3 5 2" xfId="27469"/>
    <cellStyle name="メモ 2 6 3 5 3" xfId="41645"/>
    <cellStyle name="メモ 2 6 4" xfId="3308"/>
    <cellStyle name="メモ 2 6 4 10" xfId="19614"/>
    <cellStyle name="メモ 2 6 4 11" xfId="33893"/>
    <cellStyle name="メモ 2 6 4 2" xfId="8522"/>
    <cellStyle name="メモ 2 6 4 2 2" xfId="24807"/>
    <cellStyle name="メモ 2 6 4 2 3" xfId="39033"/>
    <cellStyle name="メモ 2 6 4 3" xfId="9227"/>
    <cellStyle name="メモ 2 6 4 3 2" xfId="25508"/>
    <cellStyle name="メモ 2 6 4 3 3" xfId="39723"/>
    <cellStyle name="メモ 2 6 4 4" xfId="10576"/>
    <cellStyle name="メモ 2 6 4 4 2" xfId="26844"/>
    <cellStyle name="メモ 2 6 4 4 3" xfId="41031"/>
    <cellStyle name="メモ 2 6 4 5" xfId="12194"/>
    <cellStyle name="メモ 2 6 4 5 2" xfId="28439"/>
    <cellStyle name="メモ 2 6 4 5 3" xfId="42566"/>
    <cellStyle name="メモ 2 6 4 6" xfId="13566"/>
    <cellStyle name="メモ 2 6 4 6 2" xfId="29781"/>
    <cellStyle name="メモ 2 6 4 6 3" xfId="43824"/>
    <cellStyle name="メモ 2 6 4 7" xfId="7731"/>
    <cellStyle name="メモ 2 6 4 7 2" xfId="24022"/>
    <cellStyle name="メモ 2 6 4 7 3" xfId="38265"/>
    <cellStyle name="メモ 2 6 4 8" xfId="15252"/>
    <cellStyle name="メモ 2 6 4 8 2" xfId="31365"/>
    <cellStyle name="メモ 2 6 4 8 3" xfId="45083"/>
    <cellStyle name="メモ 2 6 4 9" xfId="15181"/>
    <cellStyle name="メモ 2 6 5" xfId="4297"/>
    <cellStyle name="メモ 2 6 5 10" xfId="20600"/>
    <cellStyle name="メモ 2 6 5 11" xfId="34869"/>
    <cellStyle name="メモ 2 6 5 2" xfId="4230"/>
    <cellStyle name="メモ 2 6 5 2 2" xfId="20533"/>
    <cellStyle name="メモ 2 6 5 2 3" xfId="34802"/>
    <cellStyle name="メモ 2 6 5 3" xfId="7262"/>
    <cellStyle name="メモ 2 6 5 3 2" xfId="23556"/>
    <cellStyle name="メモ 2 6 5 3 3" xfId="37805"/>
    <cellStyle name="メモ 2 6 5 4" xfId="11641"/>
    <cellStyle name="メモ 2 6 5 4 2" xfId="27893"/>
    <cellStyle name="メモ 2 6 5 4 3" xfId="42054"/>
    <cellStyle name="メモ 2 6 5 5" xfId="3917"/>
    <cellStyle name="メモ 2 6 5 5 2" xfId="20222"/>
    <cellStyle name="メモ 2 6 5 5 3" xfId="34493"/>
    <cellStyle name="メモ 2 6 5 6" xfId="8711"/>
    <cellStyle name="メモ 2 6 5 6 2" xfId="24993"/>
    <cellStyle name="メモ 2 6 5 6 3" xfId="39215"/>
    <cellStyle name="メモ 2 6 5 7" xfId="14438"/>
    <cellStyle name="メモ 2 6 5 7 2" xfId="30609"/>
    <cellStyle name="メモ 2 6 5 7 3" xfId="44521"/>
    <cellStyle name="メモ 2 6 5 8" xfId="6467"/>
    <cellStyle name="メモ 2 6 5 8 2" xfId="22767"/>
    <cellStyle name="メモ 2 6 5 8 3" xfId="37027"/>
    <cellStyle name="メモ 2 6 5 9" xfId="15637"/>
    <cellStyle name="メモ 2 6 6" xfId="10561"/>
    <cellStyle name="メモ 2 6 6 2" xfId="26829"/>
    <cellStyle name="メモ 2 6 6 3" xfId="41018"/>
    <cellStyle name="メモ 2 6 7" xfId="9636"/>
    <cellStyle name="メモ 2 6 7 2" xfId="25916"/>
    <cellStyle name="メモ 2 6 7 3" xfId="40131"/>
    <cellStyle name="メモ 2 7" xfId="237"/>
    <cellStyle name="メモ 2 7 2" xfId="238"/>
    <cellStyle name="メモ 2 7 2 2" xfId="3666"/>
    <cellStyle name="メモ 2 7 2 2 10" xfId="19972"/>
    <cellStyle name="メモ 2 7 2 2 11" xfId="34249"/>
    <cellStyle name="メモ 2 7 2 2 2" xfId="3912"/>
    <cellStyle name="メモ 2 7 2 2 2 2" xfId="20217"/>
    <cellStyle name="メモ 2 7 2 2 2 3" xfId="34489"/>
    <cellStyle name="メモ 2 7 2 2 3" xfId="9520"/>
    <cellStyle name="メモ 2 7 2 2 3 2" xfId="25801"/>
    <cellStyle name="メモ 2 7 2 2 3 3" xfId="40016"/>
    <cellStyle name="メモ 2 7 2 2 4" xfId="3815"/>
    <cellStyle name="メモ 2 7 2 2 4 2" xfId="20120"/>
    <cellStyle name="メモ 2 7 2 2 4 3" xfId="34395"/>
    <cellStyle name="メモ 2 7 2 2 5" xfId="12487"/>
    <cellStyle name="メモ 2 7 2 2 5 2" xfId="28732"/>
    <cellStyle name="メモ 2 7 2 2 5 3" xfId="42859"/>
    <cellStyle name="メモ 2 7 2 2 6" xfId="9567"/>
    <cellStyle name="メモ 2 7 2 2 6 2" xfId="25848"/>
    <cellStyle name="メモ 2 7 2 2 6 3" xfId="40063"/>
    <cellStyle name="メモ 2 7 2 2 7" xfId="14746"/>
    <cellStyle name="メモ 2 7 2 2 7 2" xfId="30899"/>
    <cellStyle name="メモ 2 7 2 2 7 3" xfId="44747"/>
    <cellStyle name="メモ 2 7 2 2 8" xfId="15545"/>
    <cellStyle name="メモ 2 7 2 2 8 2" xfId="31658"/>
    <cellStyle name="メモ 2 7 2 2 8 3" xfId="45376"/>
    <cellStyle name="メモ 2 7 2 2 9" xfId="15063"/>
    <cellStyle name="メモ 2 7 2 3" xfId="4301"/>
    <cellStyle name="メモ 2 7 2 3 10" xfId="20604"/>
    <cellStyle name="メモ 2 7 2 3 11" xfId="34873"/>
    <cellStyle name="メモ 2 7 2 3 2" xfId="8481"/>
    <cellStyle name="メモ 2 7 2 3 2 2" xfId="24766"/>
    <cellStyle name="メモ 2 7 2 3 2 3" xfId="38993"/>
    <cellStyle name="メモ 2 7 2 3 3" xfId="8517"/>
    <cellStyle name="メモ 2 7 2 3 3 2" xfId="24802"/>
    <cellStyle name="メモ 2 7 2 3 3 3" xfId="39028"/>
    <cellStyle name="メモ 2 7 2 3 4" xfId="9893"/>
    <cellStyle name="メモ 2 7 2 3 4 2" xfId="26171"/>
    <cellStyle name="メモ 2 7 2 3 4 3" xfId="40378"/>
    <cellStyle name="メモ 2 7 2 3 5" xfId="10799"/>
    <cellStyle name="メモ 2 7 2 3 5 2" xfId="27062"/>
    <cellStyle name="メモ 2 7 2 3 5 3" xfId="41247"/>
    <cellStyle name="メモ 2 7 2 3 6" xfId="7420"/>
    <cellStyle name="メモ 2 7 2 3 6 2" xfId="23713"/>
    <cellStyle name="メモ 2 7 2 3 6 3" xfId="37959"/>
    <cellStyle name="メモ 2 7 2 3 7" xfId="14439"/>
    <cellStyle name="メモ 2 7 2 3 7 2" xfId="30610"/>
    <cellStyle name="メモ 2 7 2 3 7 3" xfId="44522"/>
    <cellStyle name="メモ 2 7 2 3 8" xfId="13586"/>
    <cellStyle name="メモ 2 7 2 3 8 2" xfId="29801"/>
    <cellStyle name="メモ 2 7 2 3 8 3" xfId="43843"/>
    <cellStyle name="メモ 2 7 2 3 9" xfId="15673"/>
    <cellStyle name="メモ 2 7 2 4" xfId="10918"/>
    <cellStyle name="メモ 2 7 2 4 2" xfId="27181"/>
    <cellStyle name="メモ 2 7 2 4 3" xfId="41362"/>
    <cellStyle name="メモ 2 7 2 5" xfId="9143"/>
    <cellStyle name="メモ 2 7 2 5 2" xfId="25424"/>
    <cellStyle name="メモ 2 7 2 5 3" xfId="39639"/>
    <cellStyle name="メモ 2 7 3" xfId="239"/>
    <cellStyle name="メモ 2 7 3 2" xfId="3665"/>
    <cellStyle name="メモ 2 7 3 2 10" xfId="19971"/>
    <cellStyle name="メモ 2 7 3 2 11" xfId="34248"/>
    <cellStyle name="メモ 2 7 3 2 2" xfId="8523"/>
    <cellStyle name="メモ 2 7 3 2 2 2" xfId="24808"/>
    <cellStyle name="メモ 2 7 3 2 2 3" xfId="39034"/>
    <cellStyle name="メモ 2 7 3 2 3" xfId="9519"/>
    <cellStyle name="メモ 2 7 3 2 3 2" xfId="25800"/>
    <cellStyle name="メモ 2 7 3 2 3 3" xfId="40015"/>
    <cellStyle name="メモ 2 7 3 2 4" xfId="2737"/>
    <cellStyle name="メモ 2 7 3 2 4 2" xfId="19043"/>
    <cellStyle name="メモ 2 7 3 2 4 3" xfId="33325"/>
    <cellStyle name="メモ 2 7 3 2 5" xfId="12486"/>
    <cellStyle name="メモ 2 7 3 2 5 2" xfId="28731"/>
    <cellStyle name="メモ 2 7 3 2 5 3" xfId="42858"/>
    <cellStyle name="メモ 2 7 3 2 6" xfId="9983"/>
    <cellStyle name="メモ 2 7 3 2 6 2" xfId="26258"/>
    <cellStyle name="メモ 2 7 3 2 6 3" xfId="40461"/>
    <cellStyle name="メモ 2 7 3 2 7" xfId="12757"/>
    <cellStyle name="メモ 2 7 3 2 7 2" xfId="28995"/>
    <cellStyle name="メモ 2 7 3 2 7 3" xfId="43105"/>
    <cellStyle name="メモ 2 7 3 2 8" xfId="15544"/>
    <cellStyle name="メモ 2 7 3 2 8 2" xfId="31657"/>
    <cellStyle name="メモ 2 7 3 2 8 3" xfId="45375"/>
    <cellStyle name="メモ 2 7 3 2 9" xfId="15655"/>
    <cellStyle name="メモ 2 7 3 3" xfId="4302"/>
    <cellStyle name="メモ 2 7 3 3 10" xfId="20605"/>
    <cellStyle name="メモ 2 7 3 3 11" xfId="34874"/>
    <cellStyle name="メモ 2 7 3 3 2" xfId="7918"/>
    <cellStyle name="メモ 2 7 3 3 2 2" xfId="24207"/>
    <cellStyle name="メモ 2 7 3 3 2 3" xfId="38446"/>
    <cellStyle name="メモ 2 7 3 3 3" xfId="2520"/>
    <cellStyle name="メモ 2 7 3 3 3 2" xfId="18826"/>
    <cellStyle name="メモ 2 7 3 3 3 3" xfId="33112"/>
    <cellStyle name="メモ 2 7 3 3 4" xfId="6510"/>
    <cellStyle name="メモ 2 7 3 3 4 2" xfId="22810"/>
    <cellStyle name="メモ 2 7 3 3 4 3" xfId="37069"/>
    <cellStyle name="メモ 2 7 3 3 5" xfId="9148"/>
    <cellStyle name="メモ 2 7 3 3 5 2" xfId="25429"/>
    <cellStyle name="メモ 2 7 3 3 5 3" xfId="39644"/>
    <cellStyle name="メモ 2 7 3 3 6" xfId="9903"/>
    <cellStyle name="メモ 2 7 3 3 6 2" xfId="26181"/>
    <cellStyle name="メモ 2 7 3 3 6 3" xfId="40387"/>
    <cellStyle name="メモ 2 7 3 3 7" xfId="14996"/>
    <cellStyle name="メモ 2 7 3 3 7 2" xfId="31133"/>
    <cellStyle name="メモ 2 7 3 3 7 3" xfId="44941"/>
    <cellStyle name="メモ 2 7 3 3 8" xfId="14349"/>
    <cellStyle name="メモ 2 7 3 3 8 2" xfId="30520"/>
    <cellStyle name="メモ 2 7 3 3 8 3" xfId="44434"/>
    <cellStyle name="メモ 2 7 3 3 9" xfId="15096"/>
    <cellStyle name="メモ 2 7 3 4" xfId="2405"/>
    <cellStyle name="メモ 2 7 3 4 2" xfId="18712"/>
    <cellStyle name="メモ 2 7 3 4 3" xfId="32999"/>
    <cellStyle name="メモ 2 7 3 5" xfId="8989"/>
    <cellStyle name="メモ 2 7 3 5 2" xfId="25270"/>
    <cellStyle name="メモ 2 7 3 5 3" xfId="39487"/>
    <cellStyle name="メモ 2 7 4" xfId="3667"/>
    <cellStyle name="メモ 2 7 4 10" xfId="19973"/>
    <cellStyle name="メモ 2 7 4 11" xfId="34250"/>
    <cellStyle name="メモ 2 7 4 2" xfId="7392"/>
    <cellStyle name="メモ 2 7 4 2 2" xfId="23685"/>
    <cellStyle name="メモ 2 7 4 2 3" xfId="37932"/>
    <cellStyle name="メモ 2 7 4 3" xfId="9521"/>
    <cellStyle name="メモ 2 7 4 3 2" xfId="25802"/>
    <cellStyle name="メモ 2 7 4 3 3" xfId="40017"/>
    <cellStyle name="メモ 2 7 4 4" xfId="6843"/>
    <cellStyle name="メモ 2 7 4 4 2" xfId="23140"/>
    <cellStyle name="メモ 2 7 4 4 3" xfId="37394"/>
    <cellStyle name="メモ 2 7 4 5" xfId="12488"/>
    <cellStyle name="メモ 2 7 4 5 2" xfId="28733"/>
    <cellStyle name="メモ 2 7 4 5 3" xfId="42860"/>
    <cellStyle name="メモ 2 7 4 6" xfId="12846"/>
    <cellStyle name="メモ 2 7 4 6 2" xfId="29081"/>
    <cellStyle name="メモ 2 7 4 6 3" xfId="43184"/>
    <cellStyle name="メモ 2 7 4 7" xfId="11751"/>
    <cellStyle name="メモ 2 7 4 7 2" xfId="28002"/>
    <cellStyle name="メモ 2 7 4 7 3" xfId="42159"/>
    <cellStyle name="メモ 2 7 4 8" xfId="15546"/>
    <cellStyle name="メモ 2 7 4 8 2" xfId="31659"/>
    <cellStyle name="メモ 2 7 4 8 3" xfId="45377"/>
    <cellStyle name="メモ 2 7 4 9" xfId="15093"/>
    <cellStyle name="メモ 2 7 5" xfId="4300"/>
    <cellStyle name="メモ 2 7 5 10" xfId="20603"/>
    <cellStyle name="メモ 2 7 5 11" xfId="34872"/>
    <cellStyle name="メモ 2 7 5 2" xfId="3316"/>
    <cellStyle name="メモ 2 7 5 2 2" xfId="19622"/>
    <cellStyle name="メモ 2 7 5 2 3" xfId="33901"/>
    <cellStyle name="メモ 2 7 5 3" xfId="7018"/>
    <cellStyle name="メモ 2 7 5 3 2" xfId="23313"/>
    <cellStyle name="メモ 2 7 5 3 3" xfId="37565"/>
    <cellStyle name="メモ 2 7 5 4" xfId="11213"/>
    <cellStyle name="メモ 2 7 5 4 2" xfId="27472"/>
    <cellStyle name="メモ 2 7 5 4 3" xfId="41647"/>
    <cellStyle name="メモ 2 7 5 5" xfId="7883"/>
    <cellStyle name="メモ 2 7 5 5 2" xfId="24172"/>
    <cellStyle name="メモ 2 7 5 5 3" xfId="38412"/>
    <cellStyle name="メモ 2 7 5 6" xfId="12817"/>
    <cellStyle name="メモ 2 7 5 6 2" xfId="29052"/>
    <cellStyle name="メモ 2 7 5 6 3" xfId="43159"/>
    <cellStyle name="メモ 2 7 5 7" xfId="10265"/>
    <cellStyle name="メモ 2 7 5 7 2" xfId="26537"/>
    <cellStyle name="メモ 2 7 5 7 3" xfId="40735"/>
    <cellStyle name="メモ 2 7 5 8" xfId="14458"/>
    <cellStyle name="メモ 2 7 5 8 2" xfId="30623"/>
    <cellStyle name="メモ 2 7 5 8 3" xfId="44530"/>
    <cellStyle name="メモ 2 7 5 9" xfId="15700"/>
    <cellStyle name="メモ 2 7 6" xfId="7880"/>
    <cellStyle name="メモ 2 7 6 2" xfId="24169"/>
    <cellStyle name="メモ 2 7 6 3" xfId="38409"/>
    <cellStyle name="メモ 2 7 7" xfId="13764"/>
    <cellStyle name="メモ 2 7 7 2" xfId="29974"/>
    <cellStyle name="メモ 2 7 7 3" xfId="44001"/>
    <cellStyle name="メモ 2 8" xfId="240"/>
    <cellStyle name="メモ 2 8 2" xfId="241"/>
    <cellStyle name="メモ 2 8 2 2" xfId="3663"/>
    <cellStyle name="メモ 2 8 2 2 10" xfId="19969"/>
    <cellStyle name="メモ 2 8 2 2 11" xfId="34246"/>
    <cellStyle name="メモ 2 8 2 2 2" xfId="7870"/>
    <cellStyle name="メモ 2 8 2 2 2 2" xfId="24159"/>
    <cellStyle name="メモ 2 8 2 2 2 3" xfId="38399"/>
    <cellStyle name="メモ 2 8 2 2 3" xfId="9517"/>
    <cellStyle name="メモ 2 8 2 2 3 2" xfId="25798"/>
    <cellStyle name="メモ 2 8 2 2 3 3" xfId="40013"/>
    <cellStyle name="メモ 2 8 2 2 4" xfId="8602"/>
    <cellStyle name="メモ 2 8 2 2 4 2" xfId="24886"/>
    <cellStyle name="メモ 2 8 2 2 4 3" xfId="39111"/>
    <cellStyle name="メモ 2 8 2 2 5" xfId="12484"/>
    <cellStyle name="メモ 2 8 2 2 5 2" xfId="28729"/>
    <cellStyle name="メモ 2 8 2 2 5 3" xfId="42856"/>
    <cellStyle name="メモ 2 8 2 2 6" xfId="12776"/>
    <cellStyle name="メモ 2 8 2 2 6 2" xfId="29013"/>
    <cellStyle name="メモ 2 8 2 2 6 3" xfId="43122"/>
    <cellStyle name="メモ 2 8 2 2 7" xfId="9058"/>
    <cellStyle name="メモ 2 8 2 2 7 2" xfId="25339"/>
    <cellStyle name="メモ 2 8 2 2 7 3" xfId="39555"/>
    <cellStyle name="メモ 2 8 2 2 8" xfId="15542"/>
    <cellStyle name="メモ 2 8 2 2 8 2" xfId="31655"/>
    <cellStyle name="メモ 2 8 2 2 8 3" xfId="45373"/>
    <cellStyle name="メモ 2 8 2 2 9" xfId="13189"/>
    <cellStyle name="メモ 2 8 2 3" xfId="4304"/>
    <cellStyle name="メモ 2 8 2 3 10" xfId="20607"/>
    <cellStyle name="メモ 2 8 2 3 11" xfId="34876"/>
    <cellStyle name="メモ 2 8 2 3 2" xfId="8366"/>
    <cellStyle name="メモ 2 8 2 3 2 2" xfId="24654"/>
    <cellStyle name="メモ 2 8 2 3 2 3" xfId="38882"/>
    <cellStyle name="メモ 2 8 2 3 3" xfId="8867"/>
    <cellStyle name="メモ 2 8 2 3 3 2" xfId="25148"/>
    <cellStyle name="メモ 2 8 2 3 3 3" xfId="39367"/>
    <cellStyle name="メモ 2 8 2 3 4" xfId="8990"/>
    <cellStyle name="メモ 2 8 2 3 4 2" xfId="25271"/>
    <cellStyle name="メモ 2 8 2 3 4 3" xfId="39488"/>
    <cellStyle name="メモ 2 8 2 3 5" xfId="11732"/>
    <cellStyle name="メモ 2 8 2 3 5 2" xfId="27983"/>
    <cellStyle name="メモ 2 8 2 3 5 3" xfId="42142"/>
    <cellStyle name="メモ 2 8 2 3 6" xfId="2375"/>
    <cellStyle name="メモ 2 8 2 3 6 2" xfId="18682"/>
    <cellStyle name="メモ 2 8 2 3 6 3" xfId="32969"/>
    <cellStyle name="メモ 2 8 2 3 7" xfId="11818"/>
    <cellStyle name="メモ 2 8 2 3 7 2" xfId="28069"/>
    <cellStyle name="メモ 2 8 2 3 7 3" xfId="42222"/>
    <cellStyle name="メモ 2 8 2 3 8" xfId="13350"/>
    <cellStyle name="メモ 2 8 2 3 8 2" xfId="29568"/>
    <cellStyle name="メモ 2 8 2 3 8 3" xfId="43631"/>
    <cellStyle name="メモ 2 8 2 3 9" xfId="11359"/>
    <cellStyle name="メモ 2 8 2 4" xfId="2669"/>
    <cellStyle name="メモ 2 8 2 4 2" xfId="18975"/>
    <cellStyle name="メモ 2 8 2 4 3" xfId="33258"/>
    <cellStyle name="メモ 2 8 2 5" xfId="7487"/>
    <cellStyle name="メモ 2 8 2 5 2" xfId="23780"/>
    <cellStyle name="メモ 2 8 2 5 3" xfId="38026"/>
    <cellStyle name="メモ 2 8 3" xfId="242"/>
    <cellStyle name="メモ 2 8 3 2" xfId="3250"/>
    <cellStyle name="メモ 2 8 3 2 10" xfId="19556"/>
    <cellStyle name="メモ 2 8 3 2 11" xfId="33836"/>
    <cellStyle name="メモ 2 8 3 2 2" xfId="8369"/>
    <cellStyle name="メモ 2 8 3 2 2 2" xfId="24657"/>
    <cellStyle name="メモ 2 8 3 2 2 3" xfId="38885"/>
    <cellStyle name="メモ 2 8 3 2 3" xfId="9178"/>
    <cellStyle name="メモ 2 8 3 2 3 2" xfId="25459"/>
    <cellStyle name="メモ 2 8 3 2 3 3" xfId="39674"/>
    <cellStyle name="メモ 2 8 3 2 4" xfId="9040"/>
    <cellStyle name="メモ 2 8 3 2 4 2" xfId="25321"/>
    <cellStyle name="メモ 2 8 3 2 4 3" xfId="39537"/>
    <cellStyle name="メモ 2 8 3 2 5" xfId="12145"/>
    <cellStyle name="メモ 2 8 3 2 5 2" xfId="28390"/>
    <cellStyle name="メモ 2 8 3 2 5 3" xfId="42517"/>
    <cellStyle name="メモ 2 8 3 2 6" xfId="5888"/>
    <cellStyle name="メモ 2 8 3 2 6 2" xfId="22191"/>
    <cellStyle name="メモ 2 8 3 2 6 3" xfId="36459"/>
    <cellStyle name="メモ 2 8 3 2 7" xfId="11620"/>
    <cellStyle name="メモ 2 8 3 2 7 2" xfId="27873"/>
    <cellStyle name="メモ 2 8 3 2 7 3" xfId="42034"/>
    <cellStyle name="メモ 2 8 3 2 8" xfId="15203"/>
    <cellStyle name="メモ 2 8 3 2 8 2" xfId="31316"/>
    <cellStyle name="メモ 2 8 3 2 8 3" xfId="45034"/>
    <cellStyle name="メモ 2 8 3 2 9" xfId="13465"/>
    <cellStyle name="メモ 2 8 3 3" xfId="4305"/>
    <cellStyle name="メモ 2 8 3 3 10" xfId="20608"/>
    <cellStyle name="メモ 2 8 3 3 11" xfId="34877"/>
    <cellStyle name="メモ 2 8 3 3 2" xfId="6575"/>
    <cellStyle name="メモ 2 8 3 3 2 2" xfId="22874"/>
    <cellStyle name="メモ 2 8 3 3 2 3" xfId="37131"/>
    <cellStyle name="メモ 2 8 3 3 3" xfId="8889"/>
    <cellStyle name="メモ 2 8 3 3 3 2" xfId="25170"/>
    <cellStyle name="メモ 2 8 3 3 3 3" xfId="39388"/>
    <cellStyle name="メモ 2 8 3 3 4" xfId="11728"/>
    <cellStyle name="メモ 2 8 3 3 4 2" xfId="27979"/>
    <cellStyle name="メモ 2 8 3 3 4 3" xfId="42138"/>
    <cellStyle name="メモ 2 8 3 3 5" xfId="3931"/>
    <cellStyle name="メモ 2 8 3 3 5 2" xfId="20236"/>
    <cellStyle name="メモ 2 8 3 3 5 3" xfId="34507"/>
    <cellStyle name="メモ 2 8 3 3 6" xfId="10084"/>
    <cellStyle name="メモ 2 8 3 3 6 2" xfId="26358"/>
    <cellStyle name="メモ 2 8 3 3 6 3" xfId="40561"/>
    <cellStyle name="メモ 2 8 3 3 7" xfId="11009"/>
    <cellStyle name="メモ 2 8 3 3 7 2" xfId="27272"/>
    <cellStyle name="メモ 2 8 3 3 7 3" xfId="41451"/>
    <cellStyle name="メモ 2 8 3 3 8" xfId="2044"/>
    <cellStyle name="メモ 2 8 3 3 8 2" xfId="18351"/>
    <cellStyle name="メモ 2 8 3 3 8 3" xfId="32638"/>
    <cellStyle name="メモ 2 8 3 3 9" xfId="16053"/>
    <cellStyle name="メモ 2 8 3 4" xfId="8211"/>
    <cellStyle name="メモ 2 8 3 4 2" xfId="24499"/>
    <cellStyle name="メモ 2 8 3 4 3" xfId="38730"/>
    <cellStyle name="メモ 2 8 3 5" xfId="11280"/>
    <cellStyle name="メモ 2 8 3 5 2" xfId="27539"/>
    <cellStyle name="メモ 2 8 3 5 3" xfId="41712"/>
    <cellStyle name="メモ 2 8 4" xfId="3664"/>
    <cellStyle name="メモ 2 8 4 10" xfId="19970"/>
    <cellStyle name="メモ 2 8 4 11" xfId="34247"/>
    <cellStyle name="メモ 2 8 4 2" xfId="6979"/>
    <cellStyle name="メモ 2 8 4 2 2" xfId="23274"/>
    <cellStyle name="メモ 2 8 4 2 3" xfId="37526"/>
    <cellStyle name="メモ 2 8 4 3" xfId="9518"/>
    <cellStyle name="メモ 2 8 4 3 2" xfId="25799"/>
    <cellStyle name="メモ 2 8 4 3 3" xfId="40014"/>
    <cellStyle name="メモ 2 8 4 4" xfId="2483"/>
    <cellStyle name="メモ 2 8 4 4 2" xfId="18790"/>
    <cellStyle name="メモ 2 8 4 4 3" xfId="33076"/>
    <cellStyle name="メモ 2 8 4 5" xfId="12485"/>
    <cellStyle name="メモ 2 8 4 5 2" xfId="28730"/>
    <cellStyle name="メモ 2 8 4 5 3" xfId="42857"/>
    <cellStyle name="メモ 2 8 4 6" xfId="9722"/>
    <cellStyle name="メモ 2 8 4 6 2" xfId="26001"/>
    <cellStyle name="メモ 2 8 4 6 3" xfId="40212"/>
    <cellStyle name="メモ 2 8 4 7" xfId="13779"/>
    <cellStyle name="メモ 2 8 4 7 2" xfId="29989"/>
    <cellStyle name="メモ 2 8 4 7 3" xfId="44013"/>
    <cellStyle name="メモ 2 8 4 8" xfId="15543"/>
    <cellStyle name="メモ 2 8 4 8 2" xfId="31656"/>
    <cellStyle name="メモ 2 8 4 8 3" xfId="45374"/>
    <cellStyle name="メモ 2 8 4 9" xfId="15934"/>
    <cellStyle name="メモ 2 8 5" xfId="4303"/>
    <cellStyle name="メモ 2 8 5 10" xfId="20606"/>
    <cellStyle name="メモ 2 8 5 11" xfId="34875"/>
    <cellStyle name="メモ 2 8 5 2" xfId="7275"/>
    <cellStyle name="メモ 2 8 5 2 2" xfId="23569"/>
    <cellStyle name="メモ 2 8 5 2 3" xfId="37818"/>
    <cellStyle name="メモ 2 8 5 3" xfId="2622"/>
    <cellStyle name="メモ 2 8 5 3 2" xfId="18928"/>
    <cellStyle name="メモ 2 8 5 3 3" xfId="33211"/>
    <cellStyle name="メモ 2 8 5 4" xfId="7586"/>
    <cellStyle name="メモ 2 8 5 4 2" xfId="23878"/>
    <cellStyle name="メモ 2 8 5 4 3" xfId="38121"/>
    <cellStyle name="メモ 2 8 5 5" xfId="10582"/>
    <cellStyle name="メモ 2 8 5 5 2" xfId="26849"/>
    <cellStyle name="メモ 2 8 5 5 3" xfId="41036"/>
    <cellStyle name="メモ 2 8 5 6" xfId="13004"/>
    <cellStyle name="メモ 2 8 5 6 2" xfId="29236"/>
    <cellStyle name="メモ 2 8 5 6 3" xfId="43323"/>
    <cellStyle name="メモ 2 8 5 7" xfId="12755"/>
    <cellStyle name="メモ 2 8 5 7 2" xfId="28993"/>
    <cellStyle name="メモ 2 8 5 7 3" xfId="43103"/>
    <cellStyle name="メモ 2 8 5 8" xfId="7579"/>
    <cellStyle name="メモ 2 8 5 8 2" xfId="23871"/>
    <cellStyle name="メモ 2 8 5 8 3" xfId="38114"/>
    <cellStyle name="メモ 2 8 5 9" xfId="15820"/>
    <cellStyle name="メモ 2 8 6" xfId="9052"/>
    <cellStyle name="メモ 2 8 6 2" xfId="25333"/>
    <cellStyle name="メモ 2 8 6 3" xfId="39549"/>
    <cellStyle name="メモ 2 8 7" xfId="11744"/>
    <cellStyle name="メモ 2 8 7 2" xfId="27995"/>
    <cellStyle name="メモ 2 8 7 3" xfId="42152"/>
    <cellStyle name="メモ 2 9" xfId="243"/>
    <cellStyle name="メモ 2 9 2" xfId="244"/>
    <cellStyle name="メモ 2 9 2 2" xfId="3661"/>
    <cellStyle name="メモ 2 9 2 2 10" xfId="19967"/>
    <cellStyle name="メモ 2 9 2 2 11" xfId="34244"/>
    <cellStyle name="メモ 2 9 2 2 2" xfId="7814"/>
    <cellStyle name="メモ 2 9 2 2 2 2" xfId="24104"/>
    <cellStyle name="メモ 2 9 2 2 2 3" xfId="38345"/>
    <cellStyle name="メモ 2 9 2 2 3" xfId="9515"/>
    <cellStyle name="メモ 2 9 2 2 3 2" xfId="25796"/>
    <cellStyle name="メモ 2 9 2 2 3 3" xfId="40011"/>
    <cellStyle name="メモ 2 9 2 2 4" xfId="11713"/>
    <cellStyle name="メモ 2 9 2 2 4 2" xfId="27965"/>
    <cellStyle name="メモ 2 9 2 2 4 3" xfId="42124"/>
    <cellStyle name="メモ 2 9 2 2 5" xfId="12482"/>
    <cellStyle name="メモ 2 9 2 2 5 2" xfId="28727"/>
    <cellStyle name="メモ 2 9 2 2 5 3" xfId="42854"/>
    <cellStyle name="メモ 2 9 2 2 6" xfId="10744"/>
    <cellStyle name="メモ 2 9 2 2 6 2" xfId="27008"/>
    <cellStyle name="メモ 2 9 2 2 6 3" xfId="41194"/>
    <cellStyle name="メモ 2 9 2 2 7" xfId="14739"/>
    <cellStyle name="メモ 2 9 2 2 7 2" xfId="30892"/>
    <cellStyle name="メモ 2 9 2 2 7 3" xfId="44740"/>
    <cellStyle name="メモ 2 9 2 2 8" xfId="15540"/>
    <cellStyle name="メモ 2 9 2 2 8 2" xfId="31653"/>
    <cellStyle name="メモ 2 9 2 2 8 3" xfId="45371"/>
    <cellStyle name="メモ 2 9 2 2 9" xfId="7493"/>
    <cellStyle name="メモ 2 9 2 3" xfId="4307"/>
    <cellStyle name="メモ 2 9 2 3 10" xfId="20610"/>
    <cellStyle name="メモ 2 9 2 3 11" xfId="34879"/>
    <cellStyle name="メモ 2 9 2 3 2" xfId="7034"/>
    <cellStyle name="メモ 2 9 2 3 2 2" xfId="23329"/>
    <cellStyle name="メモ 2 9 2 3 2 3" xfId="37581"/>
    <cellStyle name="メモ 2 9 2 3 3" xfId="8345"/>
    <cellStyle name="メモ 2 9 2 3 3 2" xfId="24633"/>
    <cellStyle name="メモ 2 9 2 3 3 3" xfId="38861"/>
    <cellStyle name="メモ 2 9 2 3 4" xfId="8296"/>
    <cellStyle name="メモ 2 9 2 3 4 2" xfId="24584"/>
    <cellStyle name="メモ 2 9 2 3 4 3" xfId="38814"/>
    <cellStyle name="メモ 2 9 2 3 5" xfId="3907"/>
    <cellStyle name="メモ 2 9 2 3 5 2" xfId="20212"/>
    <cellStyle name="メモ 2 9 2 3 5 3" xfId="34484"/>
    <cellStyle name="メモ 2 9 2 3 6" xfId="12978"/>
    <cellStyle name="メモ 2 9 2 3 6 2" xfId="29212"/>
    <cellStyle name="メモ 2 9 2 3 6 3" xfId="43301"/>
    <cellStyle name="メモ 2 9 2 3 7" xfId="14265"/>
    <cellStyle name="メモ 2 9 2 3 7 2" xfId="30444"/>
    <cellStyle name="メモ 2 9 2 3 7 3" xfId="44381"/>
    <cellStyle name="メモ 2 9 2 3 8" xfId="14647"/>
    <cellStyle name="メモ 2 9 2 3 8 2" xfId="30804"/>
    <cellStyle name="メモ 2 9 2 3 8 3" xfId="44657"/>
    <cellStyle name="メモ 2 9 2 3 9" xfId="14507"/>
    <cellStyle name="メモ 2 9 2 4" xfId="6638"/>
    <cellStyle name="メモ 2 9 2 4 2" xfId="22937"/>
    <cellStyle name="メモ 2 9 2 4 3" xfId="37194"/>
    <cellStyle name="メモ 2 9 2 5" xfId="13538"/>
    <cellStyle name="メモ 2 9 2 5 2" xfId="29753"/>
    <cellStyle name="メモ 2 9 2 5 3" xfId="43799"/>
    <cellStyle name="メモ 2 9 3" xfId="245"/>
    <cellStyle name="メモ 2 9 3 2" xfId="3660"/>
    <cellStyle name="メモ 2 9 3 2 10" xfId="19966"/>
    <cellStyle name="メモ 2 9 3 2 11" xfId="34243"/>
    <cellStyle name="メモ 2 9 3 2 2" xfId="7682"/>
    <cellStyle name="メモ 2 9 3 2 2 2" xfId="23973"/>
    <cellStyle name="メモ 2 9 3 2 2 3" xfId="38216"/>
    <cellStyle name="メモ 2 9 3 2 3" xfId="9514"/>
    <cellStyle name="メモ 2 9 3 2 3 2" xfId="25795"/>
    <cellStyle name="メモ 2 9 3 2 3 3" xfId="40010"/>
    <cellStyle name="メモ 2 9 3 2 4" xfId="10091"/>
    <cellStyle name="メモ 2 9 3 2 4 2" xfId="26365"/>
    <cellStyle name="メモ 2 9 3 2 4 3" xfId="40567"/>
    <cellStyle name="メモ 2 9 3 2 5" xfId="12481"/>
    <cellStyle name="メモ 2 9 3 2 5 2" xfId="28726"/>
    <cellStyle name="メモ 2 9 3 2 5 3" xfId="42853"/>
    <cellStyle name="メモ 2 9 3 2 6" xfId="11636"/>
    <cellStyle name="メモ 2 9 3 2 6 2" xfId="27888"/>
    <cellStyle name="メモ 2 9 3 2 6 3" xfId="42049"/>
    <cellStyle name="メモ 2 9 3 2 7" xfId="13039"/>
    <cellStyle name="メモ 2 9 3 2 7 2" xfId="29270"/>
    <cellStyle name="メモ 2 9 3 2 7 3" xfId="43356"/>
    <cellStyle name="メモ 2 9 3 2 8" xfId="15539"/>
    <cellStyle name="メモ 2 9 3 2 8 2" xfId="31652"/>
    <cellStyle name="メモ 2 9 3 2 8 3" xfId="45370"/>
    <cellStyle name="メモ 2 9 3 2 9" xfId="15729"/>
    <cellStyle name="メモ 2 9 3 3" xfId="4308"/>
    <cellStyle name="メモ 2 9 3 3 10" xfId="20611"/>
    <cellStyle name="メモ 2 9 3 3 11" xfId="34880"/>
    <cellStyle name="メモ 2 9 3 3 2" xfId="8429"/>
    <cellStyle name="メモ 2 9 3 3 2 2" xfId="24716"/>
    <cellStyle name="メモ 2 9 3 3 2 3" xfId="38943"/>
    <cellStyle name="メモ 2 9 3 3 3" xfId="6938"/>
    <cellStyle name="メモ 2 9 3 3 3 2" xfId="23233"/>
    <cellStyle name="メモ 2 9 3 3 3 3" xfId="37485"/>
    <cellStyle name="メモ 2 9 3 3 4" xfId="7548"/>
    <cellStyle name="メモ 2 9 3 3 4 2" xfId="23840"/>
    <cellStyle name="メモ 2 9 3 3 4 3" xfId="38085"/>
    <cellStyle name="メモ 2 9 3 3 5" xfId="10411"/>
    <cellStyle name="メモ 2 9 3 3 5 2" xfId="26680"/>
    <cellStyle name="メモ 2 9 3 3 5 3" xfId="40874"/>
    <cellStyle name="メモ 2 9 3 3 6" xfId="13745"/>
    <cellStyle name="メモ 2 9 3 3 6 2" xfId="29956"/>
    <cellStyle name="メモ 2 9 3 3 6 3" xfId="43985"/>
    <cellStyle name="メモ 2 9 3 3 7" xfId="14995"/>
    <cellStyle name="メモ 2 9 3 3 7 2" xfId="31132"/>
    <cellStyle name="メモ 2 9 3 3 7 3" xfId="44940"/>
    <cellStyle name="メモ 2 9 3 3 8" xfId="6503"/>
    <cellStyle name="メモ 2 9 3 3 8 2" xfId="22803"/>
    <cellStyle name="メモ 2 9 3 3 8 3" xfId="37062"/>
    <cellStyle name="メモ 2 9 3 3 9" xfId="14858"/>
    <cellStyle name="メモ 2 9 3 4" xfId="9873"/>
    <cellStyle name="メモ 2 9 3 4 2" xfId="26152"/>
    <cellStyle name="メモ 2 9 3 4 3" xfId="40359"/>
    <cellStyle name="メモ 2 9 3 5" xfId="13101"/>
    <cellStyle name="メモ 2 9 3 5 2" xfId="29326"/>
    <cellStyle name="メモ 2 9 3 5 3" xfId="43408"/>
    <cellStyle name="メモ 2 9 4" xfId="3662"/>
    <cellStyle name="メモ 2 9 4 10" xfId="19968"/>
    <cellStyle name="メモ 2 9 4 11" xfId="34245"/>
    <cellStyle name="メモ 2 9 4 2" xfId="8609"/>
    <cellStyle name="メモ 2 9 4 2 2" xfId="24892"/>
    <cellStyle name="メモ 2 9 4 2 3" xfId="39117"/>
    <cellStyle name="メモ 2 9 4 3" xfId="9516"/>
    <cellStyle name="メモ 2 9 4 3 2" xfId="25797"/>
    <cellStyle name="メモ 2 9 4 3 3" xfId="40012"/>
    <cellStyle name="メモ 2 9 4 4" xfId="10479"/>
    <cellStyle name="メモ 2 9 4 4 2" xfId="26747"/>
    <cellStyle name="メモ 2 9 4 4 3" xfId="40937"/>
    <cellStyle name="メモ 2 9 4 5" xfId="12483"/>
    <cellStyle name="メモ 2 9 4 5 2" xfId="28728"/>
    <cellStyle name="メモ 2 9 4 5 3" xfId="42855"/>
    <cellStyle name="メモ 2 9 4 6" xfId="8244"/>
    <cellStyle name="メモ 2 9 4 6 2" xfId="24532"/>
    <cellStyle name="メモ 2 9 4 6 3" xfId="38762"/>
    <cellStyle name="メモ 2 9 4 7" xfId="13562"/>
    <cellStyle name="メモ 2 9 4 7 2" xfId="29777"/>
    <cellStyle name="メモ 2 9 4 7 3" xfId="43821"/>
    <cellStyle name="メモ 2 9 4 8" xfId="15541"/>
    <cellStyle name="メモ 2 9 4 8 2" xfId="31654"/>
    <cellStyle name="メモ 2 9 4 8 3" xfId="45372"/>
    <cellStyle name="メモ 2 9 4 9" xfId="15102"/>
    <cellStyle name="メモ 2 9 5" xfId="4306"/>
    <cellStyle name="メモ 2 9 5 10" xfId="20609"/>
    <cellStyle name="メモ 2 9 5 11" xfId="34878"/>
    <cellStyle name="メモ 2 9 5 2" xfId="8043"/>
    <cellStyle name="メモ 2 9 5 2 2" xfId="24332"/>
    <cellStyle name="メモ 2 9 5 2 3" xfId="38566"/>
    <cellStyle name="メモ 2 9 5 3" xfId="6404"/>
    <cellStyle name="メモ 2 9 5 3 2" xfId="22705"/>
    <cellStyle name="メモ 2 9 5 3 3" xfId="36966"/>
    <cellStyle name="メモ 2 9 5 4" xfId="6017"/>
    <cellStyle name="メモ 2 9 5 4 2" xfId="22320"/>
    <cellStyle name="メモ 2 9 5 4 3" xfId="36585"/>
    <cellStyle name="メモ 2 9 5 5" xfId="9772"/>
    <cellStyle name="メモ 2 9 5 5 2" xfId="26051"/>
    <cellStyle name="メモ 2 9 5 5 3" xfId="40260"/>
    <cellStyle name="メモ 2 9 5 6" xfId="5947"/>
    <cellStyle name="メモ 2 9 5 6 2" xfId="22250"/>
    <cellStyle name="メモ 2 9 5 6 3" xfId="36517"/>
    <cellStyle name="メモ 2 9 5 7" xfId="13375"/>
    <cellStyle name="メモ 2 9 5 7 2" xfId="29592"/>
    <cellStyle name="メモ 2 9 5 7 3" xfId="43655"/>
    <cellStyle name="メモ 2 9 5 8" xfId="10135"/>
    <cellStyle name="メモ 2 9 5 8 2" xfId="26409"/>
    <cellStyle name="メモ 2 9 5 8 3" xfId="40610"/>
    <cellStyle name="メモ 2 9 5 9" xfId="16141"/>
    <cellStyle name="メモ 2 9 6" xfId="6188"/>
    <cellStyle name="メモ 2 9 6 2" xfId="22491"/>
    <cellStyle name="メモ 2 9 6 3" xfId="36755"/>
    <cellStyle name="メモ 2 9 7" xfId="7468"/>
    <cellStyle name="メモ 2 9 7 2" xfId="23761"/>
    <cellStyle name="メモ 2 9 7 3" xfId="38007"/>
    <cellStyle name="メモ 3" xfId="246"/>
    <cellStyle name="メモ 3 10" xfId="247"/>
    <cellStyle name="メモ 3 10 2" xfId="2072"/>
    <cellStyle name="メモ 3 10 2 10" xfId="18379"/>
    <cellStyle name="メモ 3 10 2 11" xfId="32666"/>
    <cellStyle name="メモ 3 10 2 2" xfId="8526"/>
    <cellStyle name="メモ 3 10 2 2 2" xfId="24811"/>
    <cellStyle name="メモ 3 10 2 2 3" xfId="39037"/>
    <cellStyle name="メモ 3 10 2 3" xfId="1946"/>
    <cellStyle name="メモ 3 10 2 3 2" xfId="18253"/>
    <cellStyle name="メモ 3 10 2 3 3" xfId="32542"/>
    <cellStyle name="メモ 3 10 2 4" xfId="11353"/>
    <cellStyle name="メモ 3 10 2 4 2" xfId="27611"/>
    <cellStyle name="メモ 3 10 2 4 3" xfId="41781"/>
    <cellStyle name="メモ 3 10 2 5" xfId="2560"/>
    <cellStyle name="メモ 3 10 2 5 2" xfId="18866"/>
    <cellStyle name="メモ 3 10 2 5 3" xfId="33150"/>
    <cellStyle name="メモ 3 10 2 6" xfId="11780"/>
    <cellStyle name="メモ 3 10 2 6 2" xfId="28031"/>
    <cellStyle name="メモ 3 10 2 6 3" xfId="42188"/>
    <cellStyle name="メモ 3 10 2 7" xfId="7706"/>
    <cellStyle name="メモ 3 10 2 7 2" xfId="23997"/>
    <cellStyle name="メモ 3 10 2 7 3" xfId="38240"/>
    <cellStyle name="メモ 3 10 2 8" xfId="14102"/>
    <cellStyle name="メモ 3 10 2 8 2" xfId="30289"/>
    <cellStyle name="メモ 3 10 2 8 3" xfId="44252"/>
    <cellStyle name="メモ 3 10 2 9" xfId="15837"/>
    <cellStyle name="メモ 3 10 3" xfId="4310"/>
    <cellStyle name="メモ 3 10 3 10" xfId="20613"/>
    <cellStyle name="メモ 3 10 3 11" xfId="34882"/>
    <cellStyle name="メモ 3 10 3 2" xfId="1899"/>
    <cellStyle name="メモ 3 10 3 2 2" xfId="18206"/>
    <cellStyle name="メモ 3 10 3 2 3" xfId="32496"/>
    <cellStyle name="メモ 3 10 3 3" xfId="7829"/>
    <cellStyle name="メモ 3 10 3 3 2" xfId="24119"/>
    <cellStyle name="メモ 3 10 3 3 3" xfId="38360"/>
    <cellStyle name="メモ 3 10 3 4" xfId="11105"/>
    <cellStyle name="メモ 3 10 3 4 2" xfId="27366"/>
    <cellStyle name="メモ 3 10 3 4 3" xfId="41543"/>
    <cellStyle name="メモ 3 10 3 5" xfId="10366"/>
    <cellStyle name="メモ 3 10 3 5 2" xfId="26635"/>
    <cellStyle name="メモ 3 10 3 5 3" xfId="40830"/>
    <cellStyle name="メモ 3 10 3 6" xfId="7867"/>
    <cellStyle name="メモ 3 10 3 6 2" xfId="24156"/>
    <cellStyle name="メモ 3 10 3 6 3" xfId="38396"/>
    <cellStyle name="メモ 3 10 3 7" xfId="10161"/>
    <cellStyle name="メモ 3 10 3 7 2" xfId="26435"/>
    <cellStyle name="メモ 3 10 3 7 3" xfId="40636"/>
    <cellStyle name="メモ 3 10 3 8" xfId="7398"/>
    <cellStyle name="メモ 3 10 3 8 2" xfId="23691"/>
    <cellStyle name="メモ 3 10 3 8 3" xfId="37938"/>
    <cellStyle name="メモ 3 10 3 9" xfId="11288"/>
    <cellStyle name="メモ 3 10 4" xfId="6114"/>
    <cellStyle name="メモ 3 10 4 2" xfId="22417"/>
    <cellStyle name="メモ 3 10 4 3" xfId="36681"/>
    <cellStyle name="メモ 3 10 5" xfId="7294"/>
    <cellStyle name="メモ 3 10 5 2" xfId="23588"/>
    <cellStyle name="メモ 3 10 5 3" xfId="37837"/>
    <cellStyle name="メモ 3 11" xfId="248"/>
    <cellStyle name="メモ 3 11 2" xfId="3659"/>
    <cellStyle name="メモ 3 11 2 10" xfId="19965"/>
    <cellStyle name="メモ 3 11 2 11" xfId="34242"/>
    <cellStyle name="メモ 3 11 2 2" xfId="3999"/>
    <cellStyle name="メモ 3 11 2 2 2" xfId="20303"/>
    <cellStyle name="メモ 3 11 2 2 3" xfId="34574"/>
    <cellStyle name="メモ 3 11 2 3" xfId="9513"/>
    <cellStyle name="メモ 3 11 2 3 2" xfId="25794"/>
    <cellStyle name="メモ 3 11 2 3 3" xfId="40009"/>
    <cellStyle name="メモ 3 11 2 4" xfId="3216"/>
    <cellStyle name="メモ 3 11 2 4 2" xfId="19522"/>
    <cellStyle name="メモ 3 11 2 4 3" xfId="33802"/>
    <cellStyle name="メモ 3 11 2 5" xfId="12480"/>
    <cellStyle name="メモ 3 11 2 5 2" xfId="28725"/>
    <cellStyle name="メモ 3 11 2 5 3" xfId="42852"/>
    <cellStyle name="メモ 3 11 2 6" xfId="11667"/>
    <cellStyle name="メモ 3 11 2 6 2" xfId="27919"/>
    <cellStyle name="メモ 3 11 2 6 3" xfId="42080"/>
    <cellStyle name="メモ 3 11 2 7" xfId="13923"/>
    <cellStyle name="メモ 3 11 2 7 2" xfId="30130"/>
    <cellStyle name="メモ 3 11 2 7 3" xfId="44143"/>
    <cellStyle name="メモ 3 11 2 8" xfId="15538"/>
    <cellStyle name="メモ 3 11 2 8 2" xfId="31651"/>
    <cellStyle name="メモ 3 11 2 8 3" xfId="45369"/>
    <cellStyle name="メモ 3 11 2 9" xfId="15794"/>
    <cellStyle name="メモ 3 11 3" xfId="4311"/>
    <cellStyle name="メモ 3 11 3 10" xfId="20614"/>
    <cellStyle name="メモ 3 11 3 11" xfId="34883"/>
    <cellStyle name="メモ 3 11 3 2" xfId="6448"/>
    <cellStyle name="メモ 3 11 3 2 2" xfId="22748"/>
    <cellStyle name="メモ 3 11 3 2 3" xfId="37009"/>
    <cellStyle name="メモ 3 11 3 3" xfId="2386"/>
    <cellStyle name="メモ 3 11 3 3 2" xfId="18693"/>
    <cellStyle name="メモ 3 11 3 3 3" xfId="32980"/>
    <cellStyle name="メモ 3 11 3 4" xfId="10414"/>
    <cellStyle name="メモ 3 11 3 4 2" xfId="26683"/>
    <cellStyle name="メモ 3 11 3 4 3" xfId="40877"/>
    <cellStyle name="メモ 3 11 3 5" xfId="9120"/>
    <cellStyle name="メモ 3 11 3 5 2" xfId="25401"/>
    <cellStyle name="メモ 3 11 3 5 3" xfId="39616"/>
    <cellStyle name="メモ 3 11 3 6" xfId="13707"/>
    <cellStyle name="メモ 3 11 3 6 2" xfId="29919"/>
    <cellStyle name="メモ 3 11 3 6 3" xfId="43949"/>
    <cellStyle name="メモ 3 11 3 7" xfId="14437"/>
    <cellStyle name="メモ 3 11 3 7 2" xfId="30608"/>
    <cellStyle name="メモ 3 11 3 7 3" xfId="44520"/>
    <cellStyle name="メモ 3 11 3 8" xfId="13899"/>
    <cellStyle name="メモ 3 11 3 8 2" xfId="30106"/>
    <cellStyle name="メモ 3 11 3 8 3" xfId="44121"/>
    <cellStyle name="メモ 3 11 3 9" xfId="2676"/>
    <cellStyle name="メモ 3 11 4" xfId="9585"/>
    <cellStyle name="メモ 3 11 4 2" xfId="25866"/>
    <cellStyle name="メモ 3 11 4 3" xfId="40081"/>
    <cellStyle name="メモ 3 11 5" xfId="13327"/>
    <cellStyle name="メモ 3 11 5 2" xfId="29546"/>
    <cellStyle name="メモ 3 11 5 3" xfId="43611"/>
    <cellStyle name="メモ 3 12" xfId="3293"/>
    <cellStyle name="メモ 3 12 10" xfId="19599"/>
    <cellStyle name="メモ 3 12 11" xfId="33878"/>
    <cellStyle name="メモ 3 12 2" xfId="4020"/>
    <cellStyle name="メモ 3 12 2 2" xfId="20324"/>
    <cellStyle name="メモ 3 12 2 3" xfId="34594"/>
    <cellStyle name="メモ 3 12 3" xfId="9216"/>
    <cellStyle name="メモ 3 12 3 2" xfId="25497"/>
    <cellStyle name="メモ 3 12 3 3" xfId="39712"/>
    <cellStyle name="メモ 3 12 4" xfId="6809"/>
    <cellStyle name="メモ 3 12 4 2" xfId="23106"/>
    <cellStyle name="メモ 3 12 4 3" xfId="37360"/>
    <cellStyle name="メモ 3 12 5" xfId="12183"/>
    <cellStyle name="メモ 3 12 5 2" xfId="28428"/>
    <cellStyle name="メモ 3 12 5 3" xfId="42555"/>
    <cellStyle name="メモ 3 12 6" xfId="13320"/>
    <cellStyle name="メモ 3 12 6 2" xfId="29539"/>
    <cellStyle name="メモ 3 12 6 3" xfId="43604"/>
    <cellStyle name="メモ 3 12 7" xfId="11673"/>
    <cellStyle name="メモ 3 12 7 2" xfId="27925"/>
    <cellStyle name="メモ 3 12 7 3" xfId="42086"/>
    <cellStyle name="メモ 3 12 8" xfId="15241"/>
    <cellStyle name="メモ 3 12 8 2" xfId="31354"/>
    <cellStyle name="メモ 3 12 8 3" xfId="45072"/>
    <cellStyle name="メモ 3 12 9" xfId="15846"/>
    <cellStyle name="メモ 3 13" xfId="4309"/>
    <cellStyle name="メモ 3 13 10" xfId="20612"/>
    <cellStyle name="メモ 3 13 11" xfId="34881"/>
    <cellStyle name="メモ 3 13 2" xfId="8080"/>
    <cellStyle name="メモ 3 13 2 2" xfId="24369"/>
    <cellStyle name="メモ 3 13 2 3" xfId="38602"/>
    <cellStyle name="メモ 3 13 3" xfId="2373"/>
    <cellStyle name="メモ 3 13 3 2" xfId="18680"/>
    <cellStyle name="メモ 3 13 3 3" xfId="32967"/>
    <cellStyle name="メモ 3 13 4" xfId="7804"/>
    <cellStyle name="メモ 3 13 4 2" xfId="24094"/>
    <cellStyle name="メモ 3 13 4 3" xfId="38335"/>
    <cellStyle name="メモ 3 13 5" xfId="8916"/>
    <cellStyle name="メモ 3 13 5 2" xfId="25197"/>
    <cellStyle name="メモ 3 13 5 3" xfId="39415"/>
    <cellStyle name="メモ 3 13 6" xfId="12588"/>
    <cellStyle name="メモ 3 13 6 2" xfId="28832"/>
    <cellStyle name="メモ 3 13 6 3" xfId="42956"/>
    <cellStyle name="メモ 3 13 7" xfId="13245"/>
    <cellStyle name="メモ 3 13 7 2" xfId="29465"/>
    <cellStyle name="メモ 3 13 7 3" xfId="43534"/>
    <cellStyle name="メモ 3 13 8" xfId="14815"/>
    <cellStyle name="メモ 3 13 8 2" xfId="30960"/>
    <cellStyle name="メモ 3 13 8 3" xfId="44785"/>
    <cellStyle name="メモ 3 13 9" xfId="12689"/>
    <cellStyle name="メモ 3 14" xfId="9043"/>
    <cellStyle name="メモ 3 14 2" xfId="25324"/>
    <cellStyle name="メモ 3 14 3" xfId="39540"/>
    <cellStyle name="メモ 3 15" xfId="12997"/>
    <cellStyle name="メモ 3 15 2" xfId="29229"/>
    <cellStyle name="メモ 3 15 3" xfId="43317"/>
    <cellStyle name="メモ 3 2" xfId="249"/>
    <cellStyle name="メモ 3 2 2" xfId="250"/>
    <cellStyle name="メモ 3 2 2 2" xfId="3657"/>
    <cellStyle name="メモ 3 2 2 2 10" xfId="19963"/>
    <cellStyle name="メモ 3 2 2 2 11" xfId="34240"/>
    <cellStyle name="メモ 3 2 2 2 2" xfId="6499"/>
    <cellStyle name="メモ 3 2 2 2 2 2" xfId="22799"/>
    <cellStyle name="メモ 3 2 2 2 2 3" xfId="37058"/>
    <cellStyle name="メモ 3 2 2 2 3" xfId="9511"/>
    <cellStyle name="メモ 3 2 2 2 3 2" xfId="25792"/>
    <cellStyle name="メモ 3 2 2 2 3 3" xfId="40007"/>
    <cellStyle name="メモ 3 2 2 2 4" xfId="8484"/>
    <cellStyle name="メモ 3 2 2 2 4 2" xfId="24769"/>
    <cellStyle name="メモ 3 2 2 2 4 3" xfId="38996"/>
    <cellStyle name="メモ 3 2 2 2 5" xfId="12478"/>
    <cellStyle name="メモ 3 2 2 2 5 2" xfId="28723"/>
    <cellStyle name="メモ 3 2 2 2 5 3" xfId="42850"/>
    <cellStyle name="メモ 3 2 2 2 6" xfId="9045"/>
    <cellStyle name="メモ 3 2 2 2 6 2" xfId="25326"/>
    <cellStyle name="メモ 3 2 2 2 6 3" xfId="39542"/>
    <cellStyle name="メモ 3 2 2 2 7" xfId="11940"/>
    <cellStyle name="メモ 3 2 2 2 7 2" xfId="28189"/>
    <cellStyle name="メモ 3 2 2 2 7 3" xfId="42339"/>
    <cellStyle name="メモ 3 2 2 2 8" xfId="15536"/>
    <cellStyle name="メモ 3 2 2 2 8 2" xfId="31649"/>
    <cellStyle name="メモ 3 2 2 2 8 3" xfId="45367"/>
    <cellStyle name="メモ 3 2 2 2 9" xfId="16144"/>
    <cellStyle name="メモ 3 2 2 3" xfId="4313"/>
    <cellStyle name="メモ 3 2 2 3 10" xfId="20616"/>
    <cellStyle name="メモ 3 2 2 3 11" xfId="34885"/>
    <cellStyle name="メモ 3 2 2 3 2" xfId="6927"/>
    <cellStyle name="メモ 3 2 2 3 2 2" xfId="23223"/>
    <cellStyle name="メモ 3 2 2 3 2 3" xfId="37476"/>
    <cellStyle name="メモ 3 2 2 3 3" xfId="7747"/>
    <cellStyle name="メモ 3 2 2 3 3 2" xfId="24038"/>
    <cellStyle name="メモ 3 2 2 3 3 3" xfId="38281"/>
    <cellStyle name="メモ 3 2 2 3 4" xfId="8809"/>
    <cellStyle name="メモ 3 2 2 3 4 2" xfId="25090"/>
    <cellStyle name="メモ 3 2 2 3 4 3" xfId="39310"/>
    <cellStyle name="メモ 3 2 2 3 5" xfId="4210"/>
    <cellStyle name="メモ 3 2 2 3 5 2" xfId="20513"/>
    <cellStyle name="メモ 3 2 2 3 5 3" xfId="34782"/>
    <cellStyle name="メモ 3 2 2 3 6" xfId="8234"/>
    <cellStyle name="メモ 3 2 2 3 6 2" xfId="24522"/>
    <cellStyle name="メモ 3 2 2 3 6 3" xfId="38752"/>
    <cellStyle name="メモ 3 2 2 3 7" xfId="2031"/>
    <cellStyle name="メモ 3 2 2 3 7 2" xfId="18338"/>
    <cellStyle name="メモ 3 2 2 3 7 3" xfId="32625"/>
    <cellStyle name="メモ 3 2 2 3 8" xfId="13939"/>
    <cellStyle name="メモ 3 2 2 3 8 2" xfId="30145"/>
    <cellStyle name="メモ 3 2 2 3 8 3" xfId="44157"/>
    <cellStyle name="メモ 3 2 2 3 9" xfId="15774"/>
    <cellStyle name="メモ 3 2 2 4" xfId="11074"/>
    <cellStyle name="メモ 3 2 2 4 2" xfId="27335"/>
    <cellStyle name="メモ 3 2 2 4 3" xfId="41512"/>
    <cellStyle name="メモ 3 2 2 5" xfId="13094"/>
    <cellStyle name="メモ 3 2 2 5 2" xfId="29319"/>
    <cellStyle name="メモ 3 2 2 5 3" xfId="43401"/>
    <cellStyle name="メモ 3 2 3" xfId="251"/>
    <cellStyle name="メモ 3 2 3 2" xfId="3656"/>
    <cellStyle name="メモ 3 2 3 2 10" xfId="19962"/>
    <cellStyle name="メモ 3 2 3 2 11" xfId="34239"/>
    <cellStyle name="メモ 3 2 3 2 2" xfId="2020"/>
    <cellStyle name="メモ 3 2 3 2 2 2" xfId="18327"/>
    <cellStyle name="メモ 3 2 3 2 2 3" xfId="32614"/>
    <cellStyle name="メモ 3 2 3 2 3" xfId="9510"/>
    <cellStyle name="メモ 3 2 3 2 3 2" xfId="25791"/>
    <cellStyle name="メモ 3 2 3 2 3 3" xfId="40006"/>
    <cellStyle name="メモ 3 2 3 2 4" xfId="9641"/>
    <cellStyle name="メモ 3 2 3 2 4 2" xfId="25921"/>
    <cellStyle name="メモ 3 2 3 2 4 3" xfId="40135"/>
    <cellStyle name="メモ 3 2 3 2 5" xfId="12477"/>
    <cellStyle name="メモ 3 2 3 2 5 2" xfId="28722"/>
    <cellStyle name="メモ 3 2 3 2 5 3" xfId="42849"/>
    <cellStyle name="メモ 3 2 3 2 6" xfId="13426"/>
    <cellStyle name="メモ 3 2 3 2 6 2" xfId="29643"/>
    <cellStyle name="メモ 3 2 3 2 6 3" xfId="43703"/>
    <cellStyle name="メモ 3 2 3 2 7" xfId="14740"/>
    <cellStyle name="メモ 3 2 3 2 7 2" xfId="30893"/>
    <cellStyle name="メモ 3 2 3 2 7 3" xfId="44741"/>
    <cellStyle name="メモ 3 2 3 2 8" xfId="15535"/>
    <cellStyle name="メモ 3 2 3 2 8 2" xfId="31648"/>
    <cellStyle name="メモ 3 2 3 2 8 3" xfId="45366"/>
    <cellStyle name="メモ 3 2 3 2 9" xfId="16054"/>
    <cellStyle name="メモ 3 2 3 3" xfId="4314"/>
    <cellStyle name="メモ 3 2 3 3 10" xfId="20617"/>
    <cellStyle name="メモ 3 2 3 3 11" xfId="34886"/>
    <cellStyle name="メモ 3 2 3 3 2" xfId="8592"/>
    <cellStyle name="メモ 3 2 3 3 2 2" xfId="24876"/>
    <cellStyle name="メモ 3 2 3 3 2 3" xfId="39101"/>
    <cellStyle name="メモ 3 2 3 3 3" xfId="7423"/>
    <cellStyle name="メモ 3 2 3 3 3 2" xfId="23716"/>
    <cellStyle name="メモ 3 2 3 3 3 3" xfId="37962"/>
    <cellStyle name="メモ 3 2 3 3 4" xfId="9073"/>
    <cellStyle name="メモ 3 2 3 3 4 2" xfId="25354"/>
    <cellStyle name="メモ 3 2 3 3 4 3" xfId="39569"/>
    <cellStyle name="メモ 3 2 3 3 5" xfId="10489"/>
    <cellStyle name="メモ 3 2 3 3 5 2" xfId="26757"/>
    <cellStyle name="メモ 3 2 3 3 5 3" xfId="40947"/>
    <cellStyle name="メモ 3 2 3 3 6" xfId="8792"/>
    <cellStyle name="メモ 3 2 3 3 6 2" xfId="25073"/>
    <cellStyle name="メモ 3 2 3 3 6 3" xfId="39294"/>
    <cellStyle name="メモ 3 2 3 3 7" xfId="7311"/>
    <cellStyle name="メモ 3 2 3 3 7 2" xfId="23605"/>
    <cellStyle name="メモ 3 2 3 3 7 3" xfId="37853"/>
    <cellStyle name="メモ 3 2 3 3 8" xfId="14296"/>
    <cellStyle name="メモ 3 2 3 3 8 2" xfId="30470"/>
    <cellStyle name="メモ 3 2 3 3 8 3" xfId="44397"/>
    <cellStyle name="メモ 3 2 3 3 9" xfId="16198"/>
    <cellStyle name="メモ 3 2 3 4" xfId="5975"/>
    <cellStyle name="メモ 3 2 3 4 2" xfId="22278"/>
    <cellStyle name="メモ 3 2 3 4 3" xfId="36544"/>
    <cellStyle name="メモ 3 2 3 5" xfId="7833"/>
    <cellStyle name="メモ 3 2 3 5 2" xfId="24123"/>
    <cellStyle name="メモ 3 2 3 5 3" xfId="38364"/>
    <cellStyle name="メモ 3 2 4" xfId="3658"/>
    <cellStyle name="メモ 3 2 4 10" xfId="19964"/>
    <cellStyle name="メモ 3 2 4 11" xfId="34241"/>
    <cellStyle name="メモ 3 2 4 2" xfId="6151"/>
    <cellStyle name="メモ 3 2 4 2 2" xfId="22454"/>
    <cellStyle name="メモ 3 2 4 2 3" xfId="36718"/>
    <cellStyle name="メモ 3 2 4 3" xfId="9512"/>
    <cellStyle name="メモ 3 2 4 3 2" xfId="25793"/>
    <cellStyle name="メモ 3 2 4 3 3" xfId="40008"/>
    <cellStyle name="メモ 3 2 4 4" xfId="11501"/>
    <cellStyle name="メモ 3 2 4 4 2" xfId="27756"/>
    <cellStyle name="メモ 3 2 4 4 3" xfId="41919"/>
    <cellStyle name="メモ 3 2 4 5" xfId="12479"/>
    <cellStyle name="メモ 3 2 4 5 2" xfId="28724"/>
    <cellStyle name="メモ 3 2 4 5 3" xfId="42851"/>
    <cellStyle name="メモ 3 2 4 6" xfId="13364"/>
    <cellStyle name="メモ 3 2 4 6 2" xfId="29582"/>
    <cellStyle name="メモ 3 2 4 6 3" xfId="43645"/>
    <cellStyle name="メモ 3 2 4 7" xfId="14558"/>
    <cellStyle name="メモ 3 2 4 7 2" xfId="30716"/>
    <cellStyle name="メモ 3 2 4 7 3" xfId="44586"/>
    <cellStyle name="メモ 3 2 4 8" xfId="15537"/>
    <cellStyle name="メモ 3 2 4 8 2" xfId="31650"/>
    <cellStyle name="メモ 3 2 4 8 3" xfId="45368"/>
    <cellStyle name="メモ 3 2 4 9" xfId="15925"/>
    <cellStyle name="メモ 3 2 5" xfId="4312"/>
    <cellStyle name="メモ 3 2 5 10" xfId="20615"/>
    <cellStyle name="メモ 3 2 5 11" xfId="34884"/>
    <cellStyle name="メモ 3 2 5 2" xfId="7110"/>
    <cellStyle name="メモ 3 2 5 2 2" xfId="23405"/>
    <cellStyle name="メモ 3 2 5 2 3" xfId="37656"/>
    <cellStyle name="メモ 3 2 5 3" xfId="8589"/>
    <cellStyle name="メモ 3 2 5 3 2" xfId="24873"/>
    <cellStyle name="メモ 3 2 5 3 3" xfId="39098"/>
    <cellStyle name="メモ 3 2 5 4" xfId="2296"/>
    <cellStyle name="メモ 3 2 5 4 2" xfId="18603"/>
    <cellStyle name="メモ 3 2 5 4 3" xfId="32890"/>
    <cellStyle name="メモ 3 2 5 5" xfId="9864"/>
    <cellStyle name="メモ 3 2 5 5 2" xfId="26143"/>
    <cellStyle name="メモ 3 2 5 5 3" xfId="40350"/>
    <cellStyle name="メモ 3 2 5 6" xfId="2569"/>
    <cellStyle name="メモ 3 2 5 6 2" xfId="18875"/>
    <cellStyle name="メモ 3 2 5 6 3" xfId="33159"/>
    <cellStyle name="メモ 3 2 5 7" xfId="14994"/>
    <cellStyle name="メモ 3 2 5 7 2" xfId="31131"/>
    <cellStyle name="メモ 3 2 5 7 3" xfId="44939"/>
    <cellStyle name="メモ 3 2 5 8" xfId="1983"/>
    <cellStyle name="メモ 3 2 5 8 2" xfId="18290"/>
    <cellStyle name="メモ 3 2 5 8 3" xfId="32579"/>
    <cellStyle name="メモ 3 2 5 9" xfId="16168"/>
    <cellStyle name="メモ 3 2 6" xfId="9965"/>
    <cellStyle name="メモ 3 2 6 2" xfId="26241"/>
    <cellStyle name="メモ 3 2 6 3" xfId="40444"/>
    <cellStyle name="メモ 3 2 7" xfId="13852"/>
    <cellStyle name="メモ 3 2 7 2" xfId="30060"/>
    <cellStyle name="メモ 3 2 7 3" xfId="44081"/>
    <cellStyle name="メモ 3 3" xfId="252"/>
    <cellStyle name="メモ 3 3 2" xfId="253"/>
    <cellStyle name="メモ 3 3 2 2" xfId="3654"/>
    <cellStyle name="メモ 3 3 2 2 10" xfId="19960"/>
    <cellStyle name="メモ 3 3 2 2 11" xfId="34237"/>
    <cellStyle name="メモ 3 3 2 2 2" xfId="8037"/>
    <cellStyle name="メモ 3 3 2 2 2 2" xfId="24326"/>
    <cellStyle name="メモ 3 3 2 2 2 3" xfId="38560"/>
    <cellStyle name="メモ 3 3 2 2 3" xfId="9508"/>
    <cellStyle name="メモ 3 3 2 2 3 2" xfId="25789"/>
    <cellStyle name="メモ 3 3 2 2 3 3" xfId="40004"/>
    <cellStyle name="メモ 3 3 2 2 4" xfId="11208"/>
    <cellStyle name="メモ 3 3 2 2 4 2" xfId="27467"/>
    <cellStyle name="メモ 3 3 2 2 4 3" xfId="41643"/>
    <cellStyle name="メモ 3 3 2 2 5" xfId="12475"/>
    <cellStyle name="メモ 3 3 2 2 5 2" xfId="28720"/>
    <cellStyle name="メモ 3 3 2 2 5 3" xfId="42847"/>
    <cellStyle name="メモ 3 3 2 2 6" xfId="12800"/>
    <cellStyle name="メモ 3 3 2 2 6 2" xfId="29036"/>
    <cellStyle name="メモ 3 3 2 2 6 3" xfId="43144"/>
    <cellStyle name="メモ 3 3 2 2 7" xfId="11616"/>
    <cellStyle name="メモ 3 3 2 2 7 2" xfId="27869"/>
    <cellStyle name="メモ 3 3 2 2 7 3" xfId="42030"/>
    <cellStyle name="メモ 3 3 2 2 8" xfId="15533"/>
    <cellStyle name="メモ 3 3 2 2 8 2" xfId="31646"/>
    <cellStyle name="メモ 3 3 2 2 8 3" xfId="45364"/>
    <cellStyle name="メモ 3 3 2 2 9" xfId="13747"/>
    <cellStyle name="メモ 3 3 2 3" xfId="4316"/>
    <cellStyle name="メモ 3 3 2 3 10" xfId="20619"/>
    <cellStyle name="メモ 3 3 2 3 11" xfId="34888"/>
    <cellStyle name="メモ 3 3 2 3 2" xfId="6483"/>
    <cellStyle name="メモ 3 3 2 3 2 2" xfId="22783"/>
    <cellStyle name="メモ 3 3 2 3 2 3" xfId="37042"/>
    <cellStyle name="メモ 3 3 2 3 3" xfId="8087"/>
    <cellStyle name="メモ 3 3 2 3 3 2" xfId="24376"/>
    <cellStyle name="メモ 3 3 2 3 3 3" xfId="38609"/>
    <cellStyle name="メモ 3 3 2 3 4" xfId="11103"/>
    <cellStyle name="メモ 3 3 2 3 4 2" xfId="27364"/>
    <cellStyle name="メモ 3 3 2 3 4 3" xfId="41541"/>
    <cellStyle name="メモ 3 3 2 3 5" xfId="9126"/>
    <cellStyle name="メモ 3 3 2 3 5 2" xfId="25407"/>
    <cellStyle name="メモ 3 3 2 3 5 3" xfId="39622"/>
    <cellStyle name="メモ 3 3 2 3 6" xfId="12823"/>
    <cellStyle name="メモ 3 3 2 3 6 2" xfId="29058"/>
    <cellStyle name="メモ 3 3 2 3 6 3" xfId="43164"/>
    <cellStyle name="メモ 3 3 2 3 7" xfId="14435"/>
    <cellStyle name="メモ 3 3 2 3 7 2" xfId="30606"/>
    <cellStyle name="メモ 3 3 2 3 7 3" xfId="44518"/>
    <cellStyle name="メモ 3 3 2 3 8" xfId="13525"/>
    <cellStyle name="メモ 3 3 2 3 8 2" xfId="29740"/>
    <cellStyle name="メモ 3 3 2 3 8 3" xfId="43788"/>
    <cellStyle name="メモ 3 3 2 3 9" xfId="15112"/>
    <cellStyle name="メモ 3 3 2 4" xfId="10218"/>
    <cellStyle name="メモ 3 3 2 4 2" xfId="26491"/>
    <cellStyle name="メモ 3 3 2 4 3" xfId="40691"/>
    <cellStyle name="メモ 3 3 2 5" xfId="12826"/>
    <cellStyle name="メモ 3 3 2 5 2" xfId="29061"/>
    <cellStyle name="メモ 3 3 2 5 3" xfId="43166"/>
    <cellStyle name="メモ 3 3 3" xfId="254"/>
    <cellStyle name="メモ 3 3 3 2" xfId="3252"/>
    <cellStyle name="メモ 3 3 3 2 10" xfId="19558"/>
    <cellStyle name="メモ 3 3 3 2 11" xfId="33838"/>
    <cellStyle name="メモ 3 3 3 2 2" xfId="5969"/>
    <cellStyle name="メモ 3 3 3 2 2 2" xfId="22272"/>
    <cellStyle name="メモ 3 3 3 2 2 3" xfId="36538"/>
    <cellStyle name="メモ 3 3 3 2 3" xfId="9180"/>
    <cellStyle name="メモ 3 3 3 2 3 2" xfId="25461"/>
    <cellStyle name="メモ 3 3 3 2 3 3" xfId="39676"/>
    <cellStyle name="メモ 3 3 3 2 4" xfId="8767"/>
    <cellStyle name="メモ 3 3 3 2 4 2" xfId="25049"/>
    <cellStyle name="メモ 3 3 3 2 4 3" xfId="39271"/>
    <cellStyle name="メモ 3 3 3 2 5" xfId="12147"/>
    <cellStyle name="メモ 3 3 3 2 5 2" xfId="28392"/>
    <cellStyle name="メモ 3 3 3 2 5 3" xfId="42519"/>
    <cellStyle name="メモ 3 3 3 2 6" xfId="9564"/>
    <cellStyle name="メモ 3 3 3 2 6 2" xfId="25845"/>
    <cellStyle name="メモ 3 3 3 2 6 3" xfId="40060"/>
    <cellStyle name="メモ 3 3 3 2 7" xfId="13298"/>
    <cellStyle name="メモ 3 3 3 2 7 2" xfId="29517"/>
    <cellStyle name="メモ 3 3 3 2 7 3" xfId="43585"/>
    <cellStyle name="メモ 3 3 3 2 8" xfId="15205"/>
    <cellStyle name="メモ 3 3 3 2 8 2" xfId="31318"/>
    <cellStyle name="メモ 3 3 3 2 8 3" xfId="45036"/>
    <cellStyle name="メモ 3 3 3 2 9" xfId="16285"/>
    <cellStyle name="メモ 3 3 3 3" xfId="4317"/>
    <cellStyle name="メモ 3 3 3 3 10" xfId="20620"/>
    <cellStyle name="メモ 3 3 3 3 11" xfId="34889"/>
    <cellStyle name="メモ 3 3 3 3 2" xfId="4157"/>
    <cellStyle name="メモ 3 3 3 3 2 2" xfId="20460"/>
    <cellStyle name="メモ 3 3 3 3 2 3" xfId="34729"/>
    <cellStyle name="メモ 3 3 3 3 3" xfId="6486"/>
    <cellStyle name="メモ 3 3 3 3 3 2" xfId="22786"/>
    <cellStyle name="メモ 3 3 3 3 3 3" xfId="37045"/>
    <cellStyle name="メモ 3 3 3 3 4" xfId="2387"/>
    <cellStyle name="メモ 3 3 3 3 4 2" xfId="18694"/>
    <cellStyle name="メモ 3 3 3 3 4 3" xfId="32981"/>
    <cellStyle name="メモ 3 3 3 3 5" xfId="11588"/>
    <cellStyle name="メモ 3 3 3 3 5 2" xfId="27843"/>
    <cellStyle name="メモ 3 3 3 3 5 3" xfId="42004"/>
    <cellStyle name="メモ 3 3 3 3 6" xfId="13396"/>
    <cellStyle name="メモ 3 3 3 3 6 2" xfId="29613"/>
    <cellStyle name="メモ 3 3 3 3 6 3" xfId="43676"/>
    <cellStyle name="メモ 3 3 3 3 7" xfId="14993"/>
    <cellStyle name="メモ 3 3 3 3 7 2" xfId="31130"/>
    <cellStyle name="メモ 3 3 3 3 7 3" xfId="44938"/>
    <cellStyle name="メモ 3 3 3 3 8" xfId="6761"/>
    <cellStyle name="メモ 3 3 3 3 8 2" xfId="23059"/>
    <cellStyle name="メモ 3 3 3 3 8 3" xfId="37313"/>
    <cellStyle name="メモ 3 3 3 3 9" xfId="16079"/>
    <cellStyle name="メモ 3 3 3 4" xfId="9633"/>
    <cellStyle name="メモ 3 3 3 4 2" xfId="25913"/>
    <cellStyle name="メモ 3 3 3 4 3" xfId="40128"/>
    <cellStyle name="メモ 3 3 3 5" xfId="12991"/>
    <cellStyle name="メモ 3 3 3 5 2" xfId="29223"/>
    <cellStyle name="メモ 3 3 3 5 3" xfId="43311"/>
    <cellStyle name="メモ 3 3 4" xfId="3655"/>
    <cellStyle name="メモ 3 3 4 10" xfId="19961"/>
    <cellStyle name="メモ 3 3 4 11" xfId="34238"/>
    <cellStyle name="メモ 3 3 4 2" xfId="7610"/>
    <cellStyle name="メモ 3 3 4 2 2" xfId="23902"/>
    <cellStyle name="メモ 3 3 4 2 3" xfId="38145"/>
    <cellStyle name="メモ 3 3 4 3" xfId="9509"/>
    <cellStyle name="メモ 3 3 4 3 2" xfId="25790"/>
    <cellStyle name="メモ 3 3 4 3 3" xfId="40005"/>
    <cellStyle name="メモ 3 3 4 4" xfId="10572"/>
    <cellStyle name="メモ 3 3 4 4 2" xfId="26840"/>
    <cellStyle name="メモ 3 3 4 4 3" xfId="41027"/>
    <cellStyle name="メモ 3 3 4 5" xfId="12476"/>
    <cellStyle name="メモ 3 3 4 5 2" xfId="28721"/>
    <cellStyle name="メモ 3 3 4 5 3" xfId="42848"/>
    <cellStyle name="メモ 3 3 4 6" xfId="11725"/>
    <cellStyle name="メモ 3 3 4 6 2" xfId="27976"/>
    <cellStyle name="メモ 3 3 4 6 3" xfId="42135"/>
    <cellStyle name="メモ 3 3 4 7" xfId="7584"/>
    <cellStyle name="メモ 3 3 4 7 2" xfId="23876"/>
    <cellStyle name="メモ 3 3 4 7 3" xfId="38119"/>
    <cellStyle name="メモ 3 3 4 8" xfId="15534"/>
    <cellStyle name="メモ 3 3 4 8 2" xfId="31647"/>
    <cellStyle name="メモ 3 3 4 8 3" xfId="45365"/>
    <cellStyle name="メモ 3 3 4 9" xfId="15954"/>
    <cellStyle name="メモ 3 3 5" xfId="4315"/>
    <cellStyle name="メモ 3 3 5 10" xfId="20618"/>
    <cellStyle name="メモ 3 3 5 11" xfId="34887"/>
    <cellStyle name="メモ 3 3 5 2" xfId="3470"/>
    <cellStyle name="メモ 3 3 5 2 2" xfId="19776"/>
    <cellStyle name="メモ 3 3 5 2 3" xfId="34053"/>
    <cellStyle name="メモ 3 3 5 3" xfId="3692"/>
    <cellStyle name="メモ 3 3 5 3 2" xfId="19998"/>
    <cellStyle name="メモ 3 3 5 3 3" xfId="34275"/>
    <cellStyle name="メモ 3 3 5 4" xfId="11883"/>
    <cellStyle name="メモ 3 3 5 4 2" xfId="28134"/>
    <cellStyle name="メモ 3 3 5 4 3" xfId="42285"/>
    <cellStyle name="メモ 3 3 5 5" xfId="8427"/>
    <cellStyle name="メモ 3 3 5 5 2" xfId="24714"/>
    <cellStyle name="メモ 3 3 5 5 3" xfId="38941"/>
    <cellStyle name="メモ 3 3 5 6" xfId="10556"/>
    <cellStyle name="メモ 3 3 5 6 2" xfId="26824"/>
    <cellStyle name="メモ 3 3 5 6 3" xfId="41013"/>
    <cellStyle name="メモ 3 3 5 7" xfId="10294"/>
    <cellStyle name="メモ 3 3 5 7 2" xfId="26566"/>
    <cellStyle name="メモ 3 3 5 7 3" xfId="40764"/>
    <cellStyle name="メモ 3 3 5 8" xfId="13100"/>
    <cellStyle name="メモ 3 3 5 8 2" xfId="29325"/>
    <cellStyle name="メモ 3 3 5 8 3" xfId="43407"/>
    <cellStyle name="メモ 3 3 5 9" xfId="14799"/>
    <cellStyle name="メモ 3 3 6" xfId="8898"/>
    <cellStyle name="メモ 3 3 6 2" xfId="25179"/>
    <cellStyle name="メモ 3 3 6 3" xfId="39397"/>
    <cellStyle name="メモ 3 3 7" xfId="9601"/>
    <cellStyle name="メモ 3 3 7 2" xfId="25882"/>
    <cellStyle name="メモ 3 3 7 3" xfId="40097"/>
    <cellStyle name="メモ 3 4" xfId="255"/>
    <cellStyle name="メモ 3 4 2" xfId="256"/>
    <cellStyle name="メモ 3 4 2 2" xfId="3652"/>
    <cellStyle name="メモ 3 4 2 2 10" xfId="19958"/>
    <cellStyle name="メモ 3 4 2 2 11" xfId="34235"/>
    <cellStyle name="メモ 3 4 2 2 2" xfId="8904"/>
    <cellStyle name="メモ 3 4 2 2 2 2" xfId="25185"/>
    <cellStyle name="メモ 3 4 2 2 2 3" xfId="39403"/>
    <cellStyle name="メモ 3 4 2 2 3" xfId="9506"/>
    <cellStyle name="メモ 3 4 2 2 3 2" xfId="25787"/>
    <cellStyle name="メモ 3 4 2 2 3 3" xfId="40002"/>
    <cellStyle name="メモ 3 4 2 2 4" xfId="6894"/>
    <cellStyle name="メモ 3 4 2 2 4 2" xfId="23191"/>
    <cellStyle name="メモ 3 4 2 2 4 3" xfId="37444"/>
    <cellStyle name="メモ 3 4 2 2 5" xfId="12473"/>
    <cellStyle name="メモ 3 4 2 2 5 2" xfId="28718"/>
    <cellStyle name="メモ 3 4 2 2 5 3" xfId="42845"/>
    <cellStyle name="メモ 3 4 2 2 6" xfId="11470"/>
    <cellStyle name="メモ 3 4 2 2 6 2" xfId="27726"/>
    <cellStyle name="メモ 3 4 2 2 6 3" xfId="41889"/>
    <cellStyle name="メモ 3 4 2 2 7" xfId="9041"/>
    <cellStyle name="メモ 3 4 2 2 7 2" xfId="25322"/>
    <cellStyle name="メモ 3 4 2 2 7 3" xfId="39538"/>
    <cellStyle name="メモ 3 4 2 2 8" xfId="15531"/>
    <cellStyle name="メモ 3 4 2 2 8 2" xfId="31644"/>
    <cellStyle name="メモ 3 4 2 2 8 3" xfId="45362"/>
    <cellStyle name="メモ 3 4 2 2 9" xfId="16259"/>
    <cellStyle name="メモ 3 4 2 3" xfId="4319"/>
    <cellStyle name="メモ 3 4 2 3 10" xfId="20622"/>
    <cellStyle name="メモ 3 4 2 3 11" xfId="34891"/>
    <cellStyle name="メモ 3 4 2 3 2" xfId="8407"/>
    <cellStyle name="メモ 3 4 2 3 2 2" xfId="24695"/>
    <cellStyle name="メモ 3 4 2 3 2 3" xfId="38922"/>
    <cellStyle name="メモ 3 4 2 3 3" xfId="6490"/>
    <cellStyle name="メモ 3 4 2 3 3 2" xfId="22790"/>
    <cellStyle name="メモ 3 4 2 3 3 3" xfId="37049"/>
    <cellStyle name="メモ 3 4 2 3 4" xfId="6297"/>
    <cellStyle name="メモ 3 4 2 3 4 2" xfId="22600"/>
    <cellStyle name="メモ 3 4 2 3 4 3" xfId="36863"/>
    <cellStyle name="メモ 3 4 2 3 5" xfId="9857"/>
    <cellStyle name="メモ 3 4 2 3 5 2" xfId="26136"/>
    <cellStyle name="メモ 3 4 2 3 5 3" xfId="40343"/>
    <cellStyle name="メモ 3 4 2 3 6" xfId="12813"/>
    <cellStyle name="メモ 3 4 2 3 6 2" xfId="29048"/>
    <cellStyle name="メモ 3 4 2 3 6 3" xfId="43155"/>
    <cellStyle name="メモ 3 4 2 3 7" xfId="10141"/>
    <cellStyle name="メモ 3 4 2 3 7 2" xfId="26415"/>
    <cellStyle name="メモ 3 4 2 3 7 3" xfId="40616"/>
    <cellStyle name="メモ 3 4 2 3 8" xfId="13986"/>
    <cellStyle name="メモ 3 4 2 3 8 2" xfId="30191"/>
    <cellStyle name="メモ 3 4 2 3 8 3" xfId="44189"/>
    <cellStyle name="メモ 3 4 2 3 9" xfId="7303"/>
    <cellStyle name="メモ 3 4 2 4" xfId="10512"/>
    <cellStyle name="メモ 3 4 2 4 2" xfId="26780"/>
    <cellStyle name="メモ 3 4 2 4 3" xfId="40969"/>
    <cellStyle name="メモ 3 4 2 5" xfId="11323"/>
    <cellStyle name="メモ 3 4 2 5 2" xfId="27582"/>
    <cellStyle name="メモ 3 4 2 5 3" xfId="41752"/>
    <cellStyle name="メモ 3 4 3" xfId="257"/>
    <cellStyle name="メモ 3 4 3 2" xfId="3651"/>
    <cellStyle name="メモ 3 4 3 2 10" xfId="19957"/>
    <cellStyle name="メモ 3 4 3 2 11" xfId="34234"/>
    <cellStyle name="メモ 3 4 3 2 2" xfId="5904"/>
    <cellStyle name="メモ 3 4 3 2 2 2" xfId="22207"/>
    <cellStyle name="メモ 3 4 3 2 2 3" xfId="36474"/>
    <cellStyle name="メモ 3 4 3 2 3" xfId="9505"/>
    <cellStyle name="メモ 3 4 3 2 3 2" xfId="25786"/>
    <cellStyle name="メモ 3 4 3 2 3 3" xfId="40001"/>
    <cellStyle name="メモ 3 4 3 2 4" xfId="6172"/>
    <cellStyle name="メモ 3 4 3 2 4 2" xfId="22475"/>
    <cellStyle name="メモ 3 4 3 2 4 3" xfId="36739"/>
    <cellStyle name="メモ 3 4 3 2 5" xfId="12472"/>
    <cellStyle name="メモ 3 4 3 2 5 2" xfId="28717"/>
    <cellStyle name="メモ 3 4 3 2 5 3" xfId="42844"/>
    <cellStyle name="メモ 3 4 3 2 6" xfId="11893"/>
    <cellStyle name="メモ 3 4 3 2 6 2" xfId="28143"/>
    <cellStyle name="メモ 3 4 3 2 6 3" xfId="42294"/>
    <cellStyle name="メモ 3 4 3 2 7" xfId="13418"/>
    <cellStyle name="メモ 3 4 3 2 7 2" xfId="29635"/>
    <cellStyle name="メモ 3 4 3 2 7 3" xfId="43695"/>
    <cellStyle name="メモ 3 4 3 2 8" xfId="15530"/>
    <cellStyle name="メモ 3 4 3 2 8 2" xfId="31643"/>
    <cellStyle name="メモ 3 4 3 2 8 3" xfId="45361"/>
    <cellStyle name="メモ 3 4 3 2 9" xfId="14492"/>
    <cellStyle name="メモ 3 4 3 3" xfId="4320"/>
    <cellStyle name="メモ 3 4 3 3 10" xfId="20623"/>
    <cellStyle name="メモ 3 4 3 3 11" xfId="34892"/>
    <cellStyle name="メモ 3 4 3 3 2" xfId="3826"/>
    <cellStyle name="メモ 3 4 3 3 2 2" xfId="20131"/>
    <cellStyle name="メモ 3 4 3 3 2 3" xfId="34404"/>
    <cellStyle name="メモ 3 4 3 3 3" xfId="7850"/>
    <cellStyle name="メモ 3 4 3 3 3 2" xfId="24139"/>
    <cellStyle name="メモ 3 4 3 3 3 3" xfId="38379"/>
    <cellStyle name="メモ 3 4 3 3 4" xfId="8685"/>
    <cellStyle name="メモ 3 4 3 3 4 2" xfId="24967"/>
    <cellStyle name="メモ 3 4 3 3 4 3" xfId="39190"/>
    <cellStyle name="メモ 3 4 3 3 5" xfId="11802"/>
    <cellStyle name="メモ 3 4 3 3 5 2" xfId="28053"/>
    <cellStyle name="メモ 3 4 3 3 5 3" xfId="42207"/>
    <cellStyle name="メモ 3 4 3 3 6" xfId="11115"/>
    <cellStyle name="メモ 3 4 3 3 6 2" xfId="27376"/>
    <cellStyle name="メモ 3 4 3 3 6 3" xfId="41553"/>
    <cellStyle name="メモ 3 4 3 3 7" xfId="14436"/>
    <cellStyle name="メモ 3 4 3 3 7 2" xfId="30607"/>
    <cellStyle name="メモ 3 4 3 3 7 3" xfId="44519"/>
    <cellStyle name="メモ 3 4 3 3 8" xfId="15020"/>
    <cellStyle name="メモ 3 4 3 3 8 2" xfId="31156"/>
    <cellStyle name="メモ 3 4 3 3 8 3" xfId="44954"/>
    <cellStyle name="メモ 3 4 3 3 9" xfId="16038"/>
    <cellStyle name="メモ 3 4 3 4" xfId="7588"/>
    <cellStyle name="メモ 3 4 3 4 2" xfId="23880"/>
    <cellStyle name="メモ 3 4 3 4 3" xfId="38123"/>
    <cellStyle name="メモ 3 4 3 5" xfId="12720"/>
    <cellStyle name="メモ 3 4 3 5 2" xfId="28959"/>
    <cellStyle name="メモ 3 4 3 5 3" xfId="43071"/>
    <cellStyle name="メモ 3 4 4" xfId="3653"/>
    <cellStyle name="メモ 3 4 4 10" xfId="19959"/>
    <cellStyle name="メモ 3 4 4 11" xfId="34236"/>
    <cellStyle name="メモ 3 4 4 2" xfId="7129"/>
    <cellStyle name="メモ 3 4 4 2 2" xfId="23424"/>
    <cellStyle name="メモ 3 4 4 2 3" xfId="37675"/>
    <cellStyle name="メモ 3 4 4 3" xfId="9507"/>
    <cellStyle name="メモ 3 4 4 3 2" xfId="25788"/>
    <cellStyle name="メモ 3 4 4 3 3" xfId="40003"/>
    <cellStyle name="メモ 3 4 4 4" xfId="9867"/>
    <cellStyle name="メモ 3 4 4 4 2" xfId="26146"/>
    <cellStyle name="メモ 3 4 4 4 3" xfId="40353"/>
    <cellStyle name="メモ 3 4 4 5" xfId="12474"/>
    <cellStyle name="メモ 3 4 4 5 2" xfId="28719"/>
    <cellStyle name="メモ 3 4 4 5 3" xfId="42846"/>
    <cellStyle name="メモ 3 4 4 6" xfId="4063"/>
    <cellStyle name="メモ 3 4 4 6 2" xfId="20367"/>
    <cellStyle name="メモ 3 4 4 6 3" xfId="34637"/>
    <cellStyle name="メモ 3 4 4 7" xfId="14517"/>
    <cellStyle name="メモ 3 4 4 7 2" xfId="30676"/>
    <cellStyle name="メモ 3 4 4 7 3" xfId="44555"/>
    <cellStyle name="メモ 3 4 4 8" xfId="15532"/>
    <cellStyle name="メモ 3 4 4 8 2" xfId="31645"/>
    <cellStyle name="メモ 3 4 4 8 3" xfId="45363"/>
    <cellStyle name="メモ 3 4 4 9" xfId="16027"/>
    <cellStyle name="メモ 3 4 5" xfId="4318"/>
    <cellStyle name="メモ 3 4 5 10" xfId="20621"/>
    <cellStyle name="メモ 3 4 5 11" xfId="34890"/>
    <cellStyle name="メモ 3 4 5 2" xfId="2550"/>
    <cellStyle name="メモ 3 4 5 2 2" xfId="18856"/>
    <cellStyle name="メモ 3 4 5 2 3" xfId="33140"/>
    <cellStyle name="メモ 3 4 5 3" xfId="5855"/>
    <cellStyle name="メモ 3 4 5 3 2" xfId="22158"/>
    <cellStyle name="メモ 3 4 5 3 3" xfId="36427"/>
    <cellStyle name="メモ 3 4 5 4" xfId="10920"/>
    <cellStyle name="メモ 3 4 5 4 2" xfId="27183"/>
    <cellStyle name="メモ 3 4 5 4 3" xfId="41364"/>
    <cellStyle name="メモ 3 4 5 5" xfId="3962"/>
    <cellStyle name="メモ 3 4 5 5 2" xfId="20266"/>
    <cellStyle name="メモ 3 4 5 5 3" xfId="34537"/>
    <cellStyle name="メモ 3 4 5 6" xfId="13441"/>
    <cellStyle name="メモ 3 4 5 6 2" xfId="29657"/>
    <cellStyle name="メモ 3 4 5 6 3" xfId="43715"/>
    <cellStyle name="メモ 3 4 5 7" xfId="12868"/>
    <cellStyle name="メモ 3 4 5 7 2" xfId="29103"/>
    <cellStyle name="メモ 3 4 5 7 3" xfId="43203"/>
    <cellStyle name="メモ 3 4 5 8" xfId="11117"/>
    <cellStyle name="メモ 3 4 5 8 2" xfId="27378"/>
    <cellStyle name="メモ 3 4 5 8 3" xfId="41555"/>
    <cellStyle name="メモ 3 4 5 9" xfId="15607"/>
    <cellStyle name="メモ 3 4 6" xfId="3837"/>
    <cellStyle name="メモ 3 4 6 2" xfId="20142"/>
    <cellStyle name="メモ 3 4 6 3" xfId="34415"/>
    <cellStyle name="メモ 3 4 7" xfId="11960"/>
    <cellStyle name="メモ 3 4 7 2" xfId="28209"/>
    <cellStyle name="メモ 3 4 7 3" xfId="42357"/>
    <cellStyle name="メモ 3 5" xfId="258"/>
    <cellStyle name="メモ 3 5 2" xfId="259"/>
    <cellStyle name="メモ 3 5 2 2" xfId="3650"/>
    <cellStyle name="メモ 3 5 2 2 10" xfId="19956"/>
    <cellStyle name="メモ 3 5 2 2 11" xfId="34233"/>
    <cellStyle name="メモ 3 5 2 2 2" xfId="7914"/>
    <cellStyle name="メモ 3 5 2 2 2 2" xfId="24203"/>
    <cellStyle name="メモ 3 5 2 2 2 3" xfId="38442"/>
    <cellStyle name="メモ 3 5 2 2 3" xfId="9504"/>
    <cellStyle name="メモ 3 5 2 2 3 2" xfId="25785"/>
    <cellStyle name="メモ 3 5 2 2 3 3" xfId="40000"/>
    <cellStyle name="メモ 3 5 2 2 4" xfId="8576"/>
    <cellStyle name="メモ 3 5 2 2 4 2" xfId="24860"/>
    <cellStyle name="メモ 3 5 2 2 4 3" xfId="39085"/>
    <cellStyle name="メモ 3 5 2 2 5" xfId="12471"/>
    <cellStyle name="メモ 3 5 2 2 5 2" xfId="28716"/>
    <cellStyle name="メモ 3 5 2 2 5 3" xfId="42843"/>
    <cellStyle name="メモ 3 5 2 2 6" xfId="2315"/>
    <cellStyle name="メモ 3 5 2 2 6 2" xfId="18622"/>
    <cellStyle name="メモ 3 5 2 2 6 3" xfId="32909"/>
    <cellStyle name="メモ 3 5 2 2 7" xfId="14738"/>
    <cellStyle name="メモ 3 5 2 2 7 2" xfId="30891"/>
    <cellStyle name="メモ 3 5 2 2 7 3" xfId="44739"/>
    <cellStyle name="メモ 3 5 2 2 8" xfId="15529"/>
    <cellStyle name="メモ 3 5 2 2 8 2" xfId="31642"/>
    <cellStyle name="メモ 3 5 2 2 8 3" xfId="45360"/>
    <cellStyle name="メモ 3 5 2 2 9" xfId="16101"/>
    <cellStyle name="メモ 3 5 2 3" xfId="4322"/>
    <cellStyle name="メモ 3 5 2 3 10" xfId="20625"/>
    <cellStyle name="メモ 3 5 2 3 11" xfId="34894"/>
    <cellStyle name="メモ 3 5 2 3 2" xfId="6438"/>
    <cellStyle name="メモ 3 5 2 3 2 2" xfId="22738"/>
    <cellStyle name="メモ 3 5 2 3 2 3" xfId="36999"/>
    <cellStyle name="メモ 3 5 2 3 3" xfId="3831"/>
    <cellStyle name="メモ 3 5 2 3 3 2" xfId="20136"/>
    <cellStyle name="メモ 3 5 2 3 3 3" xfId="34409"/>
    <cellStyle name="メモ 3 5 2 3 4" xfId="6107"/>
    <cellStyle name="メモ 3 5 2 3 4 2" xfId="22410"/>
    <cellStyle name="メモ 3 5 2 3 4 3" xfId="36674"/>
    <cellStyle name="メモ 3 5 2 3 5" xfId="10035"/>
    <cellStyle name="メモ 3 5 2 3 5 2" xfId="26310"/>
    <cellStyle name="メモ 3 5 2 3 5 3" xfId="40513"/>
    <cellStyle name="メモ 3 5 2 3 6" xfId="3369"/>
    <cellStyle name="メモ 3 5 2 3 6 2" xfId="19675"/>
    <cellStyle name="メモ 3 5 2 3 6 3" xfId="33952"/>
    <cellStyle name="メモ 3 5 2 3 7" xfId="3824"/>
    <cellStyle name="メモ 3 5 2 3 7 2" xfId="20129"/>
    <cellStyle name="メモ 3 5 2 3 7 3" xfId="34402"/>
    <cellStyle name="メモ 3 5 2 3 8" xfId="14482"/>
    <cellStyle name="メモ 3 5 2 3 8 2" xfId="30645"/>
    <cellStyle name="メモ 3 5 2 3 8 3" xfId="44547"/>
    <cellStyle name="メモ 3 5 2 3 9" xfId="11998"/>
    <cellStyle name="メモ 3 5 2 4" xfId="9565"/>
    <cellStyle name="メモ 3 5 2 4 2" xfId="25846"/>
    <cellStyle name="メモ 3 5 2 4 3" xfId="40061"/>
    <cellStyle name="メモ 3 5 2 5" xfId="13804"/>
    <cellStyle name="メモ 3 5 2 5 2" xfId="30013"/>
    <cellStyle name="メモ 3 5 2 5 3" xfId="44036"/>
    <cellStyle name="メモ 3 5 3" xfId="260"/>
    <cellStyle name="メモ 3 5 3 2" xfId="3649"/>
    <cellStyle name="メモ 3 5 3 2 10" xfId="19955"/>
    <cellStyle name="メモ 3 5 3 2 11" xfId="34232"/>
    <cellStyle name="メモ 3 5 3 2 2" xfId="2270"/>
    <cellStyle name="メモ 3 5 3 2 2 2" xfId="18577"/>
    <cellStyle name="メモ 3 5 3 2 2 3" xfId="32864"/>
    <cellStyle name="メモ 3 5 3 2 3" xfId="9503"/>
    <cellStyle name="メモ 3 5 3 2 3 2" xfId="25784"/>
    <cellStyle name="メモ 3 5 3 2 3 3" xfId="39999"/>
    <cellStyle name="メモ 3 5 3 2 4" xfId="11389"/>
    <cellStyle name="メモ 3 5 3 2 4 2" xfId="27645"/>
    <cellStyle name="メモ 3 5 3 2 4 3" xfId="41813"/>
    <cellStyle name="メモ 3 5 3 2 5" xfId="12470"/>
    <cellStyle name="メモ 3 5 3 2 5 2" xfId="28715"/>
    <cellStyle name="メモ 3 5 3 2 5 3" xfId="42842"/>
    <cellStyle name="メモ 3 5 3 2 6" xfId="13302"/>
    <cellStyle name="メモ 3 5 3 2 6 2" xfId="29521"/>
    <cellStyle name="メモ 3 5 3 2 6 3" xfId="43588"/>
    <cellStyle name="メモ 3 5 3 2 7" xfId="13654"/>
    <cellStyle name="メモ 3 5 3 2 7 2" xfId="29869"/>
    <cellStyle name="メモ 3 5 3 2 7 3" xfId="43903"/>
    <cellStyle name="メモ 3 5 3 2 8" xfId="15528"/>
    <cellStyle name="メモ 3 5 3 2 8 2" xfId="31641"/>
    <cellStyle name="メモ 3 5 3 2 8 3" xfId="45359"/>
    <cellStyle name="メモ 3 5 3 2 9" xfId="15051"/>
    <cellStyle name="メモ 3 5 3 3" xfId="4323"/>
    <cellStyle name="メモ 3 5 3 3 10" xfId="20626"/>
    <cellStyle name="メモ 3 5 3 3 11" xfId="34895"/>
    <cellStyle name="メモ 3 5 3 3 2" xfId="2398"/>
    <cellStyle name="メモ 3 5 3 3 2 2" xfId="18705"/>
    <cellStyle name="メモ 3 5 3 3 2 3" xfId="32992"/>
    <cellStyle name="メモ 3 5 3 3 3" xfId="7717"/>
    <cellStyle name="メモ 3 5 3 3 3 2" xfId="24008"/>
    <cellStyle name="メモ 3 5 3 3 3 3" xfId="38251"/>
    <cellStyle name="メモ 3 5 3 3 4" xfId="6143"/>
    <cellStyle name="メモ 3 5 3 3 4 2" xfId="22446"/>
    <cellStyle name="メモ 3 5 3 3 4 3" xfId="36710"/>
    <cellStyle name="メモ 3 5 3 3 5" xfId="9072"/>
    <cellStyle name="メモ 3 5 3 3 5 2" xfId="25353"/>
    <cellStyle name="メモ 3 5 3 3 5 3" xfId="39568"/>
    <cellStyle name="メモ 3 5 3 3 6" xfId="6195"/>
    <cellStyle name="メモ 3 5 3 3 6 2" xfId="22498"/>
    <cellStyle name="メモ 3 5 3 3 6 3" xfId="36762"/>
    <cellStyle name="メモ 3 5 3 3 7" xfId="13578"/>
    <cellStyle name="メモ 3 5 3 3 7 2" xfId="29793"/>
    <cellStyle name="メモ 3 5 3 3 7 3" xfId="43835"/>
    <cellStyle name="メモ 3 5 3 3 8" xfId="6863"/>
    <cellStyle name="メモ 3 5 3 3 8 2" xfId="23160"/>
    <cellStyle name="メモ 3 5 3 3 8 3" xfId="37413"/>
    <cellStyle name="メモ 3 5 3 3 9" xfId="16244"/>
    <cellStyle name="メモ 3 5 3 4" xfId="6324"/>
    <cellStyle name="メモ 3 5 3 4 2" xfId="22626"/>
    <cellStyle name="メモ 3 5 3 4 3" xfId="36889"/>
    <cellStyle name="メモ 3 5 3 5" xfId="12083"/>
    <cellStyle name="メモ 3 5 3 5 2" xfId="28329"/>
    <cellStyle name="メモ 3 5 3 5 3" xfId="42462"/>
    <cellStyle name="メモ 3 5 4" xfId="3291"/>
    <cellStyle name="メモ 3 5 4 10" xfId="19597"/>
    <cellStyle name="メモ 3 5 4 11" xfId="33876"/>
    <cellStyle name="メモ 3 5 4 2" xfId="7045"/>
    <cellStyle name="メモ 3 5 4 2 2" xfId="23340"/>
    <cellStyle name="メモ 3 5 4 2 3" xfId="37592"/>
    <cellStyle name="メモ 3 5 4 3" xfId="9214"/>
    <cellStyle name="メモ 3 5 4 3 2" xfId="25495"/>
    <cellStyle name="メモ 3 5 4 3 3" xfId="39710"/>
    <cellStyle name="メモ 3 5 4 4" xfId="5983"/>
    <cellStyle name="メモ 3 5 4 4 2" xfId="22286"/>
    <cellStyle name="メモ 3 5 4 4 3" xfId="36552"/>
    <cellStyle name="メモ 3 5 4 5" xfId="12181"/>
    <cellStyle name="メモ 3 5 4 5 2" xfId="28426"/>
    <cellStyle name="メモ 3 5 4 5 3" xfId="42553"/>
    <cellStyle name="メモ 3 5 4 6" xfId="10417"/>
    <cellStyle name="メモ 3 5 4 6 2" xfId="26686"/>
    <cellStyle name="メモ 3 5 4 6 3" xfId="40880"/>
    <cellStyle name="メモ 3 5 4 7" xfId="12696"/>
    <cellStyle name="メモ 3 5 4 7 2" xfId="28936"/>
    <cellStyle name="メモ 3 5 4 7 3" xfId="43049"/>
    <cellStyle name="メモ 3 5 4 8" xfId="15239"/>
    <cellStyle name="メモ 3 5 4 8 2" xfId="31352"/>
    <cellStyle name="メモ 3 5 4 8 3" xfId="45070"/>
    <cellStyle name="メモ 3 5 4 9" xfId="15965"/>
    <cellStyle name="メモ 3 5 5" xfId="4321"/>
    <cellStyle name="メモ 3 5 5 10" xfId="20624"/>
    <cellStyle name="メモ 3 5 5 11" xfId="34893"/>
    <cellStyle name="メモ 3 5 5 2" xfId="6488"/>
    <cellStyle name="メモ 3 5 5 2 2" xfId="22788"/>
    <cellStyle name="メモ 3 5 5 2 3" xfId="37047"/>
    <cellStyle name="メモ 3 5 5 3" xfId="4247"/>
    <cellStyle name="メモ 3 5 5 3 2" xfId="20550"/>
    <cellStyle name="メモ 3 5 5 3 3" xfId="34819"/>
    <cellStyle name="メモ 3 5 5 4" xfId="10848"/>
    <cellStyle name="メモ 3 5 5 4 2" xfId="27111"/>
    <cellStyle name="メモ 3 5 5 4 3" xfId="41294"/>
    <cellStyle name="メモ 3 5 5 5" xfId="8936"/>
    <cellStyle name="メモ 3 5 5 5 2" xfId="25217"/>
    <cellStyle name="メモ 3 5 5 5 3" xfId="39435"/>
    <cellStyle name="メモ 3 5 5 6" xfId="3345"/>
    <cellStyle name="メモ 3 5 5 6 2" xfId="19651"/>
    <cellStyle name="メモ 3 5 5 6 3" xfId="33930"/>
    <cellStyle name="メモ 3 5 5 7" xfId="14992"/>
    <cellStyle name="メモ 3 5 5 7 2" xfId="31129"/>
    <cellStyle name="メモ 3 5 5 7 3" xfId="44937"/>
    <cellStyle name="メモ 3 5 5 8" xfId="14014"/>
    <cellStyle name="メモ 3 5 5 8 2" xfId="30216"/>
    <cellStyle name="メモ 3 5 5 8 3" xfId="44207"/>
    <cellStyle name="メモ 3 5 5 9" xfId="16112"/>
    <cellStyle name="メモ 3 5 6" xfId="11001"/>
    <cellStyle name="メモ 3 5 6 2" xfId="27264"/>
    <cellStyle name="メモ 3 5 6 3" xfId="41444"/>
    <cellStyle name="メモ 3 5 7" xfId="13295"/>
    <cellStyle name="メモ 3 5 7 2" xfId="29514"/>
    <cellStyle name="メモ 3 5 7 3" xfId="43582"/>
    <cellStyle name="メモ 3 6" xfId="261"/>
    <cellStyle name="メモ 3 6 2" xfId="262"/>
    <cellStyle name="メモ 3 6 2 2" xfId="3647"/>
    <cellStyle name="メモ 3 6 2 2 10" xfId="19953"/>
    <cellStyle name="メモ 3 6 2 2 11" xfId="34230"/>
    <cellStyle name="メモ 3 6 2 2 2" xfId="6996"/>
    <cellStyle name="メモ 3 6 2 2 2 2" xfId="23291"/>
    <cellStyle name="メモ 3 6 2 2 2 3" xfId="37543"/>
    <cellStyle name="メモ 3 6 2 2 3" xfId="9501"/>
    <cellStyle name="メモ 3 6 2 2 3 2" xfId="25782"/>
    <cellStyle name="メモ 3 6 2 2 3 3" xfId="39997"/>
    <cellStyle name="メモ 3 6 2 2 4" xfId="11556"/>
    <cellStyle name="メモ 3 6 2 2 4 2" xfId="27811"/>
    <cellStyle name="メモ 3 6 2 2 4 3" xfId="41973"/>
    <cellStyle name="メモ 3 6 2 2 5" xfId="12468"/>
    <cellStyle name="メモ 3 6 2 2 5 2" xfId="28713"/>
    <cellStyle name="メモ 3 6 2 2 5 3" xfId="42840"/>
    <cellStyle name="メモ 3 6 2 2 6" xfId="10761"/>
    <cellStyle name="メモ 3 6 2 2 6 2" xfId="27025"/>
    <cellStyle name="メモ 3 6 2 2 6 3" xfId="41210"/>
    <cellStyle name="メモ 3 6 2 2 7" xfId="12903"/>
    <cellStyle name="メモ 3 6 2 2 7 2" xfId="29137"/>
    <cellStyle name="メモ 3 6 2 2 7 3" xfId="43231"/>
    <cellStyle name="メモ 3 6 2 2 8" xfId="15526"/>
    <cellStyle name="メモ 3 6 2 2 8 2" xfId="31639"/>
    <cellStyle name="メモ 3 6 2 2 8 3" xfId="45357"/>
    <cellStyle name="メモ 3 6 2 2 9" xfId="15880"/>
    <cellStyle name="メモ 3 6 2 3" xfId="4325"/>
    <cellStyle name="メモ 3 6 2 3 10" xfId="20628"/>
    <cellStyle name="メモ 3 6 2 3 11" xfId="34897"/>
    <cellStyle name="メモ 3 6 2 3 2" xfId="7525"/>
    <cellStyle name="メモ 3 6 2 3 2 2" xfId="23817"/>
    <cellStyle name="メモ 3 6 2 3 2 3" xfId="38062"/>
    <cellStyle name="メモ 3 6 2 3 3" xfId="3744"/>
    <cellStyle name="メモ 3 6 2 3 3 2" xfId="20049"/>
    <cellStyle name="メモ 3 6 2 3 3 3" xfId="34324"/>
    <cellStyle name="メモ 3 6 2 3 4" xfId="8346"/>
    <cellStyle name="メモ 3 6 2 3 4 2" xfId="24634"/>
    <cellStyle name="メモ 3 6 2 3 4 3" xfId="38862"/>
    <cellStyle name="メモ 3 6 2 3 5" xfId="9980"/>
    <cellStyle name="メモ 3 6 2 3 5 2" xfId="26255"/>
    <cellStyle name="メモ 3 6 2 3 5 3" xfId="40458"/>
    <cellStyle name="メモ 3 6 2 3 6" xfId="7200"/>
    <cellStyle name="メモ 3 6 2 3 6 2" xfId="23494"/>
    <cellStyle name="メモ 3 6 2 3 6 3" xfId="37743"/>
    <cellStyle name="メモ 3 6 2 3 7" xfId="7668"/>
    <cellStyle name="メモ 3 6 2 3 7 2" xfId="23959"/>
    <cellStyle name="メモ 3 6 2 3 7 3" xfId="38202"/>
    <cellStyle name="メモ 3 6 2 3 8" xfId="12060"/>
    <cellStyle name="メモ 3 6 2 3 8 2" xfId="28306"/>
    <cellStyle name="メモ 3 6 2 3 8 3" xfId="42444"/>
    <cellStyle name="メモ 3 6 2 3 9" xfId="15685"/>
    <cellStyle name="メモ 3 6 2 4" xfId="11151"/>
    <cellStyle name="メモ 3 6 2 4 2" xfId="27412"/>
    <cellStyle name="メモ 3 6 2 4 3" xfId="41588"/>
    <cellStyle name="メモ 3 6 2 5" xfId="8203"/>
    <cellStyle name="メモ 3 6 2 5 2" xfId="24491"/>
    <cellStyle name="メモ 3 6 2 5 3" xfId="38723"/>
    <cellStyle name="メモ 3 6 3" xfId="263"/>
    <cellStyle name="メモ 3 6 3 2" xfId="3646"/>
    <cellStyle name="メモ 3 6 3 2 10" xfId="19952"/>
    <cellStyle name="メモ 3 6 3 2 11" xfId="34229"/>
    <cellStyle name="メモ 3 6 3 2 2" xfId="3801"/>
    <cellStyle name="メモ 3 6 3 2 2 2" xfId="20106"/>
    <cellStyle name="メモ 3 6 3 2 2 3" xfId="34381"/>
    <cellStyle name="メモ 3 6 3 2 3" xfId="9500"/>
    <cellStyle name="メモ 3 6 3 2 3 2" xfId="25781"/>
    <cellStyle name="メモ 3 6 3 2 3 3" xfId="39996"/>
    <cellStyle name="メモ 3 6 3 2 4" xfId="6135"/>
    <cellStyle name="メモ 3 6 3 2 4 2" xfId="22438"/>
    <cellStyle name="メモ 3 6 3 2 4 3" xfId="36702"/>
    <cellStyle name="メモ 3 6 3 2 5" xfId="12467"/>
    <cellStyle name="メモ 3 6 3 2 5 2" xfId="28712"/>
    <cellStyle name="メモ 3 6 3 2 5 3" xfId="42839"/>
    <cellStyle name="メモ 3 6 3 2 6" xfId="13367"/>
    <cellStyle name="メモ 3 6 3 2 6 2" xfId="29585"/>
    <cellStyle name="メモ 3 6 3 2 6 3" xfId="43648"/>
    <cellStyle name="メモ 3 6 3 2 7" xfId="3965"/>
    <cellStyle name="メモ 3 6 3 2 7 2" xfId="20269"/>
    <cellStyle name="メモ 3 6 3 2 7 3" xfId="34540"/>
    <cellStyle name="メモ 3 6 3 2 8" xfId="15525"/>
    <cellStyle name="メモ 3 6 3 2 8 2" xfId="31638"/>
    <cellStyle name="メモ 3 6 3 2 8 3" xfId="45356"/>
    <cellStyle name="メモ 3 6 3 2 9" xfId="14038"/>
    <cellStyle name="メモ 3 6 3 3" xfId="4326"/>
    <cellStyle name="メモ 3 6 3 3 10" xfId="20629"/>
    <cellStyle name="メモ 3 6 3 3 11" xfId="34898"/>
    <cellStyle name="メモ 3 6 3 3 2" xfId="6614"/>
    <cellStyle name="メモ 3 6 3 3 2 2" xfId="22913"/>
    <cellStyle name="メモ 3 6 3 3 2 3" xfId="37170"/>
    <cellStyle name="メモ 3 6 3 3 3" xfId="3242"/>
    <cellStyle name="メモ 3 6 3 3 3 2" xfId="19548"/>
    <cellStyle name="メモ 3 6 3 3 3 3" xfId="33828"/>
    <cellStyle name="メモ 3 6 3 3 4" xfId="6207"/>
    <cellStyle name="メモ 3 6 3 3 4 2" xfId="22510"/>
    <cellStyle name="メモ 3 6 3 3 4 3" xfId="36774"/>
    <cellStyle name="メモ 3 6 3 3 5" xfId="11576"/>
    <cellStyle name="メモ 3 6 3 3 5 2" xfId="27831"/>
    <cellStyle name="メモ 3 6 3 3 5 3" xfId="41993"/>
    <cellStyle name="メモ 3 6 3 3 6" xfId="12636"/>
    <cellStyle name="メモ 3 6 3 3 6 2" xfId="28877"/>
    <cellStyle name="メモ 3 6 3 3 6 3" xfId="42998"/>
    <cellStyle name="メモ 3 6 3 3 7" xfId="9717"/>
    <cellStyle name="メモ 3 6 3 3 7 2" xfId="25996"/>
    <cellStyle name="メモ 3 6 3 3 7 3" xfId="40207"/>
    <cellStyle name="メモ 3 6 3 3 8" xfId="6095"/>
    <cellStyle name="メモ 3 6 3 3 8 2" xfId="22398"/>
    <cellStyle name="メモ 3 6 3 3 8 3" xfId="36662"/>
    <cellStyle name="メモ 3 6 3 3 9" xfId="12960"/>
    <cellStyle name="メモ 3 6 3 4" xfId="1966"/>
    <cellStyle name="メモ 3 6 3 4 2" xfId="18273"/>
    <cellStyle name="メモ 3 6 3 4 3" xfId="32562"/>
    <cellStyle name="メモ 3 6 3 5" xfId="12031"/>
    <cellStyle name="メモ 3 6 3 5 2" xfId="28278"/>
    <cellStyle name="メモ 3 6 3 5 3" xfId="42418"/>
    <cellStyle name="メモ 3 6 4" xfId="3648"/>
    <cellStyle name="メモ 3 6 4 10" xfId="19954"/>
    <cellStyle name="メモ 3 6 4 11" xfId="34231"/>
    <cellStyle name="メモ 3 6 4 2" xfId="7859"/>
    <cellStyle name="メモ 3 6 4 2 2" xfId="24148"/>
    <cellStyle name="メモ 3 6 4 2 3" xfId="38388"/>
    <cellStyle name="メモ 3 6 4 3" xfId="9502"/>
    <cellStyle name="メモ 3 6 4 3 2" xfId="25783"/>
    <cellStyle name="メモ 3 6 4 3 3" xfId="39998"/>
    <cellStyle name="メモ 3 6 4 4" xfId="11133"/>
    <cellStyle name="メモ 3 6 4 4 2" xfId="27394"/>
    <cellStyle name="メモ 3 6 4 4 3" xfId="41570"/>
    <cellStyle name="メモ 3 6 4 5" xfId="12469"/>
    <cellStyle name="メモ 3 6 4 5 2" xfId="28714"/>
    <cellStyle name="メモ 3 6 4 5 3" xfId="42841"/>
    <cellStyle name="メモ 3 6 4 6" xfId="5902"/>
    <cellStyle name="メモ 3 6 4 6 2" xfId="22205"/>
    <cellStyle name="メモ 3 6 4 6 3" xfId="36473"/>
    <cellStyle name="メモ 3 6 4 7" xfId="14741"/>
    <cellStyle name="メモ 3 6 4 7 2" xfId="30894"/>
    <cellStyle name="メモ 3 6 4 7 3" xfId="44742"/>
    <cellStyle name="メモ 3 6 4 8" xfId="15527"/>
    <cellStyle name="メモ 3 6 4 8 2" xfId="31640"/>
    <cellStyle name="メモ 3 6 4 8 3" xfId="45358"/>
    <cellStyle name="メモ 3 6 4 9" xfId="13228"/>
    <cellStyle name="メモ 3 6 5" xfId="4324"/>
    <cellStyle name="メモ 3 6 5 10" xfId="20627"/>
    <cellStyle name="メモ 3 6 5 11" xfId="34896"/>
    <cellStyle name="メモ 3 6 5 2" xfId="6919"/>
    <cellStyle name="メモ 3 6 5 2 2" xfId="23216"/>
    <cellStyle name="メモ 3 6 5 2 3" xfId="37469"/>
    <cellStyle name="メモ 3 6 5 3" xfId="7301"/>
    <cellStyle name="メモ 3 6 5 3 2" xfId="23595"/>
    <cellStyle name="メモ 3 6 5 3 3" xfId="37844"/>
    <cellStyle name="メモ 3 6 5 4" xfId="9966"/>
    <cellStyle name="メモ 3 6 5 4 2" xfId="26242"/>
    <cellStyle name="メモ 3 6 5 4 3" xfId="40445"/>
    <cellStyle name="メモ 3 6 5 5" xfId="2411"/>
    <cellStyle name="メモ 3 6 5 5 2" xfId="18718"/>
    <cellStyle name="メモ 3 6 5 5 3" xfId="33005"/>
    <cellStyle name="メモ 3 6 5 6" xfId="11596"/>
    <cellStyle name="メモ 3 6 5 6 2" xfId="27849"/>
    <cellStyle name="メモ 3 6 5 6 3" xfId="42010"/>
    <cellStyle name="メモ 3 6 5 7" xfId="11549"/>
    <cellStyle name="メモ 3 6 5 7 2" xfId="27804"/>
    <cellStyle name="メモ 3 6 5 7 3" xfId="41966"/>
    <cellStyle name="メモ 3 6 5 8" xfId="7821"/>
    <cellStyle name="メモ 3 6 5 8 2" xfId="24111"/>
    <cellStyle name="メモ 3 6 5 8 3" xfId="38352"/>
    <cellStyle name="メモ 3 6 5 9" xfId="15590"/>
    <cellStyle name="メモ 3 6 6" xfId="6010"/>
    <cellStyle name="メモ 3 6 6 2" xfId="22313"/>
    <cellStyle name="メモ 3 6 6 3" xfId="36578"/>
    <cellStyle name="メモ 3 6 7" xfId="4049"/>
    <cellStyle name="メモ 3 6 7 2" xfId="20353"/>
    <cellStyle name="メモ 3 6 7 3" xfId="34623"/>
    <cellStyle name="メモ 3 7" xfId="264"/>
    <cellStyle name="メモ 3 7 2" xfId="265"/>
    <cellStyle name="メモ 3 7 2 2" xfId="3251"/>
    <cellStyle name="メモ 3 7 2 2 10" xfId="19557"/>
    <cellStyle name="メモ 3 7 2 2 11" xfId="33837"/>
    <cellStyle name="メモ 3 7 2 2 2" xfId="6977"/>
    <cellStyle name="メモ 3 7 2 2 2 2" xfId="23272"/>
    <cellStyle name="メモ 3 7 2 2 2 3" xfId="37524"/>
    <cellStyle name="メモ 3 7 2 2 3" xfId="9179"/>
    <cellStyle name="メモ 3 7 2 2 3 2" xfId="25460"/>
    <cellStyle name="メモ 3 7 2 2 3 3" xfId="39675"/>
    <cellStyle name="メモ 3 7 2 2 4" xfId="10438"/>
    <cellStyle name="メモ 3 7 2 2 4 2" xfId="26706"/>
    <cellStyle name="メモ 3 7 2 2 4 3" xfId="40899"/>
    <cellStyle name="メモ 3 7 2 2 5" xfId="12146"/>
    <cellStyle name="メモ 3 7 2 2 5 2" xfId="28391"/>
    <cellStyle name="メモ 3 7 2 2 5 3" xfId="42518"/>
    <cellStyle name="メモ 3 7 2 2 6" xfId="11447"/>
    <cellStyle name="メモ 3 7 2 2 6 2" xfId="27703"/>
    <cellStyle name="メモ 3 7 2 2 6 3" xfId="41866"/>
    <cellStyle name="メモ 3 7 2 2 7" xfId="8377"/>
    <cellStyle name="メモ 3 7 2 2 7 2" xfId="24665"/>
    <cellStyle name="メモ 3 7 2 2 7 3" xfId="38892"/>
    <cellStyle name="メモ 3 7 2 2 8" xfId="15204"/>
    <cellStyle name="メモ 3 7 2 2 8 2" xfId="31317"/>
    <cellStyle name="メモ 3 7 2 2 8 3" xfId="45035"/>
    <cellStyle name="メモ 3 7 2 2 9" xfId="15931"/>
    <cellStyle name="メモ 3 7 2 3" xfId="4328"/>
    <cellStyle name="メモ 3 7 2 3 10" xfId="20631"/>
    <cellStyle name="メモ 3 7 2 3 11" xfId="34900"/>
    <cellStyle name="メモ 3 7 2 3 2" xfId="2491"/>
    <cellStyle name="メモ 3 7 2 3 2 2" xfId="18798"/>
    <cellStyle name="メモ 3 7 2 3 2 3" xfId="33084"/>
    <cellStyle name="メモ 3 7 2 3 3" xfId="8894"/>
    <cellStyle name="メモ 3 7 2 3 3 2" xfId="25175"/>
    <cellStyle name="メモ 3 7 2 3 3 3" xfId="39393"/>
    <cellStyle name="メモ 3 7 2 3 4" xfId="10518"/>
    <cellStyle name="メモ 3 7 2 3 4 2" xfId="26786"/>
    <cellStyle name="メモ 3 7 2 3 4 3" xfId="40975"/>
    <cellStyle name="メモ 3 7 2 3 5" xfId="6265"/>
    <cellStyle name="メモ 3 7 2 3 5 2" xfId="22568"/>
    <cellStyle name="メモ 3 7 2 3 5 3" xfId="36832"/>
    <cellStyle name="メモ 3 7 2 3 6" xfId="13833"/>
    <cellStyle name="メモ 3 7 2 3 6 2" xfId="30042"/>
    <cellStyle name="メモ 3 7 2 3 6 3" xfId="44064"/>
    <cellStyle name="メモ 3 7 2 3 7" xfId="14991"/>
    <cellStyle name="メモ 3 7 2 3 7 2" xfId="31128"/>
    <cellStyle name="メモ 3 7 2 3 7 3" xfId="44936"/>
    <cellStyle name="メモ 3 7 2 3 8" xfId="14646"/>
    <cellStyle name="メモ 3 7 2 3 8 2" xfId="30803"/>
    <cellStyle name="メモ 3 7 2 3 8 3" xfId="44656"/>
    <cellStyle name="メモ 3 7 2 3 9" xfId="14212"/>
    <cellStyle name="メモ 3 7 2 4" xfId="4074"/>
    <cellStyle name="メモ 3 7 2 4 2" xfId="20378"/>
    <cellStyle name="メモ 3 7 2 4 3" xfId="34648"/>
    <cellStyle name="メモ 3 7 2 5" xfId="11305"/>
    <cellStyle name="メモ 3 7 2 5 2" xfId="27564"/>
    <cellStyle name="メモ 3 7 2 5 3" xfId="41735"/>
    <cellStyle name="メモ 3 7 3" xfId="266"/>
    <cellStyle name="メモ 3 7 3 2" xfId="3644"/>
    <cellStyle name="メモ 3 7 3 2 10" xfId="19950"/>
    <cellStyle name="メモ 3 7 3 2 11" xfId="34227"/>
    <cellStyle name="メモ 3 7 3 2 2" xfId="4202"/>
    <cellStyle name="メモ 3 7 3 2 2 2" xfId="20505"/>
    <cellStyle name="メモ 3 7 3 2 2 3" xfId="34774"/>
    <cellStyle name="メモ 3 7 3 2 3" xfId="9498"/>
    <cellStyle name="メモ 3 7 3 2 3 2" xfId="25779"/>
    <cellStyle name="メモ 3 7 3 2 3 3" xfId="39994"/>
    <cellStyle name="メモ 3 7 3 2 4" xfId="7441"/>
    <cellStyle name="メモ 3 7 3 2 4 2" xfId="23734"/>
    <cellStyle name="メモ 3 7 3 2 4 3" xfId="37980"/>
    <cellStyle name="メモ 3 7 3 2 5" xfId="12465"/>
    <cellStyle name="メモ 3 7 3 2 5 2" xfId="28710"/>
    <cellStyle name="メモ 3 7 3 2 5 3" xfId="42837"/>
    <cellStyle name="メモ 3 7 3 2 6" xfId="9839"/>
    <cellStyle name="メモ 3 7 3 2 6 2" xfId="26118"/>
    <cellStyle name="メモ 3 7 3 2 6 3" xfId="40326"/>
    <cellStyle name="メモ 3 7 3 2 7" xfId="9105"/>
    <cellStyle name="メモ 3 7 3 2 7 2" xfId="25386"/>
    <cellStyle name="メモ 3 7 3 2 7 3" xfId="39601"/>
    <cellStyle name="メモ 3 7 3 2 8" xfId="15523"/>
    <cellStyle name="メモ 3 7 3 2 8 2" xfId="31636"/>
    <cellStyle name="メモ 3 7 3 2 8 3" xfId="45354"/>
    <cellStyle name="メモ 3 7 3 2 9" xfId="14493"/>
    <cellStyle name="メモ 3 7 3 3" xfId="4329"/>
    <cellStyle name="メモ 3 7 3 3 10" xfId="20632"/>
    <cellStyle name="メモ 3 7 3 3 11" xfId="34901"/>
    <cellStyle name="メモ 3 7 3 3 2" xfId="7597"/>
    <cellStyle name="メモ 3 7 3 3 2 2" xfId="23889"/>
    <cellStyle name="メモ 3 7 3 3 2 3" xfId="38132"/>
    <cellStyle name="メモ 3 7 3 3 3" xfId="6704"/>
    <cellStyle name="メモ 3 7 3 3 3 2" xfId="23002"/>
    <cellStyle name="メモ 3 7 3 3 3 3" xfId="37257"/>
    <cellStyle name="メモ 3 7 3 3 4" xfId="4096"/>
    <cellStyle name="メモ 3 7 3 3 4 2" xfId="20400"/>
    <cellStyle name="メモ 3 7 3 3 4 3" xfId="34670"/>
    <cellStyle name="メモ 3 7 3 3 5" xfId="11012"/>
    <cellStyle name="メモ 3 7 3 3 5 2" xfId="27275"/>
    <cellStyle name="メモ 3 7 3 3 5 3" xfId="41454"/>
    <cellStyle name="メモ 3 7 3 3 6" xfId="8198"/>
    <cellStyle name="メモ 3 7 3 3 6 2" xfId="24486"/>
    <cellStyle name="メモ 3 7 3 3 6 3" xfId="38718"/>
    <cellStyle name="メモ 3 7 3 3 7" xfId="6664"/>
    <cellStyle name="メモ 3 7 3 3 7 2" xfId="22962"/>
    <cellStyle name="メモ 3 7 3 3 7 3" xfId="37219"/>
    <cellStyle name="メモ 3 7 3 3 8" xfId="12014"/>
    <cellStyle name="メモ 3 7 3 3 8 2" xfId="28261"/>
    <cellStyle name="メモ 3 7 3 3 8 3" xfId="42403"/>
    <cellStyle name="メモ 3 7 3 3 9" xfId="16270"/>
    <cellStyle name="メモ 3 7 3 4" xfId="10001"/>
    <cellStyle name="メモ 3 7 3 4 2" xfId="26276"/>
    <cellStyle name="メモ 3 7 3 4 3" xfId="40479"/>
    <cellStyle name="メモ 3 7 3 5" xfId="12525"/>
    <cellStyle name="メモ 3 7 3 5 2" xfId="28770"/>
    <cellStyle name="メモ 3 7 3 5 3" xfId="42897"/>
    <cellStyle name="メモ 3 7 4" xfId="3645"/>
    <cellStyle name="メモ 3 7 4 10" xfId="19951"/>
    <cellStyle name="メモ 3 7 4 11" xfId="34228"/>
    <cellStyle name="メモ 3 7 4 2" xfId="7229"/>
    <cellStyle name="メモ 3 7 4 2 2" xfId="23523"/>
    <cellStyle name="メモ 3 7 4 2 3" xfId="37772"/>
    <cellStyle name="メモ 3 7 4 3" xfId="9499"/>
    <cellStyle name="メモ 3 7 4 3 2" xfId="25780"/>
    <cellStyle name="メモ 3 7 4 3 3" xfId="39995"/>
    <cellStyle name="メモ 3 7 4 4" xfId="7480"/>
    <cellStyle name="メモ 3 7 4 4 2" xfId="23773"/>
    <cellStyle name="メモ 3 7 4 4 3" xfId="38019"/>
    <cellStyle name="メモ 3 7 4 5" xfId="12466"/>
    <cellStyle name="メモ 3 7 4 5 2" xfId="28711"/>
    <cellStyle name="メモ 3 7 4 5 3" xfId="42838"/>
    <cellStyle name="メモ 3 7 4 6" xfId="13593"/>
    <cellStyle name="メモ 3 7 4 6 2" xfId="29808"/>
    <cellStyle name="メモ 3 7 4 6 3" xfId="43849"/>
    <cellStyle name="メモ 3 7 4 7" xfId="13922"/>
    <cellStyle name="メモ 3 7 4 7 2" xfId="30129"/>
    <cellStyle name="メモ 3 7 4 7 3" xfId="44142"/>
    <cellStyle name="メモ 3 7 4 8" xfId="15524"/>
    <cellStyle name="メモ 3 7 4 8 2" xfId="31637"/>
    <cellStyle name="メモ 3 7 4 8 3" xfId="45355"/>
    <cellStyle name="メモ 3 7 4 9" xfId="12789"/>
    <cellStyle name="メモ 3 7 5" xfId="4327"/>
    <cellStyle name="メモ 3 7 5 10" xfId="20630"/>
    <cellStyle name="メモ 3 7 5 11" xfId="34899"/>
    <cellStyle name="メモ 3 7 5 2" xfId="7442"/>
    <cellStyle name="メモ 3 7 5 2 2" xfId="23735"/>
    <cellStyle name="メモ 3 7 5 2 3" xfId="37981"/>
    <cellStyle name="メモ 3 7 5 3" xfId="6045"/>
    <cellStyle name="メモ 3 7 5 3 2" xfId="22348"/>
    <cellStyle name="メモ 3 7 5 3 3" xfId="36613"/>
    <cellStyle name="メモ 3 7 5 4" xfId="10526"/>
    <cellStyle name="メモ 3 7 5 4 2" xfId="26794"/>
    <cellStyle name="メモ 3 7 5 4 3" xfId="40983"/>
    <cellStyle name="メモ 3 7 5 5" xfId="11488"/>
    <cellStyle name="メモ 3 7 5 5 2" xfId="27744"/>
    <cellStyle name="メモ 3 7 5 5 3" xfId="41907"/>
    <cellStyle name="メモ 3 7 5 6" xfId="6984"/>
    <cellStyle name="メモ 3 7 5 6 2" xfId="23279"/>
    <cellStyle name="メモ 3 7 5 6 3" xfId="37531"/>
    <cellStyle name="メモ 3 7 5 7" xfId="14255"/>
    <cellStyle name="メモ 3 7 5 7 2" xfId="30435"/>
    <cellStyle name="メモ 3 7 5 7 3" xfId="44372"/>
    <cellStyle name="メモ 3 7 5 8" xfId="14242"/>
    <cellStyle name="メモ 3 7 5 8 2" xfId="30422"/>
    <cellStyle name="メモ 3 7 5 8 3" xfId="44361"/>
    <cellStyle name="メモ 3 7 5 9" xfId="14028"/>
    <cellStyle name="メモ 3 7 6" xfId="9928"/>
    <cellStyle name="メモ 3 7 6 2" xfId="26204"/>
    <cellStyle name="メモ 3 7 6 3" xfId="40408"/>
    <cellStyle name="メモ 3 7 7" xfId="13622"/>
    <cellStyle name="メモ 3 7 7 2" xfId="29837"/>
    <cellStyle name="メモ 3 7 7 3" xfId="43873"/>
    <cellStyle name="メモ 3 8" xfId="267"/>
    <cellStyle name="メモ 3 8 2" xfId="268"/>
    <cellStyle name="メモ 3 8 2 2" xfId="3642"/>
    <cellStyle name="メモ 3 8 2 2 10" xfId="19948"/>
    <cellStyle name="メモ 3 8 2 2 11" xfId="34225"/>
    <cellStyle name="メモ 3 8 2 2 2" xfId="6038"/>
    <cellStyle name="メモ 3 8 2 2 2 2" xfId="22341"/>
    <cellStyle name="メモ 3 8 2 2 2 3" xfId="36606"/>
    <cellStyle name="メモ 3 8 2 2 3" xfId="9496"/>
    <cellStyle name="メモ 3 8 2 2 3 2" xfId="25777"/>
    <cellStyle name="メモ 3 8 2 2 3 3" xfId="39992"/>
    <cellStyle name="メモ 3 8 2 2 4" xfId="9952"/>
    <cellStyle name="メモ 3 8 2 2 4 2" xfId="26228"/>
    <cellStyle name="メモ 3 8 2 2 4 3" xfId="40431"/>
    <cellStyle name="メモ 3 8 2 2 5" xfId="12463"/>
    <cellStyle name="メモ 3 8 2 2 5 2" xfId="28708"/>
    <cellStyle name="メモ 3 8 2 2 5 3" xfId="42835"/>
    <cellStyle name="メモ 3 8 2 2 6" xfId="12056"/>
    <cellStyle name="メモ 3 8 2 2 6 2" xfId="28302"/>
    <cellStyle name="メモ 3 8 2 2 6 3" xfId="42440"/>
    <cellStyle name="メモ 3 8 2 2 7" xfId="5868"/>
    <cellStyle name="メモ 3 8 2 2 7 2" xfId="22171"/>
    <cellStyle name="メモ 3 8 2 2 7 3" xfId="36440"/>
    <cellStyle name="メモ 3 8 2 2 8" xfId="15521"/>
    <cellStyle name="メモ 3 8 2 2 8 2" xfId="31634"/>
    <cellStyle name="メモ 3 8 2 2 8 3" xfId="45352"/>
    <cellStyle name="メモ 3 8 2 2 9" xfId="11033"/>
    <cellStyle name="メモ 3 8 2 3" xfId="4331"/>
    <cellStyle name="メモ 3 8 2 3 10" xfId="20634"/>
    <cellStyle name="メモ 3 8 2 3 11" xfId="34903"/>
    <cellStyle name="メモ 3 8 2 3 2" xfId="6164"/>
    <cellStyle name="メモ 3 8 2 3 2 2" xfId="22467"/>
    <cellStyle name="メモ 3 8 2 3 2 3" xfId="36731"/>
    <cellStyle name="メモ 3 8 2 3 3" xfId="5981"/>
    <cellStyle name="メモ 3 8 2 3 3 2" xfId="22284"/>
    <cellStyle name="メモ 3 8 2 3 3 3" xfId="36550"/>
    <cellStyle name="メモ 3 8 2 3 4" xfId="2298"/>
    <cellStyle name="メモ 3 8 2 3 4 2" xfId="18605"/>
    <cellStyle name="メモ 3 8 2 3 4 3" xfId="32892"/>
    <cellStyle name="メモ 3 8 2 3 5" xfId="6652"/>
    <cellStyle name="メモ 3 8 2 3 5 2" xfId="22950"/>
    <cellStyle name="メモ 3 8 2 3 5 3" xfId="37207"/>
    <cellStyle name="メモ 3 8 2 3 6" xfId="13357"/>
    <cellStyle name="メモ 3 8 2 3 6 2" xfId="29575"/>
    <cellStyle name="メモ 3 8 2 3 6 3" xfId="43638"/>
    <cellStyle name="メモ 3 8 2 3 7" xfId="14434"/>
    <cellStyle name="メモ 3 8 2 3 7 2" xfId="30605"/>
    <cellStyle name="メモ 3 8 2 3 7 3" xfId="44517"/>
    <cellStyle name="メモ 3 8 2 3 8" xfId="14209"/>
    <cellStyle name="メモ 3 8 2 3 8 2" xfId="30392"/>
    <cellStyle name="メモ 3 8 2 3 8 3" xfId="44341"/>
    <cellStyle name="メモ 3 8 2 3 9" xfId="10904"/>
    <cellStyle name="メモ 3 8 2 4" xfId="10079"/>
    <cellStyle name="メモ 3 8 2 4 2" xfId="26353"/>
    <cellStyle name="メモ 3 8 2 4 3" xfId="40556"/>
    <cellStyle name="メモ 3 8 2 5" xfId="13204"/>
    <cellStyle name="メモ 3 8 2 5 2" xfId="29427"/>
    <cellStyle name="メモ 3 8 2 5 3" xfId="43501"/>
    <cellStyle name="メモ 3 8 3" xfId="269"/>
    <cellStyle name="メモ 3 8 3 2" xfId="3292"/>
    <cellStyle name="メモ 3 8 3 2 10" xfId="19598"/>
    <cellStyle name="メモ 3 8 3 2 11" xfId="33877"/>
    <cellStyle name="メモ 3 8 3 2 2" xfId="8647"/>
    <cellStyle name="メモ 3 8 3 2 2 2" xfId="24930"/>
    <cellStyle name="メモ 3 8 3 2 2 3" xfId="39154"/>
    <cellStyle name="メモ 3 8 3 2 3" xfId="9215"/>
    <cellStyle name="メモ 3 8 3 2 3 2" xfId="25496"/>
    <cellStyle name="メモ 3 8 3 2 3 3" xfId="39711"/>
    <cellStyle name="メモ 3 8 3 2 4" xfId="10638"/>
    <cellStyle name="メモ 3 8 3 2 4 2" xfId="26904"/>
    <cellStyle name="メモ 3 8 3 2 4 3" xfId="41090"/>
    <cellStyle name="メモ 3 8 3 2 5" xfId="12182"/>
    <cellStyle name="メモ 3 8 3 2 5 2" xfId="28427"/>
    <cellStyle name="メモ 3 8 3 2 5 3" xfId="42554"/>
    <cellStyle name="メモ 3 8 3 2 6" xfId="11026"/>
    <cellStyle name="メモ 3 8 3 2 6 2" xfId="27289"/>
    <cellStyle name="メモ 3 8 3 2 6 3" xfId="41467"/>
    <cellStyle name="メモ 3 8 3 2 7" xfId="13765"/>
    <cellStyle name="メモ 3 8 3 2 7 2" xfId="29975"/>
    <cellStyle name="メモ 3 8 3 2 7 3" xfId="44002"/>
    <cellStyle name="メモ 3 8 3 2 8" xfId="15240"/>
    <cellStyle name="メモ 3 8 3 2 8 2" xfId="31353"/>
    <cellStyle name="メモ 3 8 3 2 8 3" xfId="45071"/>
    <cellStyle name="メモ 3 8 3 2 9" xfId="11397"/>
    <cellStyle name="メモ 3 8 3 3" xfId="4332"/>
    <cellStyle name="メモ 3 8 3 3 10" xfId="20635"/>
    <cellStyle name="メモ 3 8 3 3 11" xfId="34904"/>
    <cellStyle name="メモ 3 8 3 3 2" xfId="7247"/>
    <cellStyle name="メモ 3 8 3 3 2 2" xfId="23541"/>
    <cellStyle name="メモ 3 8 3 3 2 3" xfId="37790"/>
    <cellStyle name="メモ 3 8 3 3 3" xfId="7464"/>
    <cellStyle name="メモ 3 8 3 3 3 2" xfId="23757"/>
    <cellStyle name="メモ 3 8 3 3 3 3" xfId="38003"/>
    <cellStyle name="メモ 3 8 3 3 4" xfId="10647"/>
    <cellStyle name="メモ 3 8 3 3 4 2" xfId="26913"/>
    <cellStyle name="メモ 3 8 3 3 4 3" xfId="41099"/>
    <cellStyle name="メモ 3 8 3 3 5" xfId="6072"/>
    <cellStyle name="メモ 3 8 3 3 5 2" xfId="22375"/>
    <cellStyle name="メモ 3 8 3 3 5 3" xfId="36639"/>
    <cellStyle name="メモ 3 8 3 3 6" xfId="10958"/>
    <cellStyle name="メモ 3 8 3 3 6 2" xfId="27221"/>
    <cellStyle name="メモ 3 8 3 3 6 3" xfId="41402"/>
    <cellStyle name="メモ 3 8 3 3 7" xfId="14990"/>
    <cellStyle name="メモ 3 8 3 3 7 2" xfId="31127"/>
    <cellStyle name="メモ 3 8 3 3 7 3" xfId="44935"/>
    <cellStyle name="メモ 3 8 3 3 8" xfId="14878"/>
    <cellStyle name="メモ 3 8 3 3 8 2" xfId="31015"/>
    <cellStyle name="メモ 3 8 3 3 8 3" xfId="44825"/>
    <cellStyle name="メモ 3 8 3 3 9" xfId="15690"/>
    <cellStyle name="メモ 3 8 3 4" xfId="10511"/>
    <cellStyle name="メモ 3 8 3 4 2" xfId="26779"/>
    <cellStyle name="メモ 3 8 3 4 3" xfId="40968"/>
    <cellStyle name="メモ 3 8 3 5" xfId="7299"/>
    <cellStyle name="メモ 3 8 3 5 2" xfId="23593"/>
    <cellStyle name="メモ 3 8 3 5 3" xfId="37842"/>
    <cellStyle name="メモ 3 8 4" xfId="3643"/>
    <cellStyle name="メモ 3 8 4 10" xfId="19949"/>
    <cellStyle name="メモ 3 8 4 11" xfId="34226"/>
    <cellStyle name="メモ 3 8 4 2" xfId="8089"/>
    <cellStyle name="メモ 3 8 4 2 2" xfId="24378"/>
    <cellStyle name="メモ 3 8 4 2 3" xfId="38611"/>
    <cellStyle name="メモ 3 8 4 3" xfId="9497"/>
    <cellStyle name="メモ 3 8 4 3 2" xfId="25778"/>
    <cellStyle name="メモ 3 8 4 3 3" xfId="39993"/>
    <cellStyle name="メモ 3 8 4 4" xfId="9916"/>
    <cellStyle name="メモ 3 8 4 4 2" xfId="26193"/>
    <cellStyle name="メモ 3 8 4 4 3" xfId="40399"/>
    <cellStyle name="メモ 3 8 4 5" xfId="12464"/>
    <cellStyle name="メモ 3 8 4 5 2" xfId="28709"/>
    <cellStyle name="メモ 3 8 4 5 3" xfId="42836"/>
    <cellStyle name="メモ 3 8 4 6" xfId="8653"/>
    <cellStyle name="メモ 3 8 4 6 2" xfId="24936"/>
    <cellStyle name="メモ 3 8 4 6 3" xfId="39160"/>
    <cellStyle name="メモ 3 8 4 7" xfId="14735"/>
    <cellStyle name="メモ 3 8 4 7 2" xfId="30888"/>
    <cellStyle name="メモ 3 8 4 7 3" xfId="44736"/>
    <cellStyle name="メモ 3 8 4 8" xfId="15522"/>
    <cellStyle name="メモ 3 8 4 8 2" xfId="31635"/>
    <cellStyle name="メモ 3 8 4 8 3" xfId="45353"/>
    <cellStyle name="メモ 3 8 4 9" xfId="10746"/>
    <cellStyle name="メモ 3 8 5" xfId="4330"/>
    <cellStyle name="メモ 3 8 5 10" xfId="20633"/>
    <cellStyle name="メモ 3 8 5 11" xfId="34902"/>
    <cellStyle name="メモ 3 8 5 2" xfId="8718"/>
    <cellStyle name="メモ 3 8 5 2 2" xfId="25000"/>
    <cellStyle name="メモ 3 8 5 2 3" xfId="39222"/>
    <cellStyle name="メモ 3 8 5 3" xfId="7915"/>
    <cellStyle name="メモ 3 8 5 3 2" xfId="24204"/>
    <cellStyle name="メモ 3 8 5 3 3" xfId="38443"/>
    <cellStyle name="メモ 3 8 5 4" xfId="11854"/>
    <cellStyle name="メモ 3 8 5 4 2" xfId="28105"/>
    <cellStyle name="メモ 3 8 5 4 3" xfId="42257"/>
    <cellStyle name="メモ 3 8 5 5" xfId="11853"/>
    <cellStyle name="メモ 3 8 5 5 2" xfId="28104"/>
    <cellStyle name="メモ 3 8 5 5 3" xfId="42256"/>
    <cellStyle name="メモ 3 8 5 6" xfId="13113"/>
    <cellStyle name="メモ 3 8 5 6 2" xfId="29338"/>
    <cellStyle name="メモ 3 8 5 6 3" xfId="43418"/>
    <cellStyle name="メモ 3 8 5 7" xfId="12676"/>
    <cellStyle name="メモ 3 8 5 7 2" xfId="28916"/>
    <cellStyle name="メモ 3 8 5 7 3" xfId="43031"/>
    <cellStyle name="メモ 3 8 5 8" xfId="14816"/>
    <cellStyle name="メモ 3 8 5 8 2" xfId="30961"/>
    <cellStyle name="メモ 3 8 5 8 3" xfId="44786"/>
    <cellStyle name="メモ 3 8 5 9" xfId="15659"/>
    <cellStyle name="メモ 3 8 6" xfId="7947"/>
    <cellStyle name="メモ 3 8 6 2" xfId="24236"/>
    <cellStyle name="メモ 3 8 6 3" xfId="38473"/>
    <cellStyle name="メモ 3 8 7" xfId="13553"/>
    <cellStyle name="メモ 3 8 7 2" xfId="29768"/>
    <cellStyle name="メモ 3 8 7 3" xfId="43813"/>
    <cellStyle name="メモ 3 9" xfId="270"/>
    <cellStyle name="メモ 3 9 2" xfId="271"/>
    <cellStyle name="メモ 3 9 2 2" xfId="2074"/>
    <cellStyle name="メモ 3 9 2 2 10" xfId="18381"/>
    <cellStyle name="メモ 3 9 2 2 11" xfId="32668"/>
    <cellStyle name="メモ 3 9 2 2 2" xfId="4014"/>
    <cellStyle name="メモ 3 9 2 2 2 2" xfId="20318"/>
    <cellStyle name="メモ 3 9 2 2 2 3" xfId="34588"/>
    <cellStyle name="メモ 3 9 2 2 3" xfId="8690"/>
    <cellStyle name="メモ 3 9 2 2 3 2" xfId="24972"/>
    <cellStyle name="メモ 3 9 2 2 3 3" xfId="39195"/>
    <cellStyle name="メモ 3 9 2 2 4" xfId="8798"/>
    <cellStyle name="メモ 3 9 2 2 4 2" xfId="25079"/>
    <cellStyle name="メモ 3 9 2 2 4 3" xfId="39300"/>
    <cellStyle name="メモ 3 9 2 2 5" xfId="8286"/>
    <cellStyle name="メモ 3 9 2 2 5 2" xfId="24574"/>
    <cellStyle name="メモ 3 9 2 2 5 3" xfId="38804"/>
    <cellStyle name="メモ 3 9 2 2 6" xfId="11592"/>
    <cellStyle name="メモ 3 9 2 2 6 2" xfId="27846"/>
    <cellStyle name="メモ 3 9 2 2 6 3" xfId="42007"/>
    <cellStyle name="メモ 3 9 2 2 7" xfId="14278"/>
    <cellStyle name="メモ 3 9 2 2 7 2" xfId="30456"/>
    <cellStyle name="メモ 3 9 2 2 7 3" xfId="44391"/>
    <cellStyle name="メモ 3 9 2 2 8" xfId="11287"/>
    <cellStyle name="メモ 3 9 2 2 8 2" xfId="27546"/>
    <cellStyle name="メモ 3 9 2 2 8 3" xfId="41719"/>
    <cellStyle name="メモ 3 9 2 2 9" xfId="15830"/>
    <cellStyle name="メモ 3 9 2 3" xfId="4334"/>
    <cellStyle name="メモ 3 9 2 3 10" xfId="20637"/>
    <cellStyle name="メモ 3 9 2 3 11" xfId="34906"/>
    <cellStyle name="メモ 3 9 2 3 2" xfId="6733"/>
    <cellStyle name="メモ 3 9 2 3 2 2" xfId="23031"/>
    <cellStyle name="メモ 3 9 2 3 2 3" xfId="37285"/>
    <cellStyle name="メモ 3 9 2 3 3" xfId="8492"/>
    <cellStyle name="メモ 3 9 2 3 3 2" xfId="24777"/>
    <cellStyle name="メモ 3 9 2 3 3 3" xfId="39004"/>
    <cellStyle name="メモ 3 9 2 3 4" xfId="6194"/>
    <cellStyle name="メモ 3 9 2 3 4 2" xfId="22497"/>
    <cellStyle name="メモ 3 9 2 3 4 3" xfId="36761"/>
    <cellStyle name="メモ 3 9 2 3 5" xfId="11530"/>
    <cellStyle name="メモ 3 9 2 3 5 2" xfId="27785"/>
    <cellStyle name="メモ 3 9 2 3 5 3" xfId="41948"/>
    <cellStyle name="メモ 3 9 2 3 6" xfId="13168"/>
    <cellStyle name="メモ 3 9 2 3 6 2" xfId="29392"/>
    <cellStyle name="メモ 3 9 2 3 6 3" xfId="43468"/>
    <cellStyle name="メモ 3 9 2 3 7" xfId="13087"/>
    <cellStyle name="メモ 3 9 2 3 7 2" xfId="29313"/>
    <cellStyle name="メモ 3 9 2 3 7 3" xfId="43397"/>
    <cellStyle name="メモ 3 9 2 3 8" xfId="13938"/>
    <cellStyle name="メモ 3 9 2 3 8 2" xfId="30144"/>
    <cellStyle name="メモ 3 9 2 3 8 3" xfId="44156"/>
    <cellStyle name="メモ 3 9 2 3 9" xfId="12091"/>
    <cellStyle name="メモ 3 9 2 4" xfId="9863"/>
    <cellStyle name="メモ 3 9 2 4 2" xfId="26142"/>
    <cellStyle name="メモ 3 9 2 4 3" xfId="40349"/>
    <cellStyle name="メモ 3 9 2 5" xfId="4064"/>
    <cellStyle name="メモ 3 9 2 5 2" xfId="20368"/>
    <cellStyle name="メモ 3 9 2 5 3" xfId="34638"/>
    <cellStyle name="メモ 3 9 3" xfId="272"/>
    <cellStyle name="メモ 3 9 3 2" xfId="2694"/>
    <cellStyle name="メモ 3 9 3 2 10" xfId="19000"/>
    <cellStyle name="メモ 3 9 3 2 11" xfId="33282"/>
    <cellStyle name="メモ 3 9 3 2 2" xfId="3347"/>
    <cellStyle name="メモ 3 9 3 2 2 2" xfId="19653"/>
    <cellStyle name="メモ 3 9 3 2 2 3" xfId="33932"/>
    <cellStyle name="メモ 3 9 3 2 3" xfId="6686"/>
    <cellStyle name="メモ 3 9 3 2 3 2" xfId="22984"/>
    <cellStyle name="メモ 3 9 3 2 3 3" xfId="37241"/>
    <cellStyle name="メモ 3 9 3 2 4" xfId="7620"/>
    <cellStyle name="メモ 3 9 3 2 4 2" xfId="23912"/>
    <cellStyle name="メモ 3 9 3 2 4 3" xfId="38155"/>
    <cellStyle name="メモ 3 9 3 2 5" xfId="4169"/>
    <cellStyle name="メモ 3 9 3 2 5 2" xfId="20472"/>
    <cellStyle name="メモ 3 9 3 2 5 3" xfId="34741"/>
    <cellStyle name="メモ 3 9 3 2 6" xfId="7000"/>
    <cellStyle name="メモ 3 9 3 2 6 2" xfId="23295"/>
    <cellStyle name="メモ 3 9 3 2 6 3" xfId="37547"/>
    <cellStyle name="メモ 3 9 3 2 7" xfId="11801"/>
    <cellStyle name="メモ 3 9 3 2 7 2" xfId="28052"/>
    <cellStyle name="メモ 3 9 3 2 7 3" xfId="42206"/>
    <cellStyle name="メモ 3 9 3 2 8" xfId="6868"/>
    <cellStyle name="メモ 3 9 3 2 8 2" xfId="23165"/>
    <cellStyle name="メモ 3 9 3 2 8 3" xfId="37418"/>
    <cellStyle name="メモ 3 9 3 2 9" xfId="14284"/>
    <cellStyle name="メモ 3 9 3 3" xfId="4335"/>
    <cellStyle name="メモ 3 9 3 3 10" xfId="20638"/>
    <cellStyle name="メモ 3 9 3 3 11" xfId="34907"/>
    <cellStyle name="メモ 3 9 3 3 2" xfId="7030"/>
    <cellStyle name="メモ 3 9 3 3 2 2" xfId="23325"/>
    <cellStyle name="メモ 3 9 3 3 2 3" xfId="37577"/>
    <cellStyle name="メモ 3 9 3 3 3" xfId="1904"/>
    <cellStyle name="メモ 3 9 3 3 3 2" xfId="18211"/>
    <cellStyle name="メモ 3 9 3 3 3 3" xfId="32501"/>
    <cellStyle name="メモ 3 9 3 3 4" xfId="10964"/>
    <cellStyle name="メモ 3 9 3 3 4 2" xfId="27227"/>
    <cellStyle name="メモ 3 9 3 3 4 3" xfId="41408"/>
    <cellStyle name="メモ 3 9 3 3 5" xfId="9808"/>
    <cellStyle name="メモ 3 9 3 3 5 2" xfId="26087"/>
    <cellStyle name="メモ 3 9 3 3 5 3" xfId="40296"/>
    <cellStyle name="メモ 3 9 3 3 6" xfId="10078"/>
    <cellStyle name="メモ 3 9 3 3 6 2" xfId="26352"/>
    <cellStyle name="メモ 3 9 3 3 6 3" xfId="40555"/>
    <cellStyle name="メモ 3 9 3 3 7" xfId="12076"/>
    <cellStyle name="メモ 3 9 3 3 7 2" xfId="28322"/>
    <cellStyle name="メモ 3 9 3 3 7 3" xfId="42456"/>
    <cellStyle name="メモ 3 9 3 3 8" xfId="14238"/>
    <cellStyle name="メモ 3 9 3 3 8 2" xfId="30418"/>
    <cellStyle name="メモ 3 9 3 3 8 3" xfId="44359"/>
    <cellStyle name="メモ 3 9 3 3 9" xfId="13554"/>
    <cellStyle name="メモ 3 9 3 4" xfId="9156"/>
    <cellStyle name="メモ 3 9 3 4 2" xfId="25437"/>
    <cellStyle name="メモ 3 9 3 4 3" xfId="39652"/>
    <cellStyle name="メモ 3 9 3 5" xfId="13162"/>
    <cellStyle name="メモ 3 9 3 5 2" xfId="29387"/>
    <cellStyle name="メモ 3 9 3 5 3" xfId="43463"/>
    <cellStyle name="メモ 3 9 4" xfId="2073"/>
    <cellStyle name="メモ 3 9 4 10" xfId="18380"/>
    <cellStyle name="メモ 3 9 4 11" xfId="32667"/>
    <cellStyle name="メモ 3 9 4 2" xfId="8747"/>
    <cellStyle name="メモ 3 9 4 2 2" xfId="25029"/>
    <cellStyle name="メモ 3 9 4 2 3" xfId="39251"/>
    <cellStyle name="メモ 3 9 4 3" xfId="6373"/>
    <cellStyle name="メモ 3 9 4 3 2" xfId="22675"/>
    <cellStyle name="メモ 3 9 4 3 3" xfId="36936"/>
    <cellStyle name="メモ 3 9 4 4" xfId="11308"/>
    <cellStyle name="メモ 3 9 4 4 2" xfId="27567"/>
    <cellStyle name="メモ 3 9 4 4 3" xfId="41738"/>
    <cellStyle name="メモ 3 9 4 5" xfId="8257"/>
    <cellStyle name="メモ 3 9 4 5 2" xfId="24545"/>
    <cellStyle name="メモ 3 9 4 5 3" xfId="38775"/>
    <cellStyle name="メモ 3 9 4 6" xfId="11337"/>
    <cellStyle name="メモ 3 9 4 6 2" xfId="27595"/>
    <cellStyle name="メモ 3 9 4 6 3" xfId="41765"/>
    <cellStyle name="メモ 3 9 4 7" xfId="2274"/>
    <cellStyle name="メモ 3 9 4 7 2" xfId="18581"/>
    <cellStyle name="メモ 3 9 4 7 3" xfId="32868"/>
    <cellStyle name="メモ 3 9 4 8" xfId="13224"/>
    <cellStyle name="メモ 3 9 4 8 2" xfId="29446"/>
    <cellStyle name="メモ 3 9 4 8 3" xfId="43519"/>
    <cellStyle name="メモ 3 9 4 9" xfId="15951"/>
    <cellStyle name="メモ 3 9 5" xfId="4333"/>
    <cellStyle name="メモ 3 9 5 10" xfId="20636"/>
    <cellStyle name="メモ 3 9 5 11" xfId="34905"/>
    <cellStyle name="メモ 3 9 5 2" xfId="6521"/>
    <cellStyle name="メモ 3 9 5 2 2" xfId="22820"/>
    <cellStyle name="メモ 3 9 5 2 3" xfId="37079"/>
    <cellStyle name="メモ 3 9 5 3" xfId="8033"/>
    <cellStyle name="メモ 3 9 5 3 2" xfId="24322"/>
    <cellStyle name="メモ 3 9 5 3 3" xfId="38556"/>
    <cellStyle name="メモ 3 9 5 4" xfId="5878"/>
    <cellStyle name="メモ 3 9 5 4 2" xfId="22181"/>
    <cellStyle name="メモ 3 9 5 4 3" xfId="36450"/>
    <cellStyle name="メモ 3 9 5 5" xfId="4214"/>
    <cellStyle name="メモ 3 9 5 5 2" xfId="20517"/>
    <cellStyle name="メモ 3 9 5 5 3" xfId="34786"/>
    <cellStyle name="メモ 3 9 5 6" xfId="13568"/>
    <cellStyle name="メモ 3 9 5 6 2" xfId="29783"/>
    <cellStyle name="メモ 3 9 5 6 3" xfId="43826"/>
    <cellStyle name="メモ 3 9 5 7" xfId="12898"/>
    <cellStyle name="メモ 3 9 5 7 2" xfId="29132"/>
    <cellStyle name="メモ 3 9 5 7 3" xfId="43226"/>
    <cellStyle name="メモ 3 9 5 8" xfId="14080"/>
    <cellStyle name="メモ 3 9 5 8 2" xfId="30272"/>
    <cellStyle name="メモ 3 9 5 8 3" xfId="44237"/>
    <cellStyle name="メモ 3 9 5 9" xfId="15816"/>
    <cellStyle name="メモ 3 9 6" xfId="11127"/>
    <cellStyle name="メモ 3 9 6 2" xfId="27388"/>
    <cellStyle name="メモ 3 9 6 3" xfId="41564"/>
    <cellStyle name="メモ 3 9 7" xfId="7856"/>
    <cellStyle name="メモ 3 9 7 2" xfId="24145"/>
    <cellStyle name="メモ 3 9 7 3" xfId="38385"/>
    <cellStyle name="リンク セル 2" xfId="273"/>
    <cellStyle name="リンク セル 3" xfId="274"/>
    <cellStyle name="悪い 2" xfId="275"/>
    <cellStyle name="悪い 3" xfId="276"/>
    <cellStyle name="価格桁区切り" xfId="277"/>
    <cellStyle name="解释性文本" xfId="278"/>
    <cellStyle name="完了" xfId="279"/>
    <cellStyle name="型番" xfId="280"/>
    <cellStyle name="計算 2" xfId="281"/>
    <cellStyle name="計算 2 10" xfId="282"/>
    <cellStyle name="計算 2 10 2" xfId="283"/>
    <cellStyle name="計算 2 10 2 2" xfId="3633"/>
    <cellStyle name="計算 2 10 2 2 10" xfId="19939"/>
    <cellStyle name="計算 2 10 2 2 11" xfId="34216"/>
    <cellStyle name="計算 2 10 2 2 2" xfId="8604"/>
    <cellStyle name="計算 2 10 2 2 2 2" xfId="24888"/>
    <cellStyle name="計算 2 10 2 2 2 3" xfId="39113"/>
    <cellStyle name="計算 2 10 2 2 3" xfId="9493"/>
    <cellStyle name="計算 2 10 2 2 3 2" xfId="25774"/>
    <cellStyle name="計算 2 10 2 2 3 3" xfId="39989"/>
    <cellStyle name="計算 2 10 2 2 4" xfId="11524"/>
    <cellStyle name="計算 2 10 2 2 4 2" xfId="27779"/>
    <cellStyle name="計算 2 10 2 2 4 3" xfId="41942"/>
    <cellStyle name="計算 2 10 2 2 5" xfId="12460"/>
    <cellStyle name="計算 2 10 2 2 5 2" xfId="28705"/>
    <cellStyle name="計算 2 10 2 2 5 3" xfId="42832"/>
    <cellStyle name="計算 2 10 2 2 6" xfId="13549"/>
    <cellStyle name="計算 2 10 2 2 6 2" xfId="29764"/>
    <cellStyle name="計算 2 10 2 2 6 3" xfId="43809"/>
    <cellStyle name="計算 2 10 2 2 7" xfId="12929"/>
    <cellStyle name="計算 2 10 2 2 7 2" xfId="29163"/>
    <cellStyle name="計算 2 10 2 2 7 3" xfId="43257"/>
    <cellStyle name="計算 2 10 2 2 8" xfId="15518"/>
    <cellStyle name="計算 2 10 2 2 8 2" xfId="31631"/>
    <cellStyle name="計算 2 10 2 2 8 3" xfId="45349"/>
    <cellStyle name="計算 2 10 2 2 9" xfId="12869"/>
    <cellStyle name="計算 2 10 2 3" xfId="4338"/>
    <cellStyle name="計算 2 10 2 3 10" xfId="20641"/>
    <cellStyle name="計算 2 10 2 3 11" xfId="34910"/>
    <cellStyle name="計算 2 10 2 3 2" xfId="7203"/>
    <cellStyle name="計算 2 10 2 3 2 2" xfId="23497"/>
    <cellStyle name="計算 2 10 2 3 2 3" xfId="37746"/>
    <cellStyle name="計算 2 10 2 3 3" xfId="7140"/>
    <cellStyle name="計算 2 10 2 3 3 2" xfId="23435"/>
    <cellStyle name="計算 2 10 2 3 3 3" xfId="37686"/>
    <cellStyle name="計算 2 10 2 3 4" xfId="11119"/>
    <cellStyle name="計算 2 10 2 3 4 2" xfId="27380"/>
    <cellStyle name="計算 2 10 2 3 4 3" xfId="41557"/>
    <cellStyle name="計算 2 10 2 3 5" xfId="6492"/>
    <cellStyle name="計算 2 10 2 3 5 2" xfId="22792"/>
    <cellStyle name="計算 2 10 2 3 5 3" xfId="37051"/>
    <cellStyle name="計算 2 10 2 3 6" xfId="7789"/>
    <cellStyle name="計算 2 10 2 3 6 2" xfId="24080"/>
    <cellStyle name="計算 2 10 2 3 6 3" xfId="38321"/>
    <cellStyle name="計算 2 10 2 3 7" xfId="6430"/>
    <cellStyle name="計算 2 10 2 3 7 2" xfId="22730"/>
    <cellStyle name="計算 2 10 2 3 7 3" xfId="36991"/>
    <cellStyle name="計算 2 10 2 3 8" xfId="11504"/>
    <cellStyle name="計算 2 10 2 3 8 2" xfId="27759"/>
    <cellStyle name="計算 2 10 2 3 8 3" xfId="41922"/>
    <cellStyle name="計算 2 10 2 3 9" xfId="15064"/>
    <cellStyle name="計算 2 10 2 4" xfId="6579"/>
    <cellStyle name="計算 2 10 2 4 2" xfId="22878"/>
    <cellStyle name="計算 2 10 2 4 3" xfId="37135"/>
    <cellStyle name="計算 2 10 2 5" xfId="13806"/>
    <cellStyle name="計算 2 10 2 5 2" xfId="30015"/>
    <cellStyle name="計算 2 10 2 5 3" xfId="44038"/>
    <cellStyle name="計算 2 10 2 6" xfId="16620"/>
    <cellStyle name="計算 2 10 2 7" xfId="31725"/>
    <cellStyle name="計算 2 10 3" xfId="284"/>
    <cellStyle name="計算 2 10 3 2" xfId="3309"/>
    <cellStyle name="計算 2 10 3 2 10" xfId="19615"/>
    <cellStyle name="計算 2 10 3 2 11" xfId="33894"/>
    <cellStyle name="計算 2 10 3 2 2" xfId="7195"/>
    <cellStyle name="計算 2 10 3 2 2 2" xfId="23489"/>
    <cellStyle name="計算 2 10 3 2 2 3" xfId="37738"/>
    <cellStyle name="計算 2 10 3 2 3" xfId="9228"/>
    <cellStyle name="計算 2 10 3 2 3 2" xfId="25509"/>
    <cellStyle name="計算 2 10 3 2 3 3" xfId="39724"/>
    <cellStyle name="計算 2 10 3 2 4" xfId="10614"/>
    <cellStyle name="計算 2 10 3 2 4 2" xfId="26880"/>
    <cellStyle name="計算 2 10 3 2 4 3" xfId="41066"/>
    <cellStyle name="計算 2 10 3 2 5" xfId="12195"/>
    <cellStyle name="計算 2 10 3 2 5 2" xfId="28440"/>
    <cellStyle name="計算 2 10 3 2 5 3" xfId="42567"/>
    <cellStyle name="計算 2 10 3 2 6" xfId="13583"/>
    <cellStyle name="計算 2 10 3 2 6 2" xfId="29798"/>
    <cellStyle name="計算 2 10 3 2 6 3" xfId="43840"/>
    <cellStyle name="計算 2 10 3 2 7" xfId="14676"/>
    <cellStyle name="計算 2 10 3 2 7 2" xfId="30829"/>
    <cellStyle name="計算 2 10 3 2 7 3" xfId="44677"/>
    <cellStyle name="計算 2 10 3 2 8" xfId="15253"/>
    <cellStyle name="計算 2 10 3 2 8 2" xfId="31366"/>
    <cellStyle name="計算 2 10 3 2 8 3" xfId="45084"/>
    <cellStyle name="計算 2 10 3 2 9" xfId="15170"/>
    <cellStyle name="計算 2 10 3 3" xfId="4339"/>
    <cellStyle name="計算 2 10 3 3 10" xfId="20642"/>
    <cellStyle name="計算 2 10 3 3 11" xfId="34911"/>
    <cellStyle name="計算 2 10 3 3 2" xfId="6629"/>
    <cellStyle name="計算 2 10 3 3 2 2" xfId="22928"/>
    <cellStyle name="計算 2 10 3 3 2 3" xfId="37185"/>
    <cellStyle name="計算 2 10 3 3 3" xfId="3207"/>
    <cellStyle name="計算 2 10 3 3 3 2" xfId="19513"/>
    <cellStyle name="計算 2 10 3 3 3 3" xfId="33793"/>
    <cellStyle name="計算 2 10 3 3 4" xfId="11663"/>
    <cellStyle name="計算 2 10 3 3 4 2" xfId="27915"/>
    <cellStyle name="計算 2 10 3 3 4 3" xfId="42076"/>
    <cellStyle name="計算 2 10 3 3 5" xfId="1990"/>
    <cellStyle name="計算 2 10 3 3 5 2" xfId="18297"/>
    <cellStyle name="計算 2 10 3 3 5 3" xfId="32586"/>
    <cellStyle name="計算 2 10 3 3 6" xfId="10995"/>
    <cellStyle name="計算 2 10 3 3 6 2" xfId="27258"/>
    <cellStyle name="計算 2 10 3 3 6 3" xfId="41438"/>
    <cellStyle name="計算 2 10 3 3 7" xfId="13055"/>
    <cellStyle name="計算 2 10 3 3 7 2" xfId="29283"/>
    <cellStyle name="計算 2 10 3 3 7 3" xfId="43369"/>
    <cellStyle name="計算 2 10 3 3 8" xfId="10835"/>
    <cellStyle name="計算 2 10 3 3 8 2" xfId="27098"/>
    <cellStyle name="計算 2 10 3 3 8 3" xfId="41282"/>
    <cellStyle name="計算 2 10 3 3 9" xfId="15164"/>
    <cellStyle name="計算 2 10 3 4" xfId="6066"/>
    <cellStyle name="計算 2 10 3 4 2" xfId="22369"/>
    <cellStyle name="計算 2 10 3 4 3" xfId="36633"/>
    <cellStyle name="計算 2 10 3 5" xfId="13103"/>
    <cellStyle name="計算 2 10 3 5 2" xfId="29328"/>
    <cellStyle name="計算 2 10 3 5 3" xfId="43410"/>
    <cellStyle name="計算 2 10 3 6" xfId="16621"/>
    <cellStyle name="計算 2 10 3 7" xfId="29329"/>
    <cellStyle name="計算 2 10 4" xfId="3634"/>
    <cellStyle name="計算 2 10 4 10" xfId="19940"/>
    <cellStyle name="計算 2 10 4 11" xfId="34217"/>
    <cellStyle name="計算 2 10 4 2" xfId="7606"/>
    <cellStyle name="計算 2 10 4 2 2" xfId="23898"/>
    <cellStyle name="計算 2 10 4 2 3" xfId="38141"/>
    <cellStyle name="計算 2 10 4 3" xfId="9494"/>
    <cellStyle name="計算 2 10 4 3 2" xfId="25775"/>
    <cellStyle name="計算 2 10 4 3 3" xfId="39990"/>
    <cellStyle name="計算 2 10 4 4" xfId="7977"/>
    <cellStyle name="計算 2 10 4 4 2" xfId="24266"/>
    <cellStyle name="計算 2 10 4 4 3" xfId="38502"/>
    <cellStyle name="計算 2 10 4 5" xfId="12461"/>
    <cellStyle name="計算 2 10 4 5 2" xfId="28706"/>
    <cellStyle name="計算 2 10 4 5 3" xfId="42833"/>
    <cellStyle name="計算 2 10 4 6" xfId="7585"/>
    <cellStyle name="計算 2 10 4 6 2" xfId="23877"/>
    <cellStyle name="計算 2 10 4 6 3" xfId="38120"/>
    <cellStyle name="計算 2 10 4 7" xfId="14734"/>
    <cellStyle name="計算 2 10 4 7 2" xfId="30887"/>
    <cellStyle name="計算 2 10 4 7 3" xfId="44735"/>
    <cellStyle name="計算 2 10 4 8" xfId="15519"/>
    <cellStyle name="計算 2 10 4 8 2" xfId="31632"/>
    <cellStyle name="計算 2 10 4 8 3" xfId="45350"/>
    <cellStyle name="計算 2 10 4 9" xfId="11585"/>
    <cellStyle name="計算 2 10 5" xfId="4337"/>
    <cellStyle name="計算 2 10 5 10" xfId="20640"/>
    <cellStyle name="計算 2 10 5 11" xfId="34909"/>
    <cellStyle name="計算 2 10 5 2" xfId="3950"/>
    <cellStyle name="計算 2 10 5 2 2" xfId="20254"/>
    <cellStyle name="計算 2 10 5 2 3" xfId="34525"/>
    <cellStyle name="計算 2 10 5 3" xfId="7407"/>
    <cellStyle name="計算 2 10 5 3 2" xfId="23700"/>
    <cellStyle name="計算 2 10 5 3 3" xfId="37947"/>
    <cellStyle name="計算 2 10 5 4" xfId="2065"/>
    <cellStyle name="計算 2 10 5 4 2" xfId="18372"/>
    <cellStyle name="計算 2 10 5 4 3" xfId="32659"/>
    <cellStyle name="計算 2 10 5 5" xfId="11396"/>
    <cellStyle name="計算 2 10 5 5 2" xfId="27652"/>
    <cellStyle name="計算 2 10 5 5 3" xfId="41820"/>
    <cellStyle name="計算 2 10 5 6" xfId="13351"/>
    <cellStyle name="計算 2 10 5 6 2" xfId="29569"/>
    <cellStyle name="計算 2 10 5 6 3" xfId="43632"/>
    <cellStyle name="計算 2 10 5 7" xfId="14989"/>
    <cellStyle name="計算 2 10 5 7 2" xfId="31126"/>
    <cellStyle name="計算 2 10 5 7 3" xfId="44934"/>
    <cellStyle name="計算 2 10 5 8" xfId="13550"/>
    <cellStyle name="計算 2 10 5 8 2" xfId="29765"/>
    <cellStyle name="計算 2 10 5 8 3" xfId="43810"/>
    <cellStyle name="計算 2 10 5 9" xfId="8333"/>
    <cellStyle name="計算 2 10 6" xfId="10243"/>
    <cellStyle name="計算 2 10 6 2" xfId="26516"/>
    <cellStyle name="計算 2 10 6 3" xfId="40715"/>
    <cellStyle name="計算 2 10 7" xfId="7379"/>
    <cellStyle name="計算 2 10 7 2" xfId="23672"/>
    <cellStyle name="計算 2 10 7 3" xfId="37919"/>
    <cellStyle name="計算 2 10 8" xfId="16619"/>
    <cellStyle name="計算 2 10 9" xfId="32104"/>
    <cellStyle name="計算 2 11" xfId="285"/>
    <cellStyle name="計算 2 11 2" xfId="3240"/>
    <cellStyle name="計算 2 11 2 10" xfId="19546"/>
    <cellStyle name="計算 2 11 2 11" xfId="33826"/>
    <cellStyle name="計算 2 11 2 2" xfId="8183"/>
    <cellStyle name="計算 2 11 2 2 2" xfId="24471"/>
    <cellStyle name="計算 2 11 2 2 3" xfId="38703"/>
    <cellStyle name="計算 2 11 2 3" xfId="9173"/>
    <cellStyle name="計算 2 11 2 3 2" xfId="25454"/>
    <cellStyle name="計算 2 11 2 3 3" xfId="39669"/>
    <cellStyle name="計算 2 11 2 4" xfId="11707"/>
    <cellStyle name="計算 2 11 2 4 2" xfId="27959"/>
    <cellStyle name="計算 2 11 2 4 3" xfId="42118"/>
    <cellStyle name="計算 2 11 2 5" xfId="12140"/>
    <cellStyle name="計算 2 11 2 5 2" xfId="28385"/>
    <cellStyle name="計算 2 11 2 5 3" xfId="42512"/>
    <cellStyle name="計算 2 11 2 6" xfId="13687"/>
    <cellStyle name="計算 2 11 2 6 2" xfId="29901"/>
    <cellStyle name="計算 2 11 2 6 3" xfId="43931"/>
    <cellStyle name="計算 2 11 2 7" xfId="10495"/>
    <cellStyle name="計算 2 11 2 7 2" xfId="26763"/>
    <cellStyle name="計算 2 11 2 7 3" xfId="40953"/>
    <cellStyle name="計算 2 11 2 8" xfId="15198"/>
    <cellStyle name="計算 2 11 2 8 2" xfId="31311"/>
    <cellStyle name="計算 2 11 2 8 3" xfId="45029"/>
    <cellStyle name="計算 2 11 2 9" xfId="14180"/>
    <cellStyle name="計算 2 11 3" xfId="4340"/>
    <cellStyle name="計算 2 11 3 10" xfId="20643"/>
    <cellStyle name="計算 2 11 3 11" xfId="34912"/>
    <cellStyle name="計算 2 11 3 2" xfId="2658"/>
    <cellStyle name="計算 2 11 3 2 2" xfId="18964"/>
    <cellStyle name="計算 2 11 3 2 3" xfId="33247"/>
    <cellStyle name="計算 2 11 3 3" xfId="6495"/>
    <cellStyle name="計算 2 11 3 3 2" xfId="22795"/>
    <cellStyle name="計算 2 11 3 3 3" xfId="37054"/>
    <cellStyle name="計算 2 11 3 4" xfId="11246"/>
    <cellStyle name="計算 2 11 3 4 2" xfId="27505"/>
    <cellStyle name="計算 2 11 3 4 3" xfId="41680"/>
    <cellStyle name="計算 2 11 3 5" xfId="11625"/>
    <cellStyle name="計算 2 11 3 5 2" xfId="27877"/>
    <cellStyle name="計算 2 11 3 5 3" xfId="42038"/>
    <cellStyle name="計算 2 11 3 6" xfId="8751"/>
    <cellStyle name="計算 2 11 3 6 2" xfId="25033"/>
    <cellStyle name="計算 2 11 3 6 3" xfId="39255"/>
    <cellStyle name="計算 2 11 3 7" xfId="14433"/>
    <cellStyle name="計算 2 11 3 7 2" xfId="30604"/>
    <cellStyle name="計算 2 11 3 7 3" xfId="44516"/>
    <cellStyle name="計算 2 11 3 8" xfId="11448"/>
    <cellStyle name="計算 2 11 3 8 2" xfId="27704"/>
    <cellStyle name="計算 2 11 3 8 3" xfId="41867"/>
    <cellStyle name="計算 2 11 3 9" xfId="14480"/>
    <cellStyle name="計算 2 11 4" xfId="8275"/>
    <cellStyle name="計算 2 11 4 2" xfId="24563"/>
    <cellStyle name="計算 2 11 4 3" xfId="38793"/>
    <cellStyle name="計算 2 11 5" xfId="13153"/>
    <cellStyle name="計算 2 11 5 2" xfId="29378"/>
    <cellStyle name="計算 2 11 5 3" xfId="43454"/>
    <cellStyle name="計算 2 11 6" xfId="16622"/>
    <cellStyle name="計算 2 11 7" xfId="31151"/>
    <cellStyle name="計算 2 12" xfId="286"/>
    <cellStyle name="計算 2 12 2" xfId="3632"/>
    <cellStyle name="計算 2 12 2 10" xfId="19938"/>
    <cellStyle name="計算 2 12 2 11" xfId="34215"/>
    <cellStyle name="計算 2 12 2 2" xfId="3866"/>
    <cellStyle name="計算 2 12 2 2 2" xfId="20171"/>
    <cellStyle name="計算 2 12 2 2 3" xfId="34444"/>
    <cellStyle name="計算 2 12 2 3" xfId="9492"/>
    <cellStyle name="計算 2 12 2 3 2" xfId="25773"/>
    <cellStyle name="計算 2 12 2 3 3" xfId="39988"/>
    <cellStyle name="計算 2 12 2 4" xfId="2325"/>
    <cellStyle name="計算 2 12 2 4 2" xfId="18632"/>
    <cellStyle name="計算 2 12 2 4 3" xfId="32919"/>
    <cellStyle name="計算 2 12 2 5" xfId="12459"/>
    <cellStyle name="計算 2 12 2 5 2" xfId="28704"/>
    <cellStyle name="計算 2 12 2 5 3" xfId="42831"/>
    <cellStyle name="計算 2 12 2 6" xfId="13680"/>
    <cellStyle name="計算 2 12 2 6 2" xfId="29894"/>
    <cellStyle name="計算 2 12 2 6 3" xfId="43924"/>
    <cellStyle name="計算 2 12 2 7" xfId="14736"/>
    <cellStyle name="計算 2 12 2 7 2" xfId="30889"/>
    <cellStyle name="計算 2 12 2 7 3" xfId="44737"/>
    <cellStyle name="計算 2 12 2 8" xfId="15517"/>
    <cellStyle name="計算 2 12 2 8 2" xfId="31630"/>
    <cellStyle name="計算 2 12 2 8 3" xfId="45348"/>
    <cellStyle name="計算 2 12 2 9" xfId="15622"/>
    <cellStyle name="計算 2 12 3" xfId="4341"/>
    <cellStyle name="計算 2 12 3 10" xfId="20644"/>
    <cellStyle name="計算 2 12 3 11" xfId="34913"/>
    <cellStyle name="計算 2 12 3 2" xfId="2063"/>
    <cellStyle name="計算 2 12 3 2 2" xfId="18370"/>
    <cellStyle name="計算 2 12 3 2 3" xfId="32657"/>
    <cellStyle name="計算 2 12 3 3" xfId="3740"/>
    <cellStyle name="計算 2 12 3 3 2" xfId="20045"/>
    <cellStyle name="計算 2 12 3 3 3" xfId="34320"/>
    <cellStyle name="計算 2 12 3 4" xfId="8600"/>
    <cellStyle name="計算 2 12 3 4 2" xfId="24884"/>
    <cellStyle name="計算 2 12 3 4 3" xfId="39109"/>
    <cellStyle name="計算 2 12 3 5" xfId="8307"/>
    <cellStyle name="計算 2 12 3 5 2" xfId="24595"/>
    <cellStyle name="計算 2 12 3 5 3" xfId="38824"/>
    <cellStyle name="計算 2 12 3 6" xfId="7913"/>
    <cellStyle name="計算 2 12 3 6 2" xfId="24202"/>
    <cellStyle name="計算 2 12 3 6 3" xfId="38441"/>
    <cellStyle name="計算 2 12 3 7" xfId="14988"/>
    <cellStyle name="計算 2 12 3 7 2" xfId="31125"/>
    <cellStyle name="計算 2 12 3 7 3" xfId="44933"/>
    <cellStyle name="計算 2 12 3 8" xfId="9113"/>
    <cellStyle name="計算 2 12 3 8 2" xfId="25394"/>
    <cellStyle name="計算 2 12 3 8 3" xfId="39609"/>
    <cellStyle name="計算 2 12 3 9" xfId="15660"/>
    <cellStyle name="計算 2 12 4" xfId="6055"/>
    <cellStyle name="計算 2 12 4 2" xfId="22358"/>
    <cellStyle name="計算 2 12 4 3" xfId="36623"/>
    <cellStyle name="計算 2 12 5" xfId="13627"/>
    <cellStyle name="計算 2 12 5 2" xfId="29842"/>
    <cellStyle name="計算 2 12 5 3" xfId="43877"/>
    <cellStyle name="計算 2 12 6" xfId="16623"/>
    <cellStyle name="計算 2 12 7" xfId="30909"/>
    <cellStyle name="計算 2 13" xfId="3635"/>
    <cellStyle name="計算 2 13 10" xfId="19941"/>
    <cellStyle name="計算 2 13 11" xfId="34218"/>
    <cellStyle name="計算 2 13 2" xfId="2357"/>
    <cellStyle name="計算 2 13 2 2" xfId="18664"/>
    <cellStyle name="計算 2 13 2 3" xfId="32951"/>
    <cellStyle name="計算 2 13 3" xfId="9495"/>
    <cellStyle name="計算 2 13 3 2" xfId="25776"/>
    <cellStyle name="計算 2 13 3 3" xfId="39991"/>
    <cellStyle name="計算 2 13 4" xfId="10121"/>
    <cellStyle name="計算 2 13 4 2" xfId="26395"/>
    <cellStyle name="計算 2 13 4 3" xfId="40596"/>
    <cellStyle name="計算 2 13 5" xfId="12462"/>
    <cellStyle name="計算 2 13 5 2" xfId="28707"/>
    <cellStyle name="計算 2 13 5 3" xfId="42834"/>
    <cellStyle name="計算 2 13 6" xfId="10673"/>
    <cellStyle name="計算 2 13 6 2" xfId="26938"/>
    <cellStyle name="計算 2 13 6 3" xfId="41124"/>
    <cellStyle name="計算 2 13 7" xfId="5921"/>
    <cellStyle name="計算 2 13 7 2" xfId="22224"/>
    <cellStyle name="計算 2 13 7 3" xfId="36491"/>
    <cellStyle name="計算 2 13 8" xfId="15520"/>
    <cellStyle name="計算 2 13 8 2" xfId="31633"/>
    <cellStyle name="計算 2 13 8 3" xfId="45351"/>
    <cellStyle name="計算 2 13 9" xfId="16125"/>
    <cellStyle name="計算 2 14" xfId="4336"/>
    <cellStyle name="計算 2 14 10" xfId="20639"/>
    <cellStyle name="計算 2 14 11" xfId="34908"/>
    <cellStyle name="計算 2 14 2" xfId="4135"/>
    <cellStyle name="計算 2 14 2 2" xfId="20439"/>
    <cellStyle name="計算 2 14 2 3" xfId="34708"/>
    <cellStyle name="計算 2 14 3" xfId="1933"/>
    <cellStyle name="計算 2 14 3 2" xfId="18240"/>
    <cellStyle name="計算 2 14 3 3" xfId="32529"/>
    <cellStyle name="計算 2 14 4" xfId="10377"/>
    <cellStyle name="計算 2 14 4 2" xfId="26646"/>
    <cellStyle name="計算 2 14 4 3" xfId="40840"/>
    <cellStyle name="計算 2 14 5" xfId="10077"/>
    <cellStyle name="計算 2 14 5 2" xfId="26351"/>
    <cellStyle name="計算 2 14 5 3" xfId="40554"/>
    <cellStyle name="計算 2 14 6" xfId="8659"/>
    <cellStyle name="計算 2 14 6 2" xfId="24942"/>
    <cellStyle name="計算 2 14 6 3" xfId="39166"/>
    <cellStyle name="計算 2 14 7" xfId="14432"/>
    <cellStyle name="計算 2 14 7 2" xfId="30603"/>
    <cellStyle name="計算 2 14 7 3" xfId="44515"/>
    <cellStyle name="計算 2 14 8" xfId="13695"/>
    <cellStyle name="計算 2 14 8 2" xfId="29908"/>
    <cellStyle name="計算 2 14 8 3" xfId="43938"/>
    <cellStyle name="計算 2 14 9" xfId="14869"/>
    <cellStyle name="計算 2 15" xfId="5971"/>
    <cellStyle name="計算 2 15 2" xfId="22274"/>
    <cellStyle name="計算 2 15 3" xfId="36540"/>
    <cellStyle name="計算 2 16" xfId="12664"/>
    <cellStyle name="計算 2 16 2" xfId="28904"/>
    <cellStyle name="計算 2 16 3" xfId="43021"/>
    <cellStyle name="計算 2 17" xfId="16618"/>
    <cellStyle name="計算 2 18" xfId="30714"/>
    <cellStyle name="計算 2 2" xfId="287"/>
    <cellStyle name="計算 2 2 10" xfId="30950"/>
    <cellStyle name="計算 2 2 2" xfId="288"/>
    <cellStyle name="計算 2 2 2 2" xfId="289"/>
    <cellStyle name="計算 2 2 2 2 2" xfId="3629"/>
    <cellStyle name="計算 2 2 2 2 2 10" xfId="19935"/>
    <cellStyle name="計算 2 2 2 2 2 11" xfId="34212"/>
    <cellStyle name="計算 2 2 2 2 2 2" xfId="3885"/>
    <cellStyle name="計算 2 2 2 2 2 2 2" xfId="20190"/>
    <cellStyle name="計算 2 2 2 2 2 2 3" xfId="34463"/>
    <cellStyle name="計算 2 2 2 2 2 3" xfId="9489"/>
    <cellStyle name="計算 2 2 2 2 2 3 2" xfId="25770"/>
    <cellStyle name="計算 2 2 2 2 2 3 3" xfId="39985"/>
    <cellStyle name="計算 2 2 2 2 2 4" xfId="10535"/>
    <cellStyle name="計算 2 2 2 2 2 4 2" xfId="26803"/>
    <cellStyle name="計算 2 2 2 2 2 4 3" xfId="40992"/>
    <cellStyle name="計算 2 2 2 2 2 5" xfId="12456"/>
    <cellStyle name="計算 2 2 2 2 2 5 2" xfId="28701"/>
    <cellStyle name="計算 2 2 2 2 2 5 3" xfId="42828"/>
    <cellStyle name="計算 2 2 2 2 2 6" xfId="12682"/>
    <cellStyle name="計算 2 2 2 2 2 6 2" xfId="28922"/>
    <cellStyle name="計算 2 2 2 2 2 6 3" xfId="43036"/>
    <cellStyle name="計算 2 2 2 2 2 7" xfId="14733"/>
    <cellStyle name="計算 2 2 2 2 2 7 2" xfId="30886"/>
    <cellStyle name="計算 2 2 2 2 2 7 3" xfId="44734"/>
    <cellStyle name="計算 2 2 2 2 2 8" xfId="15514"/>
    <cellStyle name="計算 2 2 2 2 2 8 2" xfId="31627"/>
    <cellStyle name="計算 2 2 2 2 2 8 3" xfId="45345"/>
    <cellStyle name="計算 2 2 2 2 2 9" xfId="8866"/>
    <cellStyle name="計算 2 2 2 2 3" xfId="4344"/>
    <cellStyle name="計算 2 2 2 2 3 10" xfId="20647"/>
    <cellStyle name="計算 2 2 2 2 3 11" xfId="34916"/>
    <cellStyle name="計算 2 2 2 2 3 2" xfId="3723"/>
    <cellStyle name="計算 2 2 2 2 3 2 2" xfId="20028"/>
    <cellStyle name="計算 2 2 2 2 3 2 3" xfId="34304"/>
    <cellStyle name="計算 2 2 2 2 3 3" xfId="6684"/>
    <cellStyle name="計算 2 2 2 2 3 3 2" xfId="22982"/>
    <cellStyle name="計算 2 2 2 2 3 3 3" xfId="37239"/>
    <cellStyle name="計算 2 2 2 2 3 4" xfId="2672"/>
    <cellStyle name="計算 2 2 2 2 3 4 2" xfId="18978"/>
    <cellStyle name="計算 2 2 2 2 3 4 3" xfId="33261"/>
    <cellStyle name="計算 2 2 2 2 3 5" xfId="7902"/>
    <cellStyle name="計算 2 2 2 2 3 5 2" xfId="24191"/>
    <cellStyle name="計算 2 2 2 2 3 5 3" xfId="38431"/>
    <cellStyle name="計算 2 2 2 2 3 6" xfId="13743"/>
    <cellStyle name="計算 2 2 2 2 3 6 2" xfId="29954"/>
    <cellStyle name="計算 2 2 2 2 3 6 3" xfId="43983"/>
    <cellStyle name="計算 2 2 2 2 3 7" xfId="11443"/>
    <cellStyle name="計算 2 2 2 2 3 7 2" xfId="27699"/>
    <cellStyle name="計算 2 2 2 2 3 7 3" xfId="41863"/>
    <cellStyle name="計算 2 2 2 2 3 8" xfId="4158"/>
    <cellStyle name="計算 2 2 2 2 3 8 2" xfId="20461"/>
    <cellStyle name="計算 2 2 2 2 3 8 3" xfId="34730"/>
    <cellStyle name="計算 2 2 2 2 3 9" xfId="16257"/>
    <cellStyle name="計算 2 2 2 2 4" xfId="8273"/>
    <cellStyle name="計算 2 2 2 2 4 2" xfId="24561"/>
    <cellStyle name="計算 2 2 2 2 4 3" xfId="38791"/>
    <cellStyle name="計算 2 2 2 2 5" xfId="2401"/>
    <cellStyle name="計算 2 2 2 2 5 2" xfId="18708"/>
    <cellStyle name="計算 2 2 2 2 5 3" xfId="32995"/>
    <cellStyle name="計算 2 2 2 2 6" xfId="16626"/>
    <cellStyle name="計算 2 2 2 2 7" xfId="31883"/>
    <cellStyle name="計算 2 2 2 3" xfId="290"/>
    <cellStyle name="計算 2 2 2 3 2" xfId="3628"/>
    <cellStyle name="計算 2 2 2 3 2 10" xfId="19934"/>
    <cellStyle name="計算 2 2 2 3 2 11" xfId="34211"/>
    <cellStyle name="計算 2 2 2 3 2 2" xfId="7028"/>
    <cellStyle name="計算 2 2 2 3 2 2 2" xfId="23323"/>
    <cellStyle name="計算 2 2 2 3 2 2 3" xfId="37575"/>
    <cellStyle name="計算 2 2 2 3 2 3" xfId="9488"/>
    <cellStyle name="計算 2 2 2 3 2 3 2" xfId="25769"/>
    <cellStyle name="計算 2 2 2 3 2 3 3" xfId="39984"/>
    <cellStyle name="計算 2 2 2 3 2 4" xfId="10532"/>
    <cellStyle name="計算 2 2 2 3 2 4 2" xfId="26800"/>
    <cellStyle name="計算 2 2 2 3 2 4 3" xfId="40989"/>
    <cellStyle name="計算 2 2 2 3 2 5" xfId="12455"/>
    <cellStyle name="計算 2 2 2 3 2 5 2" xfId="28700"/>
    <cellStyle name="計算 2 2 2 3 2 5 3" xfId="42827"/>
    <cellStyle name="計算 2 2 2 3 2 6" xfId="13608"/>
    <cellStyle name="計算 2 2 2 3 2 6 2" xfId="29823"/>
    <cellStyle name="計算 2 2 2 3 2 6 3" xfId="43863"/>
    <cellStyle name="計算 2 2 2 3 2 7" xfId="6002"/>
    <cellStyle name="計算 2 2 2 3 2 7 2" xfId="22305"/>
    <cellStyle name="計算 2 2 2 3 2 7 3" xfId="36570"/>
    <cellStyle name="計算 2 2 2 3 2 8" xfId="15513"/>
    <cellStyle name="計算 2 2 2 3 2 8 2" xfId="31626"/>
    <cellStyle name="計算 2 2 2 3 2 8 3" xfId="45344"/>
    <cellStyle name="計算 2 2 2 3 2 9" xfId="15680"/>
    <cellStyle name="計算 2 2 2 3 3" xfId="4345"/>
    <cellStyle name="計算 2 2 2 3 3 10" xfId="20648"/>
    <cellStyle name="計算 2 2 2 3 3 11" xfId="34917"/>
    <cellStyle name="計算 2 2 2 3 3 2" xfId="2693"/>
    <cellStyle name="計算 2 2 2 3 3 2 2" xfId="18999"/>
    <cellStyle name="計算 2 2 2 3 3 2 3" xfId="33281"/>
    <cellStyle name="計算 2 2 2 3 3 3" xfId="7987"/>
    <cellStyle name="計算 2 2 2 3 3 3 2" xfId="24276"/>
    <cellStyle name="計算 2 2 2 3 3 3 3" xfId="38511"/>
    <cellStyle name="計算 2 2 2 3 3 4" xfId="9150"/>
    <cellStyle name="計算 2 2 2 3 3 4 2" xfId="25431"/>
    <cellStyle name="計算 2 2 2 3 3 4 3" xfId="39646"/>
    <cellStyle name="計算 2 2 2 3 3 5" xfId="11431"/>
    <cellStyle name="計算 2 2 2 3 3 5 2" xfId="27687"/>
    <cellStyle name="計算 2 2 2 3 3 5 3" xfId="41852"/>
    <cellStyle name="計算 2 2 2 3 3 6" xfId="11955"/>
    <cellStyle name="計算 2 2 2 3 3 6 2" xfId="28204"/>
    <cellStyle name="計算 2 2 2 3 3 6 3" xfId="42352"/>
    <cellStyle name="計算 2 2 2 3 3 7" xfId="13163"/>
    <cellStyle name="計算 2 2 2 3 3 7 2" xfId="29388"/>
    <cellStyle name="計算 2 2 2 3 3 7 3" xfId="43464"/>
    <cellStyle name="計算 2 2 2 3 3 8" xfId="7155"/>
    <cellStyle name="計算 2 2 2 3 3 8 2" xfId="23450"/>
    <cellStyle name="計算 2 2 2 3 3 8 3" xfId="37699"/>
    <cellStyle name="計算 2 2 2 3 3 9" xfId="9742"/>
    <cellStyle name="計算 2 2 2 3 4" xfId="8310"/>
    <cellStyle name="計算 2 2 2 3 4 2" xfId="24598"/>
    <cellStyle name="計算 2 2 2 3 4 3" xfId="38827"/>
    <cellStyle name="計算 2 2 2 3 5" xfId="13447"/>
    <cellStyle name="計算 2 2 2 3 5 2" xfId="29663"/>
    <cellStyle name="計算 2 2 2 3 5 3" xfId="43720"/>
    <cellStyle name="計算 2 2 2 3 6" xfId="16627"/>
    <cellStyle name="計算 2 2 2 3 7" xfId="31753"/>
    <cellStyle name="計算 2 2 2 4" xfId="3630"/>
    <cellStyle name="計算 2 2 2 4 10" xfId="19936"/>
    <cellStyle name="計算 2 2 2 4 11" xfId="34213"/>
    <cellStyle name="計算 2 2 2 4 2" xfId="6182"/>
    <cellStyle name="計算 2 2 2 4 2 2" xfId="22485"/>
    <cellStyle name="計算 2 2 2 4 2 3" xfId="36749"/>
    <cellStyle name="計算 2 2 2 4 3" xfId="9490"/>
    <cellStyle name="計算 2 2 2 4 3 2" xfId="25771"/>
    <cellStyle name="計算 2 2 2 4 3 3" xfId="39986"/>
    <cellStyle name="計算 2 2 2 4 4" xfId="8917"/>
    <cellStyle name="計算 2 2 2 4 4 2" xfId="25198"/>
    <cellStyle name="計算 2 2 2 4 4 3" xfId="39416"/>
    <cellStyle name="計算 2 2 2 4 5" xfId="12457"/>
    <cellStyle name="計算 2 2 2 4 5 2" xfId="28702"/>
    <cellStyle name="計算 2 2 2 4 5 3" xfId="42829"/>
    <cellStyle name="計算 2 2 2 4 6" xfId="12861"/>
    <cellStyle name="計算 2 2 2 4 6 2" xfId="29096"/>
    <cellStyle name="計算 2 2 2 4 6 3" xfId="43197"/>
    <cellStyle name="計算 2 2 2 4 7" xfId="12987"/>
    <cellStyle name="計算 2 2 2 4 7 2" xfId="29220"/>
    <cellStyle name="計算 2 2 2 4 7 3" xfId="43308"/>
    <cellStyle name="計算 2 2 2 4 8" xfId="15515"/>
    <cellStyle name="計算 2 2 2 4 8 2" xfId="31628"/>
    <cellStyle name="計算 2 2 2 4 8 3" xfId="45346"/>
    <cellStyle name="計算 2 2 2 4 9" xfId="15618"/>
    <cellStyle name="計算 2 2 2 5" xfId="4343"/>
    <cellStyle name="計算 2 2 2 5 10" xfId="20646"/>
    <cellStyle name="計算 2 2 2 5 11" xfId="34915"/>
    <cellStyle name="計算 2 2 2 5 2" xfId="7754"/>
    <cellStyle name="計算 2 2 2 5 2 2" xfId="24045"/>
    <cellStyle name="計算 2 2 2 5 2 3" xfId="38288"/>
    <cellStyle name="計算 2 2 2 5 3" xfId="6069"/>
    <cellStyle name="計算 2 2 2 5 3 2" xfId="22372"/>
    <cellStyle name="計算 2 2 2 5 3 3" xfId="36636"/>
    <cellStyle name="計算 2 2 2 5 4" xfId="11052"/>
    <cellStyle name="計算 2 2 2 5 4 2" xfId="27315"/>
    <cellStyle name="計算 2 2 2 5 4 3" xfId="41492"/>
    <cellStyle name="計算 2 2 2 5 5" xfId="11352"/>
    <cellStyle name="計算 2 2 2 5 5 2" xfId="27610"/>
    <cellStyle name="計算 2 2 2 5 5 3" xfId="41780"/>
    <cellStyle name="計算 2 2 2 5 6" xfId="7440"/>
    <cellStyle name="計算 2 2 2 5 6 2" xfId="23733"/>
    <cellStyle name="計算 2 2 2 5 6 3" xfId="37979"/>
    <cellStyle name="計算 2 2 2 5 7" xfId="13066"/>
    <cellStyle name="計算 2 2 2 5 7 2" xfId="29294"/>
    <cellStyle name="計算 2 2 2 5 7 3" xfId="43379"/>
    <cellStyle name="計算 2 2 2 5 8" xfId="7938"/>
    <cellStyle name="計算 2 2 2 5 8 2" xfId="24227"/>
    <cellStyle name="計算 2 2 2 5 8 3" xfId="38465"/>
    <cellStyle name="計算 2 2 2 5 9" xfId="15166"/>
    <cellStyle name="計算 2 2 2 6" xfId="7015"/>
    <cellStyle name="計算 2 2 2 6 2" xfId="23310"/>
    <cellStyle name="計算 2 2 2 6 3" xfId="37562"/>
    <cellStyle name="計算 2 2 2 7" xfId="13287"/>
    <cellStyle name="計算 2 2 2 7 2" xfId="29507"/>
    <cellStyle name="計算 2 2 2 7 3" xfId="43575"/>
    <cellStyle name="計算 2 2 2 8" xfId="16625"/>
    <cellStyle name="計算 2 2 2 9" xfId="27105"/>
    <cellStyle name="計算 2 2 3" xfId="291"/>
    <cellStyle name="計算 2 2 3 2" xfId="3627"/>
    <cellStyle name="計算 2 2 3 2 10" xfId="19933"/>
    <cellStyle name="計算 2 2 3 2 11" xfId="34210"/>
    <cellStyle name="計算 2 2 3 2 2" xfId="7714"/>
    <cellStyle name="計算 2 2 3 2 2 2" xfId="24005"/>
    <cellStyle name="計算 2 2 3 2 2 3" xfId="38248"/>
    <cellStyle name="計算 2 2 3 2 3" xfId="9487"/>
    <cellStyle name="計算 2 2 3 2 3 2" xfId="25768"/>
    <cellStyle name="計算 2 2 3 2 3 3" xfId="39983"/>
    <cellStyle name="計算 2 2 3 2 4" xfId="4089"/>
    <cellStyle name="計算 2 2 3 2 4 2" xfId="20393"/>
    <cellStyle name="計算 2 2 3 2 4 3" xfId="34663"/>
    <cellStyle name="計算 2 2 3 2 5" xfId="12454"/>
    <cellStyle name="計算 2 2 3 2 5 2" xfId="28699"/>
    <cellStyle name="計算 2 2 3 2 5 3" xfId="42826"/>
    <cellStyle name="計算 2 2 3 2 6" xfId="13448"/>
    <cellStyle name="計算 2 2 3 2 6 2" xfId="29664"/>
    <cellStyle name="計算 2 2 3 2 6 3" xfId="43721"/>
    <cellStyle name="計算 2 2 3 2 7" xfId="12684"/>
    <cellStyle name="計算 2 2 3 2 7 2" xfId="28924"/>
    <cellStyle name="計算 2 2 3 2 7 3" xfId="43038"/>
    <cellStyle name="計算 2 2 3 2 8" xfId="15512"/>
    <cellStyle name="計算 2 2 3 2 8 2" xfId="31625"/>
    <cellStyle name="計算 2 2 3 2 8 3" xfId="45343"/>
    <cellStyle name="計算 2 2 3 2 9" xfId="14184"/>
    <cellStyle name="計算 2 2 3 3" xfId="4346"/>
    <cellStyle name="計算 2 2 3 3 10" xfId="20649"/>
    <cellStyle name="計算 2 2 3 3 11" xfId="34918"/>
    <cellStyle name="計算 2 2 3 3 2" xfId="6641"/>
    <cellStyle name="計算 2 2 3 3 2 2" xfId="22940"/>
    <cellStyle name="計算 2 2 3 3 2 3" xfId="37197"/>
    <cellStyle name="計算 2 2 3 3 3" xfId="7794"/>
    <cellStyle name="計算 2 2 3 3 3 2" xfId="24084"/>
    <cellStyle name="計算 2 2 3 3 3 3" xfId="38325"/>
    <cellStyle name="計算 2 2 3 3 4" xfId="8413"/>
    <cellStyle name="計算 2 2 3 3 4 2" xfId="24700"/>
    <cellStyle name="計算 2 2 3 3 4 3" xfId="38927"/>
    <cellStyle name="計算 2 2 3 3 5" xfId="7559"/>
    <cellStyle name="計算 2 2 3 3 5 2" xfId="23851"/>
    <cellStyle name="計算 2 2 3 3 5 3" xfId="38096"/>
    <cellStyle name="計算 2 2 3 3 6" xfId="6678"/>
    <cellStyle name="計算 2 2 3 3 6 2" xfId="22976"/>
    <cellStyle name="計算 2 2 3 3 6 3" xfId="37233"/>
    <cellStyle name="計算 2 2 3 3 7" xfId="13156"/>
    <cellStyle name="計算 2 2 3 3 7 2" xfId="29381"/>
    <cellStyle name="計算 2 2 3 3 7 3" xfId="43457"/>
    <cellStyle name="計算 2 2 3 3 8" xfId="12888"/>
    <cellStyle name="計算 2 2 3 3 8 2" xfId="29123"/>
    <cellStyle name="計算 2 2 3 3 8 3" xfId="43220"/>
    <cellStyle name="計算 2 2 3 3 9" xfId="16092"/>
    <cellStyle name="計算 2 2 3 4" xfId="8972"/>
    <cellStyle name="計算 2 2 3 4 2" xfId="25253"/>
    <cellStyle name="計算 2 2 3 4 3" xfId="39471"/>
    <cellStyle name="計算 2 2 3 5" xfId="13115"/>
    <cellStyle name="計算 2 2 3 5 2" xfId="29340"/>
    <cellStyle name="計算 2 2 3 5 3" xfId="43420"/>
    <cellStyle name="計算 2 2 3 6" xfId="16628"/>
    <cellStyle name="計算 2 2 3 7" xfId="31728"/>
    <cellStyle name="計算 2 2 4" xfId="292"/>
    <cellStyle name="計算 2 2 4 2" xfId="3317"/>
    <cellStyle name="計算 2 2 4 2 10" xfId="19623"/>
    <cellStyle name="計算 2 2 4 2 11" xfId="33902"/>
    <cellStyle name="計算 2 2 4 2 2" xfId="8368"/>
    <cellStyle name="計算 2 2 4 2 2 2" xfId="24656"/>
    <cellStyle name="計算 2 2 4 2 2 3" xfId="38884"/>
    <cellStyle name="計算 2 2 4 2 3" xfId="9234"/>
    <cellStyle name="計算 2 2 4 2 3 2" xfId="25515"/>
    <cellStyle name="計算 2 2 4 2 3 3" xfId="39730"/>
    <cellStyle name="計算 2 2 4 2 4" xfId="10809"/>
    <cellStyle name="計算 2 2 4 2 4 2" xfId="27072"/>
    <cellStyle name="計算 2 2 4 2 4 3" xfId="41257"/>
    <cellStyle name="計算 2 2 4 2 5" xfId="12201"/>
    <cellStyle name="計算 2 2 4 2 5 2" xfId="28446"/>
    <cellStyle name="計算 2 2 4 2 5 3" xfId="42573"/>
    <cellStyle name="計算 2 2 4 2 6" xfId="11399"/>
    <cellStyle name="計算 2 2 4 2 6 2" xfId="27655"/>
    <cellStyle name="計算 2 2 4 2 6 3" xfId="41822"/>
    <cellStyle name="計算 2 2 4 2 7" xfId="10027"/>
    <cellStyle name="計算 2 2 4 2 7 2" xfId="26302"/>
    <cellStyle name="計算 2 2 4 2 7 3" xfId="40505"/>
    <cellStyle name="計算 2 2 4 2 8" xfId="15259"/>
    <cellStyle name="計算 2 2 4 2 8 2" xfId="31372"/>
    <cellStyle name="計算 2 2 4 2 8 3" xfId="45090"/>
    <cellStyle name="計算 2 2 4 2 9" xfId="16068"/>
    <cellStyle name="計算 2 2 4 3" xfId="4347"/>
    <cellStyle name="計算 2 2 4 3 10" xfId="20650"/>
    <cellStyle name="計算 2 2 4 3 11" xfId="34919"/>
    <cellStyle name="計算 2 2 4 3 2" xfId="7981"/>
    <cellStyle name="計算 2 2 4 3 2 2" xfId="24270"/>
    <cellStyle name="計算 2 2 4 3 2 3" xfId="38506"/>
    <cellStyle name="計算 2 2 4 3 3" xfId="6329"/>
    <cellStyle name="計算 2 2 4 3 3 2" xfId="22631"/>
    <cellStyle name="計算 2 2 4 3 3 3" xfId="36894"/>
    <cellStyle name="計算 2 2 4 3 4" xfId="8665"/>
    <cellStyle name="計算 2 2 4 3 4 2" xfId="24948"/>
    <cellStyle name="計算 2 2 4 3 4 3" xfId="39172"/>
    <cellStyle name="計算 2 2 4 3 5" xfId="10698"/>
    <cellStyle name="計算 2 2 4 3 5 2" xfId="26963"/>
    <cellStyle name="計算 2 2 4 3 5 3" xfId="41149"/>
    <cellStyle name="計算 2 2 4 3 6" xfId="4179"/>
    <cellStyle name="計算 2 2 4 3 6 2" xfId="20482"/>
    <cellStyle name="計算 2 2 4 3 6 3" xfId="34751"/>
    <cellStyle name="計算 2 2 4 3 7" xfId="13530"/>
    <cellStyle name="計算 2 2 4 3 7 2" xfId="29745"/>
    <cellStyle name="計算 2 2 4 3 7 3" xfId="43792"/>
    <cellStyle name="計算 2 2 4 3 8" xfId="13532"/>
    <cellStyle name="計算 2 2 4 3 8 2" xfId="29747"/>
    <cellStyle name="計算 2 2 4 3 8 3" xfId="43794"/>
    <cellStyle name="計算 2 2 4 3 9" xfId="14628"/>
    <cellStyle name="計算 2 2 4 4" xfId="10308"/>
    <cellStyle name="計算 2 2 4 4 2" xfId="26579"/>
    <cellStyle name="計算 2 2 4 4 3" xfId="40777"/>
    <cellStyle name="計算 2 2 4 5" xfId="12093"/>
    <cellStyle name="計算 2 2 4 5 2" xfId="28339"/>
    <cellStyle name="計算 2 2 4 5 3" xfId="42470"/>
    <cellStyle name="計算 2 2 4 6" xfId="16629"/>
    <cellStyle name="計算 2 2 4 7" xfId="31945"/>
    <cellStyle name="計算 2 2 5" xfId="3631"/>
    <cellStyle name="計算 2 2 5 10" xfId="19937"/>
    <cellStyle name="計算 2 2 5 11" xfId="34214"/>
    <cellStyle name="計算 2 2 5 2" xfId="7154"/>
    <cellStyle name="計算 2 2 5 2 2" xfId="23449"/>
    <cellStyle name="計算 2 2 5 2 3" xfId="37698"/>
    <cellStyle name="計算 2 2 5 3" xfId="9491"/>
    <cellStyle name="計算 2 2 5 3 2" xfId="25772"/>
    <cellStyle name="計算 2 2 5 3 3" xfId="39987"/>
    <cellStyle name="計算 2 2 5 4" xfId="3761"/>
    <cellStyle name="計算 2 2 5 4 2" xfId="20066"/>
    <cellStyle name="計算 2 2 5 4 3" xfId="34341"/>
    <cellStyle name="計算 2 2 5 5" xfId="12458"/>
    <cellStyle name="計算 2 2 5 5 2" xfId="28703"/>
    <cellStyle name="計算 2 2 5 5 3" xfId="42830"/>
    <cellStyle name="計算 2 2 5 6" xfId="13005"/>
    <cellStyle name="計算 2 2 5 6 2" xfId="29237"/>
    <cellStyle name="計算 2 2 5 6 3" xfId="43324"/>
    <cellStyle name="計算 2 2 5 7" xfId="9978"/>
    <cellStyle name="計算 2 2 5 7 2" xfId="26253"/>
    <cellStyle name="計算 2 2 5 7 3" xfId="40456"/>
    <cellStyle name="計算 2 2 5 8" xfId="15516"/>
    <cellStyle name="計算 2 2 5 8 2" xfId="31629"/>
    <cellStyle name="計算 2 2 5 8 3" xfId="45347"/>
    <cellStyle name="計算 2 2 5 9" xfId="15949"/>
    <cellStyle name="計算 2 2 6" xfId="4342"/>
    <cellStyle name="計算 2 2 6 10" xfId="20645"/>
    <cellStyle name="計算 2 2 6 11" xfId="34914"/>
    <cellStyle name="計算 2 2 6 2" xfId="7619"/>
    <cellStyle name="計算 2 2 6 2 2" xfId="23911"/>
    <cellStyle name="計算 2 2 6 2 3" xfId="38154"/>
    <cellStyle name="計算 2 2 6 3" xfId="7905"/>
    <cellStyle name="計算 2 2 6 3 2" xfId="24194"/>
    <cellStyle name="計算 2 2 6 3 3" xfId="38434"/>
    <cellStyle name="計算 2 2 6 4" xfId="11582"/>
    <cellStyle name="計算 2 2 6 4 2" xfId="27837"/>
    <cellStyle name="計算 2 2 6 4 3" xfId="41999"/>
    <cellStyle name="計算 2 2 6 5" xfId="11931"/>
    <cellStyle name="計算 2 2 6 5 2" xfId="28180"/>
    <cellStyle name="計算 2 2 6 5 3" xfId="42331"/>
    <cellStyle name="計算 2 2 6 6" xfId="6366"/>
    <cellStyle name="計算 2 2 6 6 2" xfId="22668"/>
    <cellStyle name="計算 2 2 6 6 3" xfId="36929"/>
    <cellStyle name="計算 2 2 6 7" xfId="3957"/>
    <cellStyle name="計算 2 2 6 7 2" xfId="20261"/>
    <cellStyle name="計算 2 2 6 7 3" xfId="34532"/>
    <cellStyle name="計算 2 2 6 8" xfId="14190"/>
    <cellStyle name="計算 2 2 6 8 2" xfId="30374"/>
    <cellStyle name="計算 2 2 6 8 3" xfId="44329"/>
    <cellStyle name="計算 2 2 6 9" xfId="15961"/>
    <cellStyle name="計算 2 2 7" xfId="9622"/>
    <cellStyle name="計算 2 2 7 2" xfId="25902"/>
    <cellStyle name="計算 2 2 7 3" xfId="40117"/>
    <cellStyle name="計算 2 2 8" xfId="13173"/>
    <cellStyle name="計算 2 2 8 2" xfId="29397"/>
    <cellStyle name="計算 2 2 8 3" xfId="43473"/>
    <cellStyle name="計算 2 2 9" xfId="16624"/>
    <cellStyle name="計算 2 3" xfId="293"/>
    <cellStyle name="計算 2 3 10" xfId="32169"/>
    <cellStyle name="計算 2 3 2" xfId="294"/>
    <cellStyle name="計算 2 3 2 2" xfId="295"/>
    <cellStyle name="計算 2 3 2 2 2" xfId="3624"/>
    <cellStyle name="計算 2 3 2 2 2 10" xfId="19930"/>
    <cellStyle name="計算 2 3 2 2 2 11" xfId="34207"/>
    <cellStyle name="計算 2 3 2 2 2 2" xfId="8475"/>
    <cellStyle name="計算 2 3 2 2 2 2 2" xfId="24761"/>
    <cellStyle name="計算 2 3 2 2 2 2 3" xfId="38988"/>
    <cellStyle name="計算 2 3 2 2 2 3" xfId="9484"/>
    <cellStyle name="計算 2 3 2 2 2 3 2" xfId="25765"/>
    <cellStyle name="計算 2 3 2 2 2 3 3" xfId="39980"/>
    <cellStyle name="計算 2 3 2 2 2 4" xfId="8433"/>
    <cellStyle name="計算 2 3 2 2 2 4 2" xfId="24720"/>
    <cellStyle name="計算 2 3 2 2 2 4 3" xfId="38947"/>
    <cellStyle name="計算 2 3 2 2 2 5" xfId="12451"/>
    <cellStyle name="計算 2 3 2 2 2 5 2" xfId="28696"/>
    <cellStyle name="計算 2 3 2 2 2 5 3" xfId="42823"/>
    <cellStyle name="計算 2 3 2 2 2 6" xfId="12733"/>
    <cellStyle name="計算 2 3 2 2 2 6 2" xfId="28972"/>
    <cellStyle name="計算 2 3 2 2 2 6 3" xfId="43083"/>
    <cellStyle name="計算 2 3 2 2 2 7" xfId="14737"/>
    <cellStyle name="計算 2 3 2 2 2 7 2" xfId="30890"/>
    <cellStyle name="計算 2 3 2 2 2 7 3" xfId="44738"/>
    <cellStyle name="計算 2 3 2 2 2 8" xfId="15509"/>
    <cellStyle name="計算 2 3 2 2 2 8 2" xfId="31622"/>
    <cellStyle name="計算 2 3 2 2 2 8 3" xfId="45340"/>
    <cellStyle name="計算 2 3 2 2 2 9" xfId="13516"/>
    <cellStyle name="計算 2 3 2 2 3" xfId="4350"/>
    <cellStyle name="計算 2 3 2 2 3 10" xfId="20653"/>
    <cellStyle name="計算 2 3 2 2 3 11" xfId="34922"/>
    <cellStyle name="計算 2 3 2 2 3 2" xfId="8402"/>
    <cellStyle name="計算 2 3 2 2 3 2 2" xfId="24690"/>
    <cellStyle name="計算 2 3 2 2 3 2 3" xfId="38917"/>
    <cellStyle name="計算 2 3 2 2 3 3" xfId="6783"/>
    <cellStyle name="計算 2 3 2 2 3 3 2" xfId="23080"/>
    <cellStyle name="計算 2 3 2 2 3 3 3" xfId="37334"/>
    <cellStyle name="計算 2 3 2 2 3 4" xfId="10905"/>
    <cellStyle name="計算 2 3 2 2 3 4 2" xfId="27168"/>
    <cellStyle name="計算 2 3 2 2 3 4 3" xfId="41349"/>
    <cellStyle name="計算 2 3 2 2 3 5" xfId="9568"/>
    <cellStyle name="計算 2 3 2 2 3 5 2" xfId="25849"/>
    <cellStyle name="計算 2 3 2 2 3 5 3" xfId="40064"/>
    <cellStyle name="計算 2 3 2 2 3 6" xfId="10429"/>
    <cellStyle name="計算 2 3 2 2 3 6 2" xfId="26697"/>
    <cellStyle name="計算 2 3 2 2 3 6 3" xfId="40891"/>
    <cellStyle name="計算 2 3 2 2 3 7" xfId="3979"/>
    <cellStyle name="計算 2 3 2 2 3 7 2" xfId="20283"/>
    <cellStyle name="計算 2 3 2 2 3 7 3" xfId="34554"/>
    <cellStyle name="計算 2 3 2 2 3 8" xfId="8896"/>
    <cellStyle name="計算 2 3 2 2 3 8 2" xfId="25177"/>
    <cellStyle name="計算 2 3 2 2 3 8 3" xfId="39395"/>
    <cellStyle name="計算 2 3 2 2 3 9" xfId="15621"/>
    <cellStyle name="計算 2 3 2 2 4" xfId="7857"/>
    <cellStyle name="計算 2 3 2 2 4 2" xfId="24146"/>
    <cellStyle name="計算 2 3 2 2 4 3" xfId="38386"/>
    <cellStyle name="計算 2 3 2 2 5" xfId="10403"/>
    <cellStyle name="計算 2 3 2 2 5 2" xfId="26672"/>
    <cellStyle name="計算 2 3 2 2 5 3" xfId="40866"/>
    <cellStyle name="計算 2 3 2 2 6" xfId="16632"/>
    <cellStyle name="計算 2 3 2 2 7" xfId="29744"/>
    <cellStyle name="計算 2 3 2 3" xfId="296"/>
    <cellStyle name="計算 2 3 2 3 2" xfId="3300"/>
    <cellStyle name="計算 2 3 2 3 2 10" xfId="19606"/>
    <cellStyle name="計算 2 3 2 3 2 11" xfId="33885"/>
    <cellStyle name="計算 2 3 2 3 2 2" xfId="7970"/>
    <cellStyle name="計算 2 3 2 3 2 2 2" xfId="24259"/>
    <cellStyle name="計算 2 3 2 3 2 2 3" xfId="38495"/>
    <cellStyle name="計算 2 3 2 3 2 3" xfId="9221"/>
    <cellStyle name="計算 2 3 2 3 2 3 2" xfId="25502"/>
    <cellStyle name="計算 2 3 2 3 2 3 3" xfId="39717"/>
    <cellStyle name="計算 2 3 2 3 2 4" xfId="2623"/>
    <cellStyle name="計算 2 3 2 3 2 4 2" xfId="18929"/>
    <cellStyle name="計算 2 3 2 3 2 4 3" xfId="33212"/>
    <cellStyle name="計算 2 3 2 3 2 5" xfId="12188"/>
    <cellStyle name="計算 2 3 2 3 2 5 2" xfId="28433"/>
    <cellStyle name="計算 2 3 2 3 2 5 3" xfId="42560"/>
    <cellStyle name="計算 2 3 2 3 2 6" xfId="6115"/>
    <cellStyle name="計算 2 3 2 3 2 6 2" xfId="22418"/>
    <cellStyle name="計算 2 3 2 3 2 6 3" xfId="36682"/>
    <cellStyle name="計算 2 3 2 3 2 7" xfId="9880"/>
    <cellStyle name="計算 2 3 2 3 2 7 2" xfId="26159"/>
    <cellStyle name="計算 2 3 2 3 2 7 3" xfId="40366"/>
    <cellStyle name="計算 2 3 2 3 2 8" xfId="15246"/>
    <cellStyle name="計算 2 3 2 3 2 8 2" xfId="31359"/>
    <cellStyle name="計算 2 3 2 3 2 8 3" xfId="45077"/>
    <cellStyle name="計算 2 3 2 3 2 9" xfId="15091"/>
    <cellStyle name="計算 2 3 2 3 3" xfId="4351"/>
    <cellStyle name="計算 2 3 2 3 3 10" xfId="20654"/>
    <cellStyle name="計算 2 3 2 3 3 11" xfId="34923"/>
    <cellStyle name="計算 2 3 2 3 3 2" xfId="3947"/>
    <cellStyle name="計算 2 3 2 3 3 2 2" xfId="20252"/>
    <cellStyle name="計算 2 3 2 3 3 2 3" xfId="34523"/>
    <cellStyle name="計算 2 3 2 3 3 3" xfId="7205"/>
    <cellStyle name="計算 2 3 2 3 3 3 2" xfId="23499"/>
    <cellStyle name="計算 2 3 2 3 3 3 3" xfId="37748"/>
    <cellStyle name="計算 2 3 2 3 3 4" xfId="11496"/>
    <cellStyle name="計算 2 3 2 3 3 4 2" xfId="27752"/>
    <cellStyle name="計算 2 3 2 3 3 4 3" xfId="41915"/>
    <cellStyle name="計算 2 3 2 3 3 5" xfId="2436"/>
    <cellStyle name="計算 2 3 2 3 3 5 2" xfId="18743"/>
    <cellStyle name="計算 2 3 2 3 3 5 3" xfId="33030"/>
    <cellStyle name="計算 2 3 2 3 3 6" xfId="7315"/>
    <cellStyle name="計算 2 3 2 3 3 6 2" xfId="23609"/>
    <cellStyle name="計算 2 3 2 3 3 6 3" xfId="37857"/>
    <cellStyle name="計算 2 3 2 3 3 7" xfId="13258"/>
    <cellStyle name="計算 2 3 2 3 3 7 2" xfId="29478"/>
    <cellStyle name="計算 2 3 2 3 3 7 3" xfId="43547"/>
    <cellStyle name="計算 2 3 2 3 3 8" xfId="9747"/>
    <cellStyle name="計算 2 3 2 3 3 8 2" xfId="26026"/>
    <cellStyle name="計算 2 3 2 3 3 8 3" xfId="40235"/>
    <cellStyle name="計算 2 3 2 3 3 9" xfId="14534"/>
    <cellStyle name="計算 2 3 2 3 4" xfId="7055"/>
    <cellStyle name="計算 2 3 2 3 4 2" xfId="23350"/>
    <cellStyle name="計算 2 3 2 3 4 3" xfId="37602"/>
    <cellStyle name="計算 2 3 2 3 5" xfId="13795"/>
    <cellStyle name="計算 2 3 2 3 5 2" xfId="30005"/>
    <cellStyle name="計算 2 3 2 3 5 3" xfId="44028"/>
    <cellStyle name="計算 2 3 2 3 6" xfId="16633"/>
    <cellStyle name="計算 2 3 2 3 7" xfId="30644"/>
    <cellStyle name="計算 2 3 2 4" xfId="3625"/>
    <cellStyle name="計算 2 3 2 4 10" xfId="19931"/>
    <cellStyle name="計算 2 3 2 4 11" xfId="34208"/>
    <cellStyle name="計算 2 3 2 4 2" xfId="6303"/>
    <cellStyle name="計算 2 3 2 4 2 2" xfId="22606"/>
    <cellStyle name="計算 2 3 2 4 2 3" xfId="36869"/>
    <cellStyle name="計算 2 3 2 4 3" xfId="9485"/>
    <cellStyle name="計算 2 3 2 4 3 2" xfId="25766"/>
    <cellStyle name="計算 2 3 2 4 3 3" xfId="39981"/>
    <cellStyle name="計算 2 3 2 4 4" xfId="10843"/>
    <cellStyle name="計算 2 3 2 4 4 2" xfId="27106"/>
    <cellStyle name="計算 2 3 2 4 4 3" xfId="41289"/>
    <cellStyle name="計算 2 3 2 4 5" xfId="12452"/>
    <cellStyle name="計算 2 3 2 4 5 2" xfId="28697"/>
    <cellStyle name="計算 2 3 2 4 5 3" xfId="42824"/>
    <cellStyle name="計算 2 3 2 4 6" xfId="13777"/>
    <cellStyle name="計算 2 3 2 4 6 2" xfId="29987"/>
    <cellStyle name="計算 2 3 2 4 6 3" xfId="44011"/>
    <cellStyle name="計算 2 3 2 4 7" xfId="12955"/>
    <cellStyle name="計算 2 3 2 4 7 2" xfId="29189"/>
    <cellStyle name="計算 2 3 2 4 7 3" xfId="43281"/>
    <cellStyle name="計算 2 3 2 4 8" xfId="15510"/>
    <cellStyle name="計算 2 3 2 4 8 2" xfId="31623"/>
    <cellStyle name="計算 2 3 2 4 8 3" xfId="45341"/>
    <cellStyle name="計算 2 3 2 4 9" xfId="15720"/>
    <cellStyle name="計算 2 3 2 5" xfId="4349"/>
    <cellStyle name="計算 2 3 2 5 10" xfId="20652"/>
    <cellStyle name="計算 2 3 2 5 11" xfId="34921"/>
    <cellStyle name="計算 2 3 2 5 2" xfId="6156"/>
    <cellStyle name="計算 2 3 2 5 2 2" xfId="22459"/>
    <cellStyle name="計算 2 3 2 5 2 3" xfId="36723"/>
    <cellStyle name="計算 2 3 2 5 3" xfId="6644"/>
    <cellStyle name="計算 2 3 2 5 3 2" xfId="22943"/>
    <cellStyle name="計算 2 3 2 5 3 3" xfId="37200"/>
    <cellStyle name="計算 2 3 2 5 4" xfId="2717"/>
    <cellStyle name="計算 2 3 2 5 4 2" xfId="19023"/>
    <cellStyle name="計算 2 3 2 5 4 3" xfId="33305"/>
    <cellStyle name="計算 2 3 2 5 5" xfId="10820"/>
    <cellStyle name="計算 2 3 2 5 5 2" xfId="27083"/>
    <cellStyle name="計算 2 3 2 5 5 3" xfId="41267"/>
    <cellStyle name="計算 2 3 2 5 6" xfId="11684"/>
    <cellStyle name="計算 2 3 2 5 6 2" xfId="27936"/>
    <cellStyle name="計算 2 3 2 5 6 3" xfId="42097"/>
    <cellStyle name="計算 2 3 2 5 7" xfId="14987"/>
    <cellStyle name="計算 2 3 2 5 7 2" xfId="31124"/>
    <cellStyle name="計算 2 3 2 5 7 3" xfId="44932"/>
    <cellStyle name="計算 2 3 2 5 8" xfId="13384"/>
    <cellStyle name="計算 2 3 2 5 8 2" xfId="29601"/>
    <cellStyle name="計算 2 3 2 5 8 3" xfId="43664"/>
    <cellStyle name="計算 2 3 2 5 9" xfId="16203"/>
    <cellStyle name="計算 2 3 2 6" xfId="2603"/>
    <cellStyle name="計算 2 3 2 6 2" xfId="18909"/>
    <cellStyle name="計算 2 3 2 6 3" xfId="33192"/>
    <cellStyle name="計算 2 3 2 7" xfId="13225"/>
    <cellStyle name="計算 2 3 2 7 2" xfId="29447"/>
    <cellStyle name="計算 2 3 2 7 3" xfId="43520"/>
    <cellStyle name="計算 2 3 2 8" xfId="16631"/>
    <cellStyle name="計算 2 3 2 9" xfId="22765"/>
    <cellStyle name="計算 2 3 3" xfId="297"/>
    <cellStyle name="計算 2 3 3 2" xfId="3217"/>
    <cellStyle name="計算 2 3 3 2 10" xfId="19523"/>
    <cellStyle name="計算 2 3 3 2 11" xfId="33803"/>
    <cellStyle name="計算 2 3 3 2 2" xfId="8737"/>
    <cellStyle name="計算 2 3 3 2 2 2" xfId="25019"/>
    <cellStyle name="計算 2 3 3 2 2 3" xfId="39241"/>
    <cellStyle name="計算 2 3 3 2 3" xfId="9160"/>
    <cellStyle name="計算 2 3 3 2 3 2" xfId="25441"/>
    <cellStyle name="計算 2 3 3 2 3 3" xfId="39656"/>
    <cellStyle name="計算 2 3 3 2 4" xfId="9782"/>
    <cellStyle name="計算 2 3 3 2 4 2" xfId="26061"/>
    <cellStyle name="計算 2 3 3 2 4 3" xfId="40270"/>
    <cellStyle name="計算 2 3 3 2 5" xfId="12127"/>
    <cellStyle name="計算 2 3 3 2 5 2" xfId="28372"/>
    <cellStyle name="計算 2 3 3 2 5 3" xfId="42499"/>
    <cellStyle name="計算 2 3 3 2 6" xfId="9001"/>
    <cellStyle name="計算 2 3 3 2 6 2" xfId="25282"/>
    <cellStyle name="計算 2 3 3 2 6 3" xfId="39499"/>
    <cellStyle name="計算 2 3 3 2 7" xfId="10439"/>
    <cellStyle name="計算 2 3 3 2 7 2" xfId="26707"/>
    <cellStyle name="計算 2 3 3 2 7 3" xfId="40900"/>
    <cellStyle name="計算 2 3 3 2 8" xfId="15185"/>
    <cellStyle name="計算 2 3 3 2 8 2" xfId="31298"/>
    <cellStyle name="計算 2 3 3 2 8 3" xfId="45016"/>
    <cellStyle name="計算 2 3 3 2 9" xfId="15912"/>
    <cellStyle name="計算 2 3 3 3" xfId="4352"/>
    <cellStyle name="計算 2 3 3 3 10" xfId="20655"/>
    <cellStyle name="計算 2 3 3 3 11" xfId="34924"/>
    <cellStyle name="計算 2 3 3 3 2" xfId="2459"/>
    <cellStyle name="計算 2 3 3 3 2 2" xfId="18766"/>
    <cellStyle name="計算 2 3 3 3 2 3" xfId="33053"/>
    <cellStyle name="計算 2 3 3 3 3" xfId="6282"/>
    <cellStyle name="計算 2 3 3 3 3 2" xfId="22585"/>
    <cellStyle name="計算 2 3 3 3 3 3" xfId="36849"/>
    <cellStyle name="計算 2 3 3 3 4" xfId="10837"/>
    <cellStyle name="計算 2 3 3 3 4 2" xfId="27100"/>
    <cellStyle name="計算 2 3 3 3 4 3" xfId="41284"/>
    <cellStyle name="計算 2 3 3 3 5" xfId="6291"/>
    <cellStyle name="計算 2 3 3 3 5 2" xfId="22594"/>
    <cellStyle name="計算 2 3 3 3 5 3" xfId="36857"/>
    <cellStyle name="計算 2 3 3 3 6" xfId="9090"/>
    <cellStyle name="計算 2 3 3 3 6 2" xfId="25371"/>
    <cellStyle name="計算 2 3 3 3 6 3" xfId="39586"/>
    <cellStyle name="計算 2 3 3 3 7" xfId="14431"/>
    <cellStyle name="計算 2 3 3 3 7 2" xfId="30602"/>
    <cellStyle name="計算 2 3 3 3 7 3" xfId="44514"/>
    <cellStyle name="計算 2 3 3 3 8" xfId="10070"/>
    <cellStyle name="計算 2 3 3 3 8 2" xfId="26344"/>
    <cellStyle name="計算 2 3 3 3 8 3" xfId="40547"/>
    <cellStyle name="計算 2 3 3 3 9" xfId="15959"/>
    <cellStyle name="計算 2 3 3 4" xfId="6356"/>
    <cellStyle name="計算 2 3 3 4 2" xfId="22658"/>
    <cellStyle name="計算 2 3 3 4 3" xfId="36919"/>
    <cellStyle name="計算 2 3 3 5" xfId="8549"/>
    <cellStyle name="計算 2 3 3 5 2" xfId="24833"/>
    <cellStyle name="計算 2 3 3 5 3" xfId="39059"/>
    <cellStyle name="計算 2 3 3 6" xfId="16634"/>
    <cellStyle name="計算 2 3 3 7" xfId="30391"/>
    <cellStyle name="計算 2 3 4" xfId="298"/>
    <cellStyle name="計算 2 3 4 2" xfId="3623"/>
    <cellStyle name="計算 2 3 4 2 10" xfId="19929"/>
    <cellStyle name="計算 2 3 4 2 11" xfId="34206"/>
    <cellStyle name="計算 2 3 4 2 2" xfId="7751"/>
    <cellStyle name="計算 2 3 4 2 2 2" xfId="24042"/>
    <cellStyle name="計算 2 3 4 2 2 3" xfId="38285"/>
    <cellStyle name="計算 2 3 4 2 3" xfId="9483"/>
    <cellStyle name="計算 2 3 4 2 3 2" xfId="25764"/>
    <cellStyle name="計算 2 3 4 2 3 3" xfId="39979"/>
    <cellStyle name="計算 2 3 4 2 4" xfId="11847"/>
    <cellStyle name="計算 2 3 4 2 4 2" xfId="28098"/>
    <cellStyle name="計算 2 3 4 2 4 3" xfId="42250"/>
    <cellStyle name="計算 2 3 4 2 5" xfId="12450"/>
    <cellStyle name="計算 2 3 4 2 5 2" xfId="28695"/>
    <cellStyle name="計算 2 3 4 2 5 3" xfId="42822"/>
    <cellStyle name="計算 2 3 4 2 6" xfId="8797"/>
    <cellStyle name="計算 2 3 4 2 6 2" xfId="25078"/>
    <cellStyle name="計算 2 3 4 2 6 3" xfId="39299"/>
    <cellStyle name="計算 2 3 4 2 7" xfId="6851"/>
    <cellStyle name="計算 2 3 4 2 7 2" xfId="23148"/>
    <cellStyle name="計算 2 3 4 2 7 3" xfId="37402"/>
    <cellStyle name="計算 2 3 4 2 8" xfId="15508"/>
    <cellStyle name="計算 2 3 4 2 8 2" xfId="31621"/>
    <cellStyle name="計算 2 3 4 2 8 3" xfId="45339"/>
    <cellStyle name="計算 2 3 4 2 9" xfId="15058"/>
    <cellStyle name="計算 2 3 4 3" xfId="4353"/>
    <cellStyle name="計算 2 3 4 3 10" xfId="20656"/>
    <cellStyle name="計算 2 3 4 3 11" xfId="34925"/>
    <cellStyle name="計算 2 3 4 3 2" xfId="7145"/>
    <cellStyle name="計算 2 3 4 3 2 2" xfId="23440"/>
    <cellStyle name="計算 2 3 4 3 2 3" xfId="37689"/>
    <cellStyle name="計算 2 3 4 3 3" xfId="4060"/>
    <cellStyle name="計算 2 3 4 3 3 2" xfId="20364"/>
    <cellStyle name="計算 2 3 4 3 3 3" xfId="34634"/>
    <cellStyle name="計算 2 3 4 3 4" xfId="11510"/>
    <cellStyle name="計算 2 3 4 3 4 2" xfId="27765"/>
    <cellStyle name="計算 2 3 4 3 4 3" xfId="41928"/>
    <cellStyle name="計算 2 3 4 3 5" xfId="6316"/>
    <cellStyle name="計算 2 3 4 3 5 2" xfId="22618"/>
    <cellStyle name="計算 2 3 4 3 5 3" xfId="36881"/>
    <cellStyle name="計算 2 3 4 3 6" xfId="12768"/>
    <cellStyle name="計算 2 3 4 3 6 2" xfId="29006"/>
    <cellStyle name="計算 2 3 4 3 6 3" xfId="43116"/>
    <cellStyle name="計算 2 3 4 3 7" xfId="14986"/>
    <cellStyle name="計算 2 3 4 3 7 2" xfId="31123"/>
    <cellStyle name="計算 2 3 4 3 7 3" xfId="44931"/>
    <cellStyle name="計算 2 3 4 3 8" xfId="12552"/>
    <cellStyle name="計算 2 3 4 3 8 2" xfId="28796"/>
    <cellStyle name="計算 2 3 4 3 8 3" xfId="42922"/>
    <cellStyle name="計算 2 3 4 3 9" xfId="14866"/>
    <cellStyle name="計算 2 3 4 4" xfId="7408"/>
    <cellStyle name="計算 2 3 4 4 2" xfId="23701"/>
    <cellStyle name="計算 2 3 4 4 3" xfId="37948"/>
    <cellStyle name="計算 2 3 4 5" xfId="12752"/>
    <cellStyle name="計算 2 3 4 5 2" xfId="28990"/>
    <cellStyle name="計算 2 3 4 5 3" xfId="43100"/>
    <cellStyle name="計算 2 3 4 6" xfId="16635"/>
    <cellStyle name="計算 2 3 4 7" xfId="32082"/>
    <cellStyle name="計算 2 3 5" xfId="3626"/>
    <cellStyle name="計算 2 3 5 10" xfId="19932"/>
    <cellStyle name="計算 2 3 5 11" xfId="34209"/>
    <cellStyle name="計算 2 3 5 2" xfId="7342"/>
    <cellStyle name="計算 2 3 5 2 2" xfId="23636"/>
    <cellStyle name="計算 2 3 5 2 3" xfId="37884"/>
    <cellStyle name="計算 2 3 5 3" xfId="9486"/>
    <cellStyle name="計算 2 3 5 3 2" xfId="25767"/>
    <cellStyle name="計算 2 3 5 3 3" xfId="39982"/>
    <cellStyle name="計算 2 3 5 4" xfId="6688"/>
    <cellStyle name="計算 2 3 5 4 2" xfId="22986"/>
    <cellStyle name="計算 2 3 5 4 3" xfId="37243"/>
    <cellStyle name="計算 2 3 5 5" xfId="12453"/>
    <cellStyle name="計算 2 3 5 5 2" xfId="28698"/>
    <cellStyle name="計算 2 3 5 5 3" xfId="42825"/>
    <cellStyle name="計算 2 3 5 6" xfId="6292"/>
    <cellStyle name="計算 2 3 5 6 2" xfId="22595"/>
    <cellStyle name="計算 2 3 5 6 3" xfId="36858"/>
    <cellStyle name="計算 2 3 5 7" xfId="14530"/>
    <cellStyle name="計算 2 3 5 7 2" xfId="30689"/>
    <cellStyle name="計算 2 3 5 7 3" xfId="44565"/>
    <cellStyle name="計算 2 3 5 8" xfId="15511"/>
    <cellStyle name="計算 2 3 5 8 2" xfId="31624"/>
    <cellStyle name="計算 2 3 5 8 3" xfId="45342"/>
    <cellStyle name="計算 2 3 5 9" xfId="15100"/>
    <cellStyle name="計算 2 3 6" xfId="4348"/>
    <cellStyle name="計算 2 3 6 10" xfId="20651"/>
    <cellStyle name="計算 2 3 6 11" xfId="34920"/>
    <cellStyle name="計算 2 3 6 2" xfId="6269"/>
    <cellStyle name="計算 2 3 6 2 2" xfId="22572"/>
    <cellStyle name="計算 2 3 6 2 3" xfId="36836"/>
    <cellStyle name="計算 2 3 6 3" xfId="7360"/>
    <cellStyle name="計算 2 3 6 3 2" xfId="23654"/>
    <cellStyle name="計算 2 3 6 3 3" xfId="37902"/>
    <cellStyle name="計算 2 3 6 4" xfId="7259"/>
    <cellStyle name="計算 2 3 6 4 2" xfId="23553"/>
    <cellStyle name="計算 2 3 6 4 3" xfId="37802"/>
    <cellStyle name="計算 2 3 6 5" xfId="11045"/>
    <cellStyle name="計算 2 3 6 5 2" xfId="27308"/>
    <cellStyle name="計算 2 3 6 5 3" xfId="41485"/>
    <cellStyle name="計算 2 3 6 6" xfId="8556"/>
    <cellStyle name="計算 2 3 6 6 2" xfId="24840"/>
    <cellStyle name="計算 2 3 6 6 3" xfId="39066"/>
    <cellStyle name="計算 2 3 6 7" xfId="14216"/>
    <cellStyle name="計算 2 3 6 7 2" xfId="30398"/>
    <cellStyle name="計算 2 3 6 7 3" xfId="44346"/>
    <cellStyle name="計算 2 3 6 8" xfId="12049"/>
    <cellStyle name="計算 2 3 6 8 2" xfId="28295"/>
    <cellStyle name="計算 2 3 6 8 3" xfId="42433"/>
    <cellStyle name="計算 2 3 6 9" xfId="11993"/>
    <cellStyle name="計算 2 3 7" xfId="10917"/>
    <cellStyle name="計算 2 3 7 2" xfId="27180"/>
    <cellStyle name="計算 2 3 7 3" xfId="41361"/>
    <cellStyle name="計算 2 3 8" xfId="12812"/>
    <cellStyle name="計算 2 3 8 2" xfId="29047"/>
    <cellStyle name="計算 2 3 8 3" xfId="43154"/>
    <cellStyle name="計算 2 3 9" xfId="16630"/>
    <cellStyle name="計算 2 4" xfId="299"/>
    <cellStyle name="計算 2 4 10" xfId="32195"/>
    <cellStyle name="計算 2 4 2" xfId="300"/>
    <cellStyle name="計算 2 4 2 2" xfId="301"/>
    <cellStyle name="計算 2 4 2 2 2" xfId="3620"/>
    <cellStyle name="計算 2 4 2 2 2 10" xfId="19926"/>
    <cellStyle name="計算 2 4 2 2 2 11" xfId="34203"/>
    <cellStyle name="計算 2 4 2 2 2 2" xfId="3966"/>
    <cellStyle name="計算 2 4 2 2 2 2 2" xfId="20270"/>
    <cellStyle name="計算 2 4 2 2 2 2 3" xfId="34541"/>
    <cellStyle name="計算 2 4 2 2 2 3" xfId="9480"/>
    <cellStyle name="計算 2 4 2 2 2 3 2" xfId="25761"/>
    <cellStyle name="計算 2 4 2 2 2 3 3" xfId="39976"/>
    <cellStyle name="計算 2 4 2 2 2 4" xfId="8064"/>
    <cellStyle name="計算 2 4 2 2 2 4 2" xfId="24353"/>
    <cellStyle name="計算 2 4 2 2 2 4 3" xfId="38586"/>
    <cellStyle name="計算 2 4 2 2 2 5" xfId="12447"/>
    <cellStyle name="計算 2 4 2 2 2 5 2" xfId="28692"/>
    <cellStyle name="計算 2 4 2 2 2 5 3" xfId="42819"/>
    <cellStyle name="計算 2 4 2 2 2 6" xfId="7959"/>
    <cellStyle name="計算 2 4 2 2 2 6 2" xfId="24248"/>
    <cellStyle name="計算 2 4 2 2 2 6 3" xfId="38485"/>
    <cellStyle name="計算 2 4 2 2 2 7" xfId="13921"/>
    <cellStyle name="計算 2 4 2 2 2 7 2" xfId="30128"/>
    <cellStyle name="計算 2 4 2 2 2 7 3" xfId="44141"/>
    <cellStyle name="計算 2 4 2 2 2 8" xfId="15505"/>
    <cellStyle name="計算 2 4 2 2 2 8 2" xfId="31618"/>
    <cellStyle name="計算 2 4 2 2 2 8 3" xfId="45336"/>
    <cellStyle name="計算 2 4 2 2 2 9" xfId="12067"/>
    <cellStyle name="計算 2 4 2 2 3" xfId="4356"/>
    <cellStyle name="計算 2 4 2 2 3 10" xfId="20659"/>
    <cellStyle name="計算 2 4 2 2 3 11" xfId="34928"/>
    <cellStyle name="計算 2 4 2 2 3 2" xfId="4196"/>
    <cellStyle name="計算 2 4 2 2 3 2 2" xfId="20499"/>
    <cellStyle name="計算 2 4 2 2 3 2 3" xfId="34768"/>
    <cellStyle name="計算 2 4 2 2 3 3" xfId="7227"/>
    <cellStyle name="計算 2 4 2 2 3 3 2" xfId="23521"/>
    <cellStyle name="計算 2 4 2 2 3 3 3" xfId="37770"/>
    <cellStyle name="計算 2 4 2 2 3 4" xfId="11257"/>
    <cellStyle name="計算 2 4 2 2 3 4 2" xfId="27516"/>
    <cellStyle name="計算 2 4 2 2 3 4 3" xfId="41690"/>
    <cellStyle name="計算 2 4 2 2 3 5" xfId="11827"/>
    <cellStyle name="計算 2 4 2 2 3 5 2" xfId="28078"/>
    <cellStyle name="計算 2 4 2 2 3 5 3" xfId="42231"/>
    <cellStyle name="計算 2 4 2 2 3 6" xfId="9572"/>
    <cellStyle name="計算 2 4 2 2 3 6 2" xfId="25853"/>
    <cellStyle name="計算 2 4 2 2 3 6 3" xfId="40068"/>
    <cellStyle name="計算 2 4 2 2 3 7" xfId="6815"/>
    <cellStyle name="計算 2 4 2 2 3 7 2" xfId="23112"/>
    <cellStyle name="計算 2 4 2 2 3 7 3" xfId="37366"/>
    <cellStyle name="計算 2 4 2 2 3 8" xfId="10132"/>
    <cellStyle name="計算 2 4 2 2 3 8 2" xfId="26406"/>
    <cellStyle name="計算 2 4 2 2 3 8 3" xfId="40607"/>
    <cellStyle name="計算 2 4 2 2 3 9" xfId="14293"/>
    <cellStyle name="計算 2 4 2 2 4" xfId="8017"/>
    <cellStyle name="計算 2 4 2 2 4 2" xfId="24306"/>
    <cellStyle name="計算 2 4 2 2 4 3" xfId="38540"/>
    <cellStyle name="計算 2 4 2 2 5" xfId="11593"/>
    <cellStyle name="計算 2 4 2 2 5 2" xfId="27847"/>
    <cellStyle name="計算 2 4 2 2 5 3" xfId="42008"/>
    <cellStyle name="計算 2 4 2 2 6" xfId="16638"/>
    <cellStyle name="計算 2 4 2 2 7" xfId="32098"/>
    <cellStyle name="計算 2 4 2 3" xfId="302"/>
    <cellStyle name="計算 2 4 2 3 2" xfId="3619"/>
    <cellStyle name="計算 2 4 2 3 2 10" xfId="19925"/>
    <cellStyle name="計算 2 4 2 3 2 11" xfId="34202"/>
    <cellStyle name="計算 2 4 2 3 2 2" xfId="8347"/>
    <cellStyle name="計算 2 4 2 3 2 2 2" xfId="24635"/>
    <cellStyle name="計算 2 4 2 3 2 2 3" xfId="38863"/>
    <cellStyle name="計算 2 4 2 3 2 3" xfId="9479"/>
    <cellStyle name="計算 2 4 2 3 2 3 2" xfId="25760"/>
    <cellStyle name="計算 2 4 2 3 2 3 3" xfId="39975"/>
    <cellStyle name="計算 2 4 2 3 2 4" xfId="8488"/>
    <cellStyle name="計算 2 4 2 3 2 4 2" xfId="24773"/>
    <cellStyle name="計算 2 4 2 3 2 4 3" xfId="39000"/>
    <cellStyle name="計算 2 4 2 3 2 5" xfId="12446"/>
    <cellStyle name="計算 2 4 2 3 2 5 2" xfId="28691"/>
    <cellStyle name="計算 2 4 2 3 2 5 3" xfId="42818"/>
    <cellStyle name="計算 2 4 2 3 2 6" xfId="13731"/>
    <cellStyle name="計算 2 4 2 3 2 6 2" xfId="29943"/>
    <cellStyle name="計算 2 4 2 3 2 6 3" xfId="43972"/>
    <cellStyle name="計算 2 4 2 3 2 7" xfId="14730"/>
    <cellStyle name="計算 2 4 2 3 2 7 2" xfId="30883"/>
    <cellStyle name="計算 2 4 2 3 2 7 3" xfId="44731"/>
    <cellStyle name="計算 2 4 2 3 2 8" xfId="15504"/>
    <cellStyle name="計算 2 4 2 3 2 8 2" xfId="31617"/>
    <cellStyle name="計算 2 4 2 3 2 8 3" xfId="45335"/>
    <cellStyle name="計算 2 4 2 3 2 9" xfId="14055"/>
    <cellStyle name="計算 2 4 2 3 3" xfId="4357"/>
    <cellStyle name="計算 2 4 2 3 3 10" xfId="20660"/>
    <cellStyle name="計算 2 4 2 3 3 11" xfId="34929"/>
    <cellStyle name="計算 2 4 2 3 3 2" xfId="8311"/>
    <cellStyle name="計算 2 4 2 3 3 2 2" xfId="24599"/>
    <cellStyle name="計算 2 4 2 3 3 2 3" xfId="38828"/>
    <cellStyle name="計算 2 4 2 3 3 3" xfId="6861"/>
    <cellStyle name="計算 2 4 2 3 3 3 2" xfId="23158"/>
    <cellStyle name="計算 2 4 2 3 3 3 3" xfId="37411"/>
    <cellStyle name="計算 2 4 2 3 3 4" xfId="1889"/>
    <cellStyle name="計算 2 4 2 3 3 4 2" xfId="18196"/>
    <cellStyle name="計算 2 4 2 3 3 4 3" xfId="32487"/>
    <cellStyle name="計算 2 4 2 3 3 5" xfId="11610"/>
    <cellStyle name="計算 2 4 2 3 3 5 2" xfId="27863"/>
    <cellStyle name="計算 2 4 2 3 3 5 3" xfId="42024"/>
    <cellStyle name="計算 2 4 2 3 3 6" xfId="13420"/>
    <cellStyle name="計算 2 4 2 3 3 6 2" xfId="29637"/>
    <cellStyle name="計算 2 4 2 3 3 6 3" xfId="43697"/>
    <cellStyle name="計算 2 4 2 3 3 7" xfId="14429"/>
    <cellStyle name="計算 2 4 2 3 3 7 2" xfId="30600"/>
    <cellStyle name="計算 2 4 2 3 3 7 3" xfId="44512"/>
    <cellStyle name="計算 2 4 2 3 3 8" xfId="13937"/>
    <cellStyle name="計算 2 4 2 3 3 8 2" xfId="30143"/>
    <cellStyle name="計算 2 4 2 3 3 8 3" xfId="44155"/>
    <cellStyle name="計算 2 4 2 3 3 9" xfId="8205"/>
    <cellStyle name="計算 2 4 2 3 4" xfId="11031"/>
    <cellStyle name="計算 2 4 2 3 4 2" xfId="27294"/>
    <cellStyle name="計算 2 4 2 3 4 3" xfId="41472"/>
    <cellStyle name="計算 2 4 2 3 5" xfId="12702"/>
    <cellStyle name="計算 2 4 2 3 5 2" xfId="28942"/>
    <cellStyle name="計算 2 4 2 3 5 3" xfId="43055"/>
    <cellStyle name="計算 2 4 2 3 6" xfId="16639"/>
    <cellStyle name="計算 2 4 2 3 7" xfId="32211"/>
    <cellStyle name="計算 2 4 2 4" xfId="3621"/>
    <cellStyle name="計算 2 4 2 4 10" xfId="19927"/>
    <cellStyle name="計算 2 4 2 4 11" xfId="34204"/>
    <cellStyle name="計算 2 4 2 4 2" xfId="1953"/>
    <cellStyle name="計算 2 4 2 4 2 2" xfId="18260"/>
    <cellStyle name="計算 2 4 2 4 2 3" xfId="32549"/>
    <cellStyle name="計算 2 4 2 4 3" xfId="9481"/>
    <cellStyle name="計算 2 4 2 4 3 2" xfId="25762"/>
    <cellStyle name="計算 2 4 2 4 3 3" xfId="39977"/>
    <cellStyle name="計算 2 4 2 4 4" xfId="10852"/>
    <cellStyle name="計算 2 4 2 4 4 2" xfId="27115"/>
    <cellStyle name="計算 2 4 2 4 4 3" xfId="41298"/>
    <cellStyle name="計算 2 4 2 4 5" xfId="12448"/>
    <cellStyle name="計算 2 4 2 4 5 2" xfId="28693"/>
    <cellStyle name="計算 2 4 2 4 5 3" xfId="42820"/>
    <cellStyle name="計算 2 4 2 4 6" xfId="10124"/>
    <cellStyle name="計算 2 4 2 4 6 2" xfId="26398"/>
    <cellStyle name="計算 2 4 2 4 6 3" xfId="40599"/>
    <cellStyle name="計算 2 4 2 4 7" xfId="9705"/>
    <cellStyle name="計算 2 4 2 4 7 2" xfId="25984"/>
    <cellStyle name="計算 2 4 2 4 7 3" xfId="40196"/>
    <cellStyle name="計算 2 4 2 4 8" xfId="15506"/>
    <cellStyle name="計算 2 4 2 4 8 2" xfId="31619"/>
    <cellStyle name="計算 2 4 2 4 8 3" xfId="45337"/>
    <cellStyle name="計算 2 4 2 4 9" xfId="16039"/>
    <cellStyle name="計算 2 4 2 5" xfId="4355"/>
    <cellStyle name="計算 2 4 2 5 10" xfId="20658"/>
    <cellStyle name="計算 2 4 2 5 11" xfId="34927"/>
    <cellStyle name="計算 2 4 2 5 2" xfId="5874"/>
    <cellStyle name="計算 2 4 2 5 2 2" xfId="22177"/>
    <cellStyle name="計算 2 4 2 5 2 3" xfId="36446"/>
    <cellStyle name="計算 2 4 2 5 3" xfId="7150"/>
    <cellStyle name="計算 2 4 2 5 3 2" xfId="23445"/>
    <cellStyle name="計算 2 4 2 5 3 3" xfId="37694"/>
    <cellStyle name="計算 2 4 2 5 4" xfId="11825"/>
    <cellStyle name="計算 2 4 2 5 4 2" xfId="28076"/>
    <cellStyle name="計算 2 4 2 5 4 3" xfId="42229"/>
    <cellStyle name="計算 2 4 2 5 5" xfId="9913"/>
    <cellStyle name="計算 2 4 2 5 5 2" xfId="26190"/>
    <cellStyle name="計算 2 4 2 5 5 3" xfId="40396"/>
    <cellStyle name="計算 2 4 2 5 6" xfId="10080"/>
    <cellStyle name="計算 2 4 2 5 6 2" xfId="26354"/>
    <cellStyle name="計算 2 4 2 5 6 3" xfId="40557"/>
    <cellStyle name="計算 2 4 2 5 7" xfId="12856"/>
    <cellStyle name="計算 2 4 2 5 7 2" xfId="29091"/>
    <cellStyle name="計算 2 4 2 5 7 3" xfId="43192"/>
    <cellStyle name="計算 2 4 2 5 8" xfId="12842"/>
    <cellStyle name="計算 2 4 2 5 8 2" xfId="29077"/>
    <cellStyle name="計算 2 4 2 5 8 3" xfId="43180"/>
    <cellStyle name="計算 2 4 2 5 9" xfId="15703"/>
    <cellStyle name="計算 2 4 2 6" xfId="7639"/>
    <cellStyle name="計算 2 4 2 6 2" xfId="23930"/>
    <cellStyle name="計算 2 4 2 6 3" xfId="38173"/>
    <cellStyle name="計算 2 4 2 7" xfId="5839"/>
    <cellStyle name="計算 2 4 2 7 2" xfId="22142"/>
    <cellStyle name="計算 2 4 2 7 3" xfId="36411"/>
    <cellStyle name="計算 2 4 2 8" xfId="16637"/>
    <cellStyle name="計算 2 4 2 9" xfId="32145"/>
    <cellStyle name="計算 2 4 3" xfId="303"/>
    <cellStyle name="計算 2 4 3 2" xfId="3618"/>
    <cellStyle name="計算 2 4 3 2 10" xfId="19924"/>
    <cellStyle name="計算 2 4 3 2 11" xfId="34201"/>
    <cellStyle name="計算 2 4 3 2 2" xfId="7044"/>
    <cellStyle name="計算 2 4 3 2 2 2" xfId="23339"/>
    <cellStyle name="計算 2 4 3 2 2 3" xfId="37591"/>
    <cellStyle name="計算 2 4 3 2 3" xfId="9478"/>
    <cellStyle name="計算 2 4 3 2 3 2" xfId="25759"/>
    <cellStyle name="計算 2 4 3 2 3 3" xfId="39974"/>
    <cellStyle name="計算 2 4 3 2 4" xfId="3781"/>
    <cellStyle name="計算 2 4 3 2 4 2" xfId="20086"/>
    <cellStyle name="計算 2 4 3 2 4 3" xfId="34361"/>
    <cellStyle name="計算 2 4 3 2 5" xfId="12445"/>
    <cellStyle name="計算 2 4 3 2 5 2" xfId="28690"/>
    <cellStyle name="計算 2 4 3 2 5 3" xfId="42817"/>
    <cellStyle name="計算 2 4 3 2 6" xfId="13589"/>
    <cellStyle name="計算 2 4 3 2 6 2" xfId="29804"/>
    <cellStyle name="計算 2 4 3 2 6 3" xfId="43845"/>
    <cellStyle name="計算 2 4 3 2 7" xfId="8361"/>
    <cellStyle name="計算 2 4 3 2 7 2" xfId="24649"/>
    <cellStyle name="計算 2 4 3 2 7 3" xfId="38877"/>
    <cellStyle name="計算 2 4 3 2 8" xfId="15503"/>
    <cellStyle name="計算 2 4 3 2 8 2" xfId="31616"/>
    <cellStyle name="計算 2 4 3 2 8 3" xfId="45334"/>
    <cellStyle name="計算 2 4 3 2 9" xfId="16016"/>
    <cellStyle name="計算 2 4 3 3" xfId="4358"/>
    <cellStyle name="計算 2 4 3 3 10" xfId="20661"/>
    <cellStyle name="計算 2 4 3 3 11" xfId="34930"/>
    <cellStyle name="計算 2 4 3 3 2" xfId="7539"/>
    <cellStyle name="計算 2 4 3 3 2 2" xfId="23831"/>
    <cellStyle name="計算 2 4 3 3 2 3" xfId="38076"/>
    <cellStyle name="計算 2 4 3 3 3" xfId="2664"/>
    <cellStyle name="計算 2 4 3 3 3 2" xfId="18970"/>
    <cellStyle name="計算 2 4 3 3 3 3" xfId="33253"/>
    <cellStyle name="計算 2 4 3 3 4" xfId="10943"/>
    <cellStyle name="計算 2 4 3 3 4 2" xfId="27206"/>
    <cellStyle name="計算 2 4 3 3 4 3" xfId="41387"/>
    <cellStyle name="計算 2 4 3 3 5" xfId="11748"/>
    <cellStyle name="計算 2 4 3 3 5 2" xfId="27999"/>
    <cellStyle name="計算 2 4 3 3 5 3" xfId="42156"/>
    <cellStyle name="計算 2 4 3 3 6" xfId="13157"/>
    <cellStyle name="計算 2 4 3 3 6 2" xfId="29382"/>
    <cellStyle name="計算 2 4 3 3 6 3" xfId="43458"/>
    <cellStyle name="計算 2 4 3 3 7" xfId="14985"/>
    <cellStyle name="計算 2 4 3 3 7 2" xfId="31122"/>
    <cellStyle name="計算 2 4 3 3 7 3" xfId="44930"/>
    <cellStyle name="計算 2 4 3 3 8" xfId="10050"/>
    <cellStyle name="計算 2 4 3 3 8 2" xfId="26325"/>
    <cellStyle name="計算 2 4 3 3 8 3" xfId="40528"/>
    <cellStyle name="計算 2 4 3 3 9" xfId="14285"/>
    <cellStyle name="計算 2 4 3 4" xfId="9130"/>
    <cellStyle name="計算 2 4 3 4 2" xfId="25411"/>
    <cellStyle name="計算 2 4 3 4 3" xfId="39626"/>
    <cellStyle name="計算 2 4 3 5" xfId="13671"/>
    <cellStyle name="計算 2 4 3 5 2" xfId="29885"/>
    <cellStyle name="計算 2 4 3 5 3" xfId="43917"/>
    <cellStyle name="計算 2 4 3 6" xfId="16640"/>
    <cellStyle name="計算 2 4 3 7" xfId="32147"/>
    <cellStyle name="計算 2 4 4" xfId="304"/>
    <cellStyle name="計算 2 4 4 2" xfId="3321"/>
    <cellStyle name="計算 2 4 4 2 10" xfId="19627"/>
    <cellStyle name="計算 2 4 4 2 11" xfId="33906"/>
    <cellStyle name="計算 2 4 4 2 2" xfId="7657"/>
    <cellStyle name="計算 2 4 4 2 2 2" xfId="23948"/>
    <cellStyle name="計算 2 4 4 2 2 3" xfId="38191"/>
    <cellStyle name="計算 2 4 4 2 3" xfId="9236"/>
    <cellStyle name="計算 2 4 4 2 3 2" xfId="25517"/>
    <cellStyle name="計算 2 4 4 2 3 3" xfId="39732"/>
    <cellStyle name="計算 2 4 4 2 4" xfId="10555"/>
    <cellStyle name="計算 2 4 4 2 4 2" xfId="26823"/>
    <cellStyle name="計算 2 4 4 2 4 3" xfId="41012"/>
    <cellStyle name="計算 2 4 4 2 5" xfId="12203"/>
    <cellStyle name="計算 2 4 4 2 5 2" xfId="28448"/>
    <cellStyle name="計算 2 4 4 2 5 3" xfId="42575"/>
    <cellStyle name="計算 2 4 4 2 6" xfId="13128"/>
    <cellStyle name="計算 2 4 4 2 6 2" xfId="29353"/>
    <cellStyle name="計算 2 4 4 2 6 3" xfId="43432"/>
    <cellStyle name="計算 2 4 4 2 7" xfId="9866"/>
    <cellStyle name="計算 2 4 4 2 7 2" xfId="26145"/>
    <cellStyle name="計算 2 4 4 2 7 3" xfId="40352"/>
    <cellStyle name="計算 2 4 4 2 8" xfId="15261"/>
    <cellStyle name="計算 2 4 4 2 8 2" xfId="31374"/>
    <cellStyle name="計算 2 4 4 2 8 3" xfId="45092"/>
    <cellStyle name="計算 2 4 4 2 9" xfId="16223"/>
    <cellStyle name="計算 2 4 4 3" xfId="4359"/>
    <cellStyle name="計算 2 4 4 3 10" xfId="20662"/>
    <cellStyle name="計算 2 4 4 3 11" xfId="34931"/>
    <cellStyle name="計算 2 4 4 3 2" xfId="5842"/>
    <cellStyle name="計算 2 4 4 3 2 2" xfId="22145"/>
    <cellStyle name="計算 2 4 4 3 2 3" xfId="36414"/>
    <cellStyle name="計算 2 4 4 3 3" xfId="7976"/>
    <cellStyle name="計算 2 4 4 3 3 2" xfId="24265"/>
    <cellStyle name="計算 2 4 4 3 3 3" xfId="38501"/>
    <cellStyle name="計算 2 4 4 3 4" xfId="9598"/>
    <cellStyle name="計算 2 4 4 3 4 2" xfId="25879"/>
    <cellStyle name="計算 2 4 4 3 4 3" xfId="40094"/>
    <cellStyle name="計算 2 4 4 3 5" xfId="10690"/>
    <cellStyle name="計算 2 4 4 3 5 2" xfId="26955"/>
    <cellStyle name="計算 2 4 4 3 5 3" xfId="41141"/>
    <cellStyle name="計算 2 4 4 3 6" xfId="10730"/>
    <cellStyle name="計算 2 4 4 3 6 2" xfId="26995"/>
    <cellStyle name="計算 2 4 4 3 6 3" xfId="41181"/>
    <cellStyle name="計算 2 4 4 3 7" xfId="9781"/>
    <cellStyle name="計算 2 4 4 3 7 2" xfId="26060"/>
    <cellStyle name="計算 2 4 4 3 7 3" xfId="40269"/>
    <cellStyle name="計算 2 4 4 3 8" xfId="7105"/>
    <cellStyle name="計算 2 4 4 3 8 2" xfId="23400"/>
    <cellStyle name="計算 2 4 4 3 8 3" xfId="37651"/>
    <cellStyle name="計算 2 4 4 3 9" xfId="15968"/>
    <cellStyle name="計算 2 4 4 4" xfId="8952"/>
    <cellStyle name="計算 2 4 4 4 2" xfId="25233"/>
    <cellStyle name="計算 2 4 4 4 3" xfId="39451"/>
    <cellStyle name="計算 2 4 4 5" xfId="12022"/>
    <cellStyle name="計算 2 4 4 5 2" xfId="28269"/>
    <cellStyle name="計算 2 4 4 5 3" xfId="42411"/>
    <cellStyle name="計算 2 4 4 6" xfId="16641"/>
    <cellStyle name="計算 2 4 4 7" xfId="32047"/>
    <cellStyle name="計算 2 4 5" xfId="3622"/>
    <cellStyle name="計算 2 4 5 10" xfId="19928"/>
    <cellStyle name="計算 2 4 5 11" xfId="34205"/>
    <cellStyle name="計算 2 4 5 2" xfId="5965"/>
    <cellStyle name="計算 2 4 5 2 2" xfId="22268"/>
    <cellStyle name="計算 2 4 5 2 3" xfId="36534"/>
    <cellStyle name="計算 2 4 5 3" xfId="9482"/>
    <cellStyle name="計算 2 4 5 3 2" xfId="25763"/>
    <cellStyle name="計算 2 4 5 3 3" xfId="39978"/>
    <cellStyle name="計算 2 4 5 4" xfId="8068"/>
    <cellStyle name="計算 2 4 5 4 2" xfId="24357"/>
    <cellStyle name="計算 2 4 5 4 3" xfId="38590"/>
    <cellStyle name="計算 2 4 5 5" xfId="12449"/>
    <cellStyle name="計算 2 4 5 5 2" xfId="28694"/>
    <cellStyle name="計算 2 4 5 5 3" xfId="42821"/>
    <cellStyle name="計算 2 4 5 6" xfId="3742"/>
    <cellStyle name="計算 2 4 5 6 2" xfId="20047"/>
    <cellStyle name="計算 2 4 5 6 3" xfId="34322"/>
    <cellStyle name="計算 2 4 5 7" xfId="13500"/>
    <cellStyle name="計算 2 4 5 7 2" xfId="29715"/>
    <cellStyle name="計算 2 4 5 7 3" xfId="43768"/>
    <cellStyle name="計算 2 4 5 8" xfId="15507"/>
    <cellStyle name="計算 2 4 5 8 2" xfId="31620"/>
    <cellStyle name="計算 2 4 5 8 3" xfId="45338"/>
    <cellStyle name="計算 2 4 5 9" xfId="16277"/>
    <cellStyle name="計算 2 4 6" xfId="4354"/>
    <cellStyle name="計算 2 4 6 10" xfId="20657"/>
    <cellStyle name="計算 2 4 6 11" xfId="34926"/>
    <cellStyle name="計算 2 4 6 2" xfId="7278"/>
    <cellStyle name="計算 2 4 6 2 2" xfId="23572"/>
    <cellStyle name="計算 2 4 6 2 3" xfId="37821"/>
    <cellStyle name="計算 2 4 6 3" xfId="2482"/>
    <cellStyle name="計算 2 4 6 3 2" xfId="18789"/>
    <cellStyle name="計算 2 4 6 3 3" xfId="33075"/>
    <cellStyle name="計算 2 4 6 4" xfId="8425"/>
    <cellStyle name="計算 2 4 6 4 2" xfId="24712"/>
    <cellStyle name="計算 2 4 6 4 3" xfId="38939"/>
    <cellStyle name="計算 2 4 6 5" xfId="5991"/>
    <cellStyle name="計算 2 4 6 5 2" xfId="22294"/>
    <cellStyle name="計算 2 4 6 5 3" xfId="36560"/>
    <cellStyle name="計算 2 4 6 6" xfId="5926"/>
    <cellStyle name="計算 2 4 6 6 2" xfId="22229"/>
    <cellStyle name="計算 2 4 6 6 3" xfId="36496"/>
    <cellStyle name="計算 2 4 6 7" xfId="7168"/>
    <cellStyle name="計算 2 4 6 7 2" xfId="23463"/>
    <cellStyle name="計算 2 4 6 7 3" xfId="37712"/>
    <cellStyle name="計算 2 4 6 8" xfId="9062"/>
    <cellStyle name="計算 2 4 6 8 2" xfId="25343"/>
    <cellStyle name="計算 2 4 6 8 3" xfId="39559"/>
    <cellStyle name="計算 2 4 6 9" xfId="15909"/>
    <cellStyle name="計算 2 4 7" xfId="10692"/>
    <cellStyle name="計算 2 4 7 2" xfId="26957"/>
    <cellStyle name="計算 2 4 7 3" xfId="41143"/>
    <cellStyle name="計算 2 4 8" xfId="8243"/>
    <cellStyle name="計算 2 4 8 2" xfId="24531"/>
    <cellStyle name="計算 2 4 8 3" xfId="38761"/>
    <cellStyle name="計算 2 4 9" xfId="16636"/>
    <cellStyle name="計算 2 5" xfId="305"/>
    <cellStyle name="計算 2 5 10" xfId="31923"/>
    <cellStyle name="計算 2 5 2" xfId="306"/>
    <cellStyle name="計算 2 5 2 2" xfId="307"/>
    <cellStyle name="計算 2 5 2 2 2" xfId="3615"/>
    <cellStyle name="計算 2 5 2 2 2 10" xfId="19921"/>
    <cellStyle name="計算 2 5 2 2 2 11" xfId="34198"/>
    <cellStyle name="計算 2 5 2 2 2 2" xfId="1968"/>
    <cellStyle name="計算 2 5 2 2 2 2 2" xfId="18275"/>
    <cellStyle name="計算 2 5 2 2 2 2 3" xfId="32564"/>
    <cellStyle name="計算 2 5 2 2 2 3" xfId="9475"/>
    <cellStyle name="計算 2 5 2 2 2 3 2" xfId="25756"/>
    <cellStyle name="計算 2 5 2 2 2 3 3" xfId="39971"/>
    <cellStyle name="計算 2 5 2 2 2 4" xfId="9939"/>
    <cellStyle name="計算 2 5 2 2 2 4 2" xfId="26215"/>
    <cellStyle name="計算 2 5 2 2 2 4 3" xfId="40418"/>
    <cellStyle name="計算 2 5 2 2 2 5" xfId="12442"/>
    <cellStyle name="計算 2 5 2 2 2 5 2" xfId="28687"/>
    <cellStyle name="計算 2 5 2 2 2 5 3" xfId="42814"/>
    <cellStyle name="計算 2 5 2 2 2 6" xfId="13739"/>
    <cellStyle name="計算 2 5 2 2 2 6 2" xfId="29950"/>
    <cellStyle name="計算 2 5 2 2 2 6 3" xfId="43979"/>
    <cellStyle name="計算 2 5 2 2 2 7" xfId="12039"/>
    <cellStyle name="計算 2 5 2 2 2 7 2" xfId="28285"/>
    <cellStyle name="計算 2 5 2 2 2 7 3" xfId="42425"/>
    <cellStyle name="計算 2 5 2 2 2 8" xfId="15500"/>
    <cellStyle name="計算 2 5 2 2 2 8 2" xfId="31613"/>
    <cellStyle name="計算 2 5 2 2 2 8 3" xfId="45331"/>
    <cellStyle name="計算 2 5 2 2 2 9" xfId="7142"/>
    <cellStyle name="計算 2 5 2 2 3" xfId="4362"/>
    <cellStyle name="計算 2 5 2 2 3 10" xfId="20665"/>
    <cellStyle name="計算 2 5 2 2 3 11" xfId="34934"/>
    <cellStyle name="計算 2 5 2 2 3 2" xfId="8756"/>
    <cellStyle name="計算 2 5 2 2 3 2 2" xfId="25038"/>
    <cellStyle name="計算 2 5 2 2 3 2 3" xfId="39260"/>
    <cellStyle name="計算 2 5 2 2 3 3" xfId="5866"/>
    <cellStyle name="計算 2 5 2 2 3 3 2" xfId="22169"/>
    <cellStyle name="計算 2 5 2 2 3 3 3" xfId="36438"/>
    <cellStyle name="計算 2 5 2 2 3 4" xfId="10160"/>
    <cellStyle name="計算 2 5 2 2 3 4 2" xfId="26434"/>
    <cellStyle name="計算 2 5 2 2 3 4 3" xfId="40635"/>
    <cellStyle name="計算 2 5 2 2 3 5" xfId="6196"/>
    <cellStyle name="計算 2 5 2 2 3 5 2" xfId="22499"/>
    <cellStyle name="計算 2 5 2 2 3 5 3" xfId="36763"/>
    <cellStyle name="計算 2 5 2 2 3 6" xfId="6189"/>
    <cellStyle name="計算 2 5 2 2 3 6 2" xfId="22492"/>
    <cellStyle name="計算 2 5 2 2 3 6 3" xfId="36756"/>
    <cellStyle name="計算 2 5 2 2 3 7" xfId="14984"/>
    <cellStyle name="計算 2 5 2 2 3 7 2" xfId="31121"/>
    <cellStyle name="計算 2 5 2 2 3 7 3" xfId="44929"/>
    <cellStyle name="計算 2 5 2 2 3 8" xfId="8977"/>
    <cellStyle name="計算 2 5 2 2 3 8 2" xfId="25258"/>
    <cellStyle name="計算 2 5 2 2 3 8 3" xfId="39476"/>
    <cellStyle name="計算 2 5 2 2 3 9" xfId="10565"/>
    <cellStyle name="計算 2 5 2 2 4" xfId="3320"/>
    <cellStyle name="計算 2 5 2 2 4 2" xfId="19626"/>
    <cellStyle name="計算 2 5 2 2 4 3" xfId="33905"/>
    <cellStyle name="計算 2 5 2 2 5" xfId="11784"/>
    <cellStyle name="計算 2 5 2 2 5 2" xfId="28035"/>
    <cellStyle name="計算 2 5 2 2 5 3" xfId="42192"/>
    <cellStyle name="計算 2 5 2 2 6" xfId="16644"/>
    <cellStyle name="計算 2 5 2 2 7" xfId="31745"/>
    <cellStyle name="計算 2 5 2 3" xfId="308"/>
    <cellStyle name="計算 2 5 2 3 2" xfId="3304"/>
    <cellStyle name="計算 2 5 2 3 2 10" xfId="19610"/>
    <cellStyle name="計算 2 5 2 3 2 11" xfId="33889"/>
    <cellStyle name="計算 2 5 2 3 2 2" xfId="2261"/>
    <cellStyle name="計算 2 5 2 3 2 2 2" xfId="18568"/>
    <cellStyle name="計算 2 5 2 3 2 2 3" xfId="32855"/>
    <cellStyle name="計算 2 5 2 3 2 3" xfId="9223"/>
    <cellStyle name="計算 2 5 2 3 2 3 2" xfId="25504"/>
    <cellStyle name="計算 2 5 2 3 2 3 3" xfId="39719"/>
    <cellStyle name="計算 2 5 2 3 2 4" xfId="9878"/>
    <cellStyle name="計算 2 5 2 3 2 4 2" xfId="26157"/>
    <cellStyle name="計算 2 5 2 3 2 4 3" xfId="40364"/>
    <cellStyle name="計算 2 5 2 3 2 5" xfId="12190"/>
    <cellStyle name="計算 2 5 2 3 2 5 2" xfId="28435"/>
    <cellStyle name="計算 2 5 2 3 2 5 3" xfId="42562"/>
    <cellStyle name="計算 2 5 2 3 2 6" xfId="13412"/>
    <cellStyle name="計算 2 5 2 3 2 6 2" xfId="29629"/>
    <cellStyle name="計算 2 5 2 3 2 6 3" xfId="43690"/>
    <cellStyle name="計算 2 5 2 3 2 7" xfId="12678"/>
    <cellStyle name="計算 2 5 2 3 2 7 2" xfId="28918"/>
    <cellStyle name="計算 2 5 2 3 2 7 3" xfId="43033"/>
    <cellStyle name="計算 2 5 2 3 2 8" xfId="15248"/>
    <cellStyle name="計算 2 5 2 3 2 8 2" xfId="31361"/>
    <cellStyle name="計算 2 5 2 3 2 8 3" xfId="45079"/>
    <cellStyle name="計算 2 5 2 3 2 9" xfId="16072"/>
    <cellStyle name="計算 2 5 2 3 3" xfId="4363"/>
    <cellStyle name="計算 2 5 2 3 3 10" xfId="20666"/>
    <cellStyle name="計算 2 5 2 3 3 11" xfId="34935"/>
    <cellStyle name="計算 2 5 2 3 3 2" xfId="2573"/>
    <cellStyle name="計算 2 5 2 3 3 2 2" xfId="18879"/>
    <cellStyle name="計算 2 5 2 3 3 2 3" xfId="33163"/>
    <cellStyle name="計算 2 5 2 3 3 3" xfId="6232"/>
    <cellStyle name="計算 2 5 2 3 3 3 2" xfId="22535"/>
    <cellStyle name="計算 2 5 2 3 3 3 3" xfId="36799"/>
    <cellStyle name="計算 2 5 2 3 3 4" xfId="7941"/>
    <cellStyle name="計算 2 5 2 3 3 4 2" xfId="24230"/>
    <cellStyle name="計算 2 5 2 3 3 4 3" xfId="38468"/>
    <cellStyle name="計算 2 5 2 3 3 5" xfId="10769"/>
    <cellStyle name="計算 2 5 2 3 3 5 2" xfId="27033"/>
    <cellStyle name="計算 2 5 2 3 3 5 3" xfId="41218"/>
    <cellStyle name="計算 2 5 2 3 3 6" xfId="13212"/>
    <cellStyle name="計算 2 5 2 3 3 6 2" xfId="29435"/>
    <cellStyle name="計算 2 5 2 3 3 6 3" xfId="43508"/>
    <cellStyle name="計算 2 5 2 3 3 7" xfId="11656"/>
    <cellStyle name="計算 2 5 2 3 3 7 2" xfId="27908"/>
    <cellStyle name="計算 2 5 2 3 3 7 3" xfId="42069"/>
    <cellStyle name="計算 2 5 2 3 3 8" xfId="14084"/>
    <cellStyle name="計算 2 5 2 3 3 8 2" xfId="30275"/>
    <cellStyle name="計算 2 5 2 3 3 8 3" xfId="44240"/>
    <cellStyle name="計算 2 5 2 3 3 9" xfId="13979"/>
    <cellStyle name="計算 2 5 2 3 4" xfId="10072"/>
    <cellStyle name="計算 2 5 2 3 4 2" xfId="26346"/>
    <cellStyle name="計算 2 5 2 3 4 3" xfId="40549"/>
    <cellStyle name="計算 2 5 2 3 5" xfId="6967"/>
    <cellStyle name="計算 2 5 2 3 5 2" xfId="23262"/>
    <cellStyle name="計算 2 5 2 3 5 3" xfId="37514"/>
    <cellStyle name="計算 2 5 2 3 6" xfId="16645"/>
    <cellStyle name="計算 2 5 2 3 7" xfId="31936"/>
    <cellStyle name="計算 2 5 2 4" xfId="3616"/>
    <cellStyle name="計算 2 5 2 4 10" xfId="19922"/>
    <cellStyle name="計算 2 5 2 4 11" xfId="34199"/>
    <cellStyle name="計算 2 5 2 4 2" xfId="2012"/>
    <cellStyle name="計算 2 5 2 4 2 2" xfId="18319"/>
    <cellStyle name="計算 2 5 2 4 2 3" xfId="32606"/>
    <cellStyle name="計算 2 5 2 4 3" xfId="9476"/>
    <cellStyle name="計算 2 5 2 4 3 2" xfId="25757"/>
    <cellStyle name="計算 2 5 2 4 3 3" xfId="39972"/>
    <cellStyle name="計算 2 5 2 4 4" xfId="8507"/>
    <cellStyle name="計算 2 5 2 4 4 2" xfId="24792"/>
    <cellStyle name="計算 2 5 2 4 4 3" xfId="39018"/>
    <cellStyle name="計算 2 5 2 4 5" xfId="12443"/>
    <cellStyle name="計算 2 5 2 4 5 2" xfId="28688"/>
    <cellStyle name="計算 2 5 2 4 5 3" xfId="42815"/>
    <cellStyle name="計算 2 5 2 4 6" xfId="10550"/>
    <cellStyle name="計算 2 5 2 4 6 2" xfId="26818"/>
    <cellStyle name="計算 2 5 2 4 6 3" xfId="41007"/>
    <cellStyle name="計算 2 5 2 4 7" xfId="14550"/>
    <cellStyle name="計算 2 5 2 4 7 2" xfId="30708"/>
    <cellStyle name="計算 2 5 2 4 7 3" xfId="44579"/>
    <cellStyle name="計算 2 5 2 4 8" xfId="15501"/>
    <cellStyle name="計算 2 5 2 4 8 2" xfId="31614"/>
    <cellStyle name="計算 2 5 2 4 8 3" xfId="45332"/>
    <cellStyle name="計算 2 5 2 4 9" xfId="13983"/>
    <cellStyle name="計算 2 5 2 5" xfId="4361"/>
    <cellStyle name="計算 2 5 2 5 10" xfId="20664"/>
    <cellStyle name="計算 2 5 2 5 11" xfId="34933"/>
    <cellStyle name="計算 2 5 2 5 2" xfId="2645"/>
    <cellStyle name="計算 2 5 2 5 2 2" xfId="18951"/>
    <cellStyle name="計算 2 5 2 5 2 3" xfId="33234"/>
    <cellStyle name="計算 2 5 2 5 3" xfId="7265"/>
    <cellStyle name="計算 2 5 2 5 3 2" xfId="23559"/>
    <cellStyle name="計算 2 5 2 5 3 3" xfId="37808"/>
    <cellStyle name="計算 2 5 2 5 4" xfId="11247"/>
    <cellStyle name="計算 2 5 2 5 4 2" xfId="27506"/>
    <cellStyle name="計算 2 5 2 5 4 3" xfId="41681"/>
    <cellStyle name="計算 2 5 2 5 5" xfId="6567"/>
    <cellStyle name="計算 2 5 2 5 5 2" xfId="22866"/>
    <cellStyle name="計算 2 5 2 5 5 3" xfId="37124"/>
    <cellStyle name="計算 2 5 2 5 6" xfId="12077"/>
    <cellStyle name="計算 2 5 2 5 6 2" xfId="28323"/>
    <cellStyle name="計算 2 5 2 5 6 3" xfId="42457"/>
    <cellStyle name="計算 2 5 2 5 7" xfId="14430"/>
    <cellStyle name="計算 2 5 2 5 7 2" xfId="30601"/>
    <cellStyle name="計算 2 5 2 5 7 3" xfId="44513"/>
    <cellStyle name="計算 2 5 2 5 8" xfId="11992"/>
    <cellStyle name="計算 2 5 2 5 8 2" xfId="28239"/>
    <cellStyle name="計算 2 5 2 5 8 3" xfId="42385"/>
    <cellStyle name="計算 2 5 2 5 9" xfId="7922"/>
    <cellStyle name="計算 2 5 2 6" xfId="7144"/>
    <cellStyle name="計算 2 5 2 6 2" xfId="23439"/>
    <cellStyle name="計算 2 5 2 6 3" xfId="37688"/>
    <cellStyle name="計算 2 5 2 7" xfId="13136"/>
    <cellStyle name="計算 2 5 2 7 2" xfId="29361"/>
    <cellStyle name="計算 2 5 2 7 3" xfId="43440"/>
    <cellStyle name="計算 2 5 2 8" xfId="16643"/>
    <cellStyle name="計算 2 5 2 9" xfId="30948"/>
    <cellStyle name="計算 2 5 3" xfId="309"/>
    <cellStyle name="計算 2 5 3 2" xfId="3233"/>
    <cellStyle name="計算 2 5 3 2 10" xfId="19539"/>
    <cellStyle name="計算 2 5 3 2 11" xfId="33819"/>
    <cellStyle name="計算 2 5 3 2 2" xfId="7035"/>
    <cellStyle name="計算 2 5 3 2 2 2" xfId="23330"/>
    <cellStyle name="計算 2 5 3 2 2 3" xfId="37582"/>
    <cellStyle name="計算 2 5 3 2 3" xfId="9166"/>
    <cellStyle name="計算 2 5 3 2 3 2" xfId="25447"/>
    <cellStyle name="計算 2 5 3 2 3 3" xfId="39662"/>
    <cellStyle name="計算 2 5 3 2 4" xfId="8115"/>
    <cellStyle name="計算 2 5 3 2 4 2" xfId="24403"/>
    <cellStyle name="計算 2 5 3 2 4 3" xfId="38636"/>
    <cellStyle name="計算 2 5 3 2 5" xfId="12133"/>
    <cellStyle name="計算 2 5 3 2 5 2" xfId="28378"/>
    <cellStyle name="計算 2 5 3 2 5 3" xfId="42505"/>
    <cellStyle name="計算 2 5 3 2 6" xfId="13010"/>
    <cellStyle name="計算 2 5 3 2 6 2" xfId="29241"/>
    <cellStyle name="計算 2 5 3 2 6 3" xfId="43328"/>
    <cellStyle name="計算 2 5 3 2 7" xfId="7174"/>
    <cellStyle name="計算 2 5 3 2 7 2" xfId="23468"/>
    <cellStyle name="計算 2 5 3 2 7 3" xfId="37717"/>
    <cellStyle name="計算 2 5 3 2 8" xfId="15191"/>
    <cellStyle name="計算 2 5 3 2 8 2" xfId="31304"/>
    <cellStyle name="計算 2 5 3 2 8 3" xfId="45022"/>
    <cellStyle name="計算 2 5 3 2 9" xfId="12005"/>
    <cellStyle name="計算 2 5 3 3" xfId="4364"/>
    <cellStyle name="計算 2 5 3 3 10" xfId="20667"/>
    <cellStyle name="計算 2 5 3 3 11" xfId="34936"/>
    <cellStyle name="計算 2 5 3 3 2" xfId="8929"/>
    <cellStyle name="計算 2 5 3 3 2 2" xfId="25210"/>
    <cellStyle name="計算 2 5 3 3 2 3" xfId="39428"/>
    <cellStyle name="計算 2 5 3 3 3" xfId="8305"/>
    <cellStyle name="計算 2 5 3 3 3 2" xfId="24593"/>
    <cellStyle name="計算 2 5 3 3 3 3" xfId="38822"/>
    <cellStyle name="計算 2 5 3 3 4" xfId="11540"/>
    <cellStyle name="計算 2 5 3 3 4 2" xfId="27795"/>
    <cellStyle name="計算 2 5 3 3 4 3" xfId="41957"/>
    <cellStyle name="計算 2 5 3 3 5" xfId="7338"/>
    <cellStyle name="計算 2 5 3 3 5 2" xfId="23632"/>
    <cellStyle name="計算 2 5 3 3 5 3" xfId="37880"/>
    <cellStyle name="計算 2 5 3 3 6" xfId="6642"/>
    <cellStyle name="計算 2 5 3 3 6 2" xfId="22941"/>
    <cellStyle name="計算 2 5 3 3 6 3" xfId="37198"/>
    <cellStyle name="計算 2 5 3 3 7" xfId="7253"/>
    <cellStyle name="計算 2 5 3 3 7 2" xfId="23547"/>
    <cellStyle name="計算 2 5 3 3 7 3" xfId="37796"/>
    <cellStyle name="計算 2 5 3 3 8" xfId="12884"/>
    <cellStyle name="計算 2 5 3 3 8 2" xfId="29119"/>
    <cellStyle name="計算 2 5 3 3 8 3" xfId="43216"/>
    <cellStyle name="計算 2 5 3 3 9" xfId="16294"/>
    <cellStyle name="計算 2 5 3 4" xfId="8632"/>
    <cellStyle name="計算 2 5 3 4 2" xfId="24915"/>
    <cellStyle name="計算 2 5 3 4 3" xfId="39140"/>
    <cellStyle name="計算 2 5 3 5" xfId="10237"/>
    <cellStyle name="計算 2 5 3 5 2" xfId="26510"/>
    <cellStyle name="計算 2 5 3 5 3" xfId="40709"/>
    <cellStyle name="計算 2 5 3 6" xfId="16646"/>
    <cellStyle name="計算 2 5 3 7" xfId="30907"/>
    <cellStyle name="計算 2 5 4" xfId="310"/>
    <cellStyle name="計算 2 5 4 2" xfId="3614"/>
    <cellStyle name="計算 2 5 4 2 10" xfId="19920"/>
    <cellStyle name="計算 2 5 4 2 11" xfId="34197"/>
    <cellStyle name="計算 2 5 4 2 2" xfId="8422"/>
    <cellStyle name="計算 2 5 4 2 2 2" xfId="24709"/>
    <cellStyle name="計算 2 5 4 2 2 3" xfId="38936"/>
    <cellStyle name="計算 2 5 4 2 3" xfId="9474"/>
    <cellStyle name="計算 2 5 4 2 3 2" xfId="25755"/>
    <cellStyle name="計算 2 5 4 2 3 3" xfId="39970"/>
    <cellStyle name="計算 2 5 4 2 4" xfId="10946"/>
    <cellStyle name="計算 2 5 4 2 4 2" xfId="27209"/>
    <cellStyle name="計算 2 5 4 2 4 3" xfId="41390"/>
    <cellStyle name="計算 2 5 4 2 5" xfId="12441"/>
    <cellStyle name="計算 2 5 4 2 5 2" xfId="28686"/>
    <cellStyle name="計算 2 5 4 2 5 3" xfId="42813"/>
    <cellStyle name="計算 2 5 4 2 6" xfId="7631"/>
    <cellStyle name="計算 2 5 4 2 6 2" xfId="23922"/>
    <cellStyle name="計算 2 5 4 2 6 3" xfId="38165"/>
    <cellStyle name="計算 2 5 4 2 7" xfId="14731"/>
    <cellStyle name="計算 2 5 4 2 7 2" xfId="30884"/>
    <cellStyle name="計算 2 5 4 2 7 3" xfId="44732"/>
    <cellStyle name="計算 2 5 4 2 8" xfId="15499"/>
    <cellStyle name="計算 2 5 4 2 8 2" xfId="31612"/>
    <cellStyle name="計算 2 5 4 2 8 3" xfId="45330"/>
    <cellStyle name="計算 2 5 4 2 9" xfId="16059"/>
    <cellStyle name="計算 2 5 4 3" xfId="4365"/>
    <cellStyle name="計算 2 5 4 3 10" xfId="20668"/>
    <cellStyle name="計算 2 5 4 3 11" xfId="34937"/>
    <cellStyle name="計算 2 5 4 3 2" xfId="4168"/>
    <cellStyle name="計算 2 5 4 3 2 2" xfId="20471"/>
    <cellStyle name="計算 2 5 4 3 2 3" xfId="34740"/>
    <cellStyle name="計算 2 5 4 3 3" xfId="7333"/>
    <cellStyle name="計算 2 5 4 3 3 2" xfId="23627"/>
    <cellStyle name="計算 2 5 4 3 3 3" xfId="37875"/>
    <cellStyle name="計算 2 5 4 3 4" xfId="10290"/>
    <cellStyle name="計算 2 5 4 3 4 2" xfId="26562"/>
    <cellStyle name="計算 2 5 4 3 4 3" xfId="40760"/>
    <cellStyle name="計算 2 5 4 3 5" xfId="10615"/>
    <cellStyle name="計算 2 5 4 3 5 2" xfId="26881"/>
    <cellStyle name="計算 2 5 4 3 5 3" xfId="41067"/>
    <cellStyle name="計算 2 5 4 3 6" xfId="11091"/>
    <cellStyle name="計算 2 5 4 3 6 2" xfId="27352"/>
    <cellStyle name="計算 2 5 4 3 6 3" xfId="41529"/>
    <cellStyle name="計算 2 5 4 3 7" xfId="3690"/>
    <cellStyle name="計算 2 5 4 3 7 2" xfId="19996"/>
    <cellStyle name="計算 2 5 4 3 7 3" xfId="34273"/>
    <cellStyle name="計算 2 5 4 3 8" xfId="14817"/>
    <cellStyle name="計算 2 5 4 3 8 2" xfId="30962"/>
    <cellStyle name="計算 2 5 4 3 8 3" xfId="44787"/>
    <cellStyle name="計算 2 5 4 3 9" xfId="13517"/>
    <cellStyle name="計算 2 5 4 4" xfId="3814"/>
    <cellStyle name="計算 2 5 4 4 2" xfId="20119"/>
    <cellStyle name="計算 2 5 4 4 3" xfId="34394"/>
    <cellStyle name="計算 2 5 4 5" xfId="4062"/>
    <cellStyle name="計算 2 5 4 5 2" xfId="20366"/>
    <cellStyle name="計算 2 5 4 5 3" xfId="34636"/>
    <cellStyle name="計算 2 5 4 6" xfId="16647"/>
    <cellStyle name="計算 2 5 4 7" xfId="28256"/>
    <cellStyle name="計算 2 5 5" xfId="3617"/>
    <cellStyle name="計算 2 5 5 10" xfId="19923"/>
    <cellStyle name="計算 2 5 5 11" xfId="34200"/>
    <cellStyle name="計算 2 5 5 2" xfId="1954"/>
    <cellStyle name="計算 2 5 5 2 2" xfId="18261"/>
    <cellStyle name="計算 2 5 5 2 3" xfId="32550"/>
    <cellStyle name="計算 2 5 5 3" xfId="9477"/>
    <cellStyle name="計算 2 5 5 3 2" xfId="25758"/>
    <cellStyle name="計算 2 5 5 3 3" xfId="39973"/>
    <cellStyle name="計算 2 5 5 4" xfId="9060"/>
    <cellStyle name="計算 2 5 5 4 2" xfId="25341"/>
    <cellStyle name="計算 2 5 5 4 3" xfId="39557"/>
    <cellStyle name="計算 2 5 5 5" xfId="12444"/>
    <cellStyle name="計算 2 5 5 5 2" xfId="28689"/>
    <cellStyle name="計算 2 5 5 5 3" xfId="42816"/>
    <cellStyle name="計算 2 5 5 6" xfId="10522"/>
    <cellStyle name="計算 2 5 5 6 2" xfId="26790"/>
    <cellStyle name="計算 2 5 5 6 3" xfId="40979"/>
    <cellStyle name="計算 2 5 5 7" xfId="11107"/>
    <cellStyle name="計算 2 5 5 7 2" xfId="27368"/>
    <cellStyle name="計算 2 5 5 7 3" xfId="41545"/>
    <cellStyle name="計算 2 5 5 8" xfId="15502"/>
    <cellStyle name="計算 2 5 5 8 2" xfId="31615"/>
    <cellStyle name="計算 2 5 5 8 3" xfId="45333"/>
    <cellStyle name="計算 2 5 5 9" xfId="15804"/>
    <cellStyle name="計算 2 5 6" xfId="4360"/>
    <cellStyle name="計算 2 5 6 10" xfId="20663"/>
    <cellStyle name="計算 2 5 6 11" xfId="34932"/>
    <cellStyle name="計算 2 5 6 2" xfId="7049"/>
    <cellStyle name="計算 2 5 6 2 2" xfId="23344"/>
    <cellStyle name="計算 2 5 6 2 3" xfId="37596"/>
    <cellStyle name="計算 2 5 6 3" xfId="8145"/>
    <cellStyle name="計算 2 5 6 3 2" xfId="24433"/>
    <cellStyle name="計算 2 5 6 3 3" xfId="38666"/>
    <cellStyle name="計算 2 5 6 4" xfId="9075"/>
    <cellStyle name="計算 2 5 6 4 2" xfId="25356"/>
    <cellStyle name="計算 2 5 6 4 3" xfId="39571"/>
    <cellStyle name="計算 2 5 6 5" xfId="7767"/>
    <cellStyle name="計算 2 5 6 5 2" xfId="24058"/>
    <cellStyle name="計算 2 5 6 5 3" xfId="38301"/>
    <cellStyle name="計算 2 5 6 6" xfId="13002"/>
    <cellStyle name="計算 2 5 6 6 2" xfId="29234"/>
    <cellStyle name="計算 2 5 6 6 3" xfId="43321"/>
    <cellStyle name="計算 2 5 6 7" xfId="10961"/>
    <cellStyle name="計算 2 5 6 7 2" xfId="27224"/>
    <cellStyle name="計算 2 5 6 7 3" xfId="41405"/>
    <cellStyle name="計算 2 5 6 8" xfId="10255"/>
    <cellStyle name="計算 2 5 6 8 2" xfId="26528"/>
    <cellStyle name="計算 2 5 6 8 3" xfId="40726"/>
    <cellStyle name="計算 2 5 6 9" xfId="16100"/>
    <cellStyle name="計算 2 5 7" xfId="8378"/>
    <cellStyle name="計算 2 5 7 2" xfId="24666"/>
    <cellStyle name="計算 2 5 7 3" xfId="38893"/>
    <cellStyle name="計算 2 5 8" xfId="12543"/>
    <cellStyle name="計算 2 5 8 2" xfId="28787"/>
    <cellStyle name="計算 2 5 8 3" xfId="42914"/>
    <cellStyle name="計算 2 5 9" xfId="16642"/>
    <cellStyle name="計算 2 6" xfId="311"/>
    <cellStyle name="計算 2 6 10" xfId="29736"/>
    <cellStyle name="計算 2 6 2" xfId="312"/>
    <cellStyle name="計算 2 6 2 2" xfId="313"/>
    <cellStyle name="計算 2 6 2 2 2" xfId="3611"/>
    <cellStyle name="計算 2 6 2 2 2 10" xfId="19917"/>
    <cellStyle name="計算 2 6 2 2 2 11" xfId="34194"/>
    <cellStyle name="計算 2 6 2 2 2 2" xfId="6525"/>
    <cellStyle name="計算 2 6 2 2 2 2 2" xfId="22824"/>
    <cellStyle name="計算 2 6 2 2 2 2 3" xfId="37083"/>
    <cellStyle name="計算 2 6 2 2 2 3" xfId="9471"/>
    <cellStyle name="計算 2 6 2 2 2 3 2" xfId="25752"/>
    <cellStyle name="計算 2 6 2 2 2 3 3" xfId="39967"/>
    <cellStyle name="計算 2 6 2 2 2 4" xfId="10503"/>
    <cellStyle name="計算 2 6 2 2 2 4 2" xfId="26771"/>
    <cellStyle name="計算 2 6 2 2 2 4 3" xfId="40961"/>
    <cellStyle name="計算 2 6 2 2 2 5" xfId="12438"/>
    <cellStyle name="計算 2 6 2 2 2 5 2" xfId="28683"/>
    <cellStyle name="計算 2 6 2 2 2 5 3" xfId="42810"/>
    <cellStyle name="計算 2 6 2 2 2 6" xfId="11831"/>
    <cellStyle name="計算 2 6 2 2 2 6 2" xfId="28082"/>
    <cellStyle name="計算 2 6 2 2 2 6 3" xfId="42235"/>
    <cellStyle name="計算 2 6 2 2 2 7" xfId="14074"/>
    <cellStyle name="計算 2 6 2 2 2 7 2" xfId="30266"/>
    <cellStyle name="計算 2 6 2 2 2 7 3" xfId="44233"/>
    <cellStyle name="計算 2 6 2 2 2 8" xfId="15496"/>
    <cellStyle name="計算 2 6 2 2 2 8 2" xfId="31609"/>
    <cellStyle name="計算 2 6 2 2 2 8 3" xfId="45327"/>
    <cellStyle name="計算 2 6 2 2 2 9" xfId="8150"/>
    <cellStyle name="計算 2 6 2 2 3" xfId="4368"/>
    <cellStyle name="計算 2 6 2 2 3 10" xfId="20671"/>
    <cellStyle name="計算 2 6 2 2 3 11" xfId="34940"/>
    <cellStyle name="計算 2 6 2 2 3 2" xfId="7461"/>
    <cellStyle name="計算 2 6 2 2 3 2 2" xfId="23754"/>
    <cellStyle name="計算 2 6 2 2 3 2 3" xfId="38000"/>
    <cellStyle name="計算 2 6 2 2 3 3" xfId="2659"/>
    <cellStyle name="計算 2 6 2 2 3 3 2" xfId="18965"/>
    <cellStyle name="計算 2 6 2 2 3 3 3" xfId="33248"/>
    <cellStyle name="計算 2 6 2 2 3 4" xfId="10106"/>
    <cellStyle name="計算 2 6 2 2 3 4 2" xfId="26380"/>
    <cellStyle name="計算 2 6 2 2 3 4 3" xfId="40582"/>
    <cellStyle name="計算 2 6 2 2 3 5" xfId="9892"/>
    <cellStyle name="計算 2 6 2 2 3 5 2" xfId="26170"/>
    <cellStyle name="計算 2 6 2 2 3 5 3" xfId="40377"/>
    <cellStyle name="計算 2 6 2 2 3 6" xfId="3221"/>
    <cellStyle name="計算 2 6 2 2 3 6 2" xfId="19527"/>
    <cellStyle name="計算 2 6 2 2 3 6 3" xfId="33807"/>
    <cellStyle name="計算 2 6 2 2 3 7" xfId="14983"/>
    <cellStyle name="計算 2 6 2 2 3 7 2" xfId="31120"/>
    <cellStyle name="計算 2 6 2 2 3 7 3" xfId="44928"/>
    <cellStyle name="計算 2 6 2 2 3 8" xfId="11051"/>
    <cellStyle name="計算 2 6 2 2 3 8 2" xfId="27314"/>
    <cellStyle name="計算 2 6 2 2 3 8 3" xfId="41491"/>
    <cellStyle name="計算 2 6 2 2 3 9" xfId="16222"/>
    <cellStyle name="計算 2 6 2 2 4" xfId="8272"/>
    <cellStyle name="計算 2 6 2 2 4 2" xfId="24560"/>
    <cellStyle name="計算 2 6 2 2 4 3" xfId="38790"/>
    <cellStyle name="計算 2 6 2 2 5" xfId="11551"/>
    <cellStyle name="計算 2 6 2 2 5 2" xfId="27806"/>
    <cellStyle name="計算 2 6 2 2 5 3" xfId="41968"/>
    <cellStyle name="計算 2 6 2 2 6" xfId="16650"/>
    <cellStyle name="計算 2 6 2 2 7" xfId="29821"/>
    <cellStyle name="計算 2 6 2 3" xfId="314"/>
    <cellStyle name="計算 2 6 2 3 2" xfId="3610"/>
    <cellStyle name="計算 2 6 2 3 2 10" xfId="19916"/>
    <cellStyle name="計算 2 6 2 3 2 11" xfId="34193"/>
    <cellStyle name="計算 2 6 2 3 2 2" xfId="4123"/>
    <cellStyle name="計算 2 6 2 3 2 2 2" xfId="20427"/>
    <cellStyle name="計算 2 6 2 3 2 2 3" xfId="34697"/>
    <cellStyle name="計算 2 6 2 3 2 3" xfId="9470"/>
    <cellStyle name="計算 2 6 2 3 2 3 2" xfId="25751"/>
    <cellStyle name="計算 2 6 2 3 2 3 3" xfId="39966"/>
    <cellStyle name="計算 2 6 2 3 2 4" xfId="10996"/>
    <cellStyle name="計算 2 6 2 3 2 4 2" xfId="27259"/>
    <cellStyle name="計算 2 6 2 3 2 4 3" xfId="41439"/>
    <cellStyle name="計算 2 6 2 3 2 5" xfId="12437"/>
    <cellStyle name="計算 2 6 2 3 2 5 2" xfId="28682"/>
    <cellStyle name="計算 2 6 2 3 2 5 3" xfId="42809"/>
    <cellStyle name="計算 2 6 2 3 2 6" xfId="3685"/>
    <cellStyle name="計算 2 6 2 3 2 6 2" xfId="19991"/>
    <cellStyle name="計算 2 6 2 3 2 6 3" xfId="34268"/>
    <cellStyle name="計算 2 6 2 3 2 7" xfId="11642"/>
    <cellStyle name="計算 2 6 2 3 2 7 2" xfId="27894"/>
    <cellStyle name="計算 2 6 2 3 2 7 3" xfId="42055"/>
    <cellStyle name="計算 2 6 2 3 2 8" xfId="15495"/>
    <cellStyle name="計算 2 6 2 3 2 8 2" xfId="31608"/>
    <cellStyle name="計算 2 6 2 3 2 8 3" xfId="45326"/>
    <cellStyle name="計算 2 6 2 3 2 9" xfId="13946"/>
    <cellStyle name="計算 2 6 2 3 3" xfId="4369"/>
    <cellStyle name="計算 2 6 2 3 3 10" xfId="20672"/>
    <cellStyle name="計算 2 6 2 3 3 11" xfId="34941"/>
    <cellStyle name="計算 2 6 2 3 3 2" xfId="7750"/>
    <cellStyle name="計算 2 6 2 3 3 2 2" xfId="24041"/>
    <cellStyle name="計算 2 6 2 3 3 2 3" xfId="38284"/>
    <cellStyle name="計算 2 6 2 3 3 3" xfId="5922"/>
    <cellStyle name="計算 2 6 2 3 3 3 2" xfId="22225"/>
    <cellStyle name="計算 2 6 2 3 3 3 3" xfId="36492"/>
    <cellStyle name="計算 2 6 2 3 3 4" xfId="9790"/>
    <cellStyle name="計算 2 6 2 3 3 4 2" xfId="26069"/>
    <cellStyle name="計算 2 6 2 3 3 4 3" xfId="40278"/>
    <cellStyle name="計算 2 6 2 3 3 5" xfId="7925"/>
    <cellStyle name="計算 2 6 2 3 3 5 2" xfId="24214"/>
    <cellStyle name="計算 2 6 2 3 3 5 3" xfId="38452"/>
    <cellStyle name="計算 2 6 2 3 3 6" xfId="12114"/>
    <cellStyle name="計算 2 6 2 3 3 6 2" xfId="28359"/>
    <cellStyle name="計算 2 6 2 3 3 6 3" xfId="42486"/>
    <cellStyle name="計算 2 6 2 3 3 7" xfId="10278"/>
    <cellStyle name="計算 2 6 2 3 3 7 2" xfId="26550"/>
    <cellStyle name="計算 2 6 2 3 3 7 3" xfId="40748"/>
    <cellStyle name="計算 2 6 2 3 3 8" xfId="14298"/>
    <cellStyle name="計算 2 6 2 3 3 8 2" xfId="30472"/>
    <cellStyle name="計算 2 6 2 3 3 8 3" xfId="44399"/>
    <cellStyle name="計算 2 6 2 3 3 9" xfId="15814"/>
    <cellStyle name="計算 2 6 2 3 4" xfId="11126"/>
    <cellStyle name="計算 2 6 2 3 4 2" xfId="27387"/>
    <cellStyle name="計算 2 6 2 3 4 3" xfId="41563"/>
    <cellStyle name="計算 2 6 2 3 5" xfId="6584"/>
    <cellStyle name="計算 2 6 2 3 5 2" xfId="22883"/>
    <cellStyle name="計算 2 6 2 3 5 3" xfId="37140"/>
    <cellStyle name="計算 2 6 2 3 6" xfId="16651"/>
    <cellStyle name="計算 2 6 2 3 7" xfId="30215"/>
    <cellStyle name="計算 2 6 2 4" xfId="3612"/>
    <cellStyle name="計算 2 6 2 4 10" xfId="19918"/>
    <cellStyle name="計算 2 6 2 4 11" xfId="34195"/>
    <cellStyle name="計算 2 6 2 4 2" xfId="3967"/>
    <cellStyle name="計算 2 6 2 4 2 2" xfId="20271"/>
    <cellStyle name="計算 2 6 2 4 2 3" xfId="34542"/>
    <cellStyle name="計算 2 6 2 4 3" xfId="9472"/>
    <cellStyle name="計算 2 6 2 4 3 2" xfId="25753"/>
    <cellStyle name="計算 2 6 2 4 3 3" xfId="39968"/>
    <cellStyle name="計算 2 6 2 4 4" xfId="9562"/>
    <cellStyle name="計算 2 6 2 4 4 2" xfId="25843"/>
    <cellStyle name="計算 2 6 2 4 4 3" xfId="40058"/>
    <cellStyle name="計算 2 6 2 4 5" xfId="12439"/>
    <cellStyle name="計算 2 6 2 4 5 2" xfId="28684"/>
    <cellStyle name="計算 2 6 2 4 5 3" xfId="42811"/>
    <cellStyle name="計算 2 6 2 4 6" xfId="5909"/>
    <cellStyle name="計算 2 6 2 4 6 2" xfId="22212"/>
    <cellStyle name="計算 2 6 2 4 6 3" xfId="36479"/>
    <cellStyle name="計算 2 6 2 4 7" xfId="7483"/>
    <cellStyle name="計算 2 6 2 4 7 2" xfId="23776"/>
    <cellStyle name="計算 2 6 2 4 7 3" xfId="38022"/>
    <cellStyle name="計算 2 6 2 4 8" xfId="15497"/>
    <cellStyle name="計算 2 6 2 4 8 2" xfId="31610"/>
    <cellStyle name="計算 2 6 2 4 8 3" xfId="45328"/>
    <cellStyle name="計算 2 6 2 4 9" xfId="14855"/>
    <cellStyle name="計算 2 6 2 5" xfId="4367"/>
    <cellStyle name="計算 2 6 2 5 10" xfId="20670"/>
    <cellStyle name="計算 2 6 2 5 11" xfId="34939"/>
    <cellStyle name="計算 2 6 2 5 2" xfId="6875"/>
    <cellStyle name="計算 2 6 2 5 2 2" xfId="23172"/>
    <cellStyle name="計算 2 6 2 5 2 3" xfId="37425"/>
    <cellStyle name="計算 2 6 2 5 3" xfId="8186"/>
    <cellStyle name="計算 2 6 2 5 3 2" xfId="24474"/>
    <cellStyle name="計算 2 6 2 5 3 3" xfId="38706"/>
    <cellStyle name="計算 2 6 2 5 4" xfId="7274"/>
    <cellStyle name="計算 2 6 2 5 4 2" xfId="23568"/>
    <cellStyle name="計算 2 6 2 5 4 3" xfId="37817"/>
    <cellStyle name="計算 2 6 2 5 5" xfId="9744"/>
    <cellStyle name="計算 2 6 2 5 5 2" xfId="26023"/>
    <cellStyle name="計算 2 6 2 5 5 3" xfId="40232"/>
    <cellStyle name="計算 2 6 2 5 6" xfId="6563"/>
    <cellStyle name="計算 2 6 2 5 6 2" xfId="22862"/>
    <cellStyle name="計算 2 6 2 5 6 3" xfId="37120"/>
    <cellStyle name="計算 2 6 2 5 7" xfId="14268"/>
    <cellStyle name="計算 2 6 2 5 7 2" xfId="30446"/>
    <cellStyle name="計算 2 6 2 5 7 3" xfId="44383"/>
    <cellStyle name="計算 2 6 2 5 8" xfId="14644"/>
    <cellStyle name="計算 2 6 2 5 8 2" xfId="30801"/>
    <cellStyle name="計算 2 6 2 5 8 3" xfId="44654"/>
    <cellStyle name="計算 2 6 2 5 9" xfId="13226"/>
    <cellStyle name="計算 2 6 2 6" xfId="4043"/>
    <cellStyle name="計算 2 6 2 6 2" xfId="20347"/>
    <cellStyle name="計算 2 6 2 6 3" xfId="34617"/>
    <cellStyle name="計算 2 6 2 7" xfId="2558"/>
    <cellStyle name="計算 2 6 2 7 2" xfId="18864"/>
    <cellStyle name="計算 2 6 2 7 3" xfId="33148"/>
    <cellStyle name="計算 2 6 2 8" xfId="16649"/>
    <cellStyle name="計算 2 6 2 9" xfId="30278"/>
    <cellStyle name="計算 2 6 3" xfId="315"/>
    <cellStyle name="計算 2 6 3 2" xfId="3609"/>
    <cellStyle name="計算 2 6 3 2 10" xfId="19915"/>
    <cellStyle name="計算 2 6 3 2 11" xfId="34192"/>
    <cellStyle name="計算 2 6 3 2 2" xfId="2363"/>
    <cellStyle name="計算 2 6 3 2 2 2" xfId="18670"/>
    <cellStyle name="計算 2 6 3 2 2 3" xfId="32957"/>
    <cellStyle name="計算 2 6 3 2 3" xfId="9469"/>
    <cellStyle name="計算 2 6 3 2 3 2" xfId="25750"/>
    <cellStyle name="計算 2 6 3 2 3 3" xfId="39965"/>
    <cellStyle name="計算 2 6 3 2 4" xfId="8967"/>
    <cellStyle name="計算 2 6 3 2 4 2" xfId="25248"/>
    <cellStyle name="計算 2 6 3 2 4 3" xfId="39466"/>
    <cellStyle name="計算 2 6 3 2 5" xfId="12436"/>
    <cellStyle name="計算 2 6 3 2 5 2" xfId="28681"/>
    <cellStyle name="計算 2 6 3 2 5 3" xfId="42808"/>
    <cellStyle name="計算 2 6 3 2 6" xfId="5914"/>
    <cellStyle name="計算 2 6 3 2 6 2" xfId="22217"/>
    <cellStyle name="計算 2 6 3 2 6 3" xfId="36484"/>
    <cellStyle name="計算 2 6 3 2 7" xfId="13014"/>
    <cellStyle name="計算 2 6 3 2 7 2" xfId="29245"/>
    <cellStyle name="計算 2 6 3 2 7 3" xfId="43332"/>
    <cellStyle name="計算 2 6 3 2 8" xfId="15494"/>
    <cellStyle name="計算 2 6 3 2 8 2" xfId="31607"/>
    <cellStyle name="計算 2 6 3 2 8 3" xfId="45325"/>
    <cellStyle name="計算 2 6 3 2 9" xfId="14057"/>
    <cellStyle name="計算 2 6 3 3" xfId="4370"/>
    <cellStyle name="計算 2 6 3 3 10" xfId="20673"/>
    <cellStyle name="計算 2 6 3 3 11" xfId="34942"/>
    <cellStyle name="計算 2 6 3 3 2" xfId="3994"/>
    <cellStyle name="計算 2 6 3 3 2 2" xfId="20298"/>
    <cellStyle name="計算 2 6 3 3 2 3" xfId="34569"/>
    <cellStyle name="計算 2 6 3 3 3" xfId="2468"/>
    <cellStyle name="計算 2 6 3 3 3 2" xfId="18775"/>
    <cellStyle name="計算 2 6 3 3 3 3" xfId="33062"/>
    <cellStyle name="計算 2 6 3 3 4" xfId="11438"/>
    <cellStyle name="計算 2 6 3 3 4 2" xfId="27694"/>
    <cellStyle name="計算 2 6 3 3 4 3" xfId="41859"/>
    <cellStyle name="計算 2 6 3 3 5" xfId="4193"/>
    <cellStyle name="計算 2 6 3 3 5 2" xfId="20496"/>
    <cellStyle name="計算 2 6 3 3 5 3" xfId="34765"/>
    <cellStyle name="計算 2 6 3 3 6" xfId="13466"/>
    <cellStyle name="計算 2 6 3 3 6 2" xfId="29682"/>
    <cellStyle name="計算 2 6 3 3 6 3" xfId="43738"/>
    <cellStyle name="計算 2 6 3 3 7" xfId="13293"/>
    <cellStyle name="計算 2 6 3 3 7 2" xfId="29512"/>
    <cellStyle name="計算 2 6 3 3 7 3" xfId="43580"/>
    <cellStyle name="計算 2 6 3 3 8" xfId="13987"/>
    <cellStyle name="計算 2 6 3 3 8 2" xfId="30192"/>
    <cellStyle name="計算 2 6 3 3 8 3" xfId="44190"/>
    <cellStyle name="計算 2 6 3 3 9" xfId="15962"/>
    <cellStyle name="計算 2 6 3 4" xfId="10219"/>
    <cellStyle name="計算 2 6 3 4 2" xfId="26492"/>
    <cellStyle name="計算 2 6 3 4 3" xfId="40692"/>
    <cellStyle name="計算 2 6 3 5" xfId="13259"/>
    <cellStyle name="計算 2 6 3 5 2" xfId="29479"/>
    <cellStyle name="計算 2 6 3 5 3" xfId="43548"/>
    <cellStyle name="計算 2 6 3 6" xfId="16652"/>
    <cellStyle name="計算 2 6 3 7" xfId="30236"/>
    <cellStyle name="計算 2 6 4" xfId="316"/>
    <cellStyle name="計算 2 6 4 2" xfId="3256"/>
    <cellStyle name="計算 2 6 4 2 10" xfId="19562"/>
    <cellStyle name="計算 2 6 4 2 11" xfId="33842"/>
    <cellStyle name="計算 2 6 4 2 2" xfId="2109"/>
    <cellStyle name="計算 2 6 4 2 2 2" xfId="18416"/>
    <cellStyle name="計算 2 6 4 2 2 3" xfId="32703"/>
    <cellStyle name="計算 2 6 4 2 3" xfId="9184"/>
    <cellStyle name="計算 2 6 4 2 3 2" xfId="25465"/>
    <cellStyle name="計算 2 6 4 2 3 3" xfId="39680"/>
    <cellStyle name="計算 2 6 4 2 4" xfId="6937"/>
    <cellStyle name="計算 2 6 4 2 4 2" xfId="23232"/>
    <cellStyle name="計算 2 6 4 2 4 3" xfId="37484"/>
    <cellStyle name="計算 2 6 4 2 5" xfId="12151"/>
    <cellStyle name="計算 2 6 4 2 5 2" xfId="28396"/>
    <cellStyle name="計算 2 6 4 2 5 3" xfId="42523"/>
    <cellStyle name="計算 2 6 4 2 6" xfId="9991"/>
    <cellStyle name="計算 2 6 4 2 6 2" xfId="26266"/>
    <cellStyle name="計算 2 6 4 2 6 3" xfId="40469"/>
    <cellStyle name="計算 2 6 4 2 7" xfId="7517"/>
    <cellStyle name="計算 2 6 4 2 7 2" xfId="23809"/>
    <cellStyle name="計算 2 6 4 2 7 3" xfId="38054"/>
    <cellStyle name="計算 2 6 4 2 8" xfId="15209"/>
    <cellStyle name="計算 2 6 4 2 8 2" xfId="31322"/>
    <cellStyle name="計算 2 6 4 2 8 3" xfId="45040"/>
    <cellStyle name="計算 2 6 4 2 9" xfId="16145"/>
    <cellStyle name="計算 2 6 4 3" xfId="4371"/>
    <cellStyle name="計算 2 6 4 3 10" xfId="20674"/>
    <cellStyle name="計算 2 6 4 3 11" xfId="34943"/>
    <cellStyle name="計算 2 6 4 3 2" xfId="7960"/>
    <cellStyle name="計算 2 6 4 3 2 2" xfId="24249"/>
    <cellStyle name="計算 2 6 4 3 2 3" xfId="38486"/>
    <cellStyle name="計算 2 6 4 3 3" xfId="3359"/>
    <cellStyle name="計算 2 6 4 3 3 2" xfId="19665"/>
    <cellStyle name="計算 2 6 4 3 3 3" xfId="33943"/>
    <cellStyle name="計算 2 6 4 3 4" xfId="3882"/>
    <cellStyle name="計算 2 6 4 3 4 2" xfId="20187"/>
    <cellStyle name="計算 2 6 4 3 4 3" xfId="34460"/>
    <cellStyle name="計算 2 6 4 3 5" xfId="10441"/>
    <cellStyle name="計算 2 6 4 3 5 2" xfId="26709"/>
    <cellStyle name="計算 2 6 4 3 5 3" xfId="40902"/>
    <cellStyle name="計算 2 6 4 3 6" xfId="10821"/>
    <cellStyle name="計算 2 6 4 3 6 2" xfId="27084"/>
    <cellStyle name="計算 2 6 4 3 6 3" xfId="41268"/>
    <cellStyle name="計算 2 6 4 3 7" xfId="14428"/>
    <cellStyle name="計算 2 6 4 3 7 2" xfId="30599"/>
    <cellStyle name="計算 2 6 4 3 7 3" xfId="44511"/>
    <cellStyle name="計算 2 6 4 3 8" xfId="9600"/>
    <cellStyle name="計算 2 6 4 3 8 2" xfId="25881"/>
    <cellStyle name="計算 2 6 4 3 8 3" xfId="40096"/>
    <cellStyle name="計算 2 6 4 3 9" xfId="8493"/>
    <cellStyle name="計算 2 6 4 4" xfId="10709"/>
    <cellStyle name="計算 2 6 4 4 2" xfId="26974"/>
    <cellStyle name="計算 2 6 4 4 3" xfId="41160"/>
    <cellStyle name="計算 2 6 4 5" xfId="12887"/>
    <cellStyle name="計算 2 6 4 5 2" xfId="29122"/>
    <cellStyle name="計算 2 6 4 5 3" xfId="43219"/>
    <cellStyle name="計算 2 6 4 6" xfId="16653"/>
    <cellStyle name="計算 2 6 4 7" xfId="31141"/>
    <cellStyle name="計算 2 6 5" xfId="3613"/>
    <cellStyle name="計算 2 6 5 10" xfId="19919"/>
    <cellStyle name="計算 2 6 5 11" xfId="34196"/>
    <cellStyle name="計算 2 6 5 2" xfId="1883"/>
    <cellStyle name="計算 2 6 5 2 2" xfId="18190"/>
    <cellStyle name="計算 2 6 5 2 3" xfId="32481"/>
    <cellStyle name="計算 2 6 5 3" xfId="9473"/>
    <cellStyle name="計算 2 6 5 3 2" xfId="25754"/>
    <cellStyle name="計算 2 6 5 3 3" xfId="39969"/>
    <cellStyle name="計算 2 6 5 4" xfId="7216"/>
    <cellStyle name="計算 2 6 5 4 2" xfId="23510"/>
    <cellStyle name="計算 2 6 5 4 3" xfId="37759"/>
    <cellStyle name="計算 2 6 5 5" xfId="12440"/>
    <cellStyle name="計算 2 6 5 5 2" xfId="28685"/>
    <cellStyle name="計算 2 6 5 5 3" xfId="42812"/>
    <cellStyle name="計算 2 6 5 6" xfId="9875"/>
    <cellStyle name="計算 2 6 5 6 2" xfId="26154"/>
    <cellStyle name="計算 2 6 5 6 3" xfId="40361"/>
    <cellStyle name="計算 2 6 5 7" xfId="11965"/>
    <cellStyle name="計算 2 6 5 7 2" xfId="28214"/>
    <cellStyle name="計算 2 6 5 7 3" xfId="42361"/>
    <cellStyle name="計算 2 6 5 8" xfId="15498"/>
    <cellStyle name="計算 2 6 5 8 2" xfId="31611"/>
    <cellStyle name="計算 2 6 5 8 3" xfId="45329"/>
    <cellStyle name="計算 2 6 5 9" xfId="10598"/>
    <cellStyle name="計算 2 6 6" xfId="4366"/>
    <cellStyle name="計算 2 6 6 10" xfId="20669"/>
    <cellStyle name="計算 2 6 6 11" xfId="34938"/>
    <cellStyle name="計算 2 6 6 2" xfId="8382"/>
    <cellStyle name="計算 2 6 6 2 2" xfId="24670"/>
    <cellStyle name="計算 2 6 6 2 3" xfId="38897"/>
    <cellStyle name="計算 2 6 6 3" xfId="8533"/>
    <cellStyle name="計算 2 6 6 3 2" xfId="24817"/>
    <cellStyle name="計算 2 6 6 3 3" xfId="39043"/>
    <cellStyle name="計算 2 6 6 4" xfId="6104"/>
    <cellStyle name="計算 2 6 6 4 2" xfId="22407"/>
    <cellStyle name="計算 2 6 6 4 3" xfId="36671"/>
    <cellStyle name="計算 2 6 6 5" xfId="7120"/>
    <cellStyle name="計算 2 6 6 5 2" xfId="23415"/>
    <cellStyle name="計算 2 6 6 5 3" xfId="37666"/>
    <cellStyle name="計算 2 6 6 6" xfId="10299"/>
    <cellStyle name="計算 2 6 6 6 2" xfId="26570"/>
    <cellStyle name="計算 2 6 6 6 3" xfId="40768"/>
    <cellStyle name="計算 2 6 6 7" xfId="7587"/>
    <cellStyle name="計算 2 6 6 7 2" xfId="23879"/>
    <cellStyle name="計算 2 6 6 7 3" xfId="38122"/>
    <cellStyle name="計算 2 6 6 8" xfId="14330"/>
    <cellStyle name="計算 2 6 6 8 2" xfId="30503"/>
    <cellStyle name="計算 2 6 6 8 3" xfId="44423"/>
    <cellStyle name="計算 2 6 6 9" xfId="15139"/>
    <cellStyle name="計算 2 6 7" xfId="10314"/>
    <cellStyle name="計算 2 6 7 2" xfId="26585"/>
    <cellStyle name="計算 2 6 7 3" xfId="40783"/>
    <cellStyle name="計算 2 6 8" xfId="13413"/>
    <cellStyle name="計算 2 6 8 2" xfId="29630"/>
    <cellStyle name="計算 2 6 8 3" xfId="43691"/>
    <cellStyle name="計算 2 6 9" xfId="16648"/>
    <cellStyle name="計算 2 7" xfId="317"/>
    <cellStyle name="計算 2 7 10" xfId="19590"/>
    <cellStyle name="計算 2 7 2" xfId="318"/>
    <cellStyle name="計算 2 7 2 2" xfId="319"/>
    <cellStyle name="計算 2 7 2 2 2" xfId="3606"/>
    <cellStyle name="計算 2 7 2 2 2 10" xfId="19912"/>
    <cellStyle name="計算 2 7 2 2 2 11" xfId="34189"/>
    <cellStyle name="計算 2 7 2 2 2 2" xfId="6555"/>
    <cellStyle name="計算 2 7 2 2 2 2 2" xfId="22854"/>
    <cellStyle name="計算 2 7 2 2 2 2 3" xfId="37112"/>
    <cellStyle name="計算 2 7 2 2 2 3" xfId="9466"/>
    <cellStyle name="計算 2 7 2 2 2 3 2" xfId="25747"/>
    <cellStyle name="計算 2 7 2 2 2 3 3" xfId="39962"/>
    <cellStyle name="計算 2 7 2 2 2 4" xfId="11132"/>
    <cellStyle name="計算 2 7 2 2 2 4 2" xfId="27393"/>
    <cellStyle name="計算 2 7 2 2 2 4 3" xfId="41569"/>
    <cellStyle name="計算 2 7 2 2 2 5" xfId="12433"/>
    <cellStyle name="計算 2 7 2 2 2 5 2" xfId="28678"/>
    <cellStyle name="計算 2 7 2 2 2 5 3" xfId="42805"/>
    <cellStyle name="計算 2 7 2 2 2 6" xfId="8947"/>
    <cellStyle name="計算 2 7 2 2 2 6 2" xfId="25228"/>
    <cellStyle name="計算 2 7 2 2 2 6 3" xfId="39446"/>
    <cellStyle name="計算 2 7 2 2 2 7" xfId="14732"/>
    <cellStyle name="計算 2 7 2 2 2 7 2" xfId="30885"/>
    <cellStyle name="計算 2 7 2 2 2 7 3" xfId="44733"/>
    <cellStyle name="計算 2 7 2 2 2 8" xfId="15491"/>
    <cellStyle name="計算 2 7 2 2 2 8 2" xfId="31604"/>
    <cellStyle name="計算 2 7 2 2 2 8 3" xfId="45322"/>
    <cellStyle name="計算 2 7 2 2 2 9" xfId="15608"/>
    <cellStyle name="計算 2 7 2 2 3" xfId="4374"/>
    <cellStyle name="計算 2 7 2 2 3 10" xfId="20677"/>
    <cellStyle name="計算 2 7 2 2 3 11" xfId="34946"/>
    <cellStyle name="計算 2 7 2 2 3 2" xfId="3832"/>
    <cellStyle name="計算 2 7 2 2 3 2 2" xfId="20137"/>
    <cellStyle name="計算 2 7 2 2 3 2 3" xfId="34410"/>
    <cellStyle name="計算 2 7 2 2 3 3" xfId="2002"/>
    <cellStyle name="計算 2 7 2 2 3 3 2" xfId="18309"/>
    <cellStyle name="計算 2 7 2 2 3 3 3" xfId="32596"/>
    <cellStyle name="計算 2 7 2 2 3 4" xfId="10413"/>
    <cellStyle name="計算 2 7 2 2 3 4 2" xfId="26682"/>
    <cellStyle name="計算 2 7 2 2 3 4 3" xfId="40876"/>
    <cellStyle name="計算 2 7 2 2 3 5" xfId="10138"/>
    <cellStyle name="計算 2 7 2 2 3 5 2" xfId="26412"/>
    <cellStyle name="計算 2 7 2 2 3 5 3" xfId="40613"/>
    <cellStyle name="計算 2 7 2 2 3 6" xfId="10695"/>
    <cellStyle name="計算 2 7 2 2 3 6 2" xfId="26960"/>
    <cellStyle name="計算 2 7 2 2 3 6 3" xfId="41146"/>
    <cellStyle name="計算 2 7 2 2 3 7" xfId="6263"/>
    <cellStyle name="計算 2 7 2 2 3 7 2" xfId="22566"/>
    <cellStyle name="計算 2 7 2 2 3 7 3" xfId="36830"/>
    <cellStyle name="計算 2 7 2 2 3 8" xfId="9981"/>
    <cellStyle name="計算 2 7 2 2 3 8 2" xfId="26256"/>
    <cellStyle name="計算 2 7 2 2 3 8 3" xfId="40459"/>
    <cellStyle name="計算 2 7 2 2 3 9" xfId="11357"/>
    <cellStyle name="計算 2 7 2 2 4" xfId="10157"/>
    <cellStyle name="計算 2 7 2 2 4 2" xfId="26431"/>
    <cellStyle name="計算 2 7 2 2 4 3" xfId="40632"/>
    <cellStyle name="計算 2 7 2 2 5" xfId="12827"/>
    <cellStyle name="計算 2 7 2 2 5 2" xfId="29062"/>
    <cellStyle name="計算 2 7 2 2 5 3" xfId="43167"/>
    <cellStyle name="計算 2 7 2 2 6" xfId="16656"/>
    <cellStyle name="計算 2 7 2 2 7" xfId="30369"/>
    <cellStyle name="計算 2 7 2 3" xfId="320"/>
    <cellStyle name="計算 2 7 2 3 2" xfId="3287"/>
    <cellStyle name="計算 2 7 2 3 2 10" xfId="19593"/>
    <cellStyle name="計算 2 7 2 3 2 11" xfId="33872"/>
    <cellStyle name="計算 2 7 2 3 2 2" xfId="6633"/>
    <cellStyle name="計算 2 7 2 3 2 2 2" xfId="22932"/>
    <cellStyle name="計算 2 7 2 3 2 2 3" xfId="37189"/>
    <cellStyle name="計算 2 7 2 3 2 3" xfId="9210"/>
    <cellStyle name="計算 2 7 2 3 2 3 2" xfId="25491"/>
    <cellStyle name="計算 2 7 2 3 2 3 3" xfId="39706"/>
    <cellStyle name="計算 2 7 2 3 2 4" xfId="2379"/>
    <cellStyle name="計算 2 7 2 3 2 4 2" xfId="18686"/>
    <cellStyle name="計算 2 7 2 3 2 4 3" xfId="32973"/>
    <cellStyle name="計算 2 7 2 3 2 5" xfId="12177"/>
    <cellStyle name="計算 2 7 2 3 2 5 2" xfId="28422"/>
    <cellStyle name="計算 2 7 2 3 2 5 3" xfId="42549"/>
    <cellStyle name="計算 2 7 2 3 2 6" xfId="12638"/>
    <cellStyle name="計算 2 7 2 3 2 6 2" xfId="28879"/>
    <cellStyle name="計算 2 7 2 3 2 6 3" xfId="43000"/>
    <cellStyle name="計算 2 7 2 3 2 7" xfId="14671"/>
    <cellStyle name="計算 2 7 2 3 2 7 2" xfId="30824"/>
    <cellStyle name="計算 2 7 2 3 2 7 3" xfId="44672"/>
    <cellStyle name="計算 2 7 2 3 2 8" xfId="15235"/>
    <cellStyle name="計算 2 7 2 3 2 8 2" xfId="31348"/>
    <cellStyle name="計算 2 7 2 3 2 8 3" xfId="45066"/>
    <cellStyle name="計算 2 7 2 3 2 9" xfId="15967"/>
    <cellStyle name="計算 2 7 2 3 3" xfId="4375"/>
    <cellStyle name="計算 2 7 2 3 3 10" xfId="20678"/>
    <cellStyle name="計算 2 7 2 3 3 11" xfId="34947"/>
    <cellStyle name="計算 2 7 2 3 3 2" xfId="7926"/>
    <cellStyle name="計算 2 7 2 3 3 2 2" xfId="24215"/>
    <cellStyle name="計算 2 7 2 3 3 2 3" xfId="38453"/>
    <cellStyle name="計算 2 7 2 3 3 3" xfId="6277"/>
    <cellStyle name="計算 2 7 2 3 3 3 2" xfId="22580"/>
    <cellStyle name="計算 2 7 2 3 3 3 3" xfId="36844"/>
    <cellStyle name="計算 2 7 2 3 3 4" xfId="2709"/>
    <cellStyle name="計算 2 7 2 3 3 4 2" xfId="19015"/>
    <cellStyle name="計算 2 7 2 3 3 4 3" xfId="33297"/>
    <cellStyle name="計算 2 7 2 3 3 5" xfId="10341"/>
    <cellStyle name="計算 2 7 2 3 3 5 2" xfId="26611"/>
    <cellStyle name="計算 2 7 2 3 3 5 3" xfId="40808"/>
    <cellStyle name="計算 2 7 2 3 3 6" xfId="9135"/>
    <cellStyle name="計算 2 7 2 3 3 6 2" xfId="25416"/>
    <cellStyle name="計算 2 7 2 3 3 6 3" xfId="39631"/>
    <cellStyle name="計算 2 7 2 3 3 7" xfId="7390"/>
    <cellStyle name="計算 2 7 2 3 3 7 2" xfId="23683"/>
    <cellStyle name="計算 2 7 2 3 3 7 3" xfId="37930"/>
    <cellStyle name="計算 2 7 2 3 3 8" xfId="14188"/>
    <cellStyle name="計算 2 7 2 3 3 8 2" xfId="30372"/>
    <cellStyle name="計算 2 7 2 3 3 8 3" xfId="44327"/>
    <cellStyle name="計算 2 7 2 3 3 9" xfId="8786"/>
    <cellStyle name="計算 2 7 2 3 4" xfId="6133"/>
    <cellStyle name="計算 2 7 2 3 4 2" xfId="22436"/>
    <cellStyle name="計算 2 7 2 3 4 3" xfId="36700"/>
    <cellStyle name="計算 2 7 2 3 5" xfId="12758"/>
    <cellStyle name="計算 2 7 2 3 5 2" xfId="28996"/>
    <cellStyle name="計算 2 7 2 3 5 3" xfId="43106"/>
    <cellStyle name="計算 2 7 2 3 6" xfId="16657"/>
    <cellStyle name="計算 2 7 2 3 7" xfId="31706"/>
    <cellStyle name="計算 2 7 2 4" xfId="3607"/>
    <cellStyle name="計算 2 7 2 4 10" xfId="19913"/>
    <cellStyle name="計算 2 7 2 4 11" xfId="34190"/>
    <cellStyle name="計算 2 7 2 4 2" xfId="6701"/>
    <cellStyle name="計算 2 7 2 4 2 2" xfId="22999"/>
    <cellStyle name="計算 2 7 2 4 2 3" xfId="37254"/>
    <cellStyle name="計算 2 7 2 4 3" xfId="9467"/>
    <cellStyle name="計算 2 7 2 4 3 2" xfId="25748"/>
    <cellStyle name="計算 2 7 2 4 3 3" xfId="39963"/>
    <cellStyle name="計算 2 7 2 4 4" xfId="7683"/>
    <cellStyle name="計算 2 7 2 4 4 2" xfId="23974"/>
    <cellStyle name="計算 2 7 2 4 4 3" xfId="38217"/>
    <cellStyle name="計算 2 7 2 4 5" xfId="12434"/>
    <cellStyle name="計算 2 7 2 4 5 2" xfId="28679"/>
    <cellStyle name="計算 2 7 2 4 5 3" xfId="42806"/>
    <cellStyle name="計算 2 7 2 4 6" xfId="13873"/>
    <cellStyle name="計算 2 7 2 4 6 2" xfId="30081"/>
    <cellStyle name="計算 2 7 2 4 6 3" xfId="44099"/>
    <cellStyle name="計算 2 7 2 4 7" xfId="3988"/>
    <cellStyle name="計算 2 7 2 4 7 2" xfId="20292"/>
    <cellStyle name="計算 2 7 2 4 7 3" xfId="34563"/>
    <cellStyle name="計算 2 7 2 4 8" xfId="15492"/>
    <cellStyle name="計算 2 7 2 4 8 2" xfId="31605"/>
    <cellStyle name="計算 2 7 2 4 8 3" xfId="45323"/>
    <cellStyle name="計算 2 7 2 4 9" xfId="14311"/>
    <cellStyle name="計算 2 7 2 5" xfId="4373"/>
    <cellStyle name="計算 2 7 2 5 10" xfId="20676"/>
    <cellStyle name="計算 2 7 2 5 11" xfId="34945"/>
    <cellStyle name="計算 2 7 2 5 2" xfId="8742"/>
    <cellStyle name="計算 2 7 2 5 2 2" xfId="25024"/>
    <cellStyle name="計算 2 7 2 5 2 3" xfId="39246"/>
    <cellStyle name="計算 2 7 2 5 3" xfId="7940"/>
    <cellStyle name="計算 2 7 2 5 3 2" xfId="24229"/>
    <cellStyle name="計算 2 7 2 5 3 3" xfId="38467"/>
    <cellStyle name="計算 2 7 2 5 4" xfId="11260"/>
    <cellStyle name="計算 2 7 2 5 4 2" xfId="27519"/>
    <cellStyle name="計算 2 7 2 5 4 3" xfId="41693"/>
    <cellStyle name="計算 2 7 2 5 5" xfId="9925"/>
    <cellStyle name="計算 2 7 2 5 5 2" xfId="26201"/>
    <cellStyle name="計算 2 7 2 5 5 3" xfId="40405"/>
    <cellStyle name="計算 2 7 2 5 6" xfId="11505"/>
    <cellStyle name="計算 2 7 2 5 6 2" xfId="27760"/>
    <cellStyle name="計算 2 7 2 5 6 3" xfId="41923"/>
    <cellStyle name="計算 2 7 2 5 7" xfId="2554"/>
    <cellStyle name="計算 2 7 2 5 7 2" xfId="18860"/>
    <cellStyle name="計算 2 7 2 5 7 3" xfId="33144"/>
    <cellStyle name="計算 2 7 2 5 8" xfId="4053"/>
    <cellStyle name="計算 2 7 2 5 8 2" xfId="20357"/>
    <cellStyle name="計算 2 7 2 5 8 3" xfId="34627"/>
    <cellStyle name="計算 2 7 2 5 9" xfId="16006"/>
    <cellStyle name="計算 2 7 2 6" xfId="10002"/>
    <cellStyle name="計算 2 7 2 6 2" xfId="26277"/>
    <cellStyle name="計算 2 7 2 6 3" xfId="40480"/>
    <cellStyle name="計算 2 7 2 7" xfId="13274"/>
    <cellStyle name="計算 2 7 2 7 2" xfId="29494"/>
    <cellStyle name="計算 2 7 2 7 3" xfId="43563"/>
    <cellStyle name="計算 2 7 2 8" xfId="16655"/>
    <cellStyle name="計算 2 7 2 9" xfId="29802"/>
    <cellStyle name="計算 2 7 3" xfId="321"/>
    <cellStyle name="計算 2 7 3 2" xfId="2078"/>
    <cellStyle name="計算 2 7 3 2 10" xfId="18385"/>
    <cellStyle name="計算 2 7 3 2 11" xfId="32672"/>
    <cellStyle name="計算 2 7 3 2 2" xfId="2455"/>
    <cellStyle name="計算 2 7 3 2 2 2" xfId="18762"/>
    <cellStyle name="計算 2 7 3 2 2 3" xfId="33049"/>
    <cellStyle name="計算 2 7 3 2 3" xfId="7387"/>
    <cellStyle name="計算 2 7 3 2 3 2" xfId="23680"/>
    <cellStyle name="計算 2 7 3 2 3 3" xfId="37927"/>
    <cellStyle name="計算 2 7 3 2 4" xfId="11898"/>
    <cellStyle name="計算 2 7 3 2 4 2" xfId="28148"/>
    <cellStyle name="計算 2 7 3 2 4 3" xfId="42299"/>
    <cellStyle name="計算 2 7 3 2 5" xfId="6142"/>
    <cellStyle name="計算 2 7 3 2 5 2" xfId="22445"/>
    <cellStyle name="計算 2 7 3 2 5 3" xfId="36709"/>
    <cellStyle name="計算 2 7 3 2 6" xfId="3886"/>
    <cellStyle name="計算 2 7 3 2 6 2" xfId="20191"/>
    <cellStyle name="計算 2 7 3 2 6 3" xfId="34464"/>
    <cellStyle name="計算 2 7 3 2 7" xfId="14279"/>
    <cellStyle name="計算 2 7 3 2 7 2" xfId="30457"/>
    <cellStyle name="計算 2 7 3 2 7 3" xfId="44392"/>
    <cellStyle name="計算 2 7 3 2 8" xfId="13891"/>
    <cellStyle name="計算 2 7 3 2 8 2" xfId="30098"/>
    <cellStyle name="計算 2 7 3 2 8 3" xfId="44114"/>
    <cellStyle name="計算 2 7 3 2 9" xfId="15013"/>
    <cellStyle name="計算 2 7 3 3" xfId="4376"/>
    <cellStyle name="計算 2 7 3 3 10" xfId="20679"/>
    <cellStyle name="計算 2 7 3 3 11" xfId="34948"/>
    <cellStyle name="計算 2 7 3 3 2" xfId="2599"/>
    <cellStyle name="計算 2 7 3 3 2 2" xfId="18905"/>
    <cellStyle name="計算 2 7 3 3 2 3" xfId="33188"/>
    <cellStyle name="計算 2 7 3 3 3" xfId="4085"/>
    <cellStyle name="計算 2 7 3 3 3 2" xfId="20389"/>
    <cellStyle name="計算 2 7 3 3 3 3" xfId="34659"/>
    <cellStyle name="計算 2 7 3 3 4" xfId="7929"/>
    <cellStyle name="計算 2 7 3 3 4 2" xfId="24218"/>
    <cellStyle name="計算 2 7 3 3 4 3" xfId="38456"/>
    <cellStyle name="計算 2 7 3 3 5" xfId="6542"/>
    <cellStyle name="計算 2 7 3 3 5 2" xfId="22841"/>
    <cellStyle name="計算 2 7 3 3 5 3" xfId="37100"/>
    <cellStyle name="計算 2 7 3 3 6" xfId="7671"/>
    <cellStyle name="計算 2 7 3 3 6 2" xfId="23962"/>
    <cellStyle name="計算 2 7 3 3 6 3" xfId="38205"/>
    <cellStyle name="計算 2 7 3 3 7" xfId="14426"/>
    <cellStyle name="計算 2 7 3 3 7 2" xfId="30597"/>
    <cellStyle name="計算 2 7 3 3 7 3" xfId="44509"/>
    <cellStyle name="計算 2 7 3 3 8" xfId="11729"/>
    <cellStyle name="計算 2 7 3 3 8 2" xfId="27980"/>
    <cellStyle name="計算 2 7 3 3 8 3" xfId="42139"/>
    <cellStyle name="計算 2 7 3 3 9" xfId="16152"/>
    <cellStyle name="計算 2 7 3 4" xfId="10916"/>
    <cellStyle name="計算 2 7 3 4 2" xfId="27179"/>
    <cellStyle name="計算 2 7 3 4 3" xfId="41360"/>
    <cellStyle name="計算 2 7 3 5" xfId="8887"/>
    <cellStyle name="計算 2 7 3 5 2" xfId="25168"/>
    <cellStyle name="計算 2 7 3 5 3" xfId="39386"/>
    <cellStyle name="計算 2 7 3 6" xfId="16658"/>
    <cellStyle name="計算 2 7 3 7" xfId="31933"/>
    <cellStyle name="計算 2 7 4" xfId="322"/>
    <cellStyle name="計算 2 7 4 2" xfId="3605"/>
    <cellStyle name="計算 2 7 4 2 10" xfId="19911"/>
    <cellStyle name="計算 2 7 4 2 11" xfId="34188"/>
    <cellStyle name="計算 2 7 4 2 2" xfId="2652"/>
    <cellStyle name="計算 2 7 4 2 2 2" xfId="18958"/>
    <cellStyle name="計算 2 7 4 2 2 3" xfId="33241"/>
    <cellStyle name="計算 2 7 4 2 3" xfId="9465"/>
    <cellStyle name="計算 2 7 4 2 3 2" xfId="25746"/>
    <cellStyle name="計算 2 7 4 2 3 3" xfId="39961"/>
    <cellStyle name="計算 2 7 4 2 4" xfId="11104"/>
    <cellStyle name="計算 2 7 4 2 4 2" xfId="27365"/>
    <cellStyle name="計算 2 7 4 2 4 3" xfId="41542"/>
    <cellStyle name="計算 2 7 4 2 5" xfId="12432"/>
    <cellStyle name="計算 2 7 4 2 5 2" xfId="28677"/>
    <cellStyle name="計算 2 7 4 2 5 3" xfId="42804"/>
    <cellStyle name="計算 2 7 4 2 6" xfId="13310"/>
    <cellStyle name="計算 2 7 4 2 6 2" xfId="29529"/>
    <cellStyle name="計算 2 7 4 2 6 3" xfId="43594"/>
    <cellStyle name="計算 2 7 4 2 7" xfId="6645"/>
    <cellStyle name="計算 2 7 4 2 7 2" xfId="22944"/>
    <cellStyle name="計算 2 7 4 2 7 3" xfId="37201"/>
    <cellStyle name="計算 2 7 4 2 8" xfId="15490"/>
    <cellStyle name="計算 2 7 4 2 8 2" xfId="31603"/>
    <cellStyle name="計算 2 7 4 2 8 3" xfId="45321"/>
    <cellStyle name="計算 2 7 4 2 9" xfId="13617"/>
    <cellStyle name="計算 2 7 4 3" xfId="4377"/>
    <cellStyle name="計算 2 7 4 3 10" xfId="20680"/>
    <cellStyle name="計算 2 7 4 3 11" xfId="34949"/>
    <cellStyle name="計算 2 7 4 3 2" xfId="6842"/>
    <cellStyle name="計算 2 7 4 3 2 2" xfId="23139"/>
    <cellStyle name="計算 2 7 4 3 2 3" xfId="37393"/>
    <cellStyle name="計算 2 7 4 3 3" xfId="2725"/>
    <cellStyle name="計算 2 7 4 3 3 2" xfId="19031"/>
    <cellStyle name="計算 2 7 4 3 3 3" xfId="33313"/>
    <cellStyle name="計算 2 7 4 3 4" xfId="7065"/>
    <cellStyle name="計算 2 7 4 3 4 2" xfId="23360"/>
    <cellStyle name="計算 2 7 4 3 4 3" xfId="37612"/>
    <cellStyle name="計算 2 7 4 3 5" xfId="11156"/>
    <cellStyle name="計算 2 7 4 3 5 2" xfId="27417"/>
    <cellStyle name="計算 2 7 4 3 5 3" xfId="41593"/>
    <cellStyle name="計算 2 7 4 3 6" xfId="6130"/>
    <cellStyle name="計算 2 7 4 3 6 2" xfId="22433"/>
    <cellStyle name="計算 2 7 4 3 6 3" xfId="36697"/>
    <cellStyle name="計算 2 7 4 3 7" xfId="14981"/>
    <cellStyle name="計算 2 7 4 3 7 2" xfId="31118"/>
    <cellStyle name="計算 2 7 4 3 7 3" xfId="44926"/>
    <cellStyle name="計算 2 7 4 3 8" xfId="13936"/>
    <cellStyle name="計算 2 7 4 3 8 2" xfId="30142"/>
    <cellStyle name="計算 2 7 4 3 8 3" xfId="44154"/>
    <cellStyle name="計算 2 7 4 3 9" xfId="13905"/>
    <cellStyle name="計算 2 7 4 4" xfId="9754"/>
    <cellStyle name="計算 2 7 4 4 2" xfId="26033"/>
    <cellStyle name="計算 2 7 4 4 3" xfId="40242"/>
    <cellStyle name="計算 2 7 4 5" xfId="13535"/>
    <cellStyle name="計算 2 7 4 5 2" xfId="29750"/>
    <cellStyle name="計算 2 7 4 5 3" xfId="43796"/>
    <cellStyle name="計算 2 7 4 6" xfId="16659"/>
    <cellStyle name="計算 2 7 4 7" xfId="24271"/>
    <cellStyle name="計算 2 7 5" xfId="3608"/>
    <cellStyle name="計算 2 7 5 10" xfId="19914"/>
    <cellStyle name="計算 2 7 5 11" xfId="34191"/>
    <cellStyle name="計算 2 7 5 2" xfId="6596"/>
    <cellStyle name="計算 2 7 5 2 2" xfId="22895"/>
    <cellStyle name="計算 2 7 5 2 3" xfId="37152"/>
    <cellStyle name="計算 2 7 5 3" xfId="9468"/>
    <cellStyle name="計算 2 7 5 3 2" xfId="25749"/>
    <cellStyle name="計算 2 7 5 3 3" xfId="39964"/>
    <cellStyle name="計算 2 7 5 4" xfId="10828"/>
    <cellStyle name="計算 2 7 5 4 2" xfId="27091"/>
    <cellStyle name="計算 2 7 5 4 3" xfId="41275"/>
    <cellStyle name="計算 2 7 5 5" xfId="12435"/>
    <cellStyle name="計算 2 7 5 5 2" xfId="28680"/>
    <cellStyle name="計算 2 7 5 5 3" xfId="42807"/>
    <cellStyle name="計算 2 7 5 6" xfId="11706"/>
    <cellStyle name="計算 2 7 5 6 2" xfId="27958"/>
    <cellStyle name="計算 2 7 5 6 3" xfId="42117"/>
    <cellStyle name="計算 2 7 5 7" xfId="14729"/>
    <cellStyle name="計算 2 7 5 7 2" xfId="30882"/>
    <cellStyle name="計算 2 7 5 7 3" xfId="44730"/>
    <cellStyle name="計算 2 7 5 8" xfId="15493"/>
    <cellStyle name="計算 2 7 5 8 2" xfId="31606"/>
    <cellStyle name="計算 2 7 5 8 3" xfId="45324"/>
    <cellStyle name="計算 2 7 5 9" xfId="15935"/>
    <cellStyle name="計算 2 7 6" xfId="4372"/>
    <cellStyle name="計算 2 7 6 10" xfId="20675"/>
    <cellStyle name="計算 2 7 6 11" xfId="34944"/>
    <cellStyle name="計算 2 7 6 2" xfId="6116"/>
    <cellStyle name="計算 2 7 6 2 2" xfId="22419"/>
    <cellStyle name="計算 2 7 6 2 3" xfId="36683"/>
    <cellStyle name="計算 2 7 6 3" xfId="5973"/>
    <cellStyle name="計算 2 7 6 3 2" xfId="22276"/>
    <cellStyle name="計算 2 7 6 3 3" xfId="36542"/>
    <cellStyle name="計算 2 7 6 4" xfId="9973"/>
    <cellStyle name="計算 2 7 6 4 2" xfId="26248"/>
    <cellStyle name="計算 2 7 6 4 3" xfId="40451"/>
    <cellStyle name="計算 2 7 6 5" xfId="10060"/>
    <cellStyle name="計算 2 7 6 5 2" xfId="26335"/>
    <cellStyle name="計算 2 7 6 5 3" xfId="40538"/>
    <cellStyle name="計算 2 7 6 6" xfId="13403"/>
    <cellStyle name="計算 2 7 6 6 2" xfId="29620"/>
    <cellStyle name="計算 2 7 6 6 3" xfId="43683"/>
    <cellStyle name="計算 2 7 6 7" xfId="14982"/>
    <cellStyle name="計算 2 7 6 7 2" xfId="31119"/>
    <cellStyle name="計算 2 7 6 7 3" xfId="44927"/>
    <cellStyle name="計算 2 7 6 8" xfId="10293"/>
    <cellStyle name="計算 2 7 6 8 2" xfId="26565"/>
    <cellStyle name="計算 2 7 6 8 3" xfId="40763"/>
    <cellStyle name="計算 2 7 6 9" xfId="14748"/>
    <cellStyle name="計算 2 7 7" xfId="6273"/>
    <cellStyle name="計算 2 7 7 2" xfId="22576"/>
    <cellStyle name="計算 2 7 7 3" xfId="36840"/>
    <cellStyle name="計算 2 7 8" xfId="8206"/>
    <cellStyle name="計算 2 7 8 2" xfId="24494"/>
    <cellStyle name="計算 2 7 8 3" xfId="38725"/>
    <cellStyle name="計算 2 7 9" xfId="16654"/>
    <cellStyle name="計算 2 8" xfId="323"/>
    <cellStyle name="計算 2 8 10" xfId="30065"/>
    <cellStyle name="計算 2 8 2" xfId="324"/>
    <cellStyle name="計算 2 8 2 2" xfId="325"/>
    <cellStyle name="計算 2 8 2 2 2" xfId="3602"/>
    <cellStyle name="計算 2 8 2 2 2 10" xfId="19908"/>
    <cellStyle name="計算 2 8 2 2 2 11" xfId="34185"/>
    <cellStyle name="計算 2 8 2 2 2 2" xfId="7037"/>
    <cellStyle name="計算 2 8 2 2 2 2 2" xfId="23332"/>
    <cellStyle name="計算 2 8 2 2 2 2 3" xfId="37584"/>
    <cellStyle name="計算 2 8 2 2 2 3" xfId="9462"/>
    <cellStyle name="計算 2 8 2 2 2 3 2" xfId="25743"/>
    <cellStyle name="計算 2 8 2 2 2 3 3" xfId="39958"/>
    <cellStyle name="計算 2 8 2 2 2 4" xfId="11852"/>
    <cellStyle name="計算 2 8 2 2 2 4 2" xfId="28103"/>
    <cellStyle name="計算 2 8 2 2 2 4 3" xfId="42255"/>
    <cellStyle name="計算 2 8 2 2 2 5" xfId="12429"/>
    <cellStyle name="計算 2 8 2 2 2 5 2" xfId="28674"/>
    <cellStyle name="計算 2 8 2 2 2 5 3" xfId="42801"/>
    <cellStyle name="計算 2 8 2 2 2 6" xfId="2705"/>
    <cellStyle name="計算 2 8 2 2 2 6 2" xfId="19011"/>
    <cellStyle name="計算 2 8 2 2 2 6 3" xfId="33293"/>
    <cellStyle name="計算 2 8 2 2 2 7" xfId="10893"/>
    <cellStyle name="計算 2 8 2 2 2 7 2" xfId="27156"/>
    <cellStyle name="計算 2 8 2 2 2 7 3" xfId="41338"/>
    <cellStyle name="計算 2 8 2 2 2 8" xfId="15487"/>
    <cellStyle name="計算 2 8 2 2 2 8 2" xfId="31600"/>
    <cellStyle name="計算 2 8 2 2 2 8 3" xfId="45318"/>
    <cellStyle name="計算 2 8 2 2 2 9" xfId="14003"/>
    <cellStyle name="計算 2 8 2 2 3" xfId="4380"/>
    <cellStyle name="計算 2 8 2 2 3 10" xfId="20683"/>
    <cellStyle name="計算 2 8 2 2 3 11" xfId="34952"/>
    <cellStyle name="計算 2 8 2 2 3 2" xfId="6481"/>
    <cellStyle name="計算 2 8 2 2 3 2 2" xfId="22781"/>
    <cellStyle name="計算 2 8 2 2 3 2 3" xfId="37040"/>
    <cellStyle name="計算 2 8 2 2 3 3" xfId="7739"/>
    <cellStyle name="計算 2 8 2 2 3 3 2" xfId="24030"/>
    <cellStyle name="計算 2 8 2 2 3 3 3" xfId="38273"/>
    <cellStyle name="計算 2 8 2 2 3 4" xfId="11849"/>
    <cellStyle name="計算 2 8 2 2 3 4 2" xfId="28100"/>
    <cellStyle name="計算 2 8 2 2 3 4 3" xfId="42252"/>
    <cellStyle name="計算 2 8 2 2 3 5" xfId="1977"/>
    <cellStyle name="計算 2 8 2 2 3 5 2" xfId="18284"/>
    <cellStyle name="計算 2 8 2 2 3 5 3" xfId="32573"/>
    <cellStyle name="計算 2 8 2 2 3 6" xfId="8548"/>
    <cellStyle name="計算 2 8 2 2 3 6 2" xfId="24832"/>
    <cellStyle name="計算 2 8 2 2 3 6 3" xfId="39058"/>
    <cellStyle name="計算 2 8 2 2 3 7" xfId="14427"/>
    <cellStyle name="計算 2 8 2 2 3 7 2" xfId="30598"/>
    <cellStyle name="計算 2 8 2 2 3 7 3" xfId="44510"/>
    <cellStyle name="計算 2 8 2 2 3 8" xfId="14460"/>
    <cellStyle name="計算 2 8 2 2 3 8 2" xfId="30625"/>
    <cellStyle name="計算 2 8 2 2 3 8 3" xfId="44532"/>
    <cellStyle name="計算 2 8 2 2 3 9" xfId="15947"/>
    <cellStyle name="計算 2 8 2 2 4" xfId="8031"/>
    <cellStyle name="計算 2 8 2 2 4 2" xfId="24320"/>
    <cellStyle name="計算 2 8 2 2 4 3" xfId="38554"/>
    <cellStyle name="計算 2 8 2 2 5" xfId="12561"/>
    <cellStyle name="計算 2 8 2 2 5 2" xfId="28805"/>
    <cellStyle name="計算 2 8 2 2 5 3" xfId="42931"/>
    <cellStyle name="計算 2 8 2 2 6" xfId="16662"/>
    <cellStyle name="計算 2 8 2 2 7" xfId="27534"/>
    <cellStyle name="計算 2 8 2 3" xfId="326"/>
    <cellStyle name="計算 2 8 2 3 2" xfId="3601"/>
    <cellStyle name="計算 2 8 2 3 2 10" xfId="19907"/>
    <cellStyle name="計算 2 8 2 3 2 11" xfId="34184"/>
    <cellStyle name="計算 2 8 2 3 2 2" xfId="7335"/>
    <cellStyle name="計算 2 8 2 3 2 2 2" xfId="23629"/>
    <cellStyle name="計算 2 8 2 3 2 2 3" xfId="37877"/>
    <cellStyle name="計算 2 8 2 3 2 3" xfId="9461"/>
    <cellStyle name="計算 2 8 2 3 2 3 2" xfId="25742"/>
    <cellStyle name="計算 2 8 2 3 2 3 3" xfId="39957"/>
    <cellStyle name="計算 2 8 2 3 2 4" xfId="6929"/>
    <cellStyle name="計算 2 8 2 3 2 4 2" xfId="23225"/>
    <cellStyle name="計算 2 8 2 3 2 4 3" xfId="37478"/>
    <cellStyle name="計算 2 8 2 3 2 5" xfId="12428"/>
    <cellStyle name="計算 2 8 2 3 2 5 2" xfId="28673"/>
    <cellStyle name="計算 2 8 2 3 2 5 3" xfId="42800"/>
    <cellStyle name="計算 2 8 2 3 2 6" xfId="8678"/>
    <cellStyle name="計算 2 8 2 3 2 6 2" xfId="24960"/>
    <cellStyle name="計算 2 8 2 3 2 6 3" xfId="39184"/>
    <cellStyle name="計算 2 8 2 3 2 7" xfId="14726"/>
    <cellStyle name="計算 2 8 2 3 2 7 2" xfId="30879"/>
    <cellStyle name="計算 2 8 2 3 2 7 3" xfId="44727"/>
    <cellStyle name="計算 2 8 2 3 2 8" xfId="15486"/>
    <cellStyle name="計算 2 8 2 3 2 8 2" xfId="31599"/>
    <cellStyle name="計算 2 8 2 3 2 8 3" xfId="45317"/>
    <cellStyle name="計算 2 8 2 3 2 9" xfId="15712"/>
    <cellStyle name="計算 2 8 2 3 3" xfId="4381"/>
    <cellStyle name="計算 2 8 2 3 3 10" xfId="20684"/>
    <cellStyle name="計算 2 8 2 3 3 11" xfId="34953"/>
    <cellStyle name="計算 2 8 2 3 3 2" xfId="4072"/>
    <cellStyle name="計算 2 8 2 3 3 2 2" xfId="20376"/>
    <cellStyle name="計算 2 8 2 3 3 2 3" xfId="34646"/>
    <cellStyle name="計算 2 8 2 3 3 3" xfId="8075"/>
    <cellStyle name="計算 2 8 2 3 3 3 2" xfId="24364"/>
    <cellStyle name="計算 2 8 2 3 3 3 3" xfId="38597"/>
    <cellStyle name="計算 2 8 2 3 3 4" xfId="7288"/>
    <cellStyle name="計算 2 8 2 3 3 4 2" xfId="23582"/>
    <cellStyle name="計算 2 8 2 3 3 4 3" xfId="37831"/>
    <cellStyle name="計算 2 8 2 3 3 5" xfId="8124"/>
    <cellStyle name="計算 2 8 2 3 3 5 2" xfId="24412"/>
    <cellStyle name="計算 2 8 2 3 3 5 3" xfId="38645"/>
    <cellStyle name="計算 2 8 2 3 3 6" xfId="12652"/>
    <cellStyle name="計算 2 8 2 3 3 6 2" xfId="28892"/>
    <cellStyle name="計算 2 8 2 3 3 6 3" xfId="43010"/>
    <cellStyle name="計算 2 8 2 3 3 7" xfId="14980"/>
    <cellStyle name="計算 2 8 2 3 3 7 2" xfId="31117"/>
    <cellStyle name="計算 2 8 2 3 3 7 3" xfId="44925"/>
    <cellStyle name="計算 2 8 2 3 3 8" xfId="13271"/>
    <cellStyle name="計算 2 8 2 3 3 8 2" xfId="29491"/>
    <cellStyle name="計算 2 8 2 3 3 8 3" xfId="43560"/>
    <cellStyle name="計算 2 8 2 3 3 9" xfId="7141"/>
    <cellStyle name="計算 2 8 2 3 4" xfId="10751"/>
    <cellStyle name="計算 2 8 2 3 4 2" xfId="27015"/>
    <cellStyle name="計算 2 8 2 3 4 3" xfId="41200"/>
    <cellStyle name="計算 2 8 2 3 5" xfId="8920"/>
    <cellStyle name="計算 2 8 2 3 5 2" xfId="25201"/>
    <cellStyle name="計算 2 8 2 3 5 3" xfId="39419"/>
    <cellStyle name="計算 2 8 2 3 6" xfId="16663"/>
    <cellStyle name="計算 2 8 2 3 7" xfId="31254"/>
    <cellStyle name="計算 2 8 2 4" xfId="3603"/>
    <cellStyle name="計算 2 8 2 4 10" xfId="19909"/>
    <cellStyle name="計算 2 8 2 4 11" xfId="34186"/>
    <cellStyle name="計算 2 8 2 4 2" xfId="8865"/>
    <cellStyle name="計算 2 8 2 4 2 2" xfId="25146"/>
    <cellStyle name="計算 2 8 2 4 2 3" xfId="39366"/>
    <cellStyle name="計算 2 8 2 4 3" xfId="9463"/>
    <cellStyle name="計算 2 8 2 4 3 2" xfId="25744"/>
    <cellStyle name="計算 2 8 2 4 3 3" xfId="39959"/>
    <cellStyle name="計算 2 8 2 4 4" xfId="11836"/>
    <cellStyle name="計算 2 8 2 4 4 2" xfId="28087"/>
    <cellStyle name="計算 2 8 2 4 4 3" xfId="42239"/>
    <cellStyle name="計算 2 8 2 4 5" xfId="12430"/>
    <cellStyle name="計算 2 8 2 4 5 2" xfId="28675"/>
    <cellStyle name="計算 2 8 2 4 5 3" xfId="42802"/>
    <cellStyle name="計算 2 8 2 4 6" xfId="10869"/>
    <cellStyle name="計算 2 8 2 4 6 2" xfId="27132"/>
    <cellStyle name="計算 2 8 2 4 6 3" xfId="41315"/>
    <cellStyle name="計算 2 8 2 4 7" xfId="11842"/>
    <cellStyle name="計算 2 8 2 4 7 2" xfId="28093"/>
    <cellStyle name="計算 2 8 2 4 7 3" xfId="42245"/>
    <cellStyle name="計算 2 8 2 4 8" xfId="15488"/>
    <cellStyle name="計算 2 8 2 4 8 2" xfId="31601"/>
    <cellStyle name="計算 2 8 2 4 8 3" xfId="45319"/>
    <cellStyle name="計算 2 8 2 4 9" xfId="14241"/>
    <cellStyle name="計算 2 8 2 5" xfId="4379"/>
    <cellStyle name="計算 2 8 2 5 10" xfId="20682"/>
    <cellStyle name="計算 2 8 2 5 11" xfId="34951"/>
    <cellStyle name="計算 2 8 2 5 2" xfId="8357"/>
    <cellStyle name="計算 2 8 2 5 2 2" xfId="24645"/>
    <cellStyle name="計算 2 8 2 5 2 3" xfId="38873"/>
    <cellStyle name="計算 2 8 2 5 3" xfId="8829"/>
    <cellStyle name="計算 2 8 2 5 3 2" xfId="25110"/>
    <cellStyle name="計算 2 8 2 5 3 3" xfId="39330"/>
    <cellStyle name="計算 2 8 2 5 4" xfId="10276"/>
    <cellStyle name="計算 2 8 2 5 4 2" xfId="26548"/>
    <cellStyle name="計算 2 8 2 5 4 3" xfId="40746"/>
    <cellStyle name="計算 2 8 2 5 5" xfId="1878"/>
    <cellStyle name="計算 2 8 2 5 5 2" xfId="18185"/>
    <cellStyle name="計算 2 8 2 5 5 3" xfId="32476"/>
    <cellStyle name="計算 2 8 2 5 6" xfId="6239"/>
    <cellStyle name="計算 2 8 2 5 6 2" xfId="22542"/>
    <cellStyle name="計算 2 8 2 5 6 3" xfId="36806"/>
    <cellStyle name="計算 2 8 2 5 7" xfId="7248"/>
    <cellStyle name="計算 2 8 2 5 7 2" xfId="23542"/>
    <cellStyle name="計算 2 8 2 5 7 3" xfId="37791"/>
    <cellStyle name="計算 2 8 2 5 8" xfId="15021"/>
    <cellStyle name="計算 2 8 2 5 8 2" xfId="31157"/>
    <cellStyle name="計算 2 8 2 5 8 3" xfId="44955"/>
    <cellStyle name="計算 2 8 2 5 9" xfId="13625"/>
    <cellStyle name="計算 2 8 2 6" xfId="9004"/>
    <cellStyle name="計算 2 8 2 6 2" xfId="25285"/>
    <cellStyle name="計算 2 8 2 6 3" xfId="39502"/>
    <cellStyle name="計算 2 8 2 7" xfId="13588"/>
    <cellStyle name="計算 2 8 2 7 2" xfId="29803"/>
    <cellStyle name="計算 2 8 2 7 3" xfId="43844"/>
    <cellStyle name="計算 2 8 2 8" xfId="16661"/>
    <cellStyle name="計算 2 8 2 9" xfId="31951"/>
    <cellStyle name="計算 2 8 3" xfId="327"/>
    <cellStyle name="計算 2 8 3 2" xfId="3600"/>
    <cellStyle name="計算 2 8 3 2 10" xfId="19906"/>
    <cellStyle name="計算 2 8 3 2 11" xfId="34183"/>
    <cellStyle name="計算 2 8 3 2 2" xfId="8148"/>
    <cellStyle name="計算 2 8 3 2 2 2" xfId="24436"/>
    <cellStyle name="計算 2 8 3 2 2 3" xfId="38669"/>
    <cellStyle name="計算 2 8 3 2 3" xfId="9460"/>
    <cellStyle name="計算 2 8 3 2 3 2" xfId="25741"/>
    <cellStyle name="計算 2 8 3 2 3 3" xfId="39956"/>
    <cellStyle name="計算 2 8 3 2 4" xfId="6376"/>
    <cellStyle name="計算 2 8 3 2 4 2" xfId="22678"/>
    <cellStyle name="計算 2 8 3 2 4 3" xfId="36939"/>
    <cellStyle name="計算 2 8 3 2 5" xfId="12427"/>
    <cellStyle name="計算 2 8 3 2 5 2" xfId="28672"/>
    <cellStyle name="計算 2 8 3 2 5 3" xfId="42799"/>
    <cellStyle name="計算 2 8 3 2 6" xfId="11742"/>
    <cellStyle name="計算 2 8 3 2 6 2" xfId="27993"/>
    <cellStyle name="計算 2 8 3 2 6 3" xfId="42150"/>
    <cellStyle name="計算 2 8 3 2 7" xfId="9894"/>
    <cellStyle name="計算 2 8 3 2 7 2" xfId="26172"/>
    <cellStyle name="計算 2 8 3 2 7 3" xfId="40379"/>
    <cellStyle name="計算 2 8 3 2 8" xfId="15485"/>
    <cellStyle name="計算 2 8 3 2 8 2" xfId="31598"/>
    <cellStyle name="計算 2 8 3 2 8 3" xfId="45316"/>
    <cellStyle name="計算 2 8 3 2 9" xfId="4004"/>
    <cellStyle name="計算 2 8 3 3" xfId="4382"/>
    <cellStyle name="計算 2 8 3 3 10" xfId="20685"/>
    <cellStyle name="計算 2 8 3 3 11" xfId="34954"/>
    <cellStyle name="計算 2 8 3 3 2" xfId="6180"/>
    <cellStyle name="計算 2 8 3 3 2 2" xfId="22483"/>
    <cellStyle name="計算 2 8 3 3 2 3" xfId="36747"/>
    <cellStyle name="計算 2 8 3 3 3" xfId="3899"/>
    <cellStyle name="計算 2 8 3 3 3 2" xfId="20204"/>
    <cellStyle name="計算 2 8 3 3 3 3" xfId="34477"/>
    <cellStyle name="計算 2 8 3 3 4" xfId="11649"/>
    <cellStyle name="計算 2 8 3 3 4 2" xfId="27901"/>
    <cellStyle name="計算 2 8 3 3 4 3" xfId="42062"/>
    <cellStyle name="計算 2 8 3 3 5" xfId="11555"/>
    <cellStyle name="計算 2 8 3 3 5 2" xfId="27810"/>
    <cellStyle name="計算 2 8 3 3 5 3" xfId="41972"/>
    <cellStyle name="計算 2 8 3 3 6" xfId="12716"/>
    <cellStyle name="計算 2 8 3 3 6 2" xfId="28955"/>
    <cellStyle name="計算 2 8 3 3 6 3" xfId="43067"/>
    <cellStyle name="計算 2 8 3 3 7" xfId="9942"/>
    <cellStyle name="計算 2 8 3 3 7 2" xfId="26218"/>
    <cellStyle name="計算 2 8 3 3 7 3" xfId="40421"/>
    <cellStyle name="計算 2 8 3 3 8" xfId="14046"/>
    <cellStyle name="計算 2 8 3 3 8 2" xfId="30243"/>
    <cellStyle name="計算 2 8 3 3 8 3" xfId="44222"/>
    <cellStyle name="計算 2 8 3 3 9" xfId="16065"/>
    <cellStyle name="計算 2 8 3 4" xfId="7519"/>
    <cellStyle name="計算 2 8 3 4 2" xfId="23811"/>
    <cellStyle name="計算 2 8 3 4 3" xfId="38056"/>
    <cellStyle name="計算 2 8 3 5" xfId="12536"/>
    <cellStyle name="計算 2 8 3 5 2" xfId="28781"/>
    <cellStyle name="計算 2 8 3 5 3" xfId="42908"/>
    <cellStyle name="計算 2 8 3 6" xfId="16664"/>
    <cellStyle name="計算 2 8 3 7" xfId="30270"/>
    <cellStyle name="計算 2 8 4" xfId="328"/>
    <cellStyle name="計算 2 8 4 2" xfId="3294"/>
    <cellStyle name="計算 2 8 4 2 10" xfId="19600"/>
    <cellStyle name="計算 2 8 4 2 11" xfId="33879"/>
    <cellStyle name="計算 2 8 4 2 2" xfId="6384"/>
    <cellStyle name="計算 2 8 4 2 2 2" xfId="22686"/>
    <cellStyle name="計算 2 8 4 2 2 3" xfId="36947"/>
    <cellStyle name="計算 2 8 4 2 3" xfId="9217"/>
    <cellStyle name="計算 2 8 4 2 3 2" xfId="25498"/>
    <cellStyle name="計算 2 8 4 2 3 3" xfId="39713"/>
    <cellStyle name="計算 2 8 4 2 4" xfId="3790"/>
    <cellStyle name="計算 2 8 4 2 4 2" xfId="20095"/>
    <cellStyle name="計算 2 8 4 2 4 3" xfId="34370"/>
    <cellStyle name="計算 2 8 4 2 5" xfId="12184"/>
    <cellStyle name="計算 2 8 4 2 5 2" xfId="28429"/>
    <cellStyle name="計算 2 8 4 2 5 3" xfId="42556"/>
    <cellStyle name="計算 2 8 4 2 6" xfId="3225"/>
    <cellStyle name="計算 2 8 4 2 6 2" xfId="19531"/>
    <cellStyle name="計算 2 8 4 2 6 3" xfId="33811"/>
    <cellStyle name="計算 2 8 4 2 7" xfId="14675"/>
    <cellStyle name="計算 2 8 4 2 7 2" xfId="30828"/>
    <cellStyle name="計算 2 8 4 2 7 3" xfId="44676"/>
    <cellStyle name="計算 2 8 4 2 8" xfId="15242"/>
    <cellStyle name="計算 2 8 4 2 8 2" xfId="31355"/>
    <cellStyle name="計算 2 8 4 2 8 3" xfId="45073"/>
    <cellStyle name="計算 2 8 4 2 9" xfId="14622"/>
    <cellStyle name="計算 2 8 4 3" xfId="4383"/>
    <cellStyle name="計算 2 8 4 3 10" xfId="20686"/>
    <cellStyle name="計算 2 8 4 3 11" xfId="34955"/>
    <cellStyle name="計算 2 8 4 3 2" xfId="7641"/>
    <cellStyle name="計算 2 8 4 3 2 2" xfId="23932"/>
    <cellStyle name="計算 2 8 4 3 2 3" xfId="38175"/>
    <cellStyle name="計算 2 8 4 3 3" xfId="5880"/>
    <cellStyle name="計算 2 8 4 3 3 2" xfId="22183"/>
    <cellStyle name="計算 2 8 4 3 3 3" xfId="36452"/>
    <cellStyle name="計算 2 8 4 3 4" xfId="7713"/>
    <cellStyle name="計算 2 8 4 3 4 2" xfId="24004"/>
    <cellStyle name="計算 2 8 4 3 4 3" xfId="38247"/>
    <cellStyle name="計算 2 8 4 3 5" xfId="11754"/>
    <cellStyle name="計算 2 8 4 3 5 2" xfId="28005"/>
    <cellStyle name="計算 2 8 4 3 5 3" xfId="42162"/>
    <cellStyle name="計算 2 8 4 3 6" xfId="13801"/>
    <cellStyle name="計算 2 8 4 3 6 2" xfId="30011"/>
    <cellStyle name="計算 2 8 4 3 6 3" xfId="44034"/>
    <cellStyle name="計算 2 8 4 3 7" xfId="9960"/>
    <cellStyle name="計算 2 8 4 3 7 2" xfId="26236"/>
    <cellStyle name="計算 2 8 4 3 7 3" xfId="40439"/>
    <cellStyle name="計算 2 8 4 3 8" xfId="13641"/>
    <cellStyle name="計算 2 8 4 3 8 2" xfId="29856"/>
    <cellStyle name="計算 2 8 4 3 8 3" xfId="43891"/>
    <cellStyle name="計算 2 8 4 3 9" xfId="15072"/>
    <cellStyle name="計算 2 8 4 4" xfId="8239"/>
    <cellStyle name="計算 2 8 4 4 2" xfId="24527"/>
    <cellStyle name="計算 2 8 4 4 3" xfId="38757"/>
    <cellStyle name="計算 2 8 4 5" xfId="12848"/>
    <cellStyle name="計算 2 8 4 5 2" xfId="29083"/>
    <cellStyle name="計算 2 8 4 5 3" xfId="43185"/>
    <cellStyle name="計算 2 8 4 6" xfId="16665"/>
    <cellStyle name="計算 2 8 4 7" xfId="17036"/>
    <cellStyle name="計算 2 8 5" xfId="3604"/>
    <cellStyle name="計算 2 8 5 10" xfId="19910"/>
    <cellStyle name="計算 2 8 5 11" xfId="34187"/>
    <cellStyle name="計算 2 8 5 2" xfId="4201"/>
    <cellStyle name="計算 2 8 5 2 2" xfId="20504"/>
    <cellStyle name="計算 2 8 5 2 3" xfId="34773"/>
    <cellStyle name="計算 2 8 5 3" xfId="9464"/>
    <cellStyle name="計算 2 8 5 3 2" xfId="25745"/>
    <cellStyle name="計算 2 8 5 3 3" xfId="39960"/>
    <cellStyle name="計算 2 8 5 4" xfId="10286"/>
    <cellStyle name="計算 2 8 5 4 2" xfId="26558"/>
    <cellStyle name="計算 2 8 5 4 3" xfId="40756"/>
    <cellStyle name="計算 2 8 5 5" xfId="12431"/>
    <cellStyle name="計算 2 8 5 5 2" xfId="28676"/>
    <cellStyle name="計算 2 8 5 5 3" xfId="42803"/>
    <cellStyle name="計算 2 8 5 6" xfId="12828"/>
    <cellStyle name="計算 2 8 5 6 2" xfId="29063"/>
    <cellStyle name="計算 2 8 5 6 3" xfId="43168"/>
    <cellStyle name="計算 2 8 5 7" xfId="13920"/>
    <cellStyle name="計算 2 8 5 7 2" xfId="30127"/>
    <cellStyle name="計算 2 8 5 7 3" xfId="44140"/>
    <cellStyle name="計算 2 8 5 8" xfId="15489"/>
    <cellStyle name="計算 2 8 5 8 2" xfId="31602"/>
    <cellStyle name="計算 2 8 5 8 3" xfId="45320"/>
    <cellStyle name="計算 2 8 5 9" xfId="16143"/>
    <cellStyle name="計算 2 8 6" xfId="4378"/>
    <cellStyle name="計算 2 8 6 10" xfId="20681"/>
    <cellStyle name="計算 2 8 6 11" xfId="34950"/>
    <cellStyle name="計算 2 8 6 2" xfId="6896"/>
    <cellStyle name="計算 2 8 6 2 2" xfId="23193"/>
    <cellStyle name="計算 2 8 6 2 3" xfId="37446"/>
    <cellStyle name="計算 2 8 6 3" xfId="1910"/>
    <cellStyle name="計算 2 8 6 3 2" xfId="18217"/>
    <cellStyle name="計算 2 8 6 3 3" xfId="32507"/>
    <cellStyle name="計算 2 8 6 4" xfId="11382"/>
    <cellStyle name="計算 2 8 6 4 2" xfId="27639"/>
    <cellStyle name="計算 2 8 6 4 3" xfId="41807"/>
    <cellStyle name="計算 2 8 6 5" xfId="4177"/>
    <cellStyle name="計算 2 8 6 5 2" xfId="20480"/>
    <cellStyle name="計算 2 8 6 5 3" xfId="34749"/>
    <cellStyle name="計算 2 8 6 6" xfId="8940"/>
    <cellStyle name="計算 2 8 6 6 2" xfId="25221"/>
    <cellStyle name="計算 2 8 6 6 3" xfId="39439"/>
    <cellStyle name="計算 2 8 6 7" xfId="9769"/>
    <cellStyle name="計算 2 8 6 7 2" xfId="26048"/>
    <cellStyle name="計算 2 8 6 7 3" xfId="40257"/>
    <cellStyle name="計算 2 8 6 8" xfId="8158"/>
    <cellStyle name="計算 2 8 6 8 2" xfId="24446"/>
    <cellStyle name="計算 2 8 6 8 3" xfId="38678"/>
    <cellStyle name="計算 2 8 6 9" xfId="15603"/>
    <cellStyle name="計算 2 8 7" xfId="8590"/>
    <cellStyle name="計算 2 8 7 2" xfId="24874"/>
    <cellStyle name="計算 2 8 7 3" xfId="39099"/>
    <cellStyle name="計算 2 8 8" xfId="11475"/>
    <cellStyle name="計算 2 8 8 2" xfId="27731"/>
    <cellStyle name="計算 2 8 8 3" xfId="41894"/>
    <cellStyle name="計算 2 8 9" xfId="16660"/>
    <cellStyle name="計算 2 9" xfId="329"/>
    <cellStyle name="計算 2 9 10" xfId="17035"/>
    <cellStyle name="計算 2 9 2" xfId="330"/>
    <cellStyle name="計算 2 9 2 2" xfId="331"/>
    <cellStyle name="計算 2 9 2 2 2" xfId="3597"/>
    <cellStyle name="計算 2 9 2 2 2 10" xfId="19903"/>
    <cellStyle name="計算 2 9 2 2 2 11" xfId="34180"/>
    <cellStyle name="計算 2 9 2 2 2 2" xfId="8924"/>
    <cellStyle name="計算 2 9 2 2 2 2 2" xfId="25205"/>
    <cellStyle name="計算 2 9 2 2 2 2 3" xfId="39423"/>
    <cellStyle name="計算 2 9 2 2 2 3" xfId="9457"/>
    <cellStyle name="計算 2 9 2 2 2 3 2" xfId="25738"/>
    <cellStyle name="計算 2 9 2 2 2 3 3" xfId="39953"/>
    <cellStyle name="計算 2 9 2 2 2 4" xfId="9675"/>
    <cellStyle name="計算 2 9 2 2 2 4 2" xfId="25955"/>
    <cellStyle name="計算 2 9 2 2 2 4 3" xfId="40168"/>
    <cellStyle name="計算 2 9 2 2 2 5" xfId="12424"/>
    <cellStyle name="計算 2 9 2 2 2 5 2" xfId="28669"/>
    <cellStyle name="計算 2 9 2 2 2 5 3" xfId="42796"/>
    <cellStyle name="計算 2 9 2 2 2 6" xfId="11446"/>
    <cellStyle name="計算 2 9 2 2 2 6 2" xfId="27702"/>
    <cellStyle name="計算 2 9 2 2 2 6 3" xfId="41865"/>
    <cellStyle name="計算 2 9 2 2 2 7" xfId="10908"/>
    <cellStyle name="計算 2 9 2 2 2 7 2" xfId="27171"/>
    <cellStyle name="計算 2 9 2 2 2 7 3" xfId="41352"/>
    <cellStyle name="計算 2 9 2 2 2 8" xfId="15482"/>
    <cellStyle name="計算 2 9 2 2 2 8 2" xfId="31595"/>
    <cellStyle name="計算 2 9 2 2 2 8 3" xfId="45313"/>
    <cellStyle name="計算 2 9 2 2 2 9" xfId="16293"/>
    <cellStyle name="計算 2 9 2 2 3" xfId="4386"/>
    <cellStyle name="計算 2 9 2 2 3 10" xfId="20689"/>
    <cellStyle name="計算 2 9 2 2 3 11" xfId="34958"/>
    <cellStyle name="計算 2 9 2 2 3 2" xfId="7974"/>
    <cellStyle name="計算 2 9 2 2 3 2 2" xfId="24263"/>
    <cellStyle name="計算 2 9 2 2 3 2 3" xfId="38499"/>
    <cellStyle name="計算 2 9 2 2 3 3" xfId="6901"/>
    <cellStyle name="計算 2 9 2 2 3 3 2" xfId="23198"/>
    <cellStyle name="計算 2 9 2 2 3 3 3" xfId="37451"/>
    <cellStyle name="計算 2 9 2 2 3 4" xfId="2492"/>
    <cellStyle name="計算 2 9 2 2 3 4 2" xfId="18799"/>
    <cellStyle name="計算 2 9 2 2 3 4 3" xfId="33085"/>
    <cellStyle name="計算 2 9 2 2 3 5" xfId="2750"/>
    <cellStyle name="計算 2 9 2 2 3 5 2" xfId="19056"/>
    <cellStyle name="計算 2 9 2 2 3 5 3" xfId="33337"/>
    <cellStyle name="計算 2 9 2 2 3 6" xfId="10510"/>
    <cellStyle name="計算 2 9 2 2 3 6 2" xfId="26778"/>
    <cellStyle name="計算 2 9 2 2 3 6 3" xfId="40967"/>
    <cellStyle name="計算 2 9 2 2 3 7" xfId="13498"/>
    <cellStyle name="計算 2 9 2 2 3 7 2" xfId="29713"/>
    <cellStyle name="計算 2 9 2 2 3 7 3" xfId="43766"/>
    <cellStyle name="計算 2 9 2 2 3 8" xfId="7276"/>
    <cellStyle name="計算 2 9 2 2 3 8 2" xfId="23570"/>
    <cellStyle name="計算 2 9 2 2 3 8 3" xfId="37819"/>
    <cellStyle name="計算 2 9 2 2 3 9" xfId="12024"/>
    <cellStyle name="計算 2 9 2 2 4" xfId="7187"/>
    <cellStyle name="計算 2 9 2 2 4 2" xfId="23481"/>
    <cellStyle name="計算 2 9 2 2 4 3" xfId="37730"/>
    <cellStyle name="計算 2 9 2 2 5" xfId="13602"/>
    <cellStyle name="計算 2 9 2 2 5 2" xfId="29817"/>
    <cellStyle name="計算 2 9 2 2 5 3" xfId="43858"/>
    <cellStyle name="計算 2 9 2 2 6" xfId="16668"/>
    <cellStyle name="計算 2 9 2 2 7" xfId="17033"/>
    <cellStyle name="計算 2 9 2 3" xfId="332"/>
    <cellStyle name="計算 2 9 2 3 2" xfId="3249"/>
    <cellStyle name="計算 2 9 2 3 2 10" xfId="19555"/>
    <cellStyle name="計算 2 9 2 3 2 11" xfId="33835"/>
    <cellStyle name="計算 2 9 2 3 2 2" xfId="7176"/>
    <cellStyle name="計算 2 9 2 3 2 2 2" xfId="23470"/>
    <cellStyle name="計算 2 9 2 3 2 2 3" xfId="37719"/>
    <cellStyle name="計算 2 9 2 3 2 3" xfId="9177"/>
    <cellStyle name="計算 2 9 2 3 2 3 2" xfId="25458"/>
    <cellStyle name="計算 2 9 2 3 2 3 3" xfId="39673"/>
    <cellStyle name="計算 2 9 2 3 2 4" xfId="11532"/>
    <cellStyle name="計算 2 9 2 3 2 4 2" xfId="27787"/>
    <cellStyle name="計算 2 9 2 3 2 4 3" xfId="41950"/>
    <cellStyle name="計算 2 9 2 3 2 5" xfId="12144"/>
    <cellStyle name="計算 2 9 2 3 2 5 2" xfId="28389"/>
    <cellStyle name="計算 2 9 2 3 2 5 3" xfId="42516"/>
    <cellStyle name="計算 2 9 2 3 2 6" xfId="13633"/>
    <cellStyle name="計算 2 9 2 3 2 6 2" xfId="29848"/>
    <cellStyle name="計算 2 9 2 3 2 6 3" xfId="43883"/>
    <cellStyle name="計算 2 9 2 3 2 7" xfId="14663"/>
    <cellStyle name="計算 2 9 2 3 2 7 2" xfId="30816"/>
    <cellStyle name="計算 2 9 2 3 2 7 3" xfId="44664"/>
    <cellStyle name="計算 2 9 2 3 2 8" xfId="15202"/>
    <cellStyle name="計算 2 9 2 3 2 8 2" xfId="31315"/>
    <cellStyle name="計算 2 9 2 3 2 8 3" xfId="45033"/>
    <cellStyle name="計算 2 9 2 3 2 9" xfId="6731"/>
    <cellStyle name="計算 2 9 2 3 3" xfId="4387"/>
    <cellStyle name="計算 2 9 2 3 3 10" xfId="20690"/>
    <cellStyle name="計算 2 9 2 3 3 11" xfId="34959"/>
    <cellStyle name="計算 2 9 2 3 3 2" xfId="8693"/>
    <cellStyle name="計算 2 9 2 3 3 2 2" xfId="24975"/>
    <cellStyle name="計算 2 9 2 3 3 2 3" xfId="39198"/>
    <cellStyle name="計算 2 9 2 3 3 3" xfId="1931"/>
    <cellStyle name="計算 2 9 2 3 3 3 2" xfId="18238"/>
    <cellStyle name="計算 2 9 2 3 3 3 3" xfId="32527"/>
    <cellStyle name="計算 2 9 2 3 3 4" xfId="11889"/>
    <cellStyle name="計算 2 9 2 3 3 4 2" xfId="28139"/>
    <cellStyle name="計算 2 9 2 3 3 4 3" xfId="42290"/>
    <cellStyle name="計算 2 9 2 3 3 5" xfId="6961"/>
    <cellStyle name="計算 2 9 2 3 3 5 2" xfId="23256"/>
    <cellStyle name="計算 2 9 2 3 3 5 3" xfId="37508"/>
    <cellStyle name="計算 2 9 2 3 3 6" xfId="11137"/>
    <cellStyle name="計算 2 9 2 3 3 6 2" xfId="27398"/>
    <cellStyle name="計算 2 9 2 3 3 6 3" xfId="41574"/>
    <cellStyle name="計算 2 9 2 3 3 7" xfId="14258"/>
    <cellStyle name="計算 2 9 2 3 3 7 2" xfId="30437"/>
    <cellStyle name="計算 2 9 2 3 3 7 3" xfId="44374"/>
    <cellStyle name="計算 2 9 2 3 3 8" xfId="14024"/>
    <cellStyle name="計算 2 9 2 3 3 8 2" xfId="30225"/>
    <cellStyle name="計算 2 9 2 3 3 8 3" xfId="44214"/>
    <cellStyle name="計算 2 9 2 3 3 9" xfId="12642"/>
    <cellStyle name="計算 2 9 2 3 4" xfId="1912"/>
    <cellStyle name="計算 2 9 2 3 4 2" xfId="18219"/>
    <cellStyle name="計算 2 9 2 3 4 3" xfId="32509"/>
    <cellStyle name="計算 2 9 2 3 5" xfId="6764"/>
    <cellStyle name="計算 2 9 2 3 5 2" xfId="23062"/>
    <cellStyle name="計算 2 9 2 3 5 3" xfId="37316"/>
    <cellStyle name="計算 2 9 2 3 6" xfId="16669"/>
    <cellStyle name="計算 2 9 2 3 7" xfId="17032"/>
    <cellStyle name="計算 2 9 2 4" xfId="3598"/>
    <cellStyle name="計算 2 9 2 4 10" xfId="19904"/>
    <cellStyle name="計算 2 9 2 4 11" xfId="34181"/>
    <cellStyle name="計算 2 9 2 4 2" xfId="2684"/>
    <cellStyle name="計算 2 9 2 4 2 2" xfId="18990"/>
    <cellStyle name="計算 2 9 2 4 2 3" xfId="33272"/>
    <cellStyle name="計算 2 9 2 4 3" xfId="9458"/>
    <cellStyle name="計算 2 9 2 4 3 2" xfId="25739"/>
    <cellStyle name="計算 2 9 2 4 3 3" xfId="39954"/>
    <cellStyle name="計算 2 9 2 4 4" xfId="2724"/>
    <cellStyle name="計算 2 9 2 4 4 2" xfId="19030"/>
    <cellStyle name="計算 2 9 2 4 4 3" xfId="33312"/>
    <cellStyle name="計算 2 9 2 4 5" xfId="12425"/>
    <cellStyle name="計算 2 9 2 4 5 2" xfId="28670"/>
    <cellStyle name="計算 2 9 2 4 5 3" xfId="42797"/>
    <cellStyle name="計算 2 9 2 4 6" xfId="10309"/>
    <cellStyle name="計算 2 9 2 4 6 2" xfId="26580"/>
    <cellStyle name="計算 2 9 2 4 6 3" xfId="40778"/>
    <cellStyle name="計算 2 9 2 4 7" xfId="14725"/>
    <cellStyle name="計算 2 9 2 4 7 2" xfId="30878"/>
    <cellStyle name="計算 2 9 2 4 7 3" xfId="44726"/>
    <cellStyle name="計算 2 9 2 4 8" xfId="15483"/>
    <cellStyle name="計算 2 9 2 4 8 2" xfId="31596"/>
    <cellStyle name="計算 2 9 2 4 8 3" xfId="45314"/>
    <cellStyle name="計算 2 9 2 4 9" xfId="16132"/>
    <cellStyle name="計算 2 9 2 5" xfId="4385"/>
    <cellStyle name="計算 2 9 2 5 10" xfId="20688"/>
    <cellStyle name="計算 2 9 2 5 11" xfId="34957"/>
    <cellStyle name="計算 2 9 2 5 2" xfId="7298"/>
    <cellStyle name="計算 2 9 2 5 2 2" xfId="23592"/>
    <cellStyle name="計算 2 9 2 5 2 3" xfId="37841"/>
    <cellStyle name="計算 2 9 2 5 3" xfId="7953"/>
    <cellStyle name="計算 2 9 2 5 3 2" xfId="24242"/>
    <cellStyle name="計算 2 9 2 5 3 3" xfId="38479"/>
    <cellStyle name="計算 2 9 2 5 4" xfId="11897"/>
    <cellStyle name="計算 2 9 2 5 4 2" xfId="28147"/>
    <cellStyle name="計算 2 9 2 5 4 3" xfId="42298"/>
    <cellStyle name="計算 2 9 2 5 5" xfId="2457"/>
    <cellStyle name="計算 2 9 2 5 5 2" xfId="18764"/>
    <cellStyle name="計算 2 9 2 5 5 3" xfId="33051"/>
    <cellStyle name="計算 2 9 2 5 6" xfId="12966"/>
    <cellStyle name="計算 2 9 2 5 6 2" xfId="29200"/>
    <cellStyle name="計算 2 9 2 5 6 3" xfId="43291"/>
    <cellStyle name="計算 2 9 2 5 7" xfId="8703"/>
    <cellStyle name="計算 2 9 2 5 7 2" xfId="24985"/>
    <cellStyle name="計算 2 9 2 5 7 3" xfId="39208"/>
    <cellStyle name="計算 2 9 2 5 8" xfId="13072"/>
    <cellStyle name="計算 2 9 2 5 8 2" xfId="29300"/>
    <cellStyle name="計算 2 9 2 5 8 3" xfId="43384"/>
    <cellStyle name="計算 2 9 2 5 9" xfId="16042"/>
    <cellStyle name="計算 2 9 2 6" xfId="6250"/>
    <cellStyle name="計算 2 9 2 6 2" xfId="22553"/>
    <cellStyle name="計算 2 9 2 6 3" xfId="36817"/>
    <cellStyle name="計算 2 9 2 7" xfId="13818"/>
    <cellStyle name="計算 2 9 2 7 2" xfId="30027"/>
    <cellStyle name="計算 2 9 2 7 3" xfId="44050"/>
    <cellStyle name="計算 2 9 2 8" xfId="16667"/>
    <cellStyle name="計算 2 9 2 9" xfId="17034"/>
    <cellStyle name="計算 2 9 3" xfId="333"/>
    <cellStyle name="計算 2 9 3 2" xfId="2682"/>
    <cellStyle name="計算 2 9 3 2 10" xfId="18988"/>
    <cellStyle name="計算 2 9 3 2 11" xfId="33270"/>
    <cellStyle name="計算 2 9 3 2 2" xfId="5879"/>
    <cellStyle name="計算 2 9 3 2 2 2" xfId="22182"/>
    <cellStyle name="計算 2 9 3 2 2 3" xfId="36451"/>
    <cellStyle name="計算 2 9 3 2 3" xfId="8729"/>
    <cellStyle name="計算 2 9 3 2 3 2" xfId="25011"/>
    <cellStyle name="計算 2 9 3 2 3 3" xfId="39233"/>
    <cellStyle name="計算 2 9 3 2 4" xfId="8997"/>
    <cellStyle name="計算 2 9 3 2 4 2" xfId="25278"/>
    <cellStyle name="計算 2 9 3 2 4 3" xfId="39495"/>
    <cellStyle name="計算 2 9 3 2 5" xfId="10486"/>
    <cellStyle name="計算 2 9 3 2 5 2" xfId="26754"/>
    <cellStyle name="計算 2 9 3 2 5 3" xfId="40944"/>
    <cellStyle name="計算 2 9 3 2 6" xfId="13082"/>
    <cellStyle name="計算 2 9 3 2 6 2" xfId="29308"/>
    <cellStyle name="計算 2 9 3 2 6 3" xfId="43392"/>
    <cellStyle name="計算 2 9 3 2 7" xfId="13709"/>
    <cellStyle name="計算 2 9 3 2 7 2" xfId="29921"/>
    <cellStyle name="計算 2 9 3 2 7 3" xfId="43951"/>
    <cellStyle name="計算 2 9 3 2 8" xfId="13235"/>
    <cellStyle name="計算 2 9 3 2 8 2" xfId="29455"/>
    <cellStyle name="計算 2 9 3 2 8 3" xfId="43525"/>
    <cellStyle name="計算 2 9 3 2 9" xfId="12655"/>
    <cellStyle name="計算 2 9 3 3" xfId="4388"/>
    <cellStyle name="計算 2 9 3 3 10" xfId="20691"/>
    <cellStyle name="計算 2 9 3 3 11" xfId="34960"/>
    <cellStyle name="計算 2 9 3 3 2" xfId="6721"/>
    <cellStyle name="計算 2 9 3 3 2 2" xfId="23019"/>
    <cellStyle name="計算 2 9 3 3 2 3" xfId="37274"/>
    <cellStyle name="計算 2 9 3 3 3" xfId="8550"/>
    <cellStyle name="計算 2 9 3 3 3 2" xfId="24834"/>
    <cellStyle name="計算 2 9 3 3 3 3" xfId="39060"/>
    <cellStyle name="計算 2 9 3 3 4" xfId="9015"/>
    <cellStyle name="計算 2 9 3 3 4 2" xfId="25296"/>
    <cellStyle name="計算 2 9 3 3 4 3" xfId="39513"/>
    <cellStyle name="計算 2 9 3 3 5" xfId="4010"/>
    <cellStyle name="計算 2 9 3 3 5 2" xfId="20314"/>
    <cellStyle name="計算 2 9 3 3 5 3" xfId="34584"/>
    <cellStyle name="計算 2 9 3 3 6" xfId="10143"/>
    <cellStyle name="計算 2 9 3 3 6 2" xfId="26417"/>
    <cellStyle name="計算 2 9 3 3 6 3" xfId="40618"/>
    <cellStyle name="計算 2 9 3 3 7" xfId="14979"/>
    <cellStyle name="計算 2 9 3 3 7 2" xfId="31116"/>
    <cellStyle name="計算 2 9 3 3 7 3" xfId="44924"/>
    <cellStyle name="計算 2 9 3 3 8" xfId="3747"/>
    <cellStyle name="計算 2 9 3 3 8 2" xfId="20052"/>
    <cellStyle name="計算 2 9 3 3 8 3" xfId="34327"/>
    <cellStyle name="計算 2 9 3 3 9" xfId="15939"/>
    <cellStyle name="計算 2 9 3 4" xfId="11150"/>
    <cellStyle name="計算 2 9 3 4 2" xfId="27411"/>
    <cellStyle name="計算 2 9 3 4 3" xfId="41587"/>
    <cellStyle name="計算 2 9 3 5" xfId="9110"/>
    <cellStyle name="計算 2 9 3 5 2" xfId="25391"/>
    <cellStyle name="計算 2 9 3 5 3" xfId="39606"/>
    <cellStyle name="計算 2 9 3 6" xfId="16670"/>
    <cellStyle name="計算 2 9 3 7" xfId="17031"/>
    <cellStyle name="計算 2 9 4" xfId="334"/>
    <cellStyle name="計算 2 9 4 2" xfId="3596"/>
    <cellStyle name="計算 2 9 4 2 10" xfId="19902"/>
    <cellStyle name="計算 2 9 4 2 11" xfId="34179"/>
    <cellStyle name="計算 2 9 4 2 2" xfId="3788"/>
    <cellStyle name="計算 2 9 4 2 2 2" xfId="20093"/>
    <cellStyle name="計算 2 9 4 2 2 3" xfId="34368"/>
    <cellStyle name="計算 2 9 4 2 3" xfId="9456"/>
    <cellStyle name="計算 2 9 4 2 3 2" xfId="25737"/>
    <cellStyle name="計算 2 9 4 2 3 3" xfId="39952"/>
    <cellStyle name="計算 2 9 4 2 4" xfId="2360"/>
    <cellStyle name="計算 2 9 4 2 4 2" xfId="18667"/>
    <cellStyle name="計算 2 9 4 2 4 3" xfId="32954"/>
    <cellStyle name="計算 2 9 4 2 5" xfId="12423"/>
    <cellStyle name="計算 2 9 4 2 5 2" xfId="28668"/>
    <cellStyle name="計算 2 9 4 2 5 3" xfId="42795"/>
    <cellStyle name="計算 2 9 4 2 6" xfId="11986"/>
    <cellStyle name="計算 2 9 4 2 6 2" xfId="28234"/>
    <cellStyle name="計算 2 9 4 2 6 3" xfId="42380"/>
    <cellStyle name="計算 2 9 4 2 7" xfId="14727"/>
    <cellStyle name="計算 2 9 4 2 7 2" xfId="30880"/>
    <cellStyle name="計算 2 9 4 2 7 3" xfId="44728"/>
    <cellStyle name="計算 2 9 4 2 8" xfId="15481"/>
    <cellStyle name="計算 2 9 4 2 8 2" xfId="31594"/>
    <cellStyle name="計算 2 9 4 2 8 3" xfId="45312"/>
    <cellStyle name="計算 2 9 4 2 9" xfId="16237"/>
    <cellStyle name="計算 2 9 4 3" xfId="4389"/>
    <cellStyle name="計算 2 9 4 3 10" xfId="20692"/>
    <cellStyle name="計算 2 9 4 3 11" xfId="34961"/>
    <cellStyle name="計算 2 9 4 3 2" xfId="3986"/>
    <cellStyle name="計算 2 9 4 3 2 2" xfId="20290"/>
    <cellStyle name="計算 2 9 4 3 2 3" xfId="34561"/>
    <cellStyle name="計算 2 9 4 3 3" xfId="6663"/>
    <cellStyle name="計算 2 9 4 3 3 2" xfId="22961"/>
    <cellStyle name="計算 2 9 4 3 3 3" xfId="37218"/>
    <cellStyle name="計算 2 9 4 3 4" xfId="8857"/>
    <cellStyle name="計算 2 9 4 3 4 2" xfId="25138"/>
    <cellStyle name="計算 2 9 4 3 4 3" xfId="39358"/>
    <cellStyle name="計算 2 9 4 3 5" xfId="9816"/>
    <cellStyle name="計算 2 9 4 3 5 2" xfId="26095"/>
    <cellStyle name="計算 2 9 4 3 5 3" xfId="40304"/>
    <cellStyle name="計算 2 9 4 3 6" xfId="11279"/>
    <cellStyle name="計算 2 9 4 3 6 2" xfId="27538"/>
    <cellStyle name="計算 2 9 4 3 6 3" xfId="41711"/>
    <cellStyle name="計算 2 9 4 3 7" xfId="1981"/>
    <cellStyle name="計算 2 9 4 3 7 2" xfId="18288"/>
    <cellStyle name="計算 2 9 4 3 7 3" xfId="32577"/>
    <cellStyle name="計算 2 9 4 3 8" xfId="14271"/>
    <cellStyle name="計算 2 9 4 3 8 2" xfId="30449"/>
    <cellStyle name="計算 2 9 4 3 8 3" xfId="44385"/>
    <cellStyle name="計算 2 9 4 3 9" xfId="15054"/>
    <cellStyle name="計算 2 9 4 4" xfId="10543"/>
    <cellStyle name="計算 2 9 4 4 2" xfId="26811"/>
    <cellStyle name="計算 2 9 4 4 3" xfId="41000"/>
    <cellStyle name="計算 2 9 4 5" xfId="11877"/>
    <cellStyle name="計算 2 9 4 5 2" xfId="28128"/>
    <cellStyle name="計算 2 9 4 5 3" xfId="42279"/>
    <cellStyle name="計算 2 9 4 6" xfId="16671"/>
    <cellStyle name="計算 2 9 4 7" xfId="17030"/>
    <cellStyle name="計算 2 9 5" xfId="3599"/>
    <cellStyle name="計算 2 9 5 10" xfId="19905"/>
    <cellStyle name="計算 2 9 5 11" xfId="34182"/>
    <cellStyle name="計算 2 9 5 2" xfId="7745"/>
    <cellStyle name="計算 2 9 5 2 2" xfId="24036"/>
    <cellStyle name="計算 2 9 5 2 3" xfId="38279"/>
    <cellStyle name="計算 2 9 5 3" xfId="9459"/>
    <cellStyle name="計算 2 9 5 3 2" xfId="25740"/>
    <cellStyle name="計算 2 9 5 3 3" xfId="39955"/>
    <cellStyle name="計算 2 9 5 4" xfId="6276"/>
    <cellStyle name="計算 2 9 5 4 2" xfId="22579"/>
    <cellStyle name="計算 2 9 5 4 3" xfId="36843"/>
    <cellStyle name="計算 2 9 5 5" xfId="12426"/>
    <cellStyle name="計算 2 9 5 5 2" xfId="28671"/>
    <cellStyle name="計算 2 9 5 5 3" xfId="42798"/>
    <cellStyle name="計算 2 9 5 6" xfId="13451"/>
    <cellStyle name="計算 2 9 5 6 2" xfId="29667"/>
    <cellStyle name="計算 2 9 5 6 3" xfId="43724"/>
    <cellStyle name="計算 2 9 5 7" xfId="12750"/>
    <cellStyle name="計算 2 9 5 7 2" xfId="28988"/>
    <cellStyle name="計算 2 9 5 7 3" xfId="43098"/>
    <cellStyle name="計算 2 9 5 8" xfId="15484"/>
    <cellStyle name="計算 2 9 5 8 2" xfId="31597"/>
    <cellStyle name="計算 2 9 5 8 3" xfId="45315"/>
    <cellStyle name="計算 2 9 5 9" xfId="12030"/>
    <cellStyle name="計算 2 9 6" xfId="4384"/>
    <cellStyle name="計算 2 9 6 10" xfId="20687"/>
    <cellStyle name="計算 2 9 6 11" xfId="34956"/>
    <cellStyle name="計算 2 9 6 2" xfId="8189"/>
    <cellStyle name="計算 2 9 6 2 2" xfId="24477"/>
    <cellStyle name="計算 2 9 6 2 3" xfId="38709"/>
    <cellStyle name="計算 2 9 6 3" xfId="3641"/>
    <cellStyle name="計算 2 9 6 3 2" xfId="19947"/>
    <cellStyle name="計算 2 9 6 3 3" xfId="34224"/>
    <cellStyle name="計算 2 9 6 4" xfId="10592"/>
    <cellStyle name="計算 2 9 6 4 2" xfId="26859"/>
    <cellStyle name="計算 2 9 6 4 3" xfId="41046"/>
    <cellStyle name="計算 2 9 6 5" xfId="8103"/>
    <cellStyle name="計算 2 9 6 5 2" xfId="24392"/>
    <cellStyle name="計算 2 9 6 5 3" xfId="38625"/>
    <cellStyle name="計算 2 9 6 6" xfId="10866"/>
    <cellStyle name="計算 2 9 6 6 2" xfId="27129"/>
    <cellStyle name="計算 2 9 6 6 3" xfId="41312"/>
    <cellStyle name="計算 2 9 6 7" xfId="11485"/>
    <cellStyle name="計算 2 9 6 7 2" xfId="27741"/>
    <cellStyle name="計算 2 9 6 7 3" xfId="41904"/>
    <cellStyle name="計算 2 9 6 8" xfId="13841"/>
    <cellStyle name="計算 2 9 6 8 2" xfId="30050"/>
    <cellStyle name="計算 2 9 6 8 3" xfId="44072"/>
    <cellStyle name="計算 2 9 6 9" xfId="15156"/>
    <cellStyle name="計算 2 9 7" xfId="4161"/>
    <cellStyle name="計算 2 9 7 2" xfId="20464"/>
    <cellStyle name="計算 2 9 7 3" xfId="34733"/>
    <cellStyle name="計算 2 9 8" xfId="9872"/>
    <cellStyle name="計算 2 9 8 2" xfId="26151"/>
    <cellStyle name="計算 2 9 8 3" xfId="40358"/>
    <cellStyle name="計算 2 9 9" xfId="16666"/>
    <cellStyle name="計算 3" xfId="335"/>
    <cellStyle name="計算 3 10" xfId="336"/>
    <cellStyle name="計算 3 10 2" xfId="337"/>
    <cellStyle name="計算 3 10 2 2" xfId="3593"/>
    <cellStyle name="計算 3 10 2 2 10" xfId="19899"/>
    <cellStyle name="計算 3 10 2 2 11" xfId="34176"/>
    <cellStyle name="計算 3 10 2 2 2" xfId="2378"/>
    <cellStyle name="計算 3 10 2 2 2 2" xfId="18685"/>
    <cellStyle name="計算 3 10 2 2 2 3" xfId="32972"/>
    <cellStyle name="計算 3 10 2 2 3" xfId="9453"/>
    <cellStyle name="計算 3 10 2 2 3 2" xfId="25734"/>
    <cellStyle name="計算 3 10 2 2 3 3" xfId="39949"/>
    <cellStyle name="計算 3 10 2 2 4" xfId="7860"/>
    <cellStyle name="計算 3 10 2 2 4 2" xfId="24149"/>
    <cellStyle name="計算 3 10 2 2 4 3" xfId="38389"/>
    <cellStyle name="計算 3 10 2 2 5" xfId="12420"/>
    <cellStyle name="計算 3 10 2 2 5 2" xfId="28665"/>
    <cellStyle name="計算 3 10 2 2 5 3" xfId="42792"/>
    <cellStyle name="計算 3 10 2 2 6" xfId="13261"/>
    <cellStyle name="計算 3 10 2 2 6 2" xfId="29481"/>
    <cellStyle name="計算 3 10 2 2 6 3" xfId="43550"/>
    <cellStyle name="計算 3 10 2 2 7" xfId="14724"/>
    <cellStyle name="計算 3 10 2 2 7 2" xfId="30877"/>
    <cellStyle name="計算 3 10 2 2 7 3" xfId="44725"/>
    <cellStyle name="計算 3 10 2 2 8" xfId="15478"/>
    <cellStyle name="計算 3 10 2 2 8 2" xfId="31591"/>
    <cellStyle name="計算 3 10 2 2 8 3" xfId="45309"/>
    <cellStyle name="計算 3 10 2 2 9" xfId="14020"/>
    <cellStyle name="計算 3 10 2 3" xfId="4392"/>
    <cellStyle name="計算 3 10 2 3 10" xfId="20695"/>
    <cellStyle name="計算 3 10 2 3 11" xfId="34964"/>
    <cellStyle name="計算 3 10 2 3 2" xfId="8084"/>
    <cellStyle name="計算 3 10 2 3 2 2" xfId="24373"/>
    <cellStyle name="計算 3 10 2 3 2 3" xfId="38606"/>
    <cellStyle name="計算 3 10 2 3 3" xfId="8656"/>
    <cellStyle name="計算 3 10 2 3 3 2" xfId="24939"/>
    <cellStyle name="計算 3 10 2 3 3 3" xfId="39163"/>
    <cellStyle name="計算 3 10 2 3 4" xfId="6204"/>
    <cellStyle name="計算 3 10 2 3 4 2" xfId="22507"/>
    <cellStyle name="計算 3 10 2 3 4 3" xfId="36771"/>
    <cellStyle name="計算 3 10 2 3 5" xfId="7898"/>
    <cellStyle name="計算 3 10 2 3 5 2" xfId="24187"/>
    <cellStyle name="計算 3 10 2 3 5 3" xfId="38427"/>
    <cellStyle name="計算 3 10 2 3 6" xfId="2346"/>
    <cellStyle name="計算 3 10 2 3 6 2" xfId="18653"/>
    <cellStyle name="計算 3 10 2 3 6 3" xfId="32940"/>
    <cellStyle name="計算 3 10 2 3 7" xfId="14978"/>
    <cellStyle name="計算 3 10 2 3 7 2" xfId="31115"/>
    <cellStyle name="計算 3 10 2 3 7 3" xfId="44923"/>
    <cellStyle name="計算 3 10 2 3 8" xfId="15055"/>
    <cellStyle name="計算 3 10 2 3 8 2" xfId="31188"/>
    <cellStyle name="計算 3 10 2 3 8 3" xfId="44977"/>
    <cellStyle name="計算 3 10 2 3 9" xfId="13185"/>
    <cellStyle name="計算 3 10 2 4" xfId="7319"/>
    <cellStyle name="計算 3 10 2 4 2" xfId="23613"/>
    <cellStyle name="計算 3 10 2 4 3" xfId="37861"/>
    <cellStyle name="計算 3 10 2 5" xfId="13108"/>
    <cellStyle name="計算 3 10 2 5 2" xfId="29333"/>
    <cellStyle name="計算 3 10 2 5 3" xfId="43414"/>
    <cellStyle name="計算 3 10 2 6" xfId="16674"/>
    <cellStyle name="計算 3 10 2 7" xfId="17027"/>
    <cellStyle name="計算 3 10 3" xfId="338"/>
    <cellStyle name="計算 3 10 3 2" xfId="3592"/>
    <cellStyle name="計算 3 10 3 2 10" xfId="19898"/>
    <cellStyle name="計算 3 10 3 2 11" xfId="34175"/>
    <cellStyle name="計算 3 10 3 2 2" xfId="2509"/>
    <cellStyle name="計算 3 10 3 2 2 2" xfId="18816"/>
    <cellStyle name="計算 3 10 3 2 2 3" xfId="33102"/>
    <cellStyle name="計算 3 10 3 2 3" xfId="9452"/>
    <cellStyle name="計算 3 10 3 2 3 2" xfId="25733"/>
    <cellStyle name="計算 3 10 3 2 3 3" xfId="39948"/>
    <cellStyle name="計算 3 10 3 2 4" xfId="10425"/>
    <cellStyle name="計算 3 10 3 2 4 2" xfId="26693"/>
    <cellStyle name="計算 3 10 3 2 4 3" xfId="40887"/>
    <cellStyle name="計算 3 10 3 2 5" xfId="12419"/>
    <cellStyle name="計算 3 10 3 2 5 2" xfId="28664"/>
    <cellStyle name="計算 3 10 3 2 5 3" xfId="42791"/>
    <cellStyle name="計算 3 10 3 2 6" xfId="13762"/>
    <cellStyle name="計算 3 10 3 2 6 2" xfId="29972"/>
    <cellStyle name="計算 3 10 3 2 6 3" xfId="43999"/>
    <cellStyle name="計算 3 10 3 2 7" xfId="13601"/>
    <cellStyle name="計算 3 10 3 2 7 2" xfId="29816"/>
    <cellStyle name="計算 3 10 3 2 7 3" xfId="43857"/>
    <cellStyle name="計算 3 10 3 2 8" xfId="15477"/>
    <cellStyle name="計算 3 10 3 2 8 2" xfId="31590"/>
    <cellStyle name="計算 3 10 3 2 8 3" xfId="45308"/>
    <cellStyle name="計算 3 10 3 2 9" xfId="15841"/>
    <cellStyle name="計算 3 10 3 3" xfId="4393"/>
    <cellStyle name="計算 3 10 3 3 10" xfId="20696"/>
    <cellStyle name="計算 3 10 3 3 11" xfId="34965"/>
    <cellStyle name="計算 3 10 3 3 2" xfId="7473"/>
    <cellStyle name="計算 3 10 3 3 2 2" xfId="23766"/>
    <cellStyle name="計算 3 10 3 3 2 3" xfId="38012"/>
    <cellStyle name="計算 3 10 3 3 3" xfId="8524"/>
    <cellStyle name="計算 3 10 3 3 3 2" xfId="24809"/>
    <cellStyle name="計算 3 10 3 3 3 3" xfId="39035"/>
    <cellStyle name="計算 3 10 3 3 4" xfId="10527"/>
    <cellStyle name="計算 3 10 3 3 4 2" xfId="26795"/>
    <cellStyle name="計算 3 10 3 3 4 3" xfId="40984"/>
    <cellStyle name="計算 3 10 3 3 5" xfId="11291"/>
    <cellStyle name="計算 3 10 3 3 5 2" xfId="27550"/>
    <cellStyle name="計算 3 10 3 3 5 3" xfId="41722"/>
    <cellStyle name="計算 3 10 3 3 6" xfId="13667"/>
    <cellStyle name="計算 3 10 3 3 6 2" xfId="29881"/>
    <cellStyle name="計算 3 10 3 3 6 3" xfId="43913"/>
    <cellStyle name="計算 3 10 3 3 7" xfId="10902"/>
    <cellStyle name="計算 3 10 3 3 7 2" xfId="27165"/>
    <cellStyle name="計算 3 10 3 3 7 3" xfId="41347"/>
    <cellStyle name="計算 3 10 3 3 8" xfId="13527"/>
    <cellStyle name="計算 3 10 3 3 8 2" xfId="29742"/>
    <cellStyle name="計算 3 10 3 3 8 3" xfId="43790"/>
    <cellStyle name="計算 3 10 3 3 9" xfId="15978"/>
    <cellStyle name="計算 3 10 3 4" xfId="10357"/>
    <cellStyle name="計算 3 10 3 4 2" xfId="26626"/>
    <cellStyle name="計算 3 10 3 4 3" xfId="40823"/>
    <cellStyle name="計算 3 10 3 5" xfId="10508"/>
    <cellStyle name="計算 3 10 3 5 2" xfId="26776"/>
    <cellStyle name="計算 3 10 3 5 3" xfId="40965"/>
    <cellStyle name="計算 3 10 3 6" xfId="16675"/>
    <cellStyle name="計算 3 10 3 7" xfId="17026"/>
    <cellStyle name="計算 3 10 4" xfId="3594"/>
    <cellStyle name="計算 3 10 4 10" xfId="19900"/>
    <cellStyle name="計算 3 10 4 11" xfId="34177"/>
    <cellStyle name="計算 3 10 4 2" xfId="5834"/>
    <cellStyle name="計算 3 10 4 2 2" xfId="22137"/>
    <cellStyle name="計算 3 10 4 2 3" xfId="36406"/>
    <cellStyle name="計算 3 10 4 3" xfId="9454"/>
    <cellStyle name="計算 3 10 4 3 2" xfId="25735"/>
    <cellStyle name="計算 3 10 4 3 3" xfId="39950"/>
    <cellStyle name="計算 3 10 4 4" xfId="10787"/>
    <cellStyle name="計算 3 10 4 4 2" xfId="27050"/>
    <cellStyle name="計算 3 10 4 4 3" xfId="41235"/>
    <cellStyle name="計算 3 10 4 5" xfId="12421"/>
    <cellStyle name="計算 3 10 4 5 2" xfId="28666"/>
    <cellStyle name="計算 3 10 4 5 3" xfId="42793"/>
    <cellStyle name="計算 3 10 4 6" xfId="6622"/>
    <cellStyle name="計算 3 10 4 6 2" xfId="22921"/>
    <cellStyle name="計算 3 10 4 6 3" xfId="37178"/>
    <cellStyle name="計算 3 10 4 7" xfId="6591"/>
    <cellStyle name="計算 3 10 4 7 2" xfId="22890"/>
    <cellStyle name="計算 3 10 4 7 3" xfId="37147"/>
    <cellStyle name="計算 3 10 4 8" xfId="15479"/>
    <cellStyle name="計算 3 10 4 8 2" xfId="31592"/>
    <cellStyle name="計算 3 10 4 8 3" xfId="45310"/>
    <cellStyle name="計算 3 10 4 9" xfId="13753"/>
    <cellStyle name="計算 3 10 5" xfId="4391"/>
    <cellStyle name="計算 3 10 5 10" xfId="20694"/>
    <cellStyle name="計算 3 10 5 11" xfId="34963"/>
    <cellStyle name="計算 3 10 5 2" xfId="7189"/>
    <cellStyle name="計算 3 10 5 2 2" xfId="23483"/>
    <cellStyle name="計算 3 10 5 2 3" xfId="37732"/>
    <cellStyle name="計算 3 10 5 3" xfId="8498"/>
    <cellStyle name="計算 3 10 5 3 2" xfId="24783"/>
    <cellStyle name="計算 3 10 5 3 3" xfId="39009"/>
    <cellStyle name="計算 3 10 5 4" xfId="4204"/>
    <cellStyle name="計算 3 10 5 4 2" xfId="20507"/>
    <cellStyle name="計算 3 10 5 4 3" xfId="34776"/>
    <cellStyle name="計算 3 10 5 5" xfId="6914"/>
    <cellStyle name="計算 3 10 5 5 2" xfId="23211"/>
    <cellStyle name="計算 3 10 5 5 3" xfId="37464"/>
    <cellStyle name="計算 3 10 5 6" xfId="12610"/>
    <cellStyle name="計算 3 10 5 6 2" xfId="28852"/>
    <cellStyle name="計算 3 10 5 6 3" xfId="42976"/>
    <cellStyle name="計算 3 10 5 7" xfId="14425"/>
    <cellStyle name="計算 3 10 5 7 2" xfId="30596"/>
    <cellStyle name="計算 3 10 5 7 3" xfId="44508"/>
    <cellStyle name="計算 3 10 5 8" xfId="14026"/>
    <cellStyle name="計算 3 10 5 8 2" xfId="30227"/>
    <cellStyle name="計算 3 10 5 8 3" xfId="44216"/>
    <cellStyle name="計算 3 10 5 9" xfId="15726"/>
    <cellStyle name="計算 3 10 6" xfId="10122"/>
    <cellStyle name="計算 3 10 6 2" xfId="26396"/>
    <cellStyle name="計算 3 10 6 3" xfId="40597"/>
    <cellStyle name="計算 3 10 7" xfId="12045"/>
    <cellStyle name="計算 3 10 7 2" xfId="28291"/>
    <cellStyle name="計算 3 10 7 3" xfId="42429"/>
    <cellStyle name="計算 3 10 8" xfId="16673"/>
    <cellStyle name="計算 3 10 9" xfId="17028"/>
    <cellStyle name="計算 3 11" xfId="339"/>
    <cellStyle name="計算 3 11 2" xfId="3591"/>
    <cellStyle name="計算 3 11 2 10" xfId="19897"/>
    <cellStyle name="計算 3 11 2 11" xfId="34174"/>
    <cellStyle name="計算 3 11 2 2" xfId="8577"/>
    <cellStyle name="計算 3 11 2 2 2" xfId="24861"/>
    <cellStyle name="計算 3 11 2 2 3" xfId="39086"/>
    <cellStyle name="計算 3 11 2 3" xfId="9451"/>
    <cellStyle name="計算 3 11 2 3 2" xfId="25732"/>
    <cellStyle name="計算 3 11 2 3 3" xfId="39947"/>
    <cellStyle name="計算 3 11 2 4" xfId="10579"/>
    <cellStyle name="計算 3 11 2 4 2" xfId="26847"/>
    <cellStyle name="計算 3 11 2 4 3" xfId="41034"/>
    <cellStyle name="計算 3 11 2 5" xfId="12418"/>
    <cellStyle name="計算 3 11 2 5 2" xfId="28663"/>
    <cellStyle name="計算 3 11 2 5 3" xfId="42790"/>
    <cellStyle name="計算 3 11 2 6" xfId="7476"/>
    <cellStyle name="計算 3 11 2 6 2" xfId="23769"/>
    <cellStyle name="計算 3 11 2 6 3" xfId="38015"/>
    <cellStyle name="計算 3 11 2 7" xfId="13919"/>
    <cellStyle name="計算 3 11 2 7 2" xfId="30126"/>
    <cellStyle name="計算 3 11 2 7 3" xfId="44139"/>
    <cellStyle name="計算 3 11 2 8" xfId="15476"/>
    <cellStyle name="計算 3 11 2 8 2" xfId="31589"/>
    <cellStyle name="計算 3 11 2 8 3" xfId="45307"/>
    <cellStyle name="計算 3 11 2 9" xfId="15698"/>
    <cellStyle name="計算 3 11 3" xfId="4394"/>
    <cellStyle name="計算 3 11 3 10" xfId="20697"/>
    <cellStyle name="計算 3 11 3 11" xfId="34966"/>
    <cellStyle name="計算 3 11 3 2" xfId="8316"/>
    <cellStyle name="計算 3 11 3 2 2" xfId="24604"/>
    <cellStyle name="計算 3 11 3 2 3" xfId="38833"/>
    <cellStyle name="計算 3 11 3 3" xfId="7075"/>
    <cellStyle name="計算 3 11 3 3 2" xfId="23370"/>
    <cellStyle name="計算 3 11 3 3 3" xfId="37622"/>
    <cellStyle name="計算 3 11 3 4" xfId="7690"/>
    <cellStyle name="計算 3 11 3 4 2" xfId="23981"/>
    <cellStyle name="計算 3 11 3 4 3" xfId="38224"/>
    <cellStyle name="計算 3 11 3 5" xfId="8639"/>
    <cellStyle name="計算 3 11 3 5 2" xfId="24922"/>
    <cellStyle name="計算 3 11 3 5 3" xfId="39147"/>
    <cellStyle name="計算 3 11 3 6" xfId="8141"/>
    <cellStyle name="計算 3 11 3 6 2" xfId="24429"/>
    <cellStyle name="計算 3 11 3 6 3" xfId="38662"/>
    <cellStyle name="計算 3 11 3 7" xfId="10144"/>
    <cellStyle name="計算 3 11 3 7 2" xfId="26418"/>
    <cellStyle name="計算 3 11 3 7 3" xfId="40619"/>
    <cellStyle name="計算 3 11 3 8" xfId="14047"/>
    <cellStyle name="計算 3 11 3 8 2" xfId="30244"/>
    <cellStyle name="計算 3 11 3 8 3" xfId="44223"/>
    <cellStyle name="計算 3 11 3 9" xfId="13060"/>
    <cellStyle name="計算 3 11 4" xfId="7459"/>
    <cellStyle name="計算 3 11 4 2" xfId="23752"/>
    <cellStyle name="計算 3 11 4 3" xfId="37998"/>
    <cellStyle name="計算 3 11 5" xfId="7904"/>
    <cellStyle name="計算 3 11 5 2" xfId="24193"/>
    <cellStyle name="計算 3 11 5 3" xfId="38433"/>
    <cellStyle name="計算 3 11 6" xfId="16676"/>
    <cellStyle name="計算 3 11 7" xfId="17025"/>
    <cellStyle name="計算 3 12" xfId="340"/>
    <cellStyle name="計算 3 12 2" xfId="3314"/>
    <cellStyle name="計算 3 12 2 10" xfId="19620"/>
    <cellStyle name="計算 3 12 2 11" xfId="33899"/>
    <cellStyle name="計算 3 12 2 2" xfId="7697"/>
    <cellStyle name="計算 3 12 2 2 2" xfId="23988"/>
    <cellStyle name="計算 3 12 2 2 3" xfId="38231"/>
    <cellStyle name="計算 3 12 2 3" xfId="9232"/>
    <cellStyle name="計算 3 12 2 3 2" xfId="25513"/>
    <cellStyle name="計算 3 12 2 3 3" xfId="39728"/>
    <cellStyle name="計算 3 12 2 4" xfId="6829"/>
    <cellStyle name="計算 3 12 2 4 2" xfId="23126"/>
    <cellStyle name="計算 3 12 2 4 3" xfId="37380"/>
    <cellStyle name="計算 3 12 2 5" xfId="12199"/>
    <cellStyle name="計算 3 12 2 5 2" xfId="28444"/>
    <cellStyle name="計算 3 12 2 5 3" xfId="42571"/>
    <cellStyle name="計算 3 12 2 6" xfId="9066"/>
    <cellStyle name="計算 3 12 2 6 2" xfId="25347"/>
    <cellStyle name="計算 3 12 2 6 3" xfId="39563"/>
    <cellStyle name="計算 3 12 2 7" xfId="13569"/>
    <cellStyle name="計算 3 12 2 7 2" xfId="29784"/>
    <cellStyle name="計算 3 12 2 7 3" xfId="43827"/>
    <cellStyle name="計算 3 12 2 8" xfId="15257"/>
    <cellStyle name="計算 3 12 2 8 2" xfId="31370"/>
    <cellStyle name="計算 3 12 2 8 3" xfId="45088"/>
    <cellStyle name="計算 3 12 2 9" xfId="15678"/>
    <cellStyle name="計算 3 12 3" xfId="4395"/>
    <cellStyle name="計算 3 12 3 10" xfId="20698"/>
    <cellStyle name="計算 3 12 3 11" xfId="34967"/>
    <cellStyle name="計算 3 12 3 2" xfId="2301"/>
    <cellStyle name="計算 3 12 3 2 2" xfId="18608"/>
    <cellStyle name="計算 3 12 3 2 3" xfId="32895"/>
    <cellStyle name="計算 3 12 3 3" xfId="8753"/>
    <cellStyle name="計算 3 12 3 3 2" xfId="25035"/>
    <cellStyle name="計算 3 12 3 3 3" xfId="39257"/>
    <cellStyle name="計算 3 12 3 4" xfId="11289"/>
    <cellStyle name="計算 3 12 3 4 2" xfId="27548"/>
    <cellStyle name="計算 3 12 3 4 3" xfId="41720"/>
    <cellStyle name="計算 3 12 3 5" xfId="11577"/>
    <cellStyle name="計算 3 12 3 5 2" xfId="27832"/>
    <cellStyle name="計算 3 12 3 5 3" xfId="41994"/>
    <cellStyle name="計算 3 12 3 6" xfId="13219"/>
    <cellStyle name="計算 3 12 3 6 2" xfId="29442"/>
    <cellStyle name="計算 3 12 3 6 3" xfId="43515"/>
    <cellStyle name="計算 3 12 3 7" xfId="10090"/>
    <cellStyle name="計算 3 12 3 7 2" xfId="26364"/>
    <cellStyle name="計算 3 12 3 7 3" xfId="40566"/>
    <cellStyle name="計算 3 12 3 8" xfId="12962"/>
    <cellStyle name="計算 3 12 3 8 2" xfId="29196"/>
    <cellStyle name="計算 3 12 3 8 3" xfId="43287"/>
    <cellStyle name="計算 3 12 3 9" xfId="14030"/>
    <cellStyle name="計算 3 12 4" xfId="11000"/>
    <cellStyle name="計算 3 12 4 2" xfId="27263"/>
    <cellStyle name="計算 3 12 4 3" xfId="41443"/>
    <cellStyle name="計算 3 12 5" xfId="9989"/>
    <cellStyle name="計算 3 12 5 2" xfId="26264"/>
    <cellStyle name="計算 3 12 5 3" xfId="40467"/>
    <cellStyle name="計算 3 12 6" xfId="16677"/>
    <cellStyle name="計算 3 12 7" xfId="17024"/>
    <cellStyle name="計算 3 13" xfId="3595"/>
    <cellStyle name="計算 3 13 10" xfId="19901"/>
    <cellStyle name="計算 3 13 11" xfId="34178"/>
    <cellStyle name="計算 3 13 2" xfId="1976"/>
    <cellStyle name="計算 3 13 2 2" xfId="18283"/>
    <cellStyle name="計算 3 13 2 3" xfId="32572"/>
    <cellStyle name="計算 3 13 3" xfId="9455"/>
    <cellStyle name="計算 3 13 3 2" xfId="25736"/>
    <cellStyle name="計算 3 13 3 3" xfId="39951"/>
    <cellStyle name="計算 3 13 4" xfId="10613"/>
    <cellStyle name="計算 3 13 4 2" xfId="26879"/>
    <cellStyle name="計算 3 13 4 3" xfId="41065"/>
    <cellStyle name="計算 3 13 5" xfId="12422"/>
    <cellStyle name="計算 3 13 5 2" xfId="28667"/>
    <cellStyle name="計算 3 13 5 3" xfId="42794"/>
    <cellStyle name="計算 3 13 6" xfId="13238"/>
    <cellStyle name="計算 3 13 6 2" xfId="29458"/>
    <cellStyle name="計算 3 13 6 3" xfId="43528"/>
    <cellStyle name="計算 3 13 7" xfId="6333"/>
    <cellStyle name="計算 3 13 7 2" xfId="22635"/>
    <cellStyle name="計算 3 13 7 3" xfId="36898"/>
    <cellStyle name="計算 3 13 8" xfId="15480"/>
    <cellStyle name="計算 3 13 8 2" xfId="31593"/>
    <cellStyle name="計算 3 13 8 3" xfId="45311"/>
    <cellStyle name="計算 3 13 9" xfId="16228"/>
    <cellStyle name="計算 3 14" xfId="4390"/>
    <cellStyle name="計算 3 14 10" xfId="20693"/>
    <cellStyle name="計算 3 14 11" xfId="34962"/>
    <cellStyle name="計算 3 14 2" xfId="2034"/>
    <cellStyle name="計算 3 14 2 2" xfId="18341"/>
    <cellStyle name="計算 3 14 2 3" xfId="32628"/>
    <cellStyle name="計算 3 14 3" xfId="6041"/>
    <cellStyle name="計算 3 14 3 2" xfId="22344"/>
    <cellStyle name="計算 3 14 3 3" xfId="36609"/>
    <cellStyle name="計算 3 14 4" xfId="3753"/>
    <cellStyle name="計算 3 14 4 2" xfId="20058"/>
    <cellStyle name="計算 3 14 4 3" xfId="34333"/>
    <cellStyle name="計算 3 14 5" xfId="11680"/>
    <cellStyle name="計算 3 14 5 2" xfId="27932"/>
    <cellStyle name="計算 3 14 5 3" xfId="42093"/>
    <cellStyle name="計算 3 14 6" xfId="8506"/>
    <cellStyle name="計算 3 14 6 2" xfId="24791"/>
    <cellStyle name="計算 3 14 6 3" xfId="39017"/>
    <cellStyle name="計算 3 14 7" xfId="12035"/>
    <cellStyle name="計算 3 14 7 2" xfId="28282"/>
    <cellStyle name="計算 3 14 7 3" xfId="42422"/>
    <cellStyle name="計算 3 14 8" xfId="10911"/>
    <cellStyle name="計算 3 14 8 2" xfId="27174"/>
    <cellStyle name="計算 3 14 8 3" xfId="41355"/>
    <cellStyle name="計算 3 14 9" xfId="15825"/>
    <cellStyle name="計算 3 15" xfId="9840"/>
    <cellStyle name="計算 3 15 2" xfId="26119"/>
    <cellStyle name="計算 3 15 3" xfId="40327"/>
    <cellStyle name="計算 3 16" xfId="13522"/>
    <cellStyle name="計算 3 16 2" xfId="29737"/>
    <cellStyle name="計算 3 16 3" xfId="43785"/>
    <cellStyle name="計算 3 17" xfId="16672"/>
    <cellStyle name="計算 3 18" xfId="17029"/>
    <cellStyle name="計算 3 2" xfId="341"/>
    <cellStyle name="計算 3 2 10" xfId="17023"/>
    <cellStyle name="計算 3 2 2" xfId="342"/>
    <cellStyle name="計算 3 2 2 2" xfId="343"/>
    <cellStyle name="計算 3 2 2 2 2" xfId="3588"/>
    <cellStyle name="計算 3 2 2 2 2 10" xfId="19894"/>
    <cellStyle name="計算 3 2 2 2 2 11" xfId="34171"/>
    <cellStyle name="計算 3 2 2 2 2 2" xfId="6895"/>
    <cellStyle name="計算 3 2 2 2 2 2 2" xfId="23192"/>
    <cellStyle name="計算 3 2 2 2 2 2 3" xfId="37445"/>
    <cellStyle name="計算 3 2 2 2 2 3" xfId="9448"/>
    <cellStyle name="計算 3 2 2 2 2 3 2" xfId="25729"/>
    <cellStyle name="計算 3 2 2 2 2 3 3" xfId="39944"/>
    <cellStyle name="計算 3 2 2 2 2 4" xfId="9648"/>
    <cellStyle name="計算 3 2 2 2 2 4 2" xfId="25928"/>
    <cellStyle name="計算 3 2 2 2 2 4 3" xfId="40142"/>
    <cellStyle name="計算 3 2 2 2 2 5" xfId="12415"/>
    <cellStyle name="計算 3 2 2 2 2 5 2" xfId="28660"/>
    <cellStyle name="計算 3 2 2 2 2 5 3" xfId="42787"/>
    <cellStyle name="計算 3 2 2 2 2 6" xfId="8065"/>
    <cellStyle name="計算 3 2 2 2 2 6 2" xfId="24354"/>
    <cellStyle name="計算 3 2 2 2 2 6 3" xfId="38587"/>
    <cellStyle name="計算 3 2 2 2 2 7" xfId="14728"/>
    <cellStyle name="計算 3 2 2 2 2 7 2" xfId="30881"/>
    <cellStyle name="計算 3 2 2 2 2 7 3" xfId="44729"/>
    <cellStyle name="計算 3 2 2 2 2 8" xfId="15473"/>
    <cellStyle name="計算 3 2 2 2 2 8 2" xfId="31586"/>
    <cellStyle name="計算 3 2 2 2 2 8 3" xfId="45304"/>
    <cellStyle name="計算 3 2 2 2 2 9" xfId="12735"/>
    <cellStyle name="計算 3 2 2 2 3" xfId="4398"/>
    <cellStyle name="計算 3 2 2 2 3 10" xfId="20701"/>
    <cellStyle name="計算 3 2 2 2 3 11" xfId="34970"/>
    <cellStyle name="計算 3 2 2 2 3 2" xfId="8881"/>
    <cellStyle name="計算 3 2 2 2 3 2 2" xfId="25162"/>
    <cellStyle name="計算 3 2 2 2 3 2 3" xfId="39380"/>
    <cellStyle name="計算 3 2 2 2 3 3" xfId="7695"/>
    <cellStyle name="計算 3 2 2 2 3 3 2" xfId="23986"/>
    <cellStyle name="計算 3 2 2 2 3 3 3" xfId="38229"/>
    <cellStyle name="計算 3 2 2 2 3 4" xfId="9580"/>
    <cellStyle name="計算 3 2 2 2 3 4 2" xfId="25861"/>
    <cellStyle name="計算 3 2 2 2 3 4 3" xfId="40076"/>
    <cellStyle name="計算 3 2 2 2 3 5" xfId="2562"/>
    <cellStyle name="計算 3 2 2 2 3 5 2" xfId="18868"/>
    <cellStyle name="計算 3 2 2 2 3 5 3" xfId="33152"/>
    <cellStyle name="計算 3 2 2 2 3 6" xfId="8926"/>
    <cellStyle name="計算 3 2 2 2 3 6 2" xfId="25207"/>
    <cellStyle name="計算 3 2 2 2 3 6 3" xfId="39425"/>
    <cellStyle name="計算 3 2 2 2 3 7" xfId="7310"/>
    <cellStyle name="計算 3 2 2 2 3 7 2" xfId="23604"/>
    <cellStyle name="計算 3 2 2 2 3 7 3" xfId="37852"/>
    <cellStyle name="計算 3 2 2 2 3 8" xfId="6423"/>
    <cellStyle name="計算 3 2 2 2 3 8 2" xfId="22724"/>
    <cellStyle name="計算 3 2 2 2 3 8 3" xfId="36985"/>
    <cellStyle name="計算 3 2 2 2 3 9" xfId="15719"/>
    <cellStyle name="計算 3 2 2 2 4" xfId="9623"/>
    <cellStyle name="計算 3 2 2 2 4 2" xfId="25903"/>
    <cellStyle name="計算 3 2 2 2 4 3" xfId="40118"/>
    <cellStyle name="計算 3 2 2 2 5" xfId="10886"/>
    <cellStyle name="計算 3 2 2 2 5 2" xfId="27149"/>
    <cellStyle name="計算 3 2 2 2 5 3" xfId="41331"/>
    <cellStyle name="計算 3 2 2 2 6" xfId="16680"/>
    <cellStyle name="計算 3 2 2 2 7" xfId="17021"/>
    <cellStyle name="計算 3 2 2 3" xfId="344"/>
    <cellStyle name="計算 3 2 2 3 2" xfId="3297"/>
    <cellStyle name="計算 3 2 2 3 2 10" xfId="19603"/>
    <cellStyle name="計算 3 2 2 3 2 11" xfId="33882"/>
    <cellStyle name="計算 3 2 2 3 2 2" xfId="8157"/>
    <cellStyle name="計算 3 2 2 3 2 2 2" xfId="24445"/>
    <cellStyle name="計算 3 2 2 3 2 2 3" xfId="38677"/>
    <cellStyle name="計算 3 2 2 3 2 3" xfId="9219"/>
    <cellStyle name="計算 3 2 2 3 2 3 2" xfId="25500"/>
    <cellStyle name="計算 3 2 2 3 2 3 3" xfId="39715"/>
    <cellStyle name="計算 3 2 2 3 2 4" xfId="10525"/>
    <cellStyle name="計算 3 2 2 3 2 4 2" xfId="26793"/>
    <cellStyle name="計算 3 2 2 3 2 4 3" xfId="40982"/>
    <cellStyle name="計算 3 2 2 3 2 5" xfId="12186"/>
    <cellStyle name="計算 3 2 2 3 2 5 2" xfId="28431"/>
    <cellStyle name="計算 3 2 2 3 2 5 3" xfId="42558"/>
    <cellStyle name="計算 3 2 2 3 2 6" xfId="6109"/>
    <cellStyle name="計算 3 2 2 3 2 6 2" xfId="22412"/>
    <cellStyle name="計算 3 2 2 3 2 6 3" xfId="36676"/>
    <cellStyle name="計算 3 2 2 3 2 7" xfId="14673"/>
    <cellStyle name="計算 3 2 2 3 2 7 2" xfId="30826"/>
    <cellStyle name="計算 3 2 2 3 2 7 3" xfId="44674"/>
    <cellStyle name="計算 3 2 2 3 2 8" xfId="15244"/>
    <cellStyle name="計算 3 2 2 3 2 8 2" xfId="31357"/>
    <cellStyle name="計算 3 2 2 3 2 8 3" xfId="45075"/>
    <cellStyle name="計算 3 2 2 3 2 9" xfId="14331"/>
    <cellStyle name="計算 3 2 2 3 3" xfId="4399"/>
    <cellStyle name="計算 3 2 2 3 3 10" xfId="20702"/>
    <cellStyle name="計算 3 2 2 3 3 11" xfId="34971"/>
    <cellStyle name="計算 3 2 2 3 3 2" xfId="8264"/>
    <cellStyle name="計算 3 2 2 3 3 2 2" xfId="24552"/>
    <cellStyle name="計算 3 2 2 3 3 2 3" xfId="38782"/>
    <cellStyle name="計算 3 2 2 3 3 3" xfId="2061"/>
    <cellStyle name="計算 3 2 2 3 3 3 2" xfId="18368"/>
    <cellStyle name="計算 3 2 2 3 3 3 3" xfId="32655"/>
    <cellStyle name="計算 3 2 2 3 3 4" xfId="11699"/>
    <cellStyle name="計算 3 2 2 3 3 4 2" xfId="27951"/>
    <cellStyle name="計算 3 2 2 3 3 4 3" xfId="42110"/>
    <cellStyle name="計算 3 2 2 3 3 5" xfId="8723"/>
    <cellStyle name="計算 3 2 2 3 3 5 2" xfId="25005"/>
    <cellStyle name="計算 3 2 2 3 3 5 3" xfId="39227"/>
    <cellStyle name="計算 3 2 2 3 3 6" xfId="9836"/>
    <cellStyle name="計算 3 2 2 3 3 6 2" xfId="26115"/>
    <cellStyle name="計算 3 2 2 3 3 6 3" xfId="40323"/>
    <cellStyle name="計算 3 2 2 3 3 7" xfId="13664"/>
    <cellStyle name="計算 3 2 2 3 3 7 2" xfId="29878"/>
    <cellStyle name="計算 3 2 2 3 3 7 3" xfId="43911"/>
    <cellStyle name="計算 3 2 2 3 3 8" xfId="12632"/>
    <cellStyle name="計算 3 2 2 3 3 8 2" xfId="28873"/>
    <cellStyle name="計算 3 2 2 3 3 8 3" xfId="42994"/>
    <cellStyle name="計算 3 2 2 3 3 9" xfId="14881"/>
    <cellStyle name="計算 3 2 2 3 4" xfId="10474"/>
    <cellStyle name="計算 3 2 2 3 4 2" xfId="26742"/>
    <cellStyle name="計算 3 2 2 3 4 3" xfId="40932"/>
    <cellStyle name="計算 3 2 2 3 5" xfId="9033"/>
    <cellStyle name="計算 3 2 2 3 5 2" xfId="25314"/>
    <cellStyle name="計算 3 2 2 3 5 3" xfId="39530"/>
    <cellStyle name="計算 3 2 2 3 6" xfId="16681"/>
    <cellStyle name="計算 3 2 2 3 7" xfId="17020"/>
    <cellStyle name="計算 3 2 2 4" xfId="3589"/>
    <cellStyle name="計算 3 2 2 4 10" xfId="19895"/>
    <cellStyle name="計算 3 2 2 4 11" xfId="34172"/>
    <cellStyle name="計算 3 2 2 4 2" xfId="8464"/>
    <cellStyle name="計算 3 2 2 4 2 2" xfId="24751"/>
    <cellStyle name="計算 3 2 2 4 2 3" xfId="38978"/>
    <cellStyle name="計算 3 2 2 4 3" xfId="9449"/>
    <cellStyle name="計算 3 2 2 4 3 2" xfId="25730"/>
    <cellStyle name="計算 3 2 2 4 3 3" xfId="39945"/>
    <cellStyle name="計算 3 2 2 4 4" xfId="9802"/>
    <cellStyle name="計算 3 2 2 4 4 2" xfId="26081"/>
    <cellStyle name="計算 3 2 2 4 4 3" xfId="40290"/>
    <cellStyle name="計算 3 2 2 4 5" xfId="12416"/>
    <cellStyle name="計算 3 2 2 4 5 2" xfId="28661"/>
    <cellStyle name="計算 3 2 2 4 5 3" xfId="42788"/>
    <cellStyle name="計算 3 2 2 4 6" xfId="9718"/>
    <cellStyle name="計算 3 2 2 4 6 2" xfId="25997"/>
    <cellStyle name="計算 3 2 2 4 6 3" xfId="40208"/>
    <cellStyle name="計算 3 2 2 4 7" xfId="12681"/>
    <cellStyle name="計算 3 2 2 4 7 2" xfId="28921"/>
    <cellStyle name="計算 3 2 2 4 7 3" xfId="43035"/>
    <cellStyle name="計算 3 2 2 4 8" xfId="15474"/>
    <cellStyle name="計算 3 2 2 4 8 2" xfId="31587"/>
    <cellStyle name="計算 3 2 2 4 8 3" xfId="45305"/>
    <cellStyle name="計算 3 2 2 4 9" xfId="16226"/>
    <cellStyle name="計算 3 2 2 5" xfId="4397"/>
    <cellStyle name="計算 3 2 2 5 10" xfId="20700"/>
    <cellStyle name="計算 3 2 2 5 11" xfId="34969"/>
    <cellStyle name="計算 3 2 2 5 2" xfId="3891"/>
    <cellStyle name="計算 3 2 2 5 2 2" xfId="20196"/>
    <cellStyle name="計算 3 2 2 5 2 3" xfId="34469"/>
    <cellStyle name="計算 3 2 2 5 3" xfId="7403"/>
    <cellStyle name="計算 3 2 2 5 3 2" xfId="23696"/>
    <cellStyle name="計算 3 2 2 5 3 3" xfId="37943"/>
    <cellStyle name="計算 3 2 2 5 4" xfId="8063"/>
    <cellStyle name="計算 3 2 2 5 4 2" xfId="24352"/>
    <cellStyle name="計算 3 2 2 5 4 3" xfId="38585"/>
    <cellStyle name="計算 3 2 2 5 5" xfId="7838"/>
    <cellStyle name="計算 3 2 2 5 5 2" xfId="24128"/>
    <cellStyle name="計算 3 2 2 5 5 3" xfId="38368"/>
    <cellStyle name="計算 3 2 2 5 6" xfId="13174"/>
    <cellStyle name="計算 3 2 2 5 6 2" xfId="29398"/>
    <cellStyle name="計算 3 2 2 5 6 3" xfId="43474"/>
    <cellStyle name="計算 3 2 2 5 7" xfId="14977"/>
    <cellStyle name="計算 3 2 2 5 7 2" xfId="31114"/>
    <cellStyle name="計算 3 2 2 5 7 3" xfId="44922"/>
    <cellStyle name="計算 3 2 2 5 8" xfId="11615"/>
    <cellStyle name="計算 3 2 2 5 8 2" xfId="27868"/>
    <cellStyle name="計算 3 2 2 5 8 3" xfId="42029"/>
    <cellStyle name="計算 3 2 2 5 9" xfId="13445"/>
    <cellStyle name="計算 3 2 2 6" xfId="8291"/>
    <cellStyle name="計算 3 2 2 6 2" xfId="24579"/>
    <cellStyle name="計算 3 2 2 6 3" xfId="38809"/>
    <cellStyle name="計算 3 2 2 7" xfId="6730"/>
    <cellStyle name="計算 3 2 2 7 2" xfId="23028"/>
    <cellStyle name="計算 3 2 2 7 3" xfId="37283"/>
    <cellStyle name="計算 3 2 2 8" xfId="16679"/>
    <cellStyle name="計算 3 2 2 9" xfId="17022"/>
    <cellStyle name="計算 3 2 3" xfId="345"/>
    <cellStyle name="計算 3 2 3 2" xfId="3214"/>
    <cellStyle name="計算 3 2 3 2 10" xfId="19520"/>
    <cellStyle name="計算 3 2 3 2 11" xfId="33800"/>
    <cellStyle name="計算 3 2 3 2 2" xfId="6605"/>
    <cellStyle name="計算 3 2 3 2 2 2" xfId="22904"/>
    <cellStyle name="計算 3 2 3 2 2 3" xfId="37161"/>
    <cellStyle name="計算 3 2 3 2 3" xfId="9158"/>
    <cellStyle name="計算 3 2 3 2 3 2" xfId="25439"/>
    <cellStyle name="計算 3 2 3 2 3 3" xfId="39654"/>
    <cellStyle name="計算 3 2 3 2 4" xfId="7297"/>
    <cellStyle name="計算 3 2 3 2 4 2" xfId="23591"/>
    <cellStyle name="計算 3 2 3 2 4 3" xfId="37840"/>
    <cellStyle name="計算 3 2 3 2 5" xfId="12125"/>
    <cellStyle name="計算 3 2 3 2 5 2" xfId="28370"/>
    <cellStyle name="計算 3 2 3 2 5 3" xfId="42497"/>
    <cellStyle name="計算 3 2 3 2 6" xfId="13740"/>
    <cellStyle name="計算 3 2 3 2 6 2" xfId="29951"/>
    <cellStyle name="計算 3 2 3 2 6 3" xfId="43980"/>
    <cellStyle name="計算 3 2 3 2 7" xfId="6814"/>
    <cellStyle name="計算 3 2 3 2 7 2" xfId="23111"/>
    <cellStyle name="計算 3 2 3 2 7 3" xfId="37365"/>
    <cellStyle name="計算 3 2 3 2 8" xfId="15183"/>
    <cellStyle name="計算 3 2 3 2 8 2" xfId="31296"/>
    <cellStyle name="計算 3 2 3 2 8 3" xfId="45014"/>
    <cellStyle name="計算 3 2 3 2 9" xfId="15980"/>
    <cellStyle name="計算 3 2 3 3" xfId="4400"/>
    <cellStyle name="計算 3 2 3 3 10" xfId="20703"/>
    <cellStyle name="計算 3 2 3 3 11" xfId="34972"/>
    <cellStyle name="計算 3 2 3 3 2" xfId="6504"/>
    <cellStyle name="計算 3 2 3 3 2 2" xfId="22804"/>
    <cellStyle name="計算 3 2 3 3 2 3" xfId="37063"/>
    <cellStyle name="計算 3 2 3 3 3" xfId="6396"/>
    <cellStyle name="計算 3 2 3 3 3 2" xfId="22697"/>
    <cellStyle name="計算 3 2 3 3 3 3" xfId="36958"/>
    <cellStyle name="計算 3 2 3 3 4" xfId="10765"/>
    <cellStyle name="計算 3 2 3 3 4 2" xfId="27029"/>
    <cellStyle name="計算 3 2 3 3 4 3" xfId="41214"/>
    <cellStyle name="計算 3 2 3 3 5" xfId="8594"/>
    <cellStyle name="計算 3 2 3 3 5 2" xfId="24878"/>
    <cellStyle name="計算 3 2 3 3 5 3" xfId="39103"/>
    <cellStyle name="計算 3 2 3 3 6" xfId="13787"/>
    <cellStyle name="計算 3 2 3 3 6 2" xfId="29997"/>
    <cellStyle name="計算 3 2 3 3 6 3" xfId="44020"/>
    <cellStyle name="計算 3 2 3 3 7" xfId="14424"/>
    <cellStyle name="計算 3 2 3 3 7 2" xfId="30595"/>
    <cellStyle name="計算 3 2 3 3 7 3" xfId="44507"/>
    <cellStyle name="計算 3 2 3 3 8" xfId="14818"/>
    <cellStyle name="計算 3 2 3 3 8 2" xfId="30963"/>
    <cellStyle name="計算 3 2 3 3 8 3" xfId="44788"/>
    <cellStyle name="計算 3 2 3 3 9" xfId="2481"/>
    <cellStyle name="計算 3 2 3 4" xfId="7939"/>
    <cellStyle name="計算 3 2 3 4 2" xfId="24228"/>
    <cellStyle name="計算 3 2 3 4 3" xfId="38466"/>
    <cellStyle name="計算 3 2 3 5" xfId="12780"/>
    <cellStyle name="計算 3 2 3 5 2" xfId="29017"/>
    <cellStyle name="計算 3 2 3 5 3" xfId="43126"/>
    <cellStyle name="計算 3 2 3 6" xfId="16682"/>
    <cellStyle name="計算 3 2 3 7" xfId="17019"/>
    <cellStyle name="計算 3 2 4" xfId="346"/>
    <cellStyle name="計算 3 2 4 2" xfId="3587"/>
    <cellStyle name="計算 3 2 4 2 10" xfId="19893"/>
    <cellStyle name="計算 3 2 4 2 11" xfId="34170"/>
    <cellStyle name="計算 3 2 4 2 2" xfId="6099"/>
    <cellStyle name="計算 3 2 4 2 2 2" xfId="22402"/>
    <cellStyle name="計算 3 2 4 2 2 3" xfId="36666"/>
    <cellStyle name="計算 3 2 4 2 3" xfId="9447"/>
    <cellStyle name="計算 3 2 4 2 3 2" xfId="25728"/>
    <cellStyle name="計算 3 2 4 2 3 3" xfId="39943"/>
    <cellStyle name="計算 3 2 4 2 4" xfId="11689"/>
    <cellStyle name="計算 3 2 4 2 4 2" xfId="27941"/>
    <cellStyle name="計算 3 2 4 2 4 3" xfId="42102"/>
    <cellStyle name="計算 3 2 4 2 5" xfId="12414"/>
    <cellStyle name="計算 3 2 4 2 5 2" xfId="28659"/>
    <cellStyle name="計算 3 2 4 2 5 3" xfId="42786"/>
    <cellStyle name="計算 3 2 4 2 6" xfId="9013"/>
    <cellStyle name="計算 3 2 4 2 6 2" xfId="25294"/>
    <cellStyle name="計算 3 2 4 2 6 3" xfId="39511"/>
    <cellStyle name="計算 3 2 4 2 7" xfId="11848"/>
    <cellStyle name="計算 3 2 4 2 7 2" xfId="28099"/>
    <cellStyle name="計算 3 2 4 2 7 3" xfId="42251"/>
    <cellStyle name="計算 3 2 4 2 8" xfId="15472"/>
    <cellStyle name="計算 3 2 4 2 8 2" xfId="31585"/>
    <cellStyle name="計算 3 2 4 2 8 3" xfId="45303"/>
    <cellStyle name="計算 3 2 4 2 9" xfId="15914"/>
    <cellStyle name="計算 3 2 4 3" xfId="4401"/>
    <cellStyle name="計算 3 2 4 3 10" xfId="20704"/>
    <cellStyle name="計算 3 2 4 3 11" xfId="34973"/>
    <cellStyle name="計算 3 2 4 3 2" xfId="3916"/>
    <cellStyle name="計算 3 2 4 3 2 2" xfId="20221"/>
    <cellStyle name="計算 3 2 4 3 2 3" xfId="34492"/>
    <cellStyle name="計算 3 2 4 3 3" xfId="6163"/>
    <cellStyle name="計算 3 2 4 3 3 2" xfId="22466"/>
    <cellStyle name="計算 3 2 4 3 3 3" xfId="36730"/>
    <cellStyle name="計算 3 2 4 3 4" xfId="9842"/>
    <cellStyle name="計算 3 2 4 3 4 2" xfId="26121"/>
    <cellStyle name="計算 3 2 4 3 4 3" xfId="40329"/>
    <cellStyle name="計算 3 2 4 3 5" xfId="8652"/>
    <cellStyle name="計算 3 2 4 3 5 2" xfId="24935"/>
    <cellStyle name="計算 3 2 4 3 5 3" xfId="39159"/>
    <cellStyle name="計算 3 2 4 3 6" xfId="11953"/>
    <cellStyle name="計算 3 2 4 3 6 2" xfId="28202"/>
    <cellStyle name="計算 3 2 4 3 6 3" xfId="42350"/>
    <cellStyle name="計算 3 2 4 3 7" xfId="14976"/>
    <cellStyle name="計算 3 2 4 3 7 2" xfId="31113"/>
    <cellStyle name="計算 3 2 4 3 7 3" xfId="44921"/>
    <cellStyle name="計算 3 2 4 3 8" xfId="13796"/>
    <cellStyle name="計算 3 2 4 3 8 2" xfId="30006"/>
    <cellStyle name="計算 3 2 4 3 8 3" xfId="44029"/>
    <cellStyle name="計算 3 2 4 3 9" xfId="12805"/>
    <cellStyle name="計算 3 2 4 4" xfId="8810"/>
    <cellStyle name="計算 3 2 4 4 2" xfId="25091"/>
    <cellStyle name="計算 3 2 4 4 3" xfId="39311"/>
    <cellStyle name="計算 3 2 4 5" xfId="12983"/>
    <cellStyle name="計算 3 2 4 5 2" xfId="29217"/>
    <cellStyle name="計算 3 2 4 5 3" xfId="43305"/>
    <cellStyle name="計算 3 2 4 6" xfId="16683"/>
    <cellStyle name="計算 3 2 4 7" xfId="16372"/>
    <cellStyle name="計算 3 2 5" xfId="3590"/>
    <cellStyle name="計算 3 2 5 10" xfId="19896"/>
    <cellStyle name="計算 3 2 5 11" xfId="34173"/>
    <cellStyle name="計算 3 2 5 2" xfId="7193"/>
    <cellStyle name="計算 3 2 5 2 2" xfId="23487"/>
    <cellStyle name="計算 3 2 5 2 3" xfId="37736"/>
    <cellStyle name="計算 3 2 5 3" xfId="9450"/>
    <cellStyle name="計算 3 2 5 3 2" xfId="25731"/>
    <cellStyle name="計算 3 2 5 3 3" xfId="39946"/>
    <cellStyle name="計算 3 2 5 4" xfId="7615"/>
    <cellStyle name="計算 3 2 5 4 2" xfId="23907"/>
    <cellStyle name="計算 3 2 5 4 3" xfId="38150"/>
    <cellStyle name="計算 3 2 5 5" xfId="12417"/>
    <cellStyle name="計算 3 2 5 5 2" xfId="28662"/>
    <cellStyle name="計算 3 2 5 5 3" xfId="42789"/>
    <cellStyle name="計算 3 2 5 6" xfId="10726"/>
    <cellStyle name="計算 3 2 5 6 2" xfId="26991"/>
    <cellStyle name="計算 3 2 5 6 3" xfId="41177"/>
    <cellStyle name="計算 3 2 5 7" xfId="14553"/>
    <cellStyle name="計算 3 2 5 7 2" xfId="30711"/>
    <cellStyle name="計算 3 2 5 7 3" xfId="44582"/>
    <cellStyle name="計算 3 2 5 8" xfId="15475"/>
    <cellStyle name="計算 3 2 5 8 2" xfId="31588"/>
    <cellStyle name="計算 3 2 5 8 3" xfId="45306"/>
    <cellStyle name="計算 3 2 5 9" xfId="15775"/>
    <cellStyle name="計算 3 2 6" xfId="4396"/>
    <cellStyle name="計算 3 2 6 10" xfId="20699"/>
    <cellStyle name="計算 3 2 6 11" xfId="34968"/>
    <cellStyle name="計算 3 2 6 2" xfId="5995"/>
    <cellStyle name="計算 3 2 6 2 2" xfId="22298"/>
    <cellStyle name="計算 3 2 6 2 3" xfId="36564"/>
    <cellStyle name="計算 3 2 6 3" xfId="7571"/>
    <cellStyle name="計算 3 2 6 3 2" xfId="23863"/>
    <cellStyle name="計算 3 2 6 3 3" xfId="38108"/>
    <cellStyle name="計算 3 2 6 4" xfId="3639"/>
    <cellStyle name="計算 3 2 6 4 2" xfId="19945"/>
    <cellStyle name="計算 3 2 6 4 3" xfId="34222"/>
    <cellStyle name="計算 3 2 6 5" xfId="7756"/>
    <cellStyle name="計算 3 2 6 5 2" xfId="24047"/>
    <cellStyle name="計算 3 2 6 5 3" xfId="38290"/>
    <cellStyle name="計算 3 2 6 6" xfId="13826"/>
    <cellStyle name="計算 3 2 6 6 2" xfId="30035"/>
    <cellStyle name="計算 3 2 6 6 3" xfId="44057"/>
    <cellStyle name="計算 3 2 6 7" xfId="14423"/>
    <cellStyle name="計算 3 2 6 7 2" xfId="30594"/>
    <cellStyle name="計算 3 2 6 7 3" xfId="44506"/>
    <cellStyle name="計算 3 2 6 8" xfId="15070"/>
    <cellStyle name="計算 3 2 6 8 2" xfId="31202"/>
    <cellStyle name="計算 3 2 6 8 3" xfId="44984"/>
    <cellStyle name="計算 3 2 6 9" xfId="13328"/>
    <cellStyle name="計算 3 2 7" xfId="3352"/>
    <cellStyle name="計算 3 2 7 2" xfId="19658"/>
    <cellStyle name="計算 3 2 7 3" xfId="33937"/>
    <cellStyle name="計算 3 2 8" xfId="13900"/>
    <cellStyle name="計算 3 2 8 2" xfId="30107"/>
    <cellStyle name="計算 3 2 8 3" xfId="44122"/>
    <cellStyle name="計算 3 2 9" xfId="16678"/>
    <cellStyle name="計算 3 3" xfId="347"/>
    <cellStyle name="計算 3 3 10" xfId="16371"/>
    <cellStyle name="計算 3 3 2" xfId="348"/>
    <cellStyle name="計算 3 3 2 2" xfId="349"/>
    <cellStyle name="計算 3 3 2 2 2" xfId="3584"/>
    <cellStyle name="計算 3 3 2 2 2 10" xfId="19890"/>
    <cellStyle name="計算 3 3 2 2 2 11" xfId="34167"/>
    <cellStyle name="計算 3 3 2 2 2 2" xfId="7963"/>
    <cellStyle name="計算 3 3 2 2 2 2 2" xfId="24252"/>
    <cellStyle name="計算 3 3 2 2 2 2 3" xfId="38488"/>
    <cellStyle name="計算 3 3 2 2 2 3" xfId="9444"/>
    <cellStyle name="計算 3 3 2 2 2 3 2" xfId="25725"/>
    <cellStyle name="計算 3 3 2 2 2 3 3" xfId="39940"/>
    <cellStyle name="計算 3 3 2 2 2 4" xfId="8564"/>
    <cellStyle name="計算 3 3 2 2 2 4 2" xfId="24848"/>
    <cellStyle name="計算 3 3 2 2 2 4 3" xfId="39074"/>
    <cellStyle name="計算 3 3 2 2 2 5" xfId="12411"/>
    <cellStyle name="計算 3 3 2 2 2 5 2" xfId="28656"/>
    <cellStyle name="計算 3 3 2 2 2 5 3" xfId="42783"/>
    <cellStyle name="計算 3 3 2 2 2 6" xfId="11807"/>
    <cellStyle name="計算 3 3 2 2 2 6 2" xfId="28058"/>
    <cellStyle name="計算 3 3 2 2 2 6 3" xfId="42212"/>
    <cellStyle name="計算 3 3 2 2 2 7" xfId="7818"/>
    <cellStyle name="計算 3 3 2 2 2 7 2" xfId="24108"/>
    <cellStyle name="計算 3 3 2 2 2 7 3" xfId="38349"/>
    <cellStyle name="計算 3 3 2 2 2 8" xfId="15469"/>
    <cellStyle name="計算 3 3 2 2 2 8 2" xfId="31582"/>
    <cellStyle name="計算 3 3 2 2 2 8 3" xfId="45300"/>
    <cellStyle name="計算 3 3 2 2 2 9" xfId="11817"/>
    <cellStyle name="計算 3 3 2 2 3" xfId="4404"/>
    <cellStyle name="計算 3 3 2 2 3 10" xfId="20707"/>
    <cellStyle name="計算 3 3 2 2 3 11" xfId="34976"/>
    <cellStyle name="計算 3 3 2 2 3 2" xfId="2039"/>
    <cellStyle name="計算 3 3 2 2 3 2 2" xfId="18346"/>
    <cellStyle name="計算 3 3 2 2 3 2 3" xfId="32633"/>
    <cellStyle name="計算 3 3 2 2 3 3" xfId="3943"/>
    <cellStyle name="計算 3 3 2 2 3 3 2" xfId="20248"/>
    <cellStyle name="計算 3 3 2 2 3 3 3" xfId="34519"/>
    <cellStyle name="計算 3 3 2 2 3 4" xfId="6327"/>
    <cellStyle name="計算 3 3 2 2 3 4 2" xfId="22629"/>
    <cellStyle name="計算 3 3 2 2 3 4 3" xfId="36892"/>
    <cellStyle name="計算 3 3 2 2 3 5" xfId="7281"/>
    <cellStyle name="計算 3 3 2 2 3 5 2" xfId="23575"/>
    <cellStyle name="計算 3 3 2 2 3 5 3" xfId="37824"/>
    <cellStyle name="計算 3 3 2 2 3 6" xfId="13559"/>
    <cellStyle name="計算 3 3 2 2 3 6 2" xfId="29774"/>
    <cellStyle name="計算 3 3 2 2 3 6 3" xfId="43818"/>
    <cellStyle name="計算 3 3 2 2 3 7" xfId="13639"/>
    <cellStyle name="計算 3 3 2 2 3 7 2" xfId="29854"/>
    <cellStyle name="計算 3 3 2 2 3 7 3" xfId="43889"/>
    <cellStyle name="計算 3 3 2 2 3 8" xfId="14297"/>
    <cellStyle name="計算 3 3 2 2 3 8 2" xfId="30471"/>
    <cellStyle name="計算 3 3 2 2 3 8 3" xfId="44398"/>
    <cellStyle name="計算 3 3 2 2 3 9" xfId="16033"/>
    <cellStyle name="計算 3 3 2 2 4" xfId="4090"/>
    <cellStyle name="計算 3 3 2 2 4 2" xfId="20394"/>
    <cellStyle name="計算 3 3 2 2 4 3" xfId="34664"/>
    <cellStyle name="計算 3 3 2 2 5" xfId="13663"/>
    <cellStyle name="計算 3 3 2 2 5 2" xfId="29877"/>
    <cellStyle name="計算 3 3 2 2 5 3" xfId="43910"/>
    <cellStyle name="計算 3 3 2 2 6" xfId="16686"/>
    <cellStyle name="計算 3 3 2 2 7" xfId="17229"/>
    <cellStyle name="計算 3 3 2 3" xfId="350"/>
    <cellStyle name="計算 3 3 2 3 2" xfId="3583"/>
    <cellStyle name="計算 3 3 2 3 2 10" xfId="19889"/>
    <cellStyle name="計算 3 3 2 3 2 11" xfId="34166"/>
    <cellStyle name="計算 3 3 2 3 2 2" xfId="5938"/>
    <cellStyle name="計算 3 3 2 3 2 2 2" xfId="22241"/>
    <cellStyle name="計算 3 3 2 3 2 2 3" xfId="36508"/>
    <cellStyle name="計算 3 3 2 3 2 3" xfId="9443"/>
    <cellStyle name="計算 3 3 2 3 2 3 2" xfId="25724"/>
    <cellStyle name="計算 3 3 2 3 2 3 3" xfId="39939"/>
    <cellStyle name="計算 3 3 2 3 2 4" xfId="5848"/>
    <cellStyle name="計算 3 3 2 3 2 4 2" xfId="22151"/>
    <cellStyle name="計算 3 3 2 3 2 4 3" xfId="36420"/>
    <cellStyle name="計算 3 3 2 3 2 5" xfId="12410"/>
    <cellStyle name="計算 3 3 2 3 2 5 2" xfId="28655"/>
    <cellStyle name="計算 3 3 2 3 2 5 3" xfId="42782"/>
    <cellStyle name="計算 3 3 2 3 2 6" xfId="8835"/>
    <cellStyle name="計算 3 3 2 3 2 6 2" xfId="25116"/>
    <cellStyle name="計算 3 3 2 3 2 6 3" xfId="39336"/>
    <cellStyle name="計算 3 3 2 3 2 7" xfId="14721"/>
    <cellStyle name="計算 3 3 2 3 2 7 2" xfId="30874"/>
    <cellStyle name="計算 3 3 2 3 2 7 3" xfId="44722"/>
    <cellStyle name="計算 3 3 2 3 2 8" xfId="15468"/>
    <cellStyle name="計算 3 3 2 3 2 8 2" xfId="31581"/>
    <cellStyle name="計算 3 3 2 3 2 8 3" xfId="45299"/>
    <cellStyle name="計算 3 3 2 3 2 9" xfId="10370"/>
    <cellStyle name="計算 3 3 2 3 3" xfId="4405"/>
    <cellStyle name="計算 3 3 2 3 3 10" xfId="20708"/>
    <cellStyle name="計算 3 3 2 3 3 11" xfId="34977"/>
    <cellStyle name="計算 3 3 2 3 3 2" xfId="6325"/>
    <cellStyle name="計算 3 3 2 3 3 2 2" xfId="22627"/>
    <cellStyle name="計算 3 3 2 3 3 2 3" xfId="36890"/>
    <cellStyle name="計算 3 3 2 3 3 3" xfId="6341"/>
    <cellStyle name="計算 3 3 2 3 3 3 2" xfId="22643"/>
    <cellStyle name="計算 3 3 2 3 3 3 3" xfId="36906"/>
    <cellStyle name="計算 3 3 2 3 3 4" xfId="10408"/>
    <cellStyle name="計算 3 3 2 3 3 4 2" xfId="26677"/>
    <cellStyle name="計算 3 3 2 3 3 4 3" xfId="40871"/>
    <cellStyle name="計算 3 3 2 3 3 5" xfId="8905"/>
    <cellStyle name="計算 3 3 2 3 3 5 2" xfId="25186"/>
    <cellStyle name="計算 3 3 2 3 3 5 3" xfId="39404"/>
    <cellStyle name="計算 3 3 2 3 3 6" xfId="10759"/>
    <cellStyle name="計算 3 3 2 3 3 6 2" xfId="27023"/>
    <cellStyle name="計算 3 3 2 3 3 6 3" xfId="41208"/>
    <cellStyle name="計算 3 3 2 3 3 7" xfId="13684"/>
    <cellStyle name="計算 3 3 2 3 3 7 2" xfId="29898"/>
    <cellStyle name="計算 3 3 2 3 3 7 3" xfId="43928"/>
    <cellStyle name="計算 3 3 2 3 3 8" xfId="13676"/>
    <cellStyle name="計算 3 3 2 3 3 8 2" xfId="29890"/>
    <cellStyle name="計算 3 3 2 3 3 8 3" xfId="43920"/>
    <cellStyle name="計算 3 3 2 3 3 9" xfId="14286"/>
    <cellStyle name="計算 3 3 2 3 4" xfId="10312"/>
    <cellStyle name="計算 3 3 2 3 4 2" xfId="26583"/>
    <cellStyle name="計算 3 3 2 3 4 3" xfId="40781"/>
    <cellStyle name="計算 3 3 2 3 5" xfId="10406"/>
    <cellStyle name="計算 3 3 2 3 5 2" xfId="26675"/>
    <cellStyle name="計算 3 3 2 3 5 3" xfId="40869"/>
    <cellStyle name="計算 3 3 2 3 6" xfId="16687"/>
    <cellStyle name="計算 3 3 2 3 7" xfId="17199"/>
    <cellStyle name="計算 3 3 2 4" xfId="3585"/>
    <cellStyle name="計算 3 3 2 4 10" xfId="19891"/>
    <cellStyle name="計算 3 3 2 4 11" xfId="34168"/>
    <cellStyle name="計算 3 3 2 4 2" xfId="8447"/>
    <cellStyle name="計算 3 3 2 4 2 2" xfId="24734"/>
    <cellStyle name="計算 3 3 2 4 2 3" xfId="38961"/>
    <cellStyle name="計算 3 3 2 4 3" xfId="9445"/>
    <cellStyle name="計算 3 3 2 4 3 2" xfId="25726"/>
    <cellStyle name="計算 3 3 2 4 3 3" xfId="39941"/>
    <cellStyle name="計算 3 3 2 4 4" xfId="7513"/>
    <cellStyle name="計算 3 3 2 4 4 2" xfId="23805"/>
    <cellStyle name="計算 3 3 2 4 4 3" xfId="38050"/>
    <cellStyle name="計算 3 3 2 4 5" xfId="12412"/>
    <cellStyle name="計算 3 3 2 4 5 2" xfId="28657"/>
    <cellStyle name="計算 3 3 2 4 5 3" xfId="42784"/>
    <cellStyle name="計算 3 3 2 4 6" xfId="12793"/>
    <cellStyle name="計算 3 3 2 4 6 2" xfId="29029"/>
    <cellStyle name="計算 3 3 2 4 6 3" xfId="43137"/>
    <cellStyle name="計算 3 3 2 4 7" xfId="9604"/>
    <cellStyle name="計算 3 3 2 4 7 2" xfId="25885"/>
    <cellStyle name="計算 3 3 2 4 7 3" xfId="40100"/>
    <cellStyle name="計算 3 3 2 4 8" xfId="15470"/>
    <cellStyle name="計算 3 3 2 4 8 2" xfId="31583"/>
    <cellStyle name="計算 3 3 2 4 8 3" xfId="45301"/>
    <cellStyle name="計算 3 3 2 4 9" xfId="15624"/>
    <cellStyle name="計算 3 3 2 5" xfId="4403"/>
    <cellStyle name="計算 3 3 2 5 10" xfId="20706"/>
    <cellStyle name="計算 3 3 2 5 11" xfId="34975"/>
    <cellStyle name="計算 3 3 2 5 2" xfId="2385"/>
    <cellStyle name="計算 3 3 2 5 2 2" xfId="18692"/>
    <cellStyle name="計算 3 3 2 5 2 3" xfId="32979"/>
    <cellStyle name="計算 3 3 2 5 3" xfId="1957"/>
    <cellStyle name="計算 3 3 2 5 3 2" xfId="18264"/>
    <cellStyle name="計算 3 3 2 5 3 3" xfId="32553"/>
    <cellStyle name="計算 3 3 2 5 4" xfId="9707"/>
    <cellStyle name="計算 3 3 2 5 4 2" xfId="25986"/>
    <cellStyle name="計算 3 3 2 5 4 3" xfId="40198"/>
    <cellStyle name="計算 3 3 2 5 5" xfId="7773"/>
    <cellStyle name="計算 3 3 2 5 5 2" xfId="24064"/>
    <cellStyle name="計算 3 3 2 5 5 3" xfId="38305"/>
    <cellStyle name="計算 3 3 2 5 6" xfId="13407"/>
    <cellStyle name="計算 3 3 2 5 6 2" xfId="29624"/>
    <cellStyle name="計算 3 3 2 5 6 3" xfId="43686"/>
    <cellStyle name="計算 3 3 2 5 7" xfId="3348"/>
    <cellStyle name="計算 3 3 2 5 7 2" xfId="19654"/>
    <cellStyle name="計算 3 3 2 5 7 3" xfId="33933"/>
    <cellStyle name="計算 3 3 2 5 8" xfId="6408"/>
    <cellStyle name="計算 3 3 2 5 8 2" xfId="22709"/>
    <cellStyle name="計算 3 3 2 5 8 3" xfId="36970"/>
    <cellStyle name="計算 3 3 2 5 9" xfId="13978"/>
    <cellStyle name="計算 3 3 2 6" xfId="7823"/>
    <cellStyle name="計算 3 3 2 6 2" xfId="24113"/>
    <cellStyle name="計算 3 3 2 6 3" xfId="38354"/>
    <cellStyle name="計算 3 3 2 7" xfId="12078"/>
    <cellStyle name="計算 3 3 2 7 2" xfId="28324"/>
    <cellStyle name="計算 3 3 2 7 3" xfId="42458"/>
    <cellStyle name="計算 3 3 2 8" xfId="16685"/>
    <cellStyle name="計算 3 3 2 9" xfId="16370"/>
    <cellStyle name="計算 3 3 3" xfId="351"/>
    <cellStyle name="計算 3 3 3 2" xfId="3582"/>
    <cellStyle name="計算 3 3 3 2 10" xfId="19888"/>
    <cellStyle name="計算 3 3 3 2 11" xfId="34165"/>
    <cellStyle name="計算 3 3 3 2 2" xfId="6724"/>
    <cellStyle name="計算 3 3 3 2 2 2" xfId="23022"/>
    <cellStyle name="計算 3 3 3 2 2 3" xfId="37277"/>
    <cellStyle name="計算 3 3 3 2 3" xfId="9442"/>
    <cellStyle name="計算 3 3 3 2 3 2" xfId="25723"/>
    <cellStyle name="計算 3 3 3 2 3 3" xfId="39938"/>
    <cellStyle name="計算 3 3 3 2 4" xfId="10461"/>
    <cellStyle name="計算 3 3 3 2 4 2" xfId="26729"/>
    <cellStyle name="計算 3 3 3 2 4 3" xfId="40920"/>
    <cellStyle name="計算 3 3 3 2 5" xfId="12409"/>
    <cellStyle name="計算 3 3 3 2 5 2" xfId="28654"/>
    <cellStyle name="計算 3 3 3 2 5 3" xfId="42781"/>
    <cellStyle name="計算 3 3 3 2 6" xfId="11324"/>
    <cellStyle name="計算 3 3 3 2 6 2" xfId="27583"/>
    <cellStyle name="計算 3 3 3 2 6 3" xfId="41753"/>
    <cellStyle name="計算 3 3 3 2 7" xfId="11102"/>
    <cellStyle name="計算 3 3 3 2 7 2" xfId="27363"/>
    <cellStyle name="計算 3 3 3 2 7 3" xfId="41540"/>
    <cellStyle name="計算 3 3 3 2 8" xfId="15467"/>
    <cellStyle name="計算 3 3 3 2 8 2" xfId="31580"/>
    <cellStyle name="計算 3 3 3 2 8 3" xfId="45298"/>
    <cellStyle name="計算 3 3 3 2 9" xfId="13975"/>
    <cellStyle name="計算 3 3 3 3" xfId="4406"/>
    <cellStyle name="計算 3 3 3 3 10" xfId="20709"/>
    <cellStyle name="計算 3 3 3 3 11" xfId="34978"/>
    <cellStyle name="計算 3 3 3 3 2" xfId="7273"/>
    <cellStyle name="計算 3 3 3 3 2 2" xfId="23567"/>
    <cellStyle name="計算 3 3 3 3 2 3" xfId="37816"/>
    <cellStyle name="計算 3 3 3 3 3" xfId="8628"/>
    <cellStyle name="計算 3 3 3 3 3 2" xfId="24911"/>
    <cellStyle name="計算 3 3 3 3 3 3" xfId="39136"/>
    <cellStyle name="計算 3 3 3 3 4" xfId="10732"/>
    <cellStyle name="計算 3 3 3 3 4 2" xfId="26997"/>
    <cellStyle name="計算 3 3 3 3 4 3" xfId="41183"/>
    <cellStyle name="計算 3 3 3 3 5" xfId="7758"/>
    <cellStyle name="計算 3 3 3 3 5 2" xfId="24049"/>
    <cellStyle name="計算 3 3 3 3 5 3" xfId="38292"/>
    <cellStyle name="計算 3 3 3 3 6" xfId="13643"/>
    <cellStyle name="計算 3 3 3 3 6 2" xfId="29858"/>
    <cellStyle name="計算 3 3 3 3 6 3" xfId="43893"/>
    <cellStyle name="計算 3 3 3 3 7" xfId="7893"/>
    <cellStyle name="計算 3 3 3 3 7 2" xfId="24182"/>
    <cellStyle name="計算 3 3 3 3 7 3" xfId="38422"/>
    <cellStyle name="計算 3 3 3 3 8" xfId="14877"/>
    <cellStyle name="計算 3 3 3 3 8 2" xfId="31014"/>
    <cellStyle name="計算 3 3 3 3 8 3" xfId="44824"/>
    <cellStyle name="計算 3 3 3 3 9" xfId="13417"/>
    <cellStyle name="計算 3 3 3 4" xfId="10541"/>
    <cellStyle name="計算 3 3 3 4 2" xfId="26809"/>
    <cellStyle name="計算 3 3 3 4 3" xfId="40998"/>
    <cellStyle name="計算 3 3 3 5" xfId="9890"/>
    <cellStyle name="計算 3 3 3 5 2" xfId="26168"/>
    <cellStyle name="計算 3 3 3 5 3" xfId="40375"/>
    <cellStyle name="計算 3 3 3 6" xfId="16688"/>
    <cellStyle name="計算 3 3 3 7" xfId="17227"/>
    <cellStyle name="計算 3 3 4" xfId="352"/>
    <cellStyle name="計算 3 3 4 2" xfId="3323"/>
    <cellStyle name="計算 3 3 4 2 10" xfId="19629"/>
    <cellStyle name="計算 3 3 4 2 11" xfId="33908"/>
    <cellStyle name="計算 3 3 4 2 2" xfId="3751"/>
    <cellStyle name="計算 3 3 4 2 2 2" xfId="20056"/>
    <cellStyle name="計算 3 3 4 2 2 3" xfId="34331"/>
    <cellStyle name="計算 3 3 4 2 3" xfId="9238"/>
    <cellStyle name="計算 3 3 4 2 3 2" xfId="25519"/>
    <cellStyle name="計算 3 3 4 2 3 3" xfId="39734"/>
    <cellStyle name="計算 3 3 4 2 4" xfId="4079"/>
    <cellStyle name="計算 3 3 4 2 4 2" xfId="20383"/>
    <cellStyle name="計算 3 3 4 2 4 3" xfId="34653"/>
    <cellStyle name="計算 3 3 4 2 5" xfId="12205"/>
    <cellStyle name="計算 3 3 4 2 5 2" xfId="28450"/>
    <cellStyle name="計算 3 3 4 2 5 3" xfId="42577"/>
    <cellStyle name="計算 3 3 4 2 6" xfId="13749"/>
    <cellStyle name="計算 3 3 4 2 6 2" xfId="29959"/>
    <cellStyle name="計算 3 3 4 2 6 3" xfId="43987"/>
    <cellStyle name="計算 3 3 4 2 7" xfId="13567"/>
    <cellStyle name="計算 3 3 4 2 7 2" xfId="29782"/>
    <cellStyle name="計算 3 3 4 2 7 3" xfId="43825"/>
    <cellStyle name="計算 3 3 4 2 8" xfId="15263"/>
    <cellStyle name="計算 3 3 4 2 8 2" xfId="31376"/>
    <cellStyle name="計算 3 3 4 2 8 3" xfId="45094"/>
    <cellStyle name="計算 3 3 4 2 9" xfId="16283"/>
    <cellStyle name="計算 3 3 4 3" xfId="4407"/>
    <cellStyle name="計算 3 3 4 3 10" xfId="20710"/>
    <cellStyle name="計算 3 3 4 3 11" xfId="34979"/>
    <cellStyle name="計算 3 3 4 3 2" xfId="8615"/>
    <cellStyle name="計算 3 3 4 3 2 2" xfId="24898"/>
    <cellStyle name="計算 3 3 4 3 2 3" xfId="39123"/>
    <cellStyle name="計算 3 3 4 3 3" xfId="3808"/>
    <cellStyle name="計算 3 3 4 3 3 2" xfId="20113"/>
    <cellStyle name="計算 3 3 4 3 3 3" xfId="34388"/>
    <cellStyle name="計算 3 3 4 3 4" xfId="10548"/>
    <cellStyle name="計算 3 3 4 3 4 2" xfId="26816"/>
    <cellStyle name="計算 3 3 4 3 4 3" xfId="41005"/>
    <cellStyle name="計算 3 3 4 3 5" xfId="4110"/>
    <cellStyle name="計算 3 3 4 3 5 2" xfId="20414"/>
    <cellStyle name="計算 3 3 4 3 5 3" xfId="34684"/>
    <cellStyle name="計算 3 3 4 3 6" xfId="13547"/>
    <cellStyle name="計算 3 3 4 3 6 2" xfId="29762"/>
    <cellStyle name="計算 3 3 4 3 6 3" xfId="43807"/>
    <cellStyle name="計算 3 3 4 3 7" xfId="11010"/>
    <cellStyle name="計算 3 3 4 3 7 2" xfId="27273"/>
    <cellStyle name="計算 3 3 4 3 7 3" xfId="41452"/>
    <cellStyle name="計算 3 3 4 3 8" xfId="14645"/>
    <cellStyle name="計算 3 3 4 3 8 2" xfId="30802"/>
    <cellStyle name="計算 3 3 4 3 8 3" xfId="44655"/>
    <cellStyle name="計算 3 3 4 3 9" xfId="12680"/>
    <cellStyle name="計算 3 3 4 4" xfId="7211"/>
    <cellStyle name="計算 3 3 4 4 2" xfId="23505"/>
    <cellStyle name="計算 3 3 4 4 3" xfId="37754"/>
    <cellStyle name="計算 3 3 4 5" xfId="10981"/>
    <cellStyle name="計算 3 3 4 5 2" xfId="27244"/>
    <cellStyle name="計算 3 3 4 5 3" xfId="41425"/>
    <cellStyle name="計算 3 3 4 6" xfId="16689"/>
    <cellStyle name="計算 3 3 4 7" xfId="17018"/>
    <cellStyle name="計算 3 3 5" xfId="3586"/>
    <cellStyle name="計算 3 3 5 10" xfId="19892"/>
    <cellStyle name="計算 3 3 5 11" xfId="34169"/>
    <cellStyle name="計算 3 3 5 2" xfId="5854"/>
    <cellStyle name="計算 3 3 5 2 2" xfId="22157"/>
    <cellStyle name="計算 3 3 5 2 3" xfId="36426"/>
    <cellStyle name="計算 3 3 5 3" xfId="9446"/>
    <cellStyle name="計算 3 3 5 3 2" xfId="25727"/>
    <cellStyle name="計算 3 3 5 3 3" xfId="39942"/>
    <cellStyle name="計算 3 3 5 4" xfId="7507"/>
    <cellStyle name="計算 3 3 5 4 2" xfId="23799"/>
    <cellStyle name="計算 3 3 5 4 3" xfId="38044"/>
    <cellStyle name="計算 3 3 5 5" xfId="12413"/>
    <cellStyle name="計算 3 3 5 5 2" xfId="28658"/>
    <cellStyle name="計算 3 3 5 5 3" xfId="42785"/>
    <cellStyle name="計算 3 3 5 6" xfId="6784"/>
    <cellStyle name="計算 3 3 5 6 2" xfId="23081"/>
    <cellStyle name="計算 3 3 5 6 3" xfId="37335"/>
    <cellStyle name="計算 3 3 5 7" xfId="13744"/>
    <cellStyle name="計算 3 3 5 7 2" xfId="29955"/>
    <cellStyle name="計算 3 3 5 7 3" xfId="43984"/>
    <cellStyle name="計算 3 3 5 8" xfId="15471"/>
    <cellStyle name="計算 3 3 5 8 2" xfId="31584"/>
    <cellStyle name="計算 3 3 5 8 3" xfId="45302"/>
    <cellStyle name="計算 3 3 5 9" xfId="12883"/>
    <cellStyle name="計算 3 3 6" xfId="4402"/>
    <cellStyle name="計算 3 3 6 10" xfId="20705"/>
    <cellStyle name="計算 3 3 6 11" xfId="34974"/>
    <cellStyle name="計算 3 3 6 2" xfId="4174"/>
    <cellStyle name="計算 3 3 6 2 2" xfId="20477"/>
    <cellStyle name="計算 3 3 6 2 3" xfId="34746"/>
    <cellStyle name="計算 3 3 6 3" xfId="7674"/>
    <cellStyle name="計算 3 3 6 3 2" xfId="23965"/>
    <cellStyle name="計算 3 3 6 3 3" xfId="38208"/>
    <cellStyle name="計算 3 3 6 4" xfId="3934"/>
    <cellStyle name="計算 3 3 6 4 2" xfId="20239"/>
    <cellStyle name="計算 3 3 6 4 3" xfId="34510"/>
    <cellStyle name="計算 3 3 6 5" xfId="2453"/>
    <cellStyle name="計算 3 3 6 5 2" xfId="18760"/>
    <cellStyle name="計算 3 3 6 5 3" xfId="33047"/>
    <cellStyle name="計算 3 3 6 6" xfId="13400"/>
    <cellStyle name="計算 3 3 6 6 2" xfId="29617"/>
    <cellStyle name="計算 3 3 6 6 3" xfId="43680"/>
    <cellStyle name="計算 3 3 6 7" xfId="4045"/>
    <cellStyle name="計算 3 3 6 7 2" xfId="20349"/>
    <cellStyle name="計算 3 3 6 7 3" xfId="34619"/>
    <cellStyle name="計算 3 3 6 8" xfId="14643"/>
    <cellStyle name="計算 3 3 6 8 2" xfId="30800"/>
    <cellStyle name="計算 3 3 6 8 3" xfId="44653"/>
    <cellStyle name="計算 3 3 6 9" xfId="15132"/>
    <cellStyle name="計算 3 3 7" xfId="5986"/>
    <cellStyle name="計算 3 3 7 2" xfId="22289"/>
    <cellStyle name="計算 3 3 7 3" xfId="36555"/>
    <cellStyle name="計算 3 3 8" xfId="9849"/>
    <cellStyle name="計算 3 3 8 2" xfId="26128"/>
    <cellStyle name="計算 3 3 8 3" xfId="40336"/>
    <cellStyle name="計算 3 3 9" xfId="16684"/>
    <cellStyle name="計算 3 4" xfId="353"/>
    <cellStyle name="計算 3 4 10" xfId="16369"/>
    <cellStyle name="計算 3 4 2" xfId="354"/>
    <cellStyle name="計算 3 4 2 2" xfId="355"/>
    <cellStyle name="計算 3 4 2 2 2" xfId="3579"/>
    <cellStyle name="計算 3 4 2 2 2 10" xfId="19885"/>
    <cellStyle name="計算 3 4 2 2 2 11" xfId="34162"/>
    <cellStyle name="計算 3 4 2 2 2 2" xfId="3210"/>
    <cellStyle name="計算 3 4 2 2 2 2 2" xfId="19516"/>
    <cellStyle name="計算 3 4 2 2 2 2 3" xfId="33796"/>
    <cellStyle name="計算 3 4 2 2 2 3" xfId="9439"/>
    <cellStyle name="計算 3 4 2 2 2 3 2" xfId="25720"/>
    <cellStyle name="計算 3 4 2 2 2 3 3" xfId="39935"/>
    <cellStyle name="計算 3 4 2 2 2 4" xfId="11159"/>
    <cellStyle name="計算 3 4 2 2 2 4 2" xfId="27420"/>
    <cellStyle name="計算 3 4 2 2 2 4 3" xfId="41596"/>
    <cellStyle name="計算 3 4 2 2 2 5" xfId="12406"/>
    <cellStyle name="計算 3 4 2 2 2 5 2" xfId="28651"/>
    <cellStyle name="計算 3 4 2 2 2 5 3" xfId="42778"/>
    <cellStyle name="計算 3 4 2 2 2 6" xfId="9153"/>
    <cellStyle name="計算 3 4 2 2 2 6 2" xfId="25434"/>
    <cellStyle name="計算 3 4 2 2 2 6 3" xfId="39649"/>
    <cellStyle name="計算 3 4 2 2 2 7" xfId="9582"/>
    <cellStyle name="計算 3 4 2 2 2 7 2" xfId="25863"/>
    <cellStyle name="計算 3 4 2 2 2 7 3" xfId="40078"/>
    <cellStyle name="計算 3 4 2 2 2 8" xfId="15464"/>
    <cellStyle name="計算 3 4 2 2 2 8 2" xfId="31577"/>
    <cellStyle name="計算 3 4 2 2 2 8 3" xfId="45295"/>
    <cellStyle name="計算 3 4 2 2 2 9" xfId="15913"/>
    <cellStyle name="計算 3 4 2 2 3" xfId="4410"/>
    <cellStyle name="計算 3 4 2 2 3 10" xfId="20713"/>
    <cellStyle name="計算 3 4 2 2 3 11" xfId="34982"/>
    <cellStyle name="計算 3 4 2 2 3 2" xfId="4189"/>
    <cellStyle name="計算 3 4 2 2 3 2 2" xfId="20492"/>
    <cellStyle name="計算 3 4 2 2 3 2 3" xfId="34761"/>
    <cellStyle name="計算 3 4 2 2 3 3" xfId="7888"/>
    <cellStyle name="計算 3 4 2 2 3 3 2" xfId="24177"/>
    <cellStyle name="計算 3 4 2 2 3 3 3" xfId="38417"/>
    <cellStyle name="計算 3 4 2 2 3 4" xfId="10262"/>
    <cellStyle name="計算 3 4 2 2 3 4 2" xfId="26534"/>
    <cellStyle name="計算 3 4 2 2 3 4 3" xfId="40732"/>
    <cellStyle name="計算 3 4 2 2 3 5" xfId="10494"/>
    <cellStyle name="計算 3 4 2 2 3 5 2" xfId="26762"/>
    <cellStyle name="計算 3 4 2 2 3 5 3" xfId="40952"/>
    <cellStyle name="計算 3 4 2 2 3 6" xfId="12722"/>
    <cellStyle name="計算 3 4 2 2 3 6 2" xfId="28961"/>
    <cellStyle name="計算 3 4 2 2 3 6 3" xfId="43073"/>
    <cellStyle name="計算 3 4 2 2 3 7" xfId="11770"/>
    <cellStyle name="計算 3 4 2 2 3 7 2" xfId="28021"/>
    <cellStyle name="計算 3 4 2 2 3 7 3" xfId="42178"/>
    <cellStyle name="計算 3 4 2 2 3 8" xfId="9592"/>
    <cellStyle name="計算 3 4 2 2 3 8 2" xfId="25873"/>
    <cellStyle name="計算 3 4 2 2 3 8 3" xfId="40088"/>
    <cellStyle name="計算 3 4 2 2 3 9" xfId="15676"/>
    <cellStyle name="計算 3 4 2 2 4" xfId="9131"/>
    <cellStyle name="計算 3 4 2 2 4 2" xfId="25412"/>
    <cellStyle name="計算 3 4 2 2 4 3" xfId="39627"/>
    <cellStyle name="計算 3 4 2 2 5" xfId="13850"/>
    <cellStyle name="計算 3 4 2 2 5 2" xfId="30058"/>
    <cellStyle name="計算 3 4 2 2 5 3" xfId="44079"/>
    <cellStyle name="計算 3 4 2 2 6" xfId="16692"/>
    <cellStyle name="計算 3 4 2 2 7" xfId="17228"/>
    <cellStyle name="計算 3 4 2 3" xfId="356"/>
    <cellStyle name="計算 3 4 2 3 2" xfId="3307"/>
    <cellStyle name="計算 3 4 2 3 2 10" xfId="19613"/>
    <cellStyle name="計算 3 4 2 3 2 11" xfId="33892"/>
    <cellStyle name="計算 3 4 2 3 2 2" xfId="3868"/>
    <cellStyle name="計算 3 4 2 3 2 2 2" xfId="20173"/>
    <cellStyle name="計算 3 4 2 3 2 2 3" xfId="34446"/>
    <cellStyle name="計算 3 4 2 3 2 3" xfId="9226"/>
    <cellStyle name="計算 3 4 2 3 2 3 2" xfId="25507"/>
    <cellStyle name="計算 3 4 2 3 2 3 3" xfId="39722"/>
    <cellStyle name="計算 3 4 2 3 2 4" xfId="11522"/>
    <cellStyle name="計算 3 4 2 3 2 4 2" xfId="27777"/>
    <cellStyle name="計算 3 4 2 3 2 4 3" xfId="41940"/>
    <cellStyle name="計算 3 4 2 3 2 5" xfId="12193"/>
    <cellStyle name="計算 3 4 2 3 2 5 2" xfId="28438"/>
    <cellStyle name="計算 3 4 2 3 2 5 3" xfId="42565"/>
    <cellStyle name="計算 3 4 2 3 2 6" xfId="10680"/>
    <cellStyle name="計算 3 4 2 3 2 6 2" xfId="26945"/>
    <cellStyle name="計算 3 4 2 3 2 6 3" xfId="41131"/>
    <cellStyle name="計算 3 4 2 3 2 7" xfId="14678"/>
    <cellStyle name="計算 3 4 2 3 2 7 2" xfId="30831"/>
    <cellStyle name="計算 3 4 2 3 2 7 3" xfId="44679"/>
    <cellStyle name="計算 3 4 2 3 2 8" xfId="15251"/>
    <cellStyle name="計算 3 4 2 3 2 8 2" xfId="31364"/>
    <cellStyle name="計算 3 4 2 3 2 8 3" xfId="45082"/>
    <cellStyle name="計算 3 4 2 3 2 9" xfId="14564"/>
    <cellStyle name="計算 3 4 2 3 3" xfId="4411"/>
    <cellStyle name="計算 3 4 2 3 3 10" xfId="20714"/>
    <cellStyle name="計算 3 4 2 3 3 11" xfId="34983"/>
    <cellStyle name="計算 3 4 2 3 3 2" xfId="7822"/>
    <cellStyle name="計算 3 4 2 3 3 2 2" xfId="24112"/>
    <cellStyle name="計算 3 4 2 3 3 2 3" xfId="38353"/>
    <cellStyle name="計算 3 4 2 3 3 3" xfId="7810"/>
    <cellStyle name="計算 3 4 2 3 3 3 2" xfId="24100"/>
    <cellStyle name="計算 3 4 2 3 3 3 3" xfId="38341"/>
    <cellStyle name="計算 3 4 2 3 3 4" xfId="3471"/>
    <cellStyle name="計算 3 4 2 3 3 4 2" xfId="19777"/>
    <cellStyle name="計算 3 4 2 3 3 4 3" xfId="34054"/>
    <cellStyle name="計算 3 4 2 3 3 5" xfId="9947"/>
    <cellStyle name="計算 3 4 2 3 3 5 2" xfId="26223"/>
    <cellStyle name="計算 3 4 2 3 3 5 3" xfId="40426"/>
    <cellStyle name="計算 3 4 2 3 3 6" xfId="12944"/>
    <cellStyle name="計算 3 4 2 3 3 6 2" xfId="29178"/>
    <cellStyle name="計算 3 4 2 3 3 6 3" xfId="43271"/>
    <cellStyle name="計算 3 4 2 3 3 7" xfId="12875"/>
    <cellStyle name="計算 3 4 2 3 3 7 2" xfId="29110"/>
    <cellStyle name="計算 3 4 2 3 3 7 3" xfId="43208"/>
    <cellStyle name="計算 3 4 2 3 3 8" xfId="12119"/>
    <cellStyle name="計算 3 4 2 3 3 8 2" xfId="28364"/>
    <cellStyle name="計算 3 4 2 3 3 8 3" xfId="42491"/>
    <cellStyle name="計算 3 4 2 3 3 9" xfId="13067"/>
    <cellStyle name="計算 3 4 2 3 4" xfId="7051"/>
    <cellStyle name="計算 3 4 2 3 4 2" xfId="23346"/>
    <cellStyle name="計算 3 4 2 3 4 3" xfId="37598"/>
    <cellStyle name="計算 3 4 2 3 5" xfId="8744"/>
    <cellStyle name="計算 3 4 2 3 5 2" xfId="25026"/>
    <cellStyle name="計算 3 4 2 3 5 3" xfId="39248"/>
    <cellStyle name="計算 3 4 2 3 6" xfId="16693"/>
    <cellStyle name="計算 3 4 2 3 7" xfId="17200"/>
    <cellStyle name="計算 3 4 2 4" xfId="3580"/>
    <cellStyle name="計算 3 4 2 4 10" xfId="19886"/>
    <cellStyle name="計算 3 4 2 4 11" xfId="34163"/>
    <cellStyle name="計算 3 4 2 4 2" xfId="3876"/>
    <cellStyle name="計算 3 4 2 4 2 2" xfId="20181"/>
    <cellStyle name="計算 3 4 2 4 2 3" xfId="34454"/>
    <cellStyle name="計算 3 4 2 4 3" xfId="9440"/>
    <cellStyle name="計算 3 4 2 4 3 2" xfId="25721"/>
    <cellStyle name="計算 3 4 2 4 3 3" xfId="39936"/>
    <cellStyle name="計算 3 4 2 4 4" xfId="8276"/>
    <cellStyle name="計算 3 4 2 4 4 2" xfId="24564"/>
    <cellStyle name="計算 3 4 2 4 4 3" xfId="38794"/>
    <cellStyle name="計算 3 4 2 4 5" xfId="12407"/>
    <cellStyle name="計算 3 4 2 4 5 2" xfId="28652"/>
    <cellStyle name="計算 3 4 2 4 5 3" xfId="42779"/>
    <cellStyle name="計算 3 4 2 4 6" xfId="12596"/>
    <cellStyle name="計算 3 4 2 4 6 2" xfId="28840"/>
    <cellStyle name="計算 3 4 2 4 6 3" xfId="42964"/>
    <cellStyle name="計算 3 4 2 4 7" xfId="14524"/>
    <cellStyle name="計算 3 4 2 4 7 2" xfId="30683"/>
    <cellStyle name="計算 3 4 2 4 7 3" xfId="44561"/>
    <cellStyle name="計算 3 4 2 4 8" xfId="15465"/>
    <cellStyle name="計算 3 4 2 4 8 2" xfId="31578"/>
    <cellStyle name="計算 3 4 2 4 8 3" xfId="45296"/>
    <cellStyle name="計算 3 4 2 4 9" xfId="15870"/>
    <cellStyle name="計算 3 4 2 5" xfId="4409"/>
    <cellStyle name="計算 3 4 2 5 10" xfId="20712"/>
    <cellStyle name="計算 3 4 2 5 11" xfId="34981"/>
    <cellStyle name="計算 3 4 2 5 2" xfId="8042"/>
    <cellStyle name="計算 3 4 2 5 2 2" xfId="24331"/>
    <cellStyle name="計算 3 4 2 5 2 3" xfId="38565"/>
    <cellStyle name="計算 3 4 2 5 3" xfId="8263"/>
    <cellStyle name="計算 3 4 2 5 3 2" xfId="24551"/>
    <cellStyle name="計算 3 4 2 5 3 3" xfId="38781"/>
    <cellStyle name="計算 3 4 2 5 4" xfId="11885"/>
    <cellStyle name="計算 3 4 2 5 4 2" xfId="28136"/>
    <cellStyle name="計算 3 4 2 5 4 3" xfId="42287"/>
    <cellStyle name="計算 3 4 2 5 5" xfId="10434"/>
    <cellStyle name="計算 3 4 2 5 5 2" xfId="26702"/>
    <cellStyle name="計算 3 4 2 5 5 3" xfId="40896"/>
    <cellStyle name="計算 3 4 2 5 6" xfId="13507"/>
    <cellStyle name="計算 3 4 2 5 6 2" xfId="29722"/>
    <cellStyle name="計算 3 4 2 5 6 3" xfId="43774"/>
    <cellStyle name="計算 3 4 2 5 7" xfId="14975"/>
    <cellStyle name="計算 3 4 2 5 7 2" xfId="31112"/>
    <cellStyle name="計算 3 4 2 5 7 3" xfId="44920"/>
    <cellStyle name="計算 3 4 2 5 8" xfId="13332"/>
    <cellStyle name="計算 3 4 2 5 8 2" xfId="29551"/>
    <cellStyle name="計算 3 4 2 5 8 3" xfId="43615"/>
    <cellStyle name="計算 3 4 2 5 9" xfId="10987"/>
    <cellStyle name="計算 3 4 2 6" xfId="9949"/>
    <cellStyle name="計算 3 4 2 6 2" xfId="26225"/>
    <cellStyle name="計算 3 4 2 6 3" xfId="40428"/>
    <cellStyle name="計算 3 4 2 7" xfId="13170"/>
    <cellStyle name="計算 3 4 2 7 2" xfId="29394"/>
    <cellStyle name="計算 3 4 2 7 3" xfId="43470"/>
    <cellStyle name="計算 3 4 2 8" xfId="16691"/>
    <cellStyle name="計算 3 4 2 9" xfId="16368"/>
    <cellStyle name="計算 3 4 3" xfId="357"/>
    <cellStyle name="計算 3 4 3 2" xfId="3236"/>
    <cellStyle name="計算 3 4 3 2 10" xfId="19542"/>
    <cellStyle name="計算 3 4 3 2 11" xfId="33822"/>
    <cellStyle name="計算 3 4 3 2 2" xfId="7308"/>
    <cellStyle name="計算 3 4 3 2 2 2" xfId="23602"/>
    <cellStyle name="計算 3 4 3 2 2 3" xfId="37850"/>
    <cellStyle name="計算 3 4 3 2 3" xfId="9169"/>
    <cellStyle name="計算 3 4 3 2 3 2" xfId="25450"/>
    <cellStyle name="計算 3 4 3 2 3 3" xfId="39665"/>
    <cellStyle name="計算 3 4 3 2 4" xfId="6380"/>
    <cellStyle name="計算 3 4 3 2 4 2" xfId="22682"/>
    <cellStyle name="計算 3 4 3 2 4 3" xfId="36943"/>
    <cellStyle name="計算 3 4 3 2 5" xfId="12136"/>
    <cellStyle name="計算 3 4 3 2 5 2" xfId="28381"/>
    <cellStyle name="計算 3 4 3 2 5 3" xfId="42508"/>
    <cellStyle name="計算 3 4 3 2 6" xfId="4073"/>
    <cellStyle name="計算 3 4 3 2 6 2" xfId="20377"/>
    <cellStyle name="計算 3 4 3 2 6 3" xfId="34647"/>
    <cellStyle name="計算 3 4 3 2 7" xfId="11976"/>
    <cellStyle name="計算 3 4 3 2 7 2" xfId="28224"/>
    <cellStyle name="計算 3 4 3 2 7 3" xfId="42370"/>
    <cellStyle name="計算 3 4 3 2 8" xfId="15194"/>
    <cellStyle name="計算 3 4 3 2 8 2" xfId="31307"/>
    <cellStyle name="計算 3 4 3 2 8 3" xfId="45025"/>
    <cellStyle name="計算 3 4 3 2 9" xfId="15866"/>
    <cellStyle name="計算 3 4 3 3" xfId="4412"/>
    <cellStyle name="計算 3 4 3 3 10" xfId="20715"/>
    <cellStyle name="計算 3 4 3 3 11" xfId="34984"/>
    <cellStyle name="計算 3 4 3 3 2" xfId="8342"/>
    <cellStyle name="計算 3 4 3 3 2 2" xfId="24630"/>
    <cellStyle name="計算 3 4 3 3 2 3" xfId="38858"/>
    <cellStyle name="計算 3 4 3 3 3" xfId="8739"/>
    <cellStyle name="計算 3 4 3 3 3 2" xfId="25021"/>
    <cellStyle name="計算 3 4 3 3 3 3" xfId="39243"/>
    <cellStyle name="計算 3 4 3 3 4" xfId="8948"/>
    <cellStyle name="計算 3 4 3 3 4 2" xfId="25229"/>
    <cellStyle name="計算 3 4 3 3 4 3" xfId="39447"/>
    <cellStyle name="計算 3 4 3 3 5" xfId="7006"/>
    <cellStyle name="計算 3 4 3 3 5 2" xfId="23301"/>
    <cellStyle name="計算 3 4 3 3 5 3" xfId="37553"/>
    <cellStyle name="計算 3 4 3 3 6" xfId="13377"/>
    <cellStyle name="計算 3 4 3 3 6 2" xfId="29594"/>
    <cellStyle name="計算 3 4 3 3 6 3" xfId="43657"/>
    <cellStyle name="計算 3 4 3 3 7" xfId="14422"/>
    <cellStyle name="計算 3 4 3 3 7 2" xfId="30593"/>
    <cellStyle name="計算 3 4 3 3 7 3" xfId="44505"/>
    <cellStyle name="計算 3 4 3 3 8" xfId="11059"/>
    <cellStyle name="計算 3 4 3 3 8 2" xfId="27322"/>
    <cellStyle name="計算 3 4 3 3 8 3" xfId="41499"/>
    <cellStyle name="計算 3 4 3 3 9" xfId="16106"/>
    <cellStyle name="計算 3 4 3 4" xfId="8559"/>
    <cellStyle name="計算 3 4 3 4 2" xfId="24843"/>
    <cellStyle name="計算 3 4 3 4 3" xfId="39069"/>
    <cellStyle name="計算 3 4 3 5" xfId="6718"/>
    <cellStyle name="計算 3 4 3 5 2" xfId="23016"/>
    <cellStyle name="計算 3 4 3 5 3" xfId="37271"/>
    <cellStyle name="計算 3 4 3 6" xfId="16694"/>
    <cellStyle name="計算 3 4 3 7" xfId="17225"/>
    <cellStyle name="計算 3 4 4" xfId="358"/>
    <cellStyle name="計算 3 4 4 2" xfId="3578"/>
    <cellStyle name="計算 3 4 4 2 10" xfId="19884"/>
    <cellStyle name="計算 3 4 4 2 11" xfId="34161"/>
    <cellStyle name="計算 3 4 4 2 2" xfId="6632"/>
    <cellStyle name="計算 3 4 4 2 2 2" xfId="22931"/>
    <cellStyle name="計算 3 4 4 2 2 3" xfId="37188"/>
    <cellStyle name="計算 3 4 4 2 3" xfId="9438"/>
    <cellStyle name="計算 3 4 4 2 3 2" xfId="25719"/>
    <cellStyle name="計算 3 4 4 2 3 3" xfId="39934"/>
    <cellStyle name="計算 3 4 4 2 4" xfId="6244"/>
    <cellStyle name="計算 3 4 4 2 4 2" xfId="22547"/>
    <cellStyle name="計算 3 4 4 2 4 3" xfId="36811"/>
    <cellStyle name="計算 3 4 4 2 5" xfId="12405"/>
    <cellStyle name="計算 3 4 4 2 5 2" xfId="28650"/>
    <cellStyle name="計算 3 4 4 2 5 3" xfId="42777"/>
    <cellStyle name="計算 3 4 4 2 6" xfId="6859"/>
    <cellStyle name="計算 3 4 4 2 6 2" xfId="23156"/>
    <cellStyle name="計算 3 4 4 2 6 3" xfId="37410"/>
    <cellStyle name="計算 3 4 4 2 7" xfId="14722"/>
    <cellStyle name="計算 3 4 4 2 7 2" xfId="30875"/>
    <cellStyle name="計算 3 4 4 2 7 3" xfId="44723"/>
    <cellStyle name="計算 3 4 4 2 8" xfId="15463"/>
    <cellStyle name="計算 3 4 4 2 8 2" xfId="31576"/>
    <cellStyle name="計算 3 4 4 2 8 3" xfId="45294"/>
    <cellStyle name="計算 3 4 4 2 9" xfId="16089"/>
    <cellStyle name="計算 3 4 4 3" xfId="4413"/>
    <cellStyle name="計算 3 4 4 3 10" xfId="20716"/>
    <cellStyle name="計算 3 4 4 3 11" xfId="34985"/>
    <cellStyle name="計算 3 4 4 3 2" xfId="6775"/>
    <cellStyle name="計算 3 4 4 3 2 2" xfId="23073"/>
    <cellStyle name="計算 3 4 4 3 2 3" xfId="37327"/>
    <cellStyle name="計算 3 4 4 3 3" xfId="8796"/>
    <cellStyle name="計算 3 4 4 3 3 2" xfId="25077"/>
    <cellStyle name="計算 3 4 4 3 3 3" xfId="39298"/>
    <cellStyle name="計算 3 4 4 3 4" xfId="3956"/>
    <cellStyle name="計算 3 4 4 3 4 2" xfId="20260"/>
    <cellStyle name="計算 3 4 4 3 4 3" xfId="34531"/>
    <cellStyle name="計算 3 4 4 3 5" xfId="10310"/>
    <cellStyle name="計算 3 4 4 3 5 2" xfId="26581"/>
    <cellStyle name="計算 3 4 4 3 5 3" xfId="40779"/>
    <cellStyle name="計算 3 4 4 3 6" xfId="12574"/>
    <cellStyle name="計算 3 4 4 3 6 2" xfId="28818"/>
    <cellStyle name="計算 3 4 4 3 6 3" xfId="42944"/>
    <cellStyle name="計算 3 4 4 3 7" xfId="14974"/>
    <cellStyle name="計算 3 4 4 3 7 2" xfId="31111"/>
    <cellStyle name="計算 3 4 4 3 7 3" xfId="44919"/>
    <cellStyle name="計算 3 4 4 3 8" xfId="13317"/>
    <cellStyle name="計算 3 4 4 3 8 2" xfId="29536"/>
    <cellStyle name="計算 3 4 4 3 8 3" xfId="43601"/>
    <cellStyle name="計算 3 4 4 3 9" xfId="16063"/>
    <cellStyle name="計算 3 4 4 4" xfId="8816"/>
    <cellStyle name="計算 3 4 4 4 2" xfId="25097"/>
    <cellStyle name="計算 3 4 4 4 3" xfId="39317"/>
    <cellStyle name="計算 3 4 4 5" xfId="8942"/>
    <cellStyle name="計算 3 4 4 5 2" xfId="25223"/>
    <cellStyle name="計算 3 4 4 5 3" xfId="39441"/>
    <cellStyle name="計算 3 4 4 6" xfId="16695"/>
    <cellStyle name="計算 3 4 4 7" xfId="17017"/>
    <cellStyle name="計算 3 4 5" xfId="3581"/>
    <cellStyle name="計算 3 4 5 10" xfId="19887"/>
    <cellStyle name="計算 3 4 5 11" xfId="34164"/>
    <cellStyle name="計算 3 4 5 2" xfId="4055"/>
    <cellStyle name="計算 3 4 5 2 2" xfId="20359"/>
    <cellStyle name="計算 3 4 5 2 3" xfId="34629"/>
    <cellStyle name="計算 3 4 5 3" xfId="9441"/>
    <cellStyle name="計算 3 4 5 3 2" xfId="25722"/>
    <cellStyle name="計算 3 4 5 3 3" xfId="39937"/>
    <cellStyle name="計算 3 4 5 4" xfId="7797"/>
    <cellStyle name="計算 3 4 5 4 2" xfId="24087"/>
    <cellStyle name="計算 3 4 5 4 3" xfId="38328"/>
    <cellStyle name="計算 3 4 5 5" xfId="12408"/>
    <cellStyle name="計算 3 4 5 5 2" xfId="28653"/>
    <cellStyle name="計算 3 4 5 5 3" xfId="42780"/>
    <cellStyle name="計算 3 4 5 6" xfId="12545"/>
    <cellStyle name="計算 3 4 5 6 2" xfId="28789"/>
    <cellStyle name="計算 3 4 5 6 3" xfId="42916"/>
    <cellStyle name="計算 3 4 5 7" xfId="13918"/>
    <cellStyle name="計算 3 4 5 7 2" xfId="30125"/>
    <cellStyle name="計算 3 4 5 7 3" xfId="44138"/>
    <cellStyle name="計算 3 4 5 8" xfId="15466"/>
    <cellStyle name="計算 3 4 5 8 2" xfId="31579"/>
    <cellStyle name="計算 3 4 5 8 3" xfId="45297"/>
    <cellStyle name="計算 3 4 5 9" xfId="15079"/>
    <cellStyle name="計算 3 4 6" xfId="4408"/>
    <cellStyle name="計算 3 4 6 10" xfId="20711"/>
    <cellStyle name="計算 3 4 6 11" xfId="34980"/>
    <cellStyle name="計算 3 4 6 2" xfId="4117"/>
    <cellStyle name="計算 3 4 6 2 2" xfId="20421"/>
    <cellStyle name="計算 3 4 6 2 3" xfId="34691"/>
    <cellStyle name="計算 3 4 6 3" xfId="8306"/>
    <cellStyle name="計算 3 4 6 3 2" xfId="24594"/>
    <cellStyle name="計算 3 4 6 3 3" xfId="38823"/>
    <cellStyle name="計算 3 4 6 4" xfId="11491"/>
    <cellStyle name="計算 3 4 6 4 2" xfId="27747"/>
    <cellStyle name="計算 3 4 6 4 3" xfId="41910"/>
    <cellStyle name="計算 3 4 6 5" xfId="11896"/>
    <cellStyle name="計算 3 4 6 5 2" xfId="28146"/>
    <cellStyle name="計算 3 4 6 5 3" xfId="42297"/>
    <cellStyle name="計算 3 4 6 6" xfId="8868"/>
    <cellStyle name="計算 3 4 6 6 2" xfId="25149"/>
    <cellStyle name="計算 3 4 6 6 3" xfId="39368"/>
    <cellStyle name="計算 3 4 6 7" xfId="14192"/>
    <cellStyle name="計算 3 4 6 7 2" xfId="30376"/>
    <cellStyle name="計算 3 4 6 7 3" xfId="44331"/>
    <cellStyle name="計算 3 4 6 8" xfId="13133"/>
    <cellStyle name="計算 3 4 6 8 2" xfId="29358"/>
    <cellStyle name="計算 3 4 6 8 3" xfId="43437"/>
    <cellStyle name="計算 3 4 6 9" xfId="12862"/>
    <cellStyle name="計算 3 4 7" xfId="3729"/>
    <cellStyle name="計算 3 4 7 2" xfId="20034"/>
    <cellStyle name="計算 3 4 7 3" xfId="34310"/>
    <cellStyle name="計算 3 4 8" xfId="13053"/>
    <cellStyle name="計算 3 4 8 2" xfId="29281"/>
    <cellStyle name="計算 3 4 8 3" xfId="43367"/>
    <cellStyle name="計算 3 4 9" xfId="16690"/>
    <cellStyle name="計算 3 5" xfId="359"/>
    <cellStyle name="計算 3 5 10" xfId="16367"/>
    <cellStyle name="計算 3 5 2" xfId="360"/>
    <cellStyle name="計算 3 5 2 2" xfId="361"/>
    <cellStyle name="計算 3 5 2 2 2" xfId="3575"/>
    <cellStyle name="計算 3 5 2 2 2 10" xfId="19881"/>
    <cellStyle name="計算 3 5 2 2 2 11" xfId="34158"/>
    <cellStyle name="計算 3 5 2 2 2 2" xfId="6553"/>
    <cellStyle name="計算 3 5 2 2 2 2 2" xfId="22852"/>
    <cellStyle name="計算 3 5 2 2 2 2 3" xfId="37110"/>
    <cellStyle name="計算 3 5 2 2 2 3" xfId="9435"/>
    <cellStyle name="計算 3 5 2 2 2 3 2" xfId="25716"/>
    <cellStyle name="計算 3 5 2 2 2 3 3" xfId="39931"/>
    <cellStyle name="計算 3 5 2 2 2 4" xfId="1959"/>
    <cellStyle name="計算 3 5 2 2 2 4 2" xfId="18266"/>
    <cellStyle name="計算 3 5 2 2 2 4 3" xfId="32555"/>
    <cellStyle name="計算 3 5 2 2 2 5" xfId="12402"/>
    <cellStyle name="計算 3 5 2 2 2 5 2" xfId="28647"/>
    <cellStyle name="計算 3 5 2 2 2 5 3" xfId="42774"/>
    <cellStyle name="計算 3 5 2 2 2 6" xfId="11252"/>
    <cellStyle name="計算 3 5 2 2 2 6 2" xfId="27511"/>
    <cellStyle name="計算 3 5 2 2 2 6 3" xfId="41685"/>
    <cellStyle name="計算 3 5 2 2 2 7" xfId="14203"/>
    <cellStyle name="計算 3 5 2 2 2 7 2" xfId="30387"/>
    <cellStyle name="計算 3 5 2 2 2 7 3" xfId="44337"/>
    <cellStyle name="計算 3 5 2 2 2 8" xfId="15460"/>
    <cellStyle name="計算 3 5 2 2 2 8 2" xfId="31573"/>
    <cellStyle name="計算 3 5 2 2 2 8 3" xfId="45291"/>
    <cellStyle name="計算 3 5 2 2 2 9" xfId="15150"/>
    <cellStyle name="計算 3 5 2 2 3" xfId="4416"/>
    <cellStyle name="計算 3 5 2 2 3 10" xfId="20719"/>
    <cellStyle name="計算 3 5 2 2 3 11" xfId="34988"/>
    <cellStyle name="計算 3 5 2 2 3 2" xfId="5990"/>
    <cellStyle name="計算 3 5 2 2 3 2 2" xfId="22293"/>
    <cellStyle name="計算 3 5 2 2 3 2 3" xfId="36559"/>
    <cellStyle name="計算 3 5 2 2 3 3" xfId="4141"/>
    <cellStyle name="計算 3 5 2 2 3 3 2" xfId="20445"/>
    <cellStyle name="計算 3 5 2 2 3 3 3" xfId="34714"/>
    <cellStyle name="計算 3 5 2 2 3 4" xfId="9918"/>
    <cellStyle name="計算 3 5 2 2 3 4 2" xfId="26195"/>
    <cellStyle name="計算 3 5 2 2 3 4 3" xfId="40400"/>
    <cellStyle name="計算 3 5 2 2 3 5" xfId="11572"/>
    <cellStyle name="計算 3 5 2 2 3 5 2" xfId="27827"/>
    <cellStyle name="計算 3 5 2 2 3 5 3" xfId="41989"/>
    <cellStyle name="計算 3 5 2 2 3 6" xfId="13151"/>
    <cellStyle name="計算 3 5 2 2 3 6 2" xfId="29376"/>
    <cellStyle name="計算 3 5 2 2 3 6 3" xfId="43452"/>
    <cellStyle name="計算 3 5 2 2 3 7" xfId="12877"/>
    <cellStyle name="計算 3 5 2 2 3 7 2" xfId="29112"/>
    <cellStyle name="計算 3 5 2 2 3 7 3" xfId="43210"/>
    <cellStyle name="計算 3 5 2 2 3 8" xfId="13322"/>
    <cellStyle name="計算 3 5 2 2 3 8 2" xfId="29541"/>
    <cellStyle name="計算 3 5 2 2 3 8 3" xfId="43606"/>
    <cellStyle name="計算 3 5 2 2 3 9" xfId="15040"/>
    <cellStyle name="計算 3 5 2 2 4" xfId="10455"/>
    <cellStyle name="計算 3 5 2 2 4 2" xfId="26723"/>
    <cellStyle name="計算 3 5 2 2 4 3" xfId="40914"/>
    <cellStyle name="計算 3 5 2 2 5" xfId="13070"/>
    <cellStyle name="計算 3 5 2 2 5 2" xfId="29298"/>
    <cellStyle name="計算 3 5 2 2 5 3" xfId="43382"/>
    <cellStyle name="計算 3 5 2 2 6" xfId="16698"/>
    <cellStyle name="計算 3 5 2 2 7" xfId="17016"/>
    <cellStyle name="計算 3 5 2 3" xfId="362"/>
    <cellStyle name="計算 3 5 2 3 2" xfId="3574"/>
    <cellStyle name="計算 3 5 2 3 2 10" xfId="19880"/>
    <cellStyle name="計算 3 5 2 3 2 11" xfId="34157"/>
    <cellStyle name="計算 3 5 2 3 2 2" xfId="4030"/>
    <cellStyle name="計算 3 5 2 3 2 2 2" xfId="20334"/>
    <cellStyle name="計算 3 5 2 3 2 2 3" xfId="34604"/>
    <cellStyle name="計算 3 5 2 3 2 3" xfId="9434"/>
    <cellStyle name="計算 3 5 2 3 2 3 2" xfId="25715"/>
    <cellStyle name="計算 3 5 2 3 2 3 3" xfId="39930"/>
    <cellStyle name="計算 3 5 2 3 2 4" xfId="8996"/>
    <cellStyle name="計算 3 5 2 3 2 4 2" xfId="25277"/>
    <cellStyle name="計算 3 5 2 3 2 4 3" xfId="39494"/>
    <cellStyle name="計算 3 5 2 3 2 5" xfId="12401"/>
    <cellStyle name="計算 3 5 2 3 2 5 2" xfId="28646"/>
    <cellStyle name="計算 3 5 2 3 2 5 3" xfId="42773"/>
    <cellStyle name="計算 3 5 2 3 2 6" xfId="12836"/>
    <cellStyle name="計算 3 5 2 3 2 6 2" xfId="29071"/>
    <cellStyle name="計算 3 5 2 3 2 6 3" xfId="43174"/>
    <cellStyle name="計算 3 5 2 3 2 7" xfId="13698"/>
    <cellStyle name="計算 3 5 2 3 2 7 2" xfId="29911"/>
    <cellStyle name="計算 3 5 2 3 2 7 3" xfId="43941"/>
    <cellStyle name="計算 3 5 2 3 2 8" xfId="15459"/>
    <cellStyle name="計算 3 5 2 3 2 8 2" xfId="31572"/>
    <cellStyle name="計算 3 5 2 3 2 8 3" xfId="45290"/>
    <cellStyle name="計算 3 5 2 3 2 9" xfId="15053"/>
    <cellStyle name="計算 3 5 2 3 3" xfId="4417"/>
    <cellStyle name="計算 3 5 2 3 3 10" xfId="20720"/>
    <cellStyle name="計算 3 5 2 3 3 11" xfId="34989"/>
    <cellStyle name="計算 3 5 2 3 3 2" xfId="6059"/>
    <cellStyle name="計算 3 5 2 3 3 2 2" xfId="22362"/>
    <cellStyle name="計算 3 5 2 3 3 2 3" xfId="36627"/>
    <cellStyle name="計算 3 5 2 3 3 3" xfId="7784"/>
    <cellStyle name="計算 3 5 2 3 3 3 2" xfId="24075"/>
    <cellStyle name="計算 3 5 2 3 3 3 3" xfId="38316"/>
    <cellStyle name="計算 3 5 2 3 3 4" xfId="7058"/>
    <cellStyle name="計算 3 5 2 3 3 4 2" xfId="23353"/>
    <cellStyle name="計算 3 5 2 3 3 4 3" xfId="37605"/>
    <cellStyle name="計算 3 5 2 3 3 5" xfId="11089"/>
    <cellStyle name="計算 3 5 2 3 3 5 2" xfId="27350"/>
    <cellStyle name="計算 3 5 2 3 3 5 3" xfId="41527"/>
    <cellStyle name="計算 3 5 2 3 3 6" xfId="13246"/>
    <cellStyle name="計算 3 5 2 3 3 6 2" xfId="29466"/>
    <cellStyle name="計算 3 5 2 3 3 6 3" xfId="43535"/>
    <cellStyle name="計算 3 5 2 3 3 7" xfId="14420"/>
    <cellStyle name="計算 3 5 2 3 3 7 2" xfId="30591"/>
    <cellStyle name="計算 3 5 2 3 3 7 3" xfId="44503"/>
    <cellStyle name="計算 3 5 2 3 3 8" xfId="10139"/>
    <cellStyle name="計算 3 5 2 3 3 8 2" xfId="26413"/>
    <cellStyle name="計算 3 5 2 3 3 8 3" xfId="40614"/>
    <cellStyle name="計算 3 5 2 3 3 9" xfId="12064"/>
    <cellStyle name="計算 3 5 2 3 4" xfId="3354"/>
    <cellStyle name="計算 3 5 2 3 4 2" xfId="19660"/>
    <cellStyle name="計算 3 5 2 3 4 3" xfId="33939"/>
    <cellStyle name="計算 3 5 2 3 5" xfId="13840"/>
    <cellStyle name="計算 3 5 2 3 5 2" xfId="30049"/>
    <cellStyle name="計算 3 5 2 3 5 3" xfId="44071"/>
    <cellStyle name="計算 3 5 2 3 6" xfId="16699"/>
    <cellStyle name="計算 3 5 2 3 7" xfId="16365"/>
    <cellStyle name="計算 3 5 2 4" xfId="3576"/>
    <cellStyle name="計算 3 5 2 4 10" xfId="19882"/>
    <cellStyle name="計算 3 5 2 4 11" xfId="34159"/>
    <cellStyle name="計算 3 5 2 4 2" xfId="3749"/>
    <cellStyle name="計算 3 5 2 4 2 2" xfId="20054"/>
    <cellStyle name="計算 3 5 2 4 2 3" xfId="34329"/>
    <cellStyle name="計算 3 5 2 4 3" xfId="9436"/>
    <cellStyle name="計算 3 5 2 4 3 2" xfId="25717"/>
    <cellStyle name="計算 3 5 2 4 3 3" xfId="39932"/>
    <cellStyle name="計算 3 5 2 4 4" xfId="7324"/>
    <cellStyle name="計算 3 5 2 4 4 2" xfId="23618"/>
    <cellStyle name="計算 3 5 2 4 4 3" xfId="37866"/>
    <cellStyle name="計算 3 5 2 4 5" xfId="12403"/>
    <cellStyle name="計算 3 5 2 4 5 2" xfId="28648"/>
    <cellStyle name="計算 3 5 2 4 5 3" xfId="42775"/>
    <cellStyle name="計算 3 5 2 4 6" xfId="9647"/>
    <cellStyle name="計算 3 5 2 4 6 2" xfId="25927"/>
    <cellStyle name="計算 3 5 2 4 6 3" xfId="40141"/>
    <cellStyle name="計算 3 5 2 4 7" xfId="10940"/>
    <cellStyle name="計算 3 5 2 4 7 2" xfId="27203"/>
    <cellStyle name="計算 3 5 2 4 7 3" xfId="41384"/>
    <cellStyle name="計算 3 5 2 4 8" xfId="15461"/>
    <cellStyle name="計算 3 5 2 4 8 2" xfId="31574"/>
    <cellStyle name="計算 3 5 2 4 8 3" xfId="45292"/>
    <cellStyle name="計算 3 5 2 4 9" xfId="16278"/>
    <cellStyle name="計算 3 5 2 5" xfId="4415"/>
    <cellStyle name="計算 3 5 2 5 10" xfId="20718"/>
    <cellStyle name="計算 3 5 2 5 11" xfId="34987"/>
    <cellStyle name="計算 3 5 2 5 2" xfId="8466"/>
    <cellStyle name="計算 3 5 2 5 2 2" xfId="24752"/>
    <cellStyle name="計算 3 5 2 5 2 3" xfId="38979"/>
    <cellStyle name="計算 3 5 2 5 3" xfId="3720"/>
    <cellStyle name="計算 3 5 2 5 3 2" xfId="20026"/>
    <cellStyle name="計算 3 5 2 5 3 3" xfId="34302"/>
    <cellStyle name="計算 3 5 2 5 4" xfId="7244"/>
    <cellStyle name="計算 3 5 2 5 4 2" xfId="23538"/>
    <cellStyle name="計算 3 5 2 5 4 3" xfId="37787"/>
    <cellStyle name="計算 3 5 2 5 5" xfId="6516"/>
    <cellStyle name="計算 3 5 2 5 5 2" xfId="22816"/>
    <cellStyle name="計算 3 5 2 5 5 3" xfId="37075"/>
    <cellStyle name="計算 3 5 2 5 6" xfId="10725"/>
    <cellStyle name="計算 3 5 2 5 6 2" xfId="26990"/>
    <cellStyle name="計算 3 5 2 5 6 3" xfId="41176"/>
    <cellStyle name="計算 3 5 2 5 7" xfId="12571"/>
    <cellStyle name="計算 3 5 2 5 7 2" xfId="28815"/>
    <cellStyle name="計算 3 5 2 5 7 3" xfId="42941"/>
    <cellStyle name="計算 3 5 2 5 8" xfId="15022"/>
    <cellStyle name="計算 3 5 2 5 8 2" xfId="31158"/>
    <cellStyle name="計算 3 5 2 5 8 3" xfId="44956"/>
    <cellStyle name="計算 3 5 2 5 9" xfId="15630"/>
    <cellStyle name="計算 3 5 2 6" xfId="9610"/>
    <cellStyle name="計算 3 5 2 6 2" xfId="25890"/>
    <cellStyle name="計算 3 5 2 6 3" xfId="40105"/>
    <cellStyle name="計算 3 5 2 7" xfId="1995"/>
    <cellStyle name="計算 3 5 2 7 2" xfId="18302"/>
    <cellStyle name="計算 3 5 2 7 3" xfId="32591"/>
    <cellStyle name="計算 3 5 2 8" xfId="16697"/>
    <cellStyle name="計算 3 5 2 9" xfId="16366"/>
    <cellStyle name="計算 3 5 3" xfId="363"/>
    <cellStyle name="計算 3 5 3 2" xfId="3573"/>
    <cellStyle name="計算 3 5 3 2 10" xfId="19879"/>
    <cellStyle name="計算 3 5 3 2 11" xfId="34156"/>
    <cellStyle name="計算 3 5 3 2 2" xfId="4223"/>
    <cellStyle name="計算 3 5 3 2 2 2" xfId="20526"/>
    <cellStyle name="計算 3 5 3 2 2 3" xfId="34795"/>
    <cellStyle name="計算 3 5 3 2 3" xfId="9433"/>
    <cellStyle name="計算 3 5 3 2 3 2" xfId="25714"/>
    <cellStyle name="計算 3 5 3 2 3 3" xfId="39929"/>
    <cellStyle name="計算 3 5 3 2 4" xfId="10808"/>
    <cellStyle name="計算 3 5 3 2 4 2" xfId="27071"/>
    <cellStyle name="計算 3 5 3 2 4 3" xfId="41256"/>
    <cellStyle name="計算 3 5 3 2 5" xfId="12400"/>
    <cellStyle name="計算 3 5 3 2 5 2" xfId="28645"/>
    <cellStyle name="計算 3 5 3 2 5 3" xfId="42772"/>
    <cellStyle name="計算 3 5 3 2 6" xfId="12881"/>
    <cellStyle name="計算 3 5 3 2 6 2" xfId="29116"/>
    <cellStyle name="計算 3 5 3 2 6 3" xfId="43214"/>
    <cellStyle name="計算 3 5 3 2 7" xfId="2010"/>
    <cellStyle name="計算 3 5 3 2 7 2" xfId="18317"/>
    <cellStyle name="計算 3 5 3 2 7 3" xfId="32604"/>
    <cellStyle name="計算 3 5 3 2 8" xfId="15458"/>
    <cellStyle name="計算 3 5 3 2 8 2" xfId="31571"/>
    <cellStyle name="計算 3 5 3 2 8 3" xfId="45289"/>
    <cellStyle name="計算 3 5 3 2 9" xfId="13843"/>
    <cellStyle name="計算 3 5 3 3" xfId="4418"/>
    <cellStyle name="計算 3 5 3 3 10" xfId="20721"/>
    <cellStyle name="計算 3 5 3 3 11" xfId="34990"/>
    <cellStyle name="計算 3 5 3 3 2" xfId="3858"/>
    <cellStyle name="計算 3 5 3 3 2 2" xfId="20163"/>
    <cellStyle name="計算 3 5 3 3 2 3" xfId="34436"/>
    <cellStyle name="計算 3 5 3 3 3" xfId="8247"/>
    <cellStyle name="計算 3 5 3 3 3 2" xfId="24535"/>
    <cellStyle name="計算 3 5 3 3 3 3" xfId="38765"/>
    <cellStyle name="計算 3 5 3 3 4" xfId="10610"/>
    <cellStyle name="計算 3 5 3 3 4 2" xfId="26876"/>
    <cellStyle name="計算 3 5 3 3 4 3" xfId="41062"/>
    <cellStyle name="計算 3 5 3 3 5" xfId="10449"/>
    <cellStyle name="計算 3 5 3 3 5 2" xfId="26717"/>
    <cellStyle name="計算 3 5 3 3 5 3" xfId="40909"/>
    <cellStyle name="計算 3 5 3 3 6" xfId="10521"/>
    <cellStyle name="計算 3 5 3 3 6 2" xfId="26789"/>
    <cellStyle name="計算 3 5 3 3 6 3" xfId="40978"/>
    <cellStyle name="計算 3 5 3 3 7" xfId="14973"/>
    <cellStyle name="計算 3 5 3 3 7 2" xfId="31110"/>
    <cellStyle name="計算 3 5 3 3 7 3" xfId="44918"/>
    <cellStyle name="計算 3 5 3 3 8" xfId="11554"/>
    <cellStyle name="計算 3 5 3 3 8 2" xfId="27809"/>
    <cellStyle name="計算 3 5 3 3 8 3" xfId="41971"/>
    <cellStyle name="計算 3 5 3 3 9" xfId="13771"/>
    <cellStyle name="計算 3 5 3 4" xfId="8105"/>
    <cellStyle name="計算 3 5 3 4 2" xfId="24394"/>
    <cellStyle name="計算 3 5 3 4 3" xfId="38627"/>
    <cellStyle name="計算 3 5 3 5" xfId="9612"/>
    <cellStyle name="計算 3 5 3 5 2" xfId="25892"/>
    <cellStyle name="計算 3 5 3 5 3" xfId="40107"/>
    <cellStyle name="計算 3 5 3 6" xfId="16700"/>
    <cellStyle name="計算 3 5 3 7" xfId="16364"/>
    <cellStyle name="計算 3 5 4" xfId="364"/>
    <cellStyle name="計算 3 5 4 2" xfId="3253"/>
    <cellStyle name="計算 3 5 4 2 10" xfId="19559"/>
    <cellStyle name="計算 3 5 4 2 11" xfId="33839"/>
    <cellStyle name="計算 3 5 4 2 2" xfId="6808"/>
    <cellStyle name="計算 3 5 4 2 2 2" xfId="23105"/>
    <cellStyle name="計算 3 5 4 2 2 3" xfId="37359"/>
    <cellStyle name="計算 3 5 4 2 3" xfId="9181"/>
    <cellStyle name="計算 3 5 4 2 3 2" xfId="25462"/>
    <cellStyle name="計算 3 5 4 2 3 3" xfId="39677"/>
    <cellStyle name="計算 3 5 4 2 4" xfId="5840"/>
    <cellStyle name="計算 3 5 4 2 4 2" xfId="22143"/>
    <cellStyle name="計算 3 5 4 2 4 3" xfId="36412"/>
    <cellStyle name="計算 3 5 4 2 5" xfId="12148"/>
    <cellStyle name="計算 3 5 4 2 5 2" xfId="28393"/>
    <cellStyle name="計算 3 5 4 2 5 3" xfId="42520"/>
    <cellStyle name="計算 3 5 4 2 6" xfId="10465"/>
    <cellStyle name="計算 3 5 4 2 6 2" xfId="26733"/>
    <cellStyle name="計算 3 5 4 2 6 3" xfId="40923"/>
    <cellStyle name="計算 3 5 4 2 7" xfId="14666"/>
    <cellStyle name="計算 3 5 4 2 7 2" xfId="30819"/>
    <cellStyle name="計算 3 5 4 2 7 3" xfId="44667"/>
    <cellStyle name="計算 3 5 4 2 8" xfId="15206"/>
    <cellStyle name="計算 3 5 4 2 8 2" xfId="31319"/>
    <cellStyle name="計算 3 5 4 2 8 3" xfId="45037"/>
    <cellStyle name="計算 3 5 4 2 9" xfId="16253"/>
    <cellStyle name="計算 3 5 4 3" xfId="4419"/>
    <cellStyle name="計算 3 5 4 3 10" xfId="20722"/>
    <cellStyle name="計算 3 5 4 3 11" xfId="34991"/>
    <cellStyle name="計算 3 5 4 3 2" xfId="8295"/>
    <cellStyle name="計算 3 5 4 3 2 2" xfId="24583"/>
    <cellStyle name="計算 3 5 4 3 2 3" xfId="38813"/>
    <cellStyle name="計算 3 5 4 3 3" xfId="7040"/>
    <cellStyle name="計算 3 5 4 3 3 2" xfId="23335"/>
    <cellStyle name="計算 3 5 4 3 3 3" xfId="37587"/>
    <cellStyle name="計算 3 5 4 3 4" xfId="10427"/>
    <cellStyle name="計算 3 5 4 3 4 2" xfId="26695"/>
    <cellStyle name="計算 3 5 4 3 4 3" xfId="40889"/>
    <cellStyle name="計算 3 5 4 3 5" xfId="10222"/>
    <cellStyle name="計算 3 5 4 3 5 2" xfId="26495"/>
    <cellStyle name="計算 3 5 4 3 5 3" xfId="40695"/>
    <cellStyle name="計算 3 5 4 3 6" xfId="13719"/>
    <cellStyle name="計算 3 5 4 3 6 2" xfId="29931"/>
    <cellStyle name="計算 3 5 4 3 6 3" xfId="43960"/>
    <cellStyle name="計算 3 5 4 3 7" xfId="13582"/>
    <cellStyle name="計算 3 5 4 3 7 2" xfId="29797"/>
    <cellStyle name="計算 3 5 4 3 7 3" xfId="43839"/>
    <cellStyle name="計算 3 5 4 3 8" xfId="12653"/>
    <cellStyle name="計算 3 5 4 3 8 2" xfId="28893"/>
    <cellStyle name="計算 3 5 4 3 8 3" xfId="43011"/>
    <cellStyle name="計算 3 5 4 3 9" xfId="13147"/>
    <cellStyle name="計算 3 5 4 4" xfId="6197"/>
    <cellStyle name="計算 3 5 4 4 2" xfId="22500"/>
    <cellStyle name="計算 3 5 4 4 3" xfId="36764"/>
    <cellStyle name="計算 3 5 4 5" xfId="12738"/>
    <cellStyle name="計算 3 5 4 5 2" xfId="28977"/>
    <cellStyle name="計算 3 5 4 5 3" xfId="43087"/>
    <cellStyle name="計算 3 5 4 6" xfId="16701"/>
    <cellStyle name="計算 3 5 4 7" xfId="16363"/>
    <cellStyle name="計算 3 5 5" xfId="3577"/>
    <cellStyle name="計算 3 5 5 10" xfId="19883"/>
    <cellStyle name="計算 3 5 5 11" xfId="34160"/>
    <cellStyle name="計算 3 5 5 2" xfId="7613"/>
    <cellStyle name="計算 3 5 5 2 2" xfId="23905"/>
    <cellStyle name="計算 3 5 5 2 3" xfId="38148"/>
    <cellStyle name="計算 3 5 5 3" xfId="9437"/>
    <cellStyle name="計算 3 5 5 3 2" xfId="25718"/>
    <cellStyle name="計算 3 5 5 3 3" xfId="39933"/>
    <cellStyle name="計算 3 5 5 4" xfId="9786"/>
    <cellStyle name="計算 3 5 5 4 2" xfId="26065"/>
    <cellStyle name="計算 3 5 5 4 3" xfId="40274"/>
    <cellStyle name="計算 3 5 5 5" xfId="12404"/>
    <cellStyle name="計算 3 5 5 5 2" xfId="28649"/>
    <cellStyle name="計算 3 5 5 5 3" xfId="42776"/>
    <cellStyle name="計算 3 5 5 6" xfId="12555"/>
    <cellStyle name="計算 3 5 5 6 2" xfId="28799"/>
    <cellStyle name="計算 3 5 5 6 3" xfId="42925"/>
    <cellStyle name="計算 3 5 5 7" xfId="8408"/>
    <cellStyle name="計算 3 5 5 7 2" xfId="24696"/>
    <cellStyle name="計算 3 5 5 7 3" xfId="38923"/>
    <cellStyle name="計算 3 5 5 8" xfId="15462"/>
    <cellStyle name="計算 3 5 5 8 2" xfId="31575"/>
    <cellStyle name="計算 3 5 5 8 3" xfId="45293"/>
    <cellStyle name="計算 3 5 5 9" xfId="14289"/>
    <cellStyle name="計算 3 5 6" xfId="4414"/>
    <cellStyle name="計算 3 5 6 10" xfId="20717"/>
    <cellStyle name="計算 3 5 6 11" xfId="34986"/>
    <cellStyle name="計算 3 5 6 2" xfId="8712"/>
    <cellStyle name="計算 3 5 6 2 2" xfId="24994"/>
    <cellStyle name="計算 3 5 6 2 3" xfId="39216"/>
    <cellStyle name="計算 3 5 6 3" xfId="6539"/>
    <cellStyle name="計算 3 5 6 3 2" xfId="22838"/>
    <cellStyle name="計算 3 5 6 3 3" xfId="37097"/>
    <cellStyle name="計算 3 5 6 4" xfId="11402"/>
    <cellStyle name="計算 3 5 6 4 2" xfId="27658"/>
    <cellStyle name="計算 3 5 6 4 3" xfId="41824"/>
    <cellStyle name="計算 3 5 6 5" xfId="3301"/>
    <cellStyle name="計算 3 5 6 5 2" xfId="19607"/>
    <cellStyle name="計算 3 5 6 5 3" xfId="33886"/>
    <cellStyle name="計算 3 5 6 6" xfId="13112"/>
    <cellStyle name="計算 3 5 6 6 2" xfId="29337"/>
    <cellStyle name="計算 3 5 6 6 3" xfId="43417"/>
    <cellStyle name="計算 3 5 6 7" xfId="11139"/>
    <cellStyle name="計算 3 5 6 7 2" xfId="27400"/>
    <cellStyle name="計算 3 5 6 7 3" xfId="41576"/>
    <cellStyle name="計算 3 5 6 8" xfId="13988"/>
    <cellStyle name="計算 3 5 6 8 2" xfId="30193"/>
    <cellStyle name="計算 3 5 6 8 3" xfId="44191"/>
    <cellStyle name="計算 3 5 6 9" xfId="15802"/>
    <cellStyle name="計算 3 5 7" xfId="3854"/>
    <cellStyle name="計算 3 5 7 2" xfId="20159"/>
    <cellStyle name="計算 3 5 7 3" xfId="34432"/>
    <cellStyle name="計算 3 5 8" xfId="4011"/>
    <cellStyle name="計算 3 5 8 2" xfId="20315"/>
    <cellStyle name="計算 3 5 8 3" xfId="34585"/>
    <cellStyle name="計算 3 5 9" xfId="16696"/>
    <cellStyle name="計算 3 6" xfId="365"/>
    <cellStyle name="計算 3 6 10" xfId="16362"/>
    <cellStyle name="計算 3 6 2" xfId="366"/>
    <cellStyle name="計算 3 6 2 2" xfId="367"/>
    <cellStyle name="計算 3 6 2 2 2" xfId="3570"/>
    <cellStyle name="計算 3 6 2 2 2 10" xfId="19876"/>
    <cellStyle name="計算 3 6 2 2 2 11" xfId="34153"/>
    <cellStyle name="計算 3 6 2 2 2 2" xfId="7858"/>
    <cellStyle name="計算 3 6 2 2 2 2 2" xfId="24147"/>
    <cellStyle name="計算 3 6 2 2 2 2 3" xfId="38387"/>
    <cellStyle name="計算 3 6 2 2 2 3" xfId="9430"/>
    <cellStyle name="計算 3 6 2 2 2 3 2" xfId="25711"/>
    <cellStyle name="計算 3 6 2 2 2 3 3" xfId="39926"/>
    <cellStyle name="計算 3 6 2 2 2 4" xfId="10130"/>
    <cellStyle name="計算 3 6 2 2 2 4 2" xfId="26404"/>
    <cellStyle name="計算 3 6 2 2 2 4 3" xfId="40605"/>
    <cellStyle name="計算 3 6 2 2 2 5" xfId="12397"/>
    <cellStyle name="計算 3 6 2 2 2 5 2" xfId="28642"/>
    <cellStyle name="計算 3 6 2 2 2 5 3" xfId="42769"/>
    <cellStyle name="計算 3 6 2 2 2 6" xfId="13544"/>
    <cellStyle name="計算 3 6 2 2 2 6 2" xfId="29759"/>
    <cellStyle name="計算 3 6 2 2 2 6 3" xfId="43804"/>
    <cellStyle name="計算 3 6 2 2 2 7" xfId="14723"/>
    <cellStyle name="計算 3 6 2 2 2 7 2" xfId="30876"/>
    <cellStyle name="計算 3 6 2 2 2 7 3" xfId="44724"/>
    <cellStyle name="計算 3 6 2 2 2 8" xfId="15455"/>
    <cellStyle name="計算 3 6 2 2 2 8 2" xfId="31568"/>
    <cellStyle name="計算 3 6 2 2 2 8 3" xfId="45286"/>
    <cellStyle name="計算 3 6 2 2 2 9" xfId="15092"/>
    <cellStyle name="計算 3 6 2 2 3" xfId="4422"/>
    <cellStyle name="計算 3 6 2 2 3 10" xfId="20725"/>
    <cellStyle name="計算 3 6 2 2 3 11" xfId="34994"/>
    <cellStyle name="計算 3 6 2 2 3 2" xfId="7202"/>
    <cellStyle name="計算 3 6 2 2 3 2 2" xfId="23496"/>
    <cellStyle name="計算 3 6 2 2 3 2 3" xfId="37745"/>
    <cellStyle name="計算 3 6 2 2 3 3" xfId="6206"/>
    <cellStyle name="計算 3 6 2 2 3 3 2" xfId="22509"/>
    <cellStyle name="計算 3 6 2 2 3 3 3" xfId="36773"/>
    <cellStyle name="計算 3 6 2 2 3 4" xfId="10834"/>
    <cellStyle name="計算 3 6 2 2 3 4 2" xfId="27097"/>
    <cellStyle name="計算 3 6 2 2 3 4 3" xfId="41281"/>
    <cellStyle name="計算 3 6 2 2 3 5" xfId="10822"/>
    <cellStyle name="計算 3 6 2 2 3 5 2" xfId="27085"/>
    <cellStyle name="計算 3 6 2 2 3 5 3" xfId="41269"/>
    <cellStyle name="計算 3 6 2 2 3 6" xfId="2327"/>
    <cellStyle name="計算 3 6 2 2 3 6 2" xfId="18634"/>
    <cellStyle name="計算 3 6 2 2 3 6 3" xfId="32921"/>
    <cellStyle name="計算 3 6 2 2 3 7" xfId="14972"/>
    <cellStyle name="計算 3 6 2 2 3 7 2" xfId="31109"/>
    <cellStyle name="計算 3 6 2 2 3 7 3" xfId="44917"/>
    <cellStyle name="計算 3 6 2 2 3 8" xfId="7462"/>
    <cellStyle name="計算 3 6 2 2 3 8 2" xfId="23755"/>
    <cellStyle name="計算 3 6 2 2 3 8 3" xfId="38001"/>
    <cellStyle name="計算 3 6 2 2 3 9" xfId="16087"/>
    <cellStyle name="計算 3 6 2 2 4" xfId="9629"/>
    <cellStyle name="計算 3 6 2 2 4 2" xfId="25909"/>
    <cellStyle name="計算 3 6 2 2 4 3" xfId="40124"/>
    <cellStyle name="計算 3 6 2 2 5" xfId="2323"/>
    <cellStyle name="計算 3 6 2 2 5 2" xfId="18630"/>
    <cellStyle name="計算 3 6 2 2 5 3" xfId="32917"/>
    <cellStyle name="計算 3 6 2 2 6" xfId="16704"/>
    <cellStyle name="計算 3 6 2 2 7" xfId="16360"/>
    <cellStyle name="計算 3 6 2 3" xfId="368"/>
    <cellStyle name="計算 3 6 2 3 2" xfId="3290"/>
    <cellStyle name="計算 3 6 2 3 2 10" xfId="19596"/>
    <cellStyle name="計算 3 6 2 3 2 11" xfId="33875"/>
    <cellStyle name="計算 3 6 2 3 2 2" xfId="8019"/>
    <cellStyle name="計算 3 6 2 3 2 2 2" xfId="24308"/>
    <cellStyle name="計算 3 6 2 3 2 2 3" xfId="38542"/>
    <cellStyle name="計算 3 6 2 3 2 3" xfId="9213"/>
    <cellStyle name="計算 3 6 2 3 2 3 2" xfId="25494"/>
    <cellStyle name="計算 3 6 2 3 2 3 3" xfId="39709"/>
    <cellStyle name="計算 3 6 2 3 2 4" xfId="6985"/>
    <cellStyle name="計算 3 6 2 3 2 4 2" xfId="23280"/>
    <cellStyle name="計算 3 6 2 3 2 4 3" xfId="37532"/>
    <cellStyle name="計算 3 6 2 3 2 5" xfId="12180"/>
    <cellStyle name="計算 3 6 2 3 2 5 2" xfId="28425"/>
    <cellStyle name="計算 3 6 2 3 2 5 3" xfId="42552"/>
    <cellStyle name="計算 3 6 2 3 2 6" xfId="12573"/>
    <cellStyle name="計算 3 6 2 3 2 6 2" xfId="28817"/>
    <cellStyle name="計算 3 6 2 3 2 6 3" xfId="42943"/>
    <cellStyle name="計算 3 6 2 3 2 7" xfId="14672"/>
    <cellStyle name="計算 3 6 2 3 2 7 2" xfId="30825"/>
    <cellStyle name="計算 3 6 2 3 2 7 3" xfId="44673"/>
    <cellStyle name="計算 3 6 2 3 2 8" xfId="15238"/>
    <cellStyle name="計算 3 6 2 3 2 8 2" xfId="31351"/>
    <cellStyle name="計算 3 6 2 3 2 8 3" xfId="45069"/>
    <cellStyle name="計算 3 6 2 3 2 9" xfId="13785"/>
    <cellStyle name="計算 3 6 2 3 3" xfId="4423"/>
    <cellStyle name="計算 3 6 2 3 3 10" xfId="20726"/>
    <cellStyle name="計算 3 6 2 3 3 11" xfId="34995"/>
    <cellStyle name="計算 3 6 2 3 3 2" xfId="2528"/>
    <cellStyle name="計算 3 6 2 3 3 2 2" xfId="18834"/>
    <cellStyle name="計算 3 6 2 3 3 2 3" xfId="33119"/>
    <cellStyle name="計算 3 6 2 3 3 3" xfId="8207"/>
    <cellStyle name="計算 3 6 2 3 3 3 2" xfId="24495"/>
    <cellStyle name="計算 3 6 2 3 3 3 3" xfId="38726"/>
    <cellStyle name="計算 3 6 2 3 3 4" xfId="8911"/>
    <cellStyle name="計算 3 6 2 3 3 4 2" xfId="25192"/>
    <cellStyle name="計算 3 6 2 3 3 4 3" xfId="39410"/>
    <cellStyle name="計算 3 6 2 3 3 5" xfId="9721"/>
    <cellStyle name="計算 3 6 2 3 3 5 2" xfId="26000"/>
    <cellStyle name="計算 3 6 2 3 3 5 3" xfId="40211"/>
    <cellStyle name="計算 3 6 2 3 3 6" xfId="7012"/>
    <cellStyle name="計算 3 6 2 3 3 6 2" xfId="23307"/>
    <cellStyle name="計算 3 6 2 3 3 6 3" xfId="37559"/>
    <cellStyle name="計算 3 6 2 3 3 7" xfId="11659"/>
    <cellStyle name="計算 3 6 2 3 3 7 2" xfId="27911"/>
    <cellStyle name="計算 3 6 2 3 3 7 3" xfId="42072"/>
    <cellStyle name="計算 3 6 2 3 3 8" xfId="14819"/>
    <cellStyle name="計算 3 6 2 3 3 8 2" xfId="30964"/>
    <cellStyle name="計算 3 6 2 3 3 8 3" xfId="44789"/>
    <cellStyle name="計算 3 6 2 3 3 9" xfId="15005"/>
    <cellStyle name="計算 3 6 2 3 4" xfId="6630"/>
    <cellStyle name="計算 3 6 2 3 4 2" xfId="22929"/>
    <cellStyle name="計算 3 6 2 3 4 3" xfId="37186"/>
    <cellStyle name="計算 3 6 2 3 5" xfId="11034"/>
    <cellStyle name="計算 3 6 2 3 5 2" xfId="27297"/>
    <cellStyle name="計算 3 6 2 3 5 3" xfId="41474"/>
    <cellStyle name="計算 3 6 2 3 6" xfId="16705"/>
    <cellStyle name="計算 3 6 2 3 7" xfId="16359"/>
    <cellStyle name="計算 3 6 2 4" xfId="3571"/>
    <cellStyle name="計算 3 6 2 4 10" xfId="19877"/>
    <cellStyle name="計算 3 6 2 4 11" xfId="34154"/>
    <cellStyle name="計算 3 6 2 4 2" xfId="7011"/>
    <cellStyle name="計算 3 6 2 4 2 2" xfId="23306"/>
    <cellStyle name="計算 3 6 2 4 2 3" xfId="37558"/>
    <cellStyle name="計算 3 6 2 4 3" xfId="9431"/>
    <cellStyle name="計算 3 6 2 4 3 2" xfId="25712"/>
    <cellStyle name="計算 3 6 2 4 3 3" xfId="39927"/>
    <cellStyle name="計算 3 6 2 4 4" xfId="11002"/>
    <cellStyle name="計算 3 6 2 4 4 2" xfId="27265"/>
    <cellStyle name="計算 3 6 2 4 4 3" xfId="41445"/>
    <cellStyle name="計算 3 6 2 4 5" xfId="12398"/>
    <cellStyle name="計算 3 6 2 4 5 2" xfId="28643"/>
    <cellStyle name="計算 3 6 2 4 5 3" xfId="42770"/>
    <cellStyle name="計算 3 6 2 4 6" xfId="13003"/>
    <cellStyle name="計算 3 6 2 4 6 2" xfId="29235"/>
    <cellStyle name="計算 3 6 2 4 6 3" xfId="43322"/>
    <cellStyle name="計算 3 6 2 4 7" xfId="13876"/>
    <cellStyle name="計算 3 6 2 4 7 2" xfId="30084"/>
    <cellStyle name="計算 3 6 2 4 7 3" xfId="44102"/>
    <cellStyle name="計算 3 6 2 4 8" xfId="15456"/>
    <cellStyle name="計算 3 6 2 4 8 2" xfId="31569"/>
    <cellStyle name="計算 3 6 2 4 8 3" xfId="45287"/>
    <cellStyle name="計算 3 6 2 4 9" xfId="15908"/>
    <cellStyle name="計算 3 6 2 5" xfId="4421"/>
    <cellStyle name="計算 3 6 2 5 10" xfId="20724"/>
    <cellStyle name="計算 3 6 2 5 11" xfId="34993"/>
    <cellStyle name="計算 3 6 2 5 2" xfId="8193"/>
    <cellStyle name="計算 3 6 2 5 2 2" xfId="24481"/>
    <cellStyle name="計算 3 6 2 5 2 3" xfId="38713"/>
    <cellStyle name="計算 3 6 2 5 3" xfId="7891"/>
    <cellStyle name="計算 3 6 2 5 3 2" xfId="24180"/>
    <cellStyle name="計算 3 6 2 5 3 3" xfId="38420"/>
    <cellStyle name="計算 3 6 2 5 4" xfId="10487"/>
    <cellStyle name="計算 3 6 2 5 4 2" xfId="26755"/>
    <cellStyle name="計算 3 6 2 5 4 3" xfId="40945"/>
    <cellStyle name="計算 3 6 2 5 5" xfId="7672"/>
    <cellStyle name="計算 3 6 2 5 5 2" xfId="23963"/>
    <cellStyle name="計算 3 6 2 5 5 3" xfId="38206"/>
    <cellStyle name="計算 3 6 2 5 6" xfId="2423"/>
    <cellStyle name="計算 3 6 2 5 6 2" xfId="18730"/>
    <cellStyle name="計算 3 6 2 5 6 3" xfId="33017"/>
    <cellStyle name="計算 3 6 2 5 7" xfId="14421"/>
    <cellStyle name="計算 3 6 2 5 7 2" xfId="30592"/>
    <cellStyle name="計算 3 6 2 5 7 3" xfId="44504"/>
    <cellStyle name="計算 3 6 2 5 8" xfId="13201"/>
    <cellStyle name="計算 3 6 2 5 8 2" xfId="29424"/>
    <cellStyle name="計算 3 6 2 5 8 3" xfId="43498"/>
    <cellStyle name="計算 3 6 2 5 9" xfId="13028"/>
    <cellStyle name="計算 3 6 2 6" xfId="9091"/>
    <cellStyle name="計算 3 6 2 6 2" xfId="25372"/>
    <cellStyle name="計算 3 6 2 6 3" xfId="39587"/>
    <cellStyle name="計算 3 6 2 7" xfId="12763"/>
    <cellStyle name="計算 3 6 2 7 2" xfId="29001"/>
    <cellStyle name="計算 3 6 2 7 3" xfId="43111"/>
    <cellStyle name="計算 3 6 2 8" xfId="16703"/>
    <cellStyle name="計算 3 6 2 9" xfId="16361"/>
    <cellStyle name="計算 3 6 3" xfId="369"/>
    <cellStyle name="計算 3 6 3 2" xfId="2075"/>
    <cellStyle name="計算 3 6 3 2 10" xfId="18382"/>
    <cellStyle name="計算 3 6 3 2 11" xfId="32669"/>
    <cellStyle name="計算 3 6 3 2 2" xfId="3798"/>
    <cellStyle name="計算 3 6 3 2 2 2" xfId="20103"/>
    <cellStyle name="計算 3 6 3 2 2 3" xfId="34378"/>
    <cellStyle name="計算 3 6 3 2 3" xfId="2451"/>
    <cellStyle name="計算 3 6 3 2 3 2" xfId="18758"/>
    <cellStyle name="計算 3 6 3 2 3 3" xfId="33045"/>
    <cellStyle name="計算 3 6 3 2 4" xfId="1988"/>
    <cellStyle name="計算 3 6 3 2 4 2" xfId="18295"/>
    <cellStyle name="計算 3 6 3 2 4 3" xfId="32584"/>
    <cellStyle name="計算 3 6 3 2 5" xfId="8119"/>
    <cellStyle name="計算 3 6 3 2 5 2" xfId="24407"/>
    <cellStyle name="計算 3 6 3 2 5 3" xfId="38640"/>
    <cellStyle name="計算 3 6 3 2 6" xfId="3896"/>
    <cellStyle name="計算 3 6 3 2 6 2" xfId="20201"/>
    <cellStyle name="計算 3 6 3 2 6 3" xfId="34474"/>
    <cellStyle name="計算 3 6 3 2 7" xfId="14792"/>
    <cellStyle name="計算 3 6 3 2 7 2" xfId="30940"/>
    <cellStyle name="計算 3 6 3 2 7 3" xfId="44777"/>
    <cellStyle name="計算 3 6 3 2 8" xfId="14103"/>
    <cellStyle name="計算 3 6 3 2 8 2" xfId="30290"/>
    <cellStyle name="計算 3 6 3 2 8 3" xfId="44253"/>
    <cellStyle name="計算 3 6 3 2 9" xfId="14778"/>
    <cellStyle name="計算 3 6 3 3" xfId="4424"/>
    <cellStyle name="計算 3 6 3 3 10" xfId="20727"/>
    <cellStyle name="計算 3 6 3 3 11" xfId="34996"/>
    <cellStyle name="計算 3 6 3 3 2" xfId="7243"/>
    <cellStyle name="計算 3 6 3 3 2 2" xfId="23537"/>
    <cellStyle name="計算 3 6 3 3 2 3" xfId="37786"/>
    <cellStyle name="計算 3 6 3 3 3" xfId="2354"/>
    <cellStyle name="計算 3 6 3 3 3 2" xfId="18661"/>
    <cellStyle name="計算 3 6 3 3 3 3" xfId="32948"/>
    <cellStyle name="計算 3 6 3 3 4" xfId="9626"/>
    <cellStyle name="計算 3 6 3 3 4 2" xfId="25906"/>
    <cellStyle name="計算 3 6 3 3 4 3" xfId="40121"/>
    <cellStyle name="計算 3 6 3 3 5" xfId="7331"/>
    <cellStyle name="計算 3 6 3 3 5 2" xfId="23625"/>
    <cellStyle name="計算 3 6 3 3 5 3" xfId="37873"/>
    <cellStyle name="計算 3 6 3 3 6" xfId="11035"/>
    <cellStyle name="計算 3 6 3 3 6 2" xfId="27298"/>
    <cellStyle name="計算 3 6 3 3 6 3" xfId="41475"/>
    <cellStyle name="計算 3 6 3 3 7" xfId="6332"/>
    <cellStyle name="計算 3 6 3 3 7 2" xfId="22634"/>
    <cellStyle name="計算 3 6 3 3 7 3" xfId="36897"/>
    <cellStyle name="計算 3 6 3 3 8" xfId="14459"/>
    <cellStyle name="計算 3 6 3 3 8 2" xfId="30624"/>
    <cellStyle name="計算 3 6 3 3 8 3" xfId="44531"/>
    <cellStyle name="計算 3 6 3 3 9" xfId="13486"/>
    <cellStyle name="計算 3 6 3 4" xfId="2355"/>
    <cellStyle name="計算 3 6 3 4 2" xfId="18662"/>
    <cellStyle name="計算 3 6 3 4 3" xfId="32949"/>
    <cellStyle name="計算 3 6 3 5" xfId="13810"/>
    <cellStyle name="計算 3 6 3 5 2" xfId="30019"/>
    <cellStyle name="計算 3 6 3 5 3" xfId="44042"/>
    <cellStyle name="計算 3 6 3 6" xfId="16706"/>
    <cellStyle name="計算 3 6 3 7" xfId="17008"/>
    <cellStyle name="計算 3 6 4" xfId="370"/>
    <cellStyle name="計算 3 6 4 2" xfId="2696"/>
    <cellStyle name="計算 3 6 4 2 10" xfId="19002"/>
    <cellStyle name="計算 3 6 4 2 11" xfId="33284"/>
    <cellStyle name="計算 3 6 4 2 2" xfId="7350"/>
    <cellStyle name="計算 3 6 4 2 2 2" xfId="23644"/>
    <cellStyle name="計算 3 6 4 2 2 3" xfId="37892"/>
    <cellStyle name="計算 3 6 4 2 3" xfId="1944"/>
    <cellStyle name="計算 3 6 4 2 3 2" xfId="18251"/>
    <cellStyle name="計算 3 6 4 2 3 3" xfId="32540"/>
    <cellStyle name="計算 3 6 4 2 4" xfId="11076"/>
    <cellStyle name="計算 3 6 4 2 4 2" xfId="27337"/>
    <cellStyle name="計算 3 6 4 2 4 3" xfId="41514"/>
    <cellStyle name="計算 3 6 4 2 5" xfId="2607"/>
    <cellStyle name="計算 3 6 4 2 5 2" xfId="18913"/>
    <cellStyle name="計算 3 6 4 2 5 3" xfId="33196"/>
    <cellStyle name="計算 3 6 4 2 6" xfId="10767"/>
    <cellStyle name="計算 3 6 4 2 6 2" xfId="27031"/>
    <cellStyle name="計算 3 6 4 2 6 3" xfId="41216"/>
    <cellStyle name="計算 3 6 4 2 7" xfId="8681"/>
    <cellStyle name="計算 3 6 4 2 7 2" xfId="24963"/>
    <cellStyle name="計算 3 6 4 2 7 3" xfId="39186"/>
    <cellStyle name="計算 3 6 4 2 8" xfId="14166"/>
    <cellStyle name="計算 3 6 4 2 8 2" xfId="30352"/>
    <cellStyle name="計算 3 6 4 2 8 3" xfId="44315"/>
    <cellStyle name="計算 3 6 4 2 9" xfId="14317"/>
    <cellStyle name="計算 3 6 4 3" xfId="4425"/>
    <cellStyle name="計算 3 6 4 3 10" xfId="20728"/>
    <cellStyle name="計算 3 6 4 3 11" xfId="34997"/>
    <cellStyle name="計算 3 6 4 3 2" xfId="2277"/>
    <cellStyle name="計算 3 6 4 3 2 2" xfId="18584"/>
    <cellStyle name="計算 3 6 4 3 2 3" xfId="32871"/>
    <cellStyle name="計算 3 6 4 3 3" xfId="4023"/>
    <cellStyle name="計算 3 6 4 3 3 2" xfId="20327"/>
    <cellStyle name="計算 3 6 4 3 3 3" xfId="34597"/>
    <cellStyle name="計算 3 6 4 3 4" xfId="11645"/>
    <cellStyle name="計算 3 6 4 3 4 2" xfId="27897"/>
    <cellStyle name="計算 3 6 4 3 4 3" xfId="42058"/>
    <cellStyle name="計算 3 6 4 3 5" xfId="11499"/>
    <cellStyle name="計算 3 6 4 3 5 2" xfId="27754"/>
    <cellStyle name="計算 3 6 4 3 5 3" xfId="41917"/>
    <cellStyle name="計算 3 6 4 3 6" xfId="11116"/>
    <cellStyle name="計算 3 6 4 3 6 2" xfId="27377"/>
    <cellStyle name="計算 3 6 4 3 6 3" xfId="41554"/>
    <cellStyle name="計算 3 6 4 3 7" xfId="10571"/>
    <cellStyle name="計算 3 6 4 3 7 2" xfId="26839"/>
    <cellStyle name="計算 3 6 4 3 7 3" xfId="41026"/>
    <cellStyle name="計算 3 6 4 3 8" xfId="13186"/>
    <cellStyle name="計算 3 6 4 3 8 2" xfId="29410"/>
    <cellStyle name="計算 3 6 4 3 8 3" xfId="43485"/>
    <cellStyle name="計算 3 6 4 3 9" xfId="14808"/>
    <cellStyle name="計算 3 6 4 4" xfId="2420"/>
    <cellStyle name="計算 3 6 4 4 2" xfId="18727"/>
    <cellStyle name="計算 3 6 4 4 3" xfId="33014"/>
    <cellStyle name="計算 3 6 4 5" xfId="13615"/>
    <cellStyle name="計算 3 6 4 5 2" xfId="29830"/>
    <cellStyle name="計算 3 6 4 5 3" xfId="43869"/>
    <cellStyle name="計算 3 6 4 6" xfId="16707"/>
    <cellStyle name="計算 3 6 4 7" xfId="17220"/>
    <cellStyle name="計算 3 6 5" xfId="3572"/>
    <cellStyle name="計算 3 6 5 10" xfId="19878"/>
    <cellStyle name="計算 3 6 5 11" xfId="34155"/>
    <cellStyle name="計算 3 6 5 2" xfId="7456"/>
    <cellStyle name="計算 3 6 5 2 2" xfId="23749"/>
    <cellStyle name="計算 3 6 5 2 3" xfId="37995"/>
    <cellStyle name="計算 3 6 5 3" xfId="9432"/>
    <cellStyle name="計算 3 6 5 3 2" xfId="25713"/>
    <cellStyle name="計算 3 6 5 3 3" xfId="39928"/>
    <cellStyle name="計算 3 6 5 4" xfId="9686"/>
    <cellStyle name="計算 3 6 5 4 2" xfId="25965"/>
    <cellStyle name="計算 3 6 5 4 3" xfId="40178"/>
    <cellStyle name="計算 3 6 5 5" xfId="12399"/>
    <cellStyle name="計算 3 6 5 5 2" xfId="28644"/>
    <cellStyle name="計算 3 6 5 5 3" xfId="42771"/>
    <cellStyle name="計算 3 6 5 6" xfId="12839"/>
    <cellStyle name="計算 3 6 5 6 2" xfId="29074"/>
    <cellStyle name="計算 3 6 5 6 3" xfId="43177"/>
    <cellStyle name="計算 3 6 5 7" xfId="14720"/>
    <cellStyle name="計算 3 6 5 7 2" xfId="30873"/>
    <cellStyle name="計算 3 6 5 7 3" xfId="44721"/>
    <cellStyle name="計算 3 6 5 8" xfId="15457"/>
    <cellStyle name="計算 3 6 5 8 2" xfId="31570"/>
    <cellStyle name="計算 3 6 5 8 3" xfId="45288"/>
    <cellStyle name="計算 3 6 5 9" xfId="11787"/>
    <cellStyle name="計算 3 6 6" xfId="4420"/>
    <cellStyle name="計算 3 6 6 10" xfId="20723"/>
    <cellStyle name="計算 3 6 6 11" xfId="34992"/>
    <cellStyle name="計算 3 6 6 2" xfId="6549"/>
    <cellStyle name="計算 3 6 6 2 2" xfId="22848"/>
    <cellStyle name="計算 3 6 6 2 3" xfId="37106"/>
    <cellStyle name="計算 3 6 6 3" xfId="3983"/>
    <cellStyle name="計算 3 6 6 3 2" xfId="20287"/>
    <cellStyle name="計算 3 6 6 3 3" xfId="34558"/>
    <cellStyle name="計算 3 6 6 4" xfId="7901"/>
    <cellStyle name="計算 3 6 6 4 2" xfId="24190"/>
    <cellStyle name="計算 3 6 6 4 3" xfId="38430"/>
    <cellStyle name="計算 3 6 6 5" xfId="8046"/>
    <cellStyle name="計算 3 6 6 5 2" xfId="24335"/>
    <cellStyle name="計算 3 6 6 5 3" xfId="38569"/>
    <cellStyle name="計算 3 6 6 6" xfId="13689"/>
    <cellStyle name="計算 3 6 6 6 2" xfId="29903"/>
    <cellStyle name="計算 3 6 6 6 3" xfId="43933"/>
    <cellStyle name="計算 3 6 6 7" xfId="11319"/>
    <cellStyle name="計算 3 6 6 7 2" xfId="27578"/>
    <cellStyle name="計算 3 6 6 7 3" xfId="41748"/>
    <cellStyle name="計算 3 6 6 8" xfId="14327"/>
    <cellStyle name="計算 3 6 6 8 2" xfId="30500"/>
    <cellStyle name="計算 3 6 6 8 3" xfId="44420"/>
    <cellStyle name="計算 3 6 6 9" xfId="14490"/>
    <cellStyle name="計算 3 6 7" xfId="11125"/>
    <cellStyle name="計算 3 6 7 2" xfId="27386"/>
    <cellStyle name="計算 3 6 7 3" xfId="41562"/>
    <cellStyle name="計算 3 6 8" xfId="8338"/>
    <cellStyle name="計算 3 6 8 2" xfId="24626"/>
    <cellStyle name="計算 3 6 8 3" xfId="38854"/>
    <cellStyle name="計算 3 6 9" xfId="16702"/>
    <cellStyle name="計算 3 7" xfId="371"/>
    <cellStyle name="計算 3 7 10" xfId="17207"/>
    <cellStyle name="計算 3 7 2" xfId="372"/>
    <cellStyle name="計算 3 7 2 2" xfId="373"/>
    <cellStyle name="計算 3 7 2 2 2" xfId="3568"/>
    <cellStyle name="計算 3 7 2 2 2 10" xfId="19874"/>
    <cellStyle name="計算 3 7 2 2 2 11" xfId="34151"/>
    <cellStyle name="計算 3 7 2 2 2 2" xfId="2260"/>
    <cellStyle name="計算 3 7 2 2 2 2 2" xfId="18567"/>
    <cellStyle name="計算 3 7 2 2 2 2 3" xfId="32854"/>
    <cellStyle name="計算 3 7 2 2 2 3" xfId="9428"/>
    <cellStyle name="計算 3 7 2 2 2 3 2" xfId="25709"/>
    <cellStyle name="計算 3 7 2 2 2 3 3" xfId="39924"/>
    <cellStyle name="計算 3 7 2 2 2 4" xfId="8237"/>
    <cellStyle name="計算 3 7 2 2 2 4 2" xfId="24525"/>
    <cellStyle name="計算 3 7 2 2 2 4 3" xfId="38755"/>
    <cellStyle name="計算 3 7 2 2 2 5" xfId="12395"/>
    <cellStyle name="計算 3 7 2 2 2 5 2" xfId="28640"/>
    <cellStyle name="計算 3 7 2 2 2 5 3" xfId="42767"/>
    <cellStyle name="計算 3 7 2 2 2 6" xfId="8983"/>
    <cellStyle name="計算 3 7 2 2 2 6 2" xfId="25264"/>
    <cellStyle name="計算 3 7 2 2 2 6 3" xfId="39482"/>
    <cellStyle name="計算 3 7 2 2 2 7" xfId="13270"/>
    <cellStyle name="計算 3 7 2 2 2 7 2" xfId="29490"/>
    <cellStyle name="計算 3 7 2 2 2 7 3" xfId="43559"/>
    <cellStyle name="計算 3 7 2 2 2 8" xfId="15453"/>
    <cellStyle name="計算 3 7 2 2 2 8 2" xfId="31566"/>
    <cellStyle name="計算 3 7 2 2 2 8 3" xfId="45284"/>
    <cellStyle name="計算 3 7 2 2 2 9" xfId="16022"/>
    <cellStyle name="計算 3 7 2 2 3" xfId="4428"/>
    <cellStyle name="計算 3 7 2 2 3 10" xfId="20731"/>
    <cellStyle name="計算 3 7 2 2 3 11" xfId="35000"/>
    <cellStyle name="計算 3 7 2 2 3 2" xfId="6381"/>
    <cellStyle name="計算 3 7 2 2 3 2 2" xfId="22683"/>
    <cellStyle name="計算 3 7 2 2 3 2 3" xfId="36944"/>
    <cellStyle name="計算 3 7 2 2 3 3" xfId="3954"/>
    <cellStyle name="計算 3 7 2 2 3 3 2" xfId="20258"/>
    <cellStyle name="計算 3 7 2 2 3 3 3" xfId="34529"/>
    <cellStyle name="計算 3 7 2 2 3 4" xfId="10356"/>
    <cellStyle name="計算 3 7 2 2 3 4 2" xfId="26625"/>
    <cellStyle name="計算 3 7 2 2 3 4 3" xfId="40822"/>
    <cellStyle name="計算 3 7 2 2 3 5" xfId="11867"/>
    <cellStyle name="計算 3 7 2 2 3 5 2" xfId="28118"/>
    <cellStyle name="計算 3 7 2 2 3 5 3" xfId="42269"/>
    <cellStyle name="計算 3 7 2 2 3 6" xfId="11721"/>
    <cellStyle name="計算 3 7 2 2 3 6 2" xfId="27972"/>
    <cellStyle name="計算 3 7 2 2 3 6 3" xfId="42131"/>
    <cellStyle name="計算 3 7 2 2 3 7" xfId="14971"/>
    <cellStyle name="計算 3 7 2 2 3 7 2" xfId="31108"/>
    <cellStyle name="計算 3 7 2 2 3 7 3" xfId="44916"/>
    <cellStyle name="計算 3 7 2 2 3 8" xfId="14299"/>
    <cellStyle name="計算 3 7 2 2 3 8 2" xfId="30473"/>
    <cellStyle name="計算 3 7 2 2 3 8 3" xfId="44400"/>
    <cellStyle name="計算 3 7 2 2 3 9" xfId="15094"/>
    <cellStyle name="計算 3 7 2 2 4" xfId="7703"/>
    <cellStyle name="計算 3 7 2 2 4 2" xfId="23994"/>
    <cellStyle name="計算 3 7 2 2 4 3" xfId="38237"/>
    <cellStyle name="計算 3 7 2 2 5" xfId="13789"/>
    <cellStyle name="計算 3 7 2 2 5 2" xfId="29999"/>
    <cellStyle name="計算 3 7 2 2 5 3" xfId="44022"/>
    <cellStyle name="計算 3 7 2 2 6" xfId="16710"/>
    <cellStyle name="計算 3 7 2 2 7" xfId="17222"/>
    <cellStyle name="計算 3 7 2 3" xfId="374"/>
    <cellStyle name="計算 3 7 2 3 2" xfId="3567"/>
    <cellStyle name="計算 3 7 2 3 2 10" xfId="19873"/>
    <cellStyle name="計算 3 7 2 3 2 11" xfId="34150"/>
    <cellStyle name="計算 3 7 2 3 2 2" xfId="6880"/>
    <cellStyle name="計算 3 7 2 3 2 2 2" xfId="23177"/>
    <cellStyle name="計算 3 7 2 3 2 2 3" xfId="37430"/>
    <cellStyle name="計算 3 7 2 3 2 3" xfId="9427"/>
    <cellStyle name="計算 3 7 2 3 2 3 2" xfId="25708"/>
    <cellStyle name="計算 3 7 2 3 2 3 3" xfId="39923"/>
    <cellStyle name="計算 3 7 2 3 2 4" xfId="10819"/>
    <cellStyle name="計算 3 7 2 3 2 4 2" xfId="27082"/>
    <cellStyle name="計算 3 7 2 3 2 4 3" xfId="41266"/>
    <cellStyle name="計算 3 7 2 3 2 5" xfId="12394"/>
    <cellStyle name="計算 3 7 2 3 2 5 2" xfId="28639"/>
    <cellStyle name="計算 3 7 2 3 2 5 3" xfId="42766"/>
    <cellStyle name="計算 3 7 2 3 2 6" xfId="10890"/>
    <cellStyle name="計算 3 7 2 3 2 6 2" xfId="27153"/>
    <cellStyle name="計算 3 7 2 3 2 6 3" xfId="41335"/>
    <cellStyle name="計算 3 7 2 3 2 7" xfId="8231"/>
    <cellStyle name="計算 3 7 2 3 2 7 2" xfId="24519"/>
    <cellStyle name="計算 3 7 2 3 2 7 3" xfId="38749"/>
    <cellStyle name="計算 3 7 2 3 2 8" xfId="15452"/>
    <cellStyle name="計算 3 7 2 3 2 8 2" xfId="31565"/>
    <cellStyle name="計算 3 7 2 3 2 8 3" xfId="45283"/>
    <cellStyle name="計算 3 7 2 3 2 9" xfId="14240"/>
    <cellStyle name="計算 3 7 2 3 3" xfId="4429"/>
    <cellStyle name="計算 3 7 2 3 3 10" xfId="20732"/>
    <cellStyle name="計算 3 7 2 3 3 11" xfId="35001"/>
    <cellStyle name="計算 3 7 2 3 3 2" xfId="3939"/>
    <cellStyle name="計算 3 7 2 3 3 2 2" xfId="20244"/>
    <cellStyle name="計算 3 7 2 3 3 2 3" xfId="34515"/>
    <cellStyle name="計算 3 7 2 3 3 3" xfId="8569"/>
    <cellStyle name="計算 3 7 2 3 3 3 2" xfId="24853"/>
    <cellStyle name="計算 3 7 2 3 3 3 3" xfId="39078"/>
    <cellStyle name="計算 3 7 2 3 3 4" xfId="10796"/>
    <cellStyle name="計算 3 7 2 3 3 4 2" xfId="27059"/>
    <cellStyle name="計算 3 7 2 3 3 4 3" xfId="41244"/>
    <cellStyle name="計算 3 7 2 3 3 5" xfId="10806"/>
    <cellStyle name="計算 3 7 2 3 3 5 2" xfId="27069"/>
    <cellStyle name="計算 3 7 2 3 3 5 3" xfId="41254"/>
    <cellStyle name="計算 3 7 2 3 3 6" xfId="10136"/>
    <cellStyle name="計算 3 7 2 3 3 6 2" xfId="26410"/>
    <cellStyle name="計算 3 7 2 3 3 6 3" xfId="40611"/>
    <cellStyle name="計算 3 7 2 3 3 7" xfId="7531"/>
    <cellStyle name="計算 3 7 2 3 3 7 2" xfId="23823"/>
    <cellStyle name="計算 3 7 2 3 3 7 3" xfId="38068"/>
    <cellStyle name="計算 3 7 2 3 3 8" xfId="12788"/>
    <cellStyle name="計算 3 7 2 3 3 8 2" xfId="29025"/>
    <cellStyle name="計算 3 7 2 3 3 8 3" xfId="43134"/>
    <cellStyle name="計算 3 7 2 3 3 9" xfId="10568"/>
    <cellStyle name="計算 3 7 2 3 4" xfId="9576"/>
    <cellStyle name="計算 3 7 2 3 4 2" xfId="25857"/>
    <cellStyle name="計算 3 7 2 3 4 3" xfId="40072"/>
    <cellStyle name="計算 3 7 2 3 5" xfId="11880"/>
    <cellStyle name="計算 3 7 2 3 5 2" xfId="28131"/>
    <cellStyle name="計算 3 7 2 3 5 3" xfId="42282"/>
    <cellStyle name="計算 3 7 2 3 6" xfId="16711"/>
    <cellStyle name="計算 3 7 2 3 7" xfId="17206"/>
    <cellStyle name="計算 3 7 2 4" xfId="3569"/>
    <cellStyle name="計算 3 7 2 4 10" xfId="19875"/>
    <cellStyle name="計算 3 7 2 4 11" xfId="34152"/>
    <cellStyle name="計算 3 7 2 4 2" xfId="7593"/>
    <cellStyle name="計算 3 7 2 4 2 2" xfId="23885"/>
    <cellStyle name="計算 3 7 2 4 2 3" xfId="38128"/>
    <cellStyle name="計算 3 7 2 4 3" xfId="9429"/>
    <cellStyle name="計算 3 7 2 4 3 2" xfId="25710"/>
    <cellStyle name="計算 3 7 2 4 3 3" xfId="39925"/>
    <cellStyle name="計算 3 7 2 4 4" xfId="8049"/>
    <cellStyle name="計算 3 7 2 4 4 2" xfId="24338"/>
    <cellStyle name="計算 3 7 2 4 4 3" xfId="38572"/>
    <cellStyle name="計算 3 7 2 4 5" xfId="12396"/>
    <cellStyle name="計算 3 7 2 4 5 2" xfId="28641"/>
    <cellStyle name="計算 3 7 2 4 5 3" xfId="42768"/>
    <cellStyle name="計算 3 7 2 4 6" xfId="13294"/>
    <cellStyle name="計算 3 7 2 4 6 2" xfId="29513"/>
    <cellStyle name="計算 3 7 2 4 6 3" xfId="43581"/>
    <cellStyle name="計算 3 7 2 4 7" xfId="11327"/>
    <cellStyle name="計算 3 7 2 4 7 2" xfId="27586"/>
    <cellStyle name="計算 3 7 2 4 7 3" xfId="41756"/>
    <cellStyle name="計算 3 7 2 4 8" xfId="15454"/>
    <cellStyle name="計算 3 7 2 4 8 2" xfId="31567"/>
    <cellStyle name="計算 3 7 2 4 8 3" xfId="45285"/>
    <cellStyle name="計算 3 7 2 4 9" xfId="16260"/>
    <cellStyle name="計算 3 7 2 5" xfId="4427"/>
    <cellStyle name="計算 3 7 2 5 10" xfId="20730"/>
    <cellStyle name="計算 3 7 2 5 11" xfId="34999"/>
    <cellStyle name="計算 3 7 2 5 2" xfId="5924"/>
    <cellStyle name="計算 3 7 2 5 2 2" xfId="22227"/>
    <cellStyle name="計算 3 7 2 5 2 3" xfId="36494"/>
    <cellStyle name="計算 3 7 2 5 3" xfId="4024"/>
    <cellStyle name="計算 3 7 2 5 3 2" xfId="20328"/>
    <cellStyle name="計算 3 7 2 5 3 3" xfId="34598"/>
    <cellStyle name="計算 3 7 2 5 4" xfId="11691"/>
    <cellStyle name="計算 3 7 2 5 4 2" xfId="27943"/>
    <cellStyle name="計算 3 7 2 5 4 3" xfId="42104"/>
    <cellStyle name="計算 3 7 2 5 5" xfId="10173"/>
    <cellStyle name="計算 3 7 2 5 5 2" xfId="26447"/>
    <cellStyle name="計算 3 7 2 5 5 3" xfId="40647"/>
    <cellStyle name="計算 3 7 2 5 6" xfId="2023"/>
    <cellStyle name="計算 3 7 2 5 6 2" xfId="18330"/>
    <cellStyle name="計算 3 7 2 5 6 3" xfId="32617"/>
    <cellStyle name="計算 3 7 2 5 7" xfId="14226"/>
    <cellStyle name="計算 3 7 2 5 7 2" xfId="30406"/>
    <cellStyle name="計算 3 7 2 5 7 3" xfId="44353"/>
    <cellStyle name="計算 3 7 2 5 8" xfId="13935"/>
    <cellStyle name="計算 3 7 2 5 8 2" xfId="30141"/>
    <cellStyle name="計算 3 7 2 5 8 3" xfId="44153"/>
    <cellStyle name="計算 3 7 2 5 9" xfId="13542"/>
    <cellStyle name="計算 3 7 2 6" xfId="10241"/>
    <cellStyle name="計算 3 7 2 6 2" xfId="26514"/>
    <cellStyle name="計算 3 7 2 6 3" xfId="40713"/>
    <cellStyle name="計算 3 7 2 7" xfId="9841"/>
    <cellStyle name="計算 3 7 2 7 2" xfId="26120"/>
    <cellStyle name="計算 3 7 2 7 3" xfId="40328"/>
    <cellStyle name="計算 3 7 2 8" xfId="16709"/>
    <cellStyle name="計算 3 7 2 9" xfId="17214"/>
    <cellStyle name="計算 3 7 3" xfId="375"/>
    <cellStyle name="計算 3 7 3 2" xfId="3566"/>
    <cellStyle name="計算 3 7 3 2 10" xfId="19872"/>
    <cellStyle name="計算 3 7 3 2 11" xfId="34149"/>
    <cellStyle name="計算 3 7 3 2 2" xfId="7663"/>
    <cellStyle name="計算 3 7 3 2 2 2" xfId="23954"/>
    <cellStyle name="計算 3 7 3 2 2 3" xfId="38197"/>
    <cellStyle name="計算 3 7 3 2 3" xfId="9426"/>
    <cellStyle name="計算 3 7 3 2 3 2" xfId="25707"/>
    <cellStyle name="計算 3 7 3 2 3 3" xfId="39922"/>
    <cellStyle name="計算 3 7 3 2 4" xfId="7201"/>
    <cellStyle name="計算 3 7 3 2 4 2" xfId="23495"/>
    <cellStyle name="計算 3 7 3 2 4 3" xfId="37744"/>
    <cellStyle name="計算 3 7 3 2 5" xfId="12393"/>
    <cellStyle name="計算 3 7 3 2 5 2" xfId="28638"/>
    <cellStyle name="計算 3 7 3 2 5 3" xfId="42765"/>
    <cellStyle name="計算 3 7 3 2 6" xfId="8480"/>
    <cellStyle name="計算 3 7 3 2 6 2" xfId="24765"/>
    <cellStyle name="計算 3 7 3 2 6 3" xfId="38992"/>
    <cellStyle name="計算 3 7 3 2 7" xfId="8417"/>
    <cellStyle name="計算 3 7 3 2 7 2" xfId="24704"/>
    <cellStyle name="計算 3 7 3 2 7 3" xfId="38931"/>
    <cellStyle name="計算 3 7 3 2 8" xfId="15451"/>
    <cellStyle name="計算 3 7 3 2 8 2" xfId="31564"/>
    <cellStyle name="計算 3 7 3 2 8 3" xfId="45282"/>
    <cellStyle name="計算 3 7 3 2 9" xfId="11944"/>
    <cellStyle name="計算 3 7 3 3" xfId="4430"/>
    <cellStyle name="計算 3 7 3 3 10" xfId="20733"/>
    <cellStyle name="計算 3 7 3 3 11" xfId="35002"/>
    <cellStyle name="計算 3 7 3 3 2" xfId="6813"/>
    <cellStyle name="計算 3 7 3 3 2 2" xfId="23110"/>
    <cellStyle name="計算 3 7 3 3 2 3" xfId="37364"/>
    <cellStyle name="計算 3 7 3 3 3" xfId="8120"/>
    <cellStyle name="計算 3 7 3 3 3 2" xfId="24408"/>
    <cellStyle name="計算 3 7 3 3 3 3" xfId="38641"/>
    <cellStyle name="計算 3 7 3 3 4" xfId="6300"/>
    <cellStyle name="計算 3 7 3 3 4 2" xfId="22603"/>
    <cellStyle name="計算 3 7 3 3 4 3" xfId="36866"/>
    <cellStyle name="計算 3 7 3 3 5" xfId="9856"/>
    <cellStyle name="計算 3 7 3 3 5 2" xfId="26135"/>
    <cellStyle name="計算 3 7 3 3 5 3" xfId="40342"/>
    <cellStyle name="計算 3 7 3 3 6" xfId="9011"/>
    <cellStyle name="計算 3 7 3 3 6 2" xfId="25292"/>
    <cellStyle name="計算 3 7 3 3 6 3" xfId="39509"/>
    <cellStyle name="計算 3 7 3 3 7" xfId="3787"/>
    <cellStyle name="計算 3 7 3 3 7 2" xfId="20092"/>
    <cellStyle name="計算 3 7 3 3 7 3" xfId="34367"/>
    <cellStyle name="計算 3 7 3 3 8" xfId="13406"/>
    <cellStyle name="計算 3 7 3 3 8 2" xfId="29623"/>
    <cellStyle name="計算 3 7 3 3 8 3" xfId="43685"/>
    <cellStyle name="計算 3 7 3 3 9" xfId="2529"/>
    <cellStyle name="計算 3 7 3 4" xfId="2005"/>
    <cellStyle name="計算 3 7 3 4 2" xfId="18312"/>
    <cellStyle name="計算 3 7 3 4 3" xfId="32599"/>
    <cellStyle name="計算 3 7 3 5" xfId="2365"/>
    <cellStyle name="計算 3 7 3 5 2" xfId="18672"/>
    <cellStyle name="計算 3 7 3 5 3" xfId="32959"/>
    <cellStyle name="計算 3 7 3 6" xfId="16712"/>
    <cellStyle name="計算 3 7 3 7" xfId="17215"/>
    <cellStyle name="計算 3 7 4" xfId="376"/>
    <cellStyle name="計算 3 7 4 2" xfId="3565"/>
    <cellStyle name="計算 3 7 4 2 10" xfId="19871"/>
    <cellStyle name="計算 3 7 4 2 11" xfId="34148"/>
    <cellStyle name="計算 3 7 4 2 2" xfId="6192"/>
    <cellStyle name="計算 3 7 4 2 2 2" xfId="22495"/>
    <cellStyle name="計算 3 7 4 2 2 3" xfId="36759"/>
    <cellStyle name="計算 3 7 4 2 3" xfId="9425"/>
    <cellStyle name="計算 3 7 4 2 3 2" xfId="25706"/>
    <cellStyle name="計算 3 7 4 2 3 3" xfId="39921"/>
    <cellStyle name="計算 3 7 4 2 4" xfId="11774"/>
    <cellStyle name="計算 3 7 4 2 4 2" xfId="28025"/>
    <cellStyle name="計算 3 7 4 2 4 3" xfId="42182"/>
    <cellStyle name="計算 3 7 4 2 5" xfId="12392"/>
    <cellStyle name="計算 3 7 4 2 5 2" xfId="28637"/>
    <cellStyle name="計算 3 7 4 2 5 3" xfId="42764"/>
    <cellStyle name="計算 3 7 4 2 6" xfId="4212"/>
    <cellStyle name="計算 3 7 4 2 6 2" xfId="20515"/>
    <cellStyle name="計算 3 7 4 2 6 3" xfId="34784"/>
    <cellStyle name="計算 3 7 4 2 7" xfId="14717"/>
    <cellStyle name="計算 3 7 4 2 7 2" xfId="30870"/>
    <cellStyle name="計算 3 7 4 2 7 3" xfId="44718"/>
    <cellStyle name="計算 3 7 4 2 8" xfId="15450"/>
    <cellStyle name="計算 3 7 4 2 8 2" xfId="31563"/>
    <cellStyle name="計算 3 7 4 2 8 3" xfId="45281"/>
    <cellStyle name="計算 3 7 4 2 9" xfId="14033"/>
    <cellStyle name="計算 3 7 4 3" xfId="4431"/>
    <cellStyle name="計算 3 7 4 3 10" xfId="20734"/>
    <cellStyle name="計算 3 7 4 3 11" xfId="35003"/>
    <cellStyle name="計算 3 7 4 3 2" xfId="7309"/>
    <cellStyle name="計算 3 7 4 3 2 2" xfId="23603"/>
    <cellStyle name="計算 3 7 4 3 2 3" xfId="37851"/>
    <cellStyle name="計算 3 7 4 3 3" xfId="5963"/>
    <cellStyle name="計算 3 7 4 3 3 2" xfId="22266"/>
    <cellStyle name="計算 3 7 4 3 3 3" xfId="36532"/>
    <cellStyle name="計算 3 7 4 3 4" xfId="10903"/>
    <cellStyle name="計算 3 7 4 3 4 2" xfId="27166"/>
    <cellStyle name="計算 3 7 4 3 4 3" xfId="41348"/>
    <cellStyle name="計算 3 7 4 3 5" xfId="9920"/>
    <cellStyle name="計算 3 7 4 3 5 2" xfId="26197"/>
    <cellStyle name="計算 3 7 4 3 5 3" xfId="40402"/>
    <cellStyle name="計算 3 7 4 3 6" xfId="4175"/>
    <cellStyle name="計算 3 7 4 3 6 2" xfId="20478"/>
    <cellStyle name="計算 3 7 4 3 6 3" xfId="34747"/>
    <cellStyle name="計算 3 7 4 3 7" xfId="14419"/>
    <cellStyle name="計算 3 7 4 3 7 2" xfId="30590"/>
    <cellStyle name="計算 3 7 4 3 7 3" xfId="44502"/>
    <cellStyle name="計算 3 7 4 3 8" xfId="6370"/>
    <cellStyle name="計算 3 7 4 3 8 2" xfId="22672"/>
    <cellStyle name="計算 3 7 4 3 8 3" xfId="36933"/>
    <cellStyle name="計算 3 7 4 3 9" xfId="15793"/>
    <cellStyle name="計算 3 7 4 4" xfId="7375"/>
    <cellStyle name="計算 3 7 4 4 2" xfId="23668"/>
    <cellStyle name="計算 3 7 4 4 3" xfId="37915"/>
    <cellStyle name="計算 3 7 4 5" xfId="13634"/>
    <cellStyle name="計算 3 7 4 5 2" xfId="29849"/>
    <cellStyle name="計算 3 7 4 5 3" xfId="43884"/>
    <cellStyle name="計算 3 7 4 6" xfId="16713"/>
    <cellStyle name="計算 3 7 4 7" xfId="17007"/>
    <cellStyle name="計算 3 7 5" xfId="2697"/>
    <cellStyle name="計算 3 7 5 10" xfId="19003"/>
    <cellStyle name="計算 3 7 5 11" xfId="33285"/>
    <cellStyle name="計算 3 7 5 2" xfId="2498"/>
    <cellStyle name="計算 3 7 5 2 2" xfId="18805"/>
    <cellStyle name="計算 3 7 5 2 3" xfId="33091"/>
    <cellStyle name="計算 3 7 5 3" xfId="7300"/>
    <cellStyle name="計算 3 7 5 3 2" xfId="23594"/>
    <cellStyle name="計算 3 7 5 3 3" xfId="37843"/>
    <cellStyle name="計算 3 7 5 4" xfId="4068"/>
    <cellStyle name="計算 3 7 5 4 2" xfId="20372"/>
    <cellStyle name="計算 3 7 5 4 3" xfId="34642"/>
    <cellStyle name="計算 3 7 5 5" xfId="10391"/>
    <cellStyle name="計算 3 7 5 5 2" xfId="26660"/>
    <cellStyle name="計算 3 7 5 5 3" xfId="40854"/>
    <cellStyle name="計算 3 7 5 6" xfId="12008"/>
    <cellStyle name="計算 3 7 5 6 2" xfId="28255"/>
    <cellStyle name="計算 3 7 5 6 3" xfId="42398"/>
    <cellStyle name="計算 3 7 5 7" xfId="12855"/>
    <cellStyle name="計算 3 7 5 7 2" xfId="29090"/>
    <cellStyle name="計算 3 7 5 7 3" xfId="43191"/>
    <cellStyle name="計算 3 7 5 8" xfId="10259"/>
    <cellStyle name="計算 3 7 5 8 2" xfId="26531"/>
    <cellStyle name="計算 3 7 5 8 3" xfId="40729"/>
    <cellStyle name="計算 3 7 5 9" xfId="15136"/>
    <cellStyle name="計算 3 7 6" xfId="4426"/>
    <cellStyle name="計算 3 7 6 10" xfId="20729"/>
    <cellStyle name="計算 3 7 6 11" xfId="34998"/>
    <cellStyle name="計算 3 7 6 2" xfId="4093"/>
    <cellStyle name="計算 3 7 6 2 2" xfId="20397"/>
    <cellStyle name="計算 3 7 6 2 3" xfId="34667"/>
    <cellStyle name="計算 3 7 6 3" xfId="3991"/>
    <cellStyle name="計算 3 7 6 3 2" xfId="20295"/>
    <cellStyle name="計算 3 7 6 3 3" xfId="34566"/>
    <cellStyle name="計算 3 7 6 4" xfId="8978"/>
    <cellStyle name="計算 3 7 6 4 2" xfId="25259"/>
    <cellStyle name="計算 3 7 6 4 3" xfId="39477"/>
    <cellStyle name="計算 3 7 6 5" xfId="10785"/>
    <cellStyle name="計算 3 7 6 5 2" xfId="27048"/>
    <cellStyle name="計算 3 7 6 5 3" xfId="41233"/>
    <cellStyle name="計算 3 7 6 6" xfId="12729"/>
    <cellStyle name="計算 3 7 6 6 2" xfId="28968"/>
    <cellStyle name="計算 3 7 6 6 3" xfId="43079"/>
    <cellStyle name="計算 3 7 6 7" xfId="12985"/>
    <cellStyle name="計算 3 7 6 7 2" xfId="29219"/>
    <cellStyle name="計算 3 7 6 7 3" xfId="43307"/>
    <cellStyle name="計算 3 7 6 8" xfId="13628"/>
    <cellStyle name="計算 3 7 6 8 2" xfId="29843"/>
    <cellStyle name="計算 3 7 6 8 3" xfId="43878"/>
    <cellStyle name="計算 3 7 6 9" xfId="15008"/>
    <cellStyle name="計算 3 7 7" xfId="6240"/>
    <cellStyle name="計算 3 7 7 2" xfId="22543"/>
    <cellStyle name="計算 3 7 7 3" xfId="36807"/>
    <cellStyle name="計算 3 7 8" xfId="6217"/>
    <cellStyle name="計算 3 7 8 2" xfId="22520"/>
    <cellStyle name="計算 3 7 8 3" xfId="36784"/>
    <cellStyle name="計算 3 7 9" xfId="16708"/>
    <cellStyle name="計算 3 8" xfId="377"/>
    <cellStyle name="計算 3 8 10" xfId="17006"/>
    <cellStyle name="計算 3 8 2" xfId="378"/>
    <cellStyle name="計算 3 8 2 2" xfId="379"/>
    <cellStyle name="計算 3 8 2 2 2" xfId="3563"/>
    <cellStyle name="計算 3 8 2 2 2 10" xfId="19869"/>
    <cellStyle name="計算 3 8 2 2 2 11" xfId="34146"/>
    <cellStyle name="計算 3 8 2 2 2 2" xfId="6682"/>
    <cellStyle name="計算 3 8 2 2 2 2 2" xfId="22980"/>
    <cellStyle name="計算 3 8 2 2 2 2 3" xfId="37237"/>
    <cellStyle name="計算 3 8 2 2 2 3" xfId="9423"/>
    <cellStyle name="計算 3 8 2 2 2 3 2" xfId="25704"/>
    <cellStyle name="計算 3 8 2 2 2 3 3" xfId="39919"/>
    <cellStyle name="計算 3 8 2 2 2 4" xfId="6449"/>
    <cellStyle name="計算 3 8 2 2 2 4 2" xfId="22749"/>
    <cellStyle name="計算 3 8 2 2 2 4 3" xfId="37010"/>
    <cellStyle name="計算 3 8 2 2 2 5" xfId="12390"/>
    <cellStyle name="計算 3 8 2 2 2 5 2" xfId="28635"/>
    <cellStyle name="計算 3 8 2 2 2 5 3" xfId="42762"/>
    <cellStyle name="計算 3 8 2 2 2 6" xfId="9614"/>
    <cellStyle name="計算 3 8 2 2 2 6 2" xfId="25894"/>
    <cellStyle name="計算 3 8 2 2 2 6 3" xfId="40109"/>
    <cellStyle name="計算 3 8 2 2 2 7" xfId="12934"/>
    <cellStyle name="計算 3 8 2 2 2 7 2" xfId="29168"/>
    <cellStyle name="計算 3 8 2 2 2 7 3" xfId="43262"/>
    <cellStyle name="計算 3 8 2 2 2 8" xfId="15448"/>
    <cellStyle name="計算 3 8 2 2 2 8 2" xfId="31561"/>
    <cellStyle name="計算 3 8 2 2 2 8 3" xfId="45279"/>
    <cellStyle name="計算 3 8 2 2 2 9" xfId="16169"/>
    <cellStyle name="計算 3 8 2 2 3" xfId="4434"/>
    <cellStyle name="計算 3 8 2 2 3 10" xfId="20737"/>
    <cellStyle name="計算 3 8 2 2 3 11" xfId="35006"/>
    <cellStyle name="計算 3 8 2 2 3 2" xfId="2484"/>
    <cellStyle name="計算 3 8 2 2 3 2 2" xfId="18791"/>
    <cellStyle name="計算 3 8 2 2 3 2 3" xfId="33077"/>
    <cellStyle name="計算 3 8 2 2 3 3" xfId="2414"/>
    <cellStyle name="計算 3 8 2 2 3 3 2" xfId="18721"/>
    <cellStyle name="計算 3 8 2 2 3 3 3" xfId="33008"/>
    <cellStyle name="計算 3 8 2 2 3 4" xfId="10261"/>
    <cellStyle name="計算 3 8 2 2 3 4 2" xfId="26533"/>
    <cellStyle name="計算 3 8 2 2 3 4 3" xfId="40731"/>
    <cellStyle name="計算 3 8 2 2 3 5" xfId="9900"/>
    <cellStyle name="計算 3 8 2 2 3 5 2" xfId="26178"/>
    <cellStyle name="計算 3 8 2 2 3 5 3" xfId="40384"/>
    <cellStyle name="計算 3 8 2 2 3 6" xfId="8262"/>
    <cellStyle name="計算 3 8 2 2 3 6 2" xfId="24550"/>
    <cellStyle name="計算 3 8 2 2 3 6 3" xfId="38780"/>
    <cellStyle name="計算 3 8 2 2 3 7" xfId="10382"/>
    <cellStyle name="計算 3 8 2 2 3 7 2" xfId="26651"/>
    <cellStyle name="計算 3 8 2 2 3 7 3" xfId="40845"/>
    <cellStyle name="計算 3 8 2 2 3 8" xfId="11542"/>
    <cellStyle name="計算 3 8 2 2 3 8 2" xfId="27797"/>
    <cellStyle name="計算 3 8 2 2 3 8 3" xfId="41959"/>
    <cellStyle name="計算 3 8 2 2 3 9" xfId="13234"/>
    <cellStyle name="計算 3 8 2 2 4" xfId="10708"/>
    <cellStyle name="計算 3 8 2 2 4 2" xfId="26973"/>
    <cellStyle name="計算 3 8 2 2 4 3" xfId="41159"/>
    <cellStyle name="計算 3 8 2 2 5" xfId="13080"/>
    <cellStyle name="計算 3 8 2 2 5 2" xfId="29307"/>
    <cellStyle name="計算 3 8 2 2 5 3" xfId="43391"/>
    <cellStyle name="計算 3 8 2 2 6" xfId="16716"/>
    <cellStyle name="計算 3 8 2 2 7" xfId="17005"/>
    <cellStyle name="計算 3 8 2 3" xfId="380"/>
    <cellStyle name="計算 3 8 2 3 2" xfId="3562"/>
    <cellStyle name="計算 3 8 2 3 2 10" xfId="19868"/>
    <cellStyle name="計算 3 8 2 3 2 11" xfId="34145"/>
    <cellStyle name="計算 3 8 2 3 2 2" xfId="6792"/>
    <cellStyle name="計算 3 8 2 3 2 2 2" xfId="23089"/>
    <cellStyle name="計算 3 8 2 3 2 2 3" xfId="37343"/>
    <cellStyle name="計算 3 8 2 3 2 3" xfId="9422"/>
    <cellStyle name="計算 3 8 2 3 2 3 2" xfId="25703"/>
    <cellStyle name="計算 3 8 2 3 2 3 3" xfId="39918"/>
    <cellStyle name="計算 3 8 2 3 2 4" xfId="10938"/>
    <cellStyle name="計算 3 8 2 3 2 4 2" xfId="27201"/>
    <cellStyle name="計算 3 8 2 3 2 4 3" xfId="41382"/>
    <cellStyle name="計算 3 8 2 3 2 5" xfId="12389"/>
    <cellStyle name="計算 3 8 2 3 2 5 2" xfId="28634"/>
    <cellStyle name="計算 3 8 2 3 2 5 3" xfId="42761"/>
    <cellStyle name="計算 3 8 2 3 2 6" xfId="10049"/>
    <cellStyle name="計算 3 8 2 3 2 6 2" xfId="26324"/>
    <cellStyle name="計算 3 8 2 3 2 6 3" xfId="40527"/>
    <cellStyle name="計算 3 8 2 3 2 7" xfId="14716"/>
    <cellStyle name="計算 3 8 2 3 2 7 2" xfId="30869"/>
    <cellStyle name="計算 3 8 2 3 2 7 3" xfId="44717"/>
    <cellStyle name="計算 3 8 2 3 2 8" xfId="15447"/>
    <cellStyle name="計算 3 8 2 3 2 8 2" xfId="31560"/>
    <cellStyle name="計算 3 8 2 3 2 8 3" xfId="45278"/>
    <cellStyle name="計算 3 8 2 3 2 9" xfId="13614"/>
    <cellStyle name="計算 3 8 2 3 3" xfId="4435"/>
    <cellStyle name="計算 3 8 2 3 3 10" xfId="20738"/>
    <cellStyle name="計算 3 8 2 3 3 11" xfId="35007"/>
    <cellStyle name="計算 3 8 2 3 3 2" xfId="8403"/>
    <cellStyle name="計算 3 8 2 3 3 2 2" xfId="24691"/>
    <cellStyle name="計算 3 8 2 3 3 2 3" xfId="38918"/>
    <cellStyle name="計算 3 8 2 3 3 3" xfId="8056"/>
    <cellStyle name="計算 3 8 2 3 3 3 2" xfId="24345"/>
    <cellStyle name="計算 3 8 2 3 3 3 3" xfId="38579"/>
    <cellStyle name="計算 3 8 2 3 3 4" xfId="10853"/>
    <cellStyle name="計算 3 8 2 3 3 4 2" xfId="27116"/>
    <cellStyle name="計算 3 8 2 3 3 4 3" xfId="41299"/>
    <cellStyle name="計算 3 8 2 3 3 5" xfId="9814"/>
    <cellStyle name="計算 3 8 2 3 3 5 2" xfId="26093"/>
    <cellStyle name="計算 3 8 2 3 3 5 3" xfId="40302"/>
    <cellStyle name="計算 3 8 2 3 3 6" xfId="13085"/>
    <cellStyle name="計算 3 8 2 3 3 6 2" xfId="29311"/>
    <cellStyle name="計算 3 8 2 3 3 6 3" xfId="43395"/>
    <cellStyle name="計算 3 8 2 3 3 7" xfId="13175"/>
    <cellStyle name="計算 3 8 2 3 3 7 2" xfId="29399"/>
    <cellStyle name="計算 3 8 2 3 3 7 3" xfId="43475"/>
    <cellStyle name="計算 3 8 2 3 3 8" xfId="7352"/>
    <cellStyle name="計算 3 8 2 3 3 8 2" xfId="23646"/>
    <cellStyle name="計算 3 8 2 3 3 8 3" xfId="37894"/>
    <cellStyle name="計算 3 8 2 3 3 9" xfId="15784"/>
    <cellStyle name="計算 3 8 2 3 4" xfId="2549"/>
    <cellStyle name="計算 3 8 2 3 4 2" xfId="18855"/>
    <cellStyle name="計算 3 8 2 3 4 3" xfId="33139"/>
    <cellStyle name="計算 3 8 2 3 5" xfId="11776"/>
    <cellStyle name="計算 3 8 2 3 5 2" xfId="28027"/>
    <cellStyle name="計算 3 8 2 3 5 3" xfId="42184"/>
    <cellStyle name="計算 3 8 2 3 6" xfId="16717"/>
    <cellStyle name="計算 3 8 2 3 7" xfId="17004"/>
    <cellStyle name="計算 3 8 2 4" xfId="3326"/>
    <cellStyle name="計算 3 8 2 4 10" xfId="19632"/>
    <cellStyle name="計算 3 8 2 4 11" xfId="33911"/>
    <cellStyle name="計算 3 8 2 4 2" xfId="6390"/>
    <cellStyle name="計算 3 8 2 4 2 2" xfId="22691"/>
    <cellStyle name="計算 3 8 2 4 2 3" xfId="36952"/>
    <cellStyle name="計算 3 8 2 4 3" xfId="9240"/>
    <cellStyle name="計算 3 8 2 4 3 2" xfId="25521"/>
    <cellStyle name="計算 3 8 2 4 3 3" xfId="39736"/>
    <cellStyle name="計算 3 8 2 4 4" xfId="9575"/>
    <cellStyle name="計算 3 8 2 4 4 2" xfId="25856"/>
    <cellStyle name="計算 3 8 2 4 4 3" xfId="40071"/>
    <cellStyle name="計算 3 8 2 4 5" xfId="12207"/>
    <cellStyle name="計算 3 8 2 4 5 2" xfId="28452"/>
    <cellStyle name="計算 3 8 2 4 5 3" xfId="42579"/>
    <cellStyle name="計算 3 8 2 4 6" xfId="11581"/>
    <cellStyle name="計算 3 8 2 4 6 2" xfId="27836"/>
    <cellStyle name="計算 3 8 2 4 6 3" xfId="41998"/>
    <cellStyle name="計算 3 8 2 4 7" xfId="14559"/>
    <cellStyle name="計算 3 8 2 4 7 2" xfId="30717"/>
    <cellStyle name="計算 3 8 2 4 7 3" xfId="44587"/>
    <cellStyle name="計算 3 8 2 4 8" xfId="15265"/>
    <cellStyle name="計算 3 8 2 4 8 2" xfId="31378"/>
    <cellStyle name="計算 3 8 2 4 8 3" xfId="45096"/>
    <cellStyle name="計算 3 8 2 4 9" xfId="16036"/>
    <cellStyle name="計算 3 8 2 5" xfId="4433"/>
    <cellStyle name="計算 3 8 2 5 10" xfId="20736"/>
    <cellStyle name="計算 3 8 2 5 11" xfId="35005"/>
    <cellStyle name="計算 3 8 2 5 2" xfId="5862"/>
    <cellStyle name="計算 3 8 2 5 2 2" xfId="22165"/>
    <cellStyle name="計算 3 8 2 5 2 3" xfId="36434"/>
    <cellStyle name="計算 3 8 2 5 3" xfId="3340"/>
    <cellStyle name="計算 3 8 2 5 3 2" xfId="19646"/>
    <cellStyle name="計算 3 8 2 5 3 3" xfId="33925"/>
    <cellStyle name="計算 3 8 2 5 4" xfId="11912"/>
    <cellStyle name="計算 3 8 2 5 4 2" xfId="28162"/>
    <cellStyle name="計算 3 8 2 5 4 3" xfId="42313"/>
    <cellStyle name="計算 3 8 2 5 5" xfId="11578"/>
    <cellStyle name="計算 3 8 2 5 5 2" xfId="27833"/>
    <cellStyle name="計算 3 8 2 5 5 3" xfId="41995"/>
    <cellStyle name="計算 3 8 2 5 6" xfId="10227"/>
    <cellStyle name="計算 3 8 2 5 6 2" xfId="26500"/>
    <cellStyle name="計算 3 8 2 5 6 3" xfId="40700"/>
    <cellStyle name="計算 3 8 2 5 7" xfId="13592"/>
    <cellStyle name="計算 3 8 2 5 7 2" xfId="29807"/>
    <cellStyle name="計算 3 8 2 5 7 3" xfId="43848"/>
    <cellStyle name="計算 3 8 2 5 8" xfId="12810"/>
    <cellStyle name="計算 3 8 2 5 8 2" xfId="29045"/>
    <cellStyle name="計算 3 8 2 5 8 3" xfId="43152"/>
    <cellStyle name="計算 3 8 2 5 9" xfId="15971"/>
    <cellStyle name="計算 3 8 2 6" xfId="10313"/>
    <cellStyle name="計算 3 8 2 6 2" xfId="26584"/>
    <cellStyle name="計算 3 8 2 6 3" xfId="40782"/>
    <cellStyle name="計算 3 8 2 7" xfId="8021"/>
    <cellStyle name="計算 3 8 2 7 2" xfId="24310"/>
    <cellStyle name="計算 3 8 2 7 3" xfId="38544"/>
    <cellStyle name="計算 3 8 2 8" xfId="16715"/>
    <cellStyle name="計算 3 8 2 9" xfId="16358"/>
    <cellStyle name="計算 3 8 3" xfId="381"/>
    <cellStyle name="計算 3 8 3 2" xfId="3561"/>
    <cellStyle name="計算 3 8 3 2 10" xfId="19867"/>
    <cellStyle name="計算 3 8 3 2 11" xfId="34144"/>
    <cellStyle name="計算 3 8 3 2 2" xfId="1986"/>
    <cellStyle name="計算 3 8 3 2 2 2" xfId="18293"/>
    <cellStyle name="計算 3 8 3 2 2 3" xfId="32582"/>
    <cellStyle name="計算 3 8 3 2 3" xfId="9421"/>
    <cellStyle name="計算 3 8 3 2 3 2" xfId="25702"/>
    <cellStyle name="計算 3 8 3 2 3 3" xfId="39917"/>
    <cellStyle name="計算 3 8 3 2 4" xfId="7320"/>
    <cellStyle name="計算 3 8 3 2 4 2" xfId="23614"/>
    <cellStyle name="計算 3 8 3 2 4 3" xfId="37862"/>
    <cellStyle name="計算 3 8 3 2 5" xfId="12388"/>
    <cellStyle name="計算 3 8 3 2 5 2" xfId="28633"/>
    <cellStyle name="計算 3 8 3 2 5 3" xfId="42760"/>
    <cellStyle name="計算 3 8 3 2 6" xfId="2422"/>
    <cellStyle name="計算 3 8 3 2 6 2" xfId="18729"/>
    <cellStyle name="計算 3 8 3 2 6 3" xfId="33016"/>
    <cellStyle name="計算 3 8 3 2 7" xfId="13239"/>
    <cellStyle name="計算 3 8 3 2 7 2" xfId="29459"/>
    <cellStyle name="計算 3 8 3 2 7 3" xfId="43529"/>
    <cellStyle name="計算 3 8 3 2 8" xfId="15446"/>
    <cellStyle name="計算 3 8 3 2 8 2" xfId="31559"/>
    <cellStyle name="計算 3 8 3 2 8 3" xfId="45277"/>
    <cellStyle name="計算 3 8 3 2 9" xfId="15838"/>
    <cellStyle name="計算 3 8 3 3" xfId="4436"/>
    <cellStyle name="計算 3 8 3 3 10" xfId="20739"/>
    <cellStyle name="計算 3 8 3 3 11" xfId="35008"/>
    <cellStyle name="計算 3 8 3 3 2" xfId="7345"/>
    <cellStyle name="計算 3 8 3 3 2 2" xfId="23639"/>
    <cellStyle name="計算 3 8 3 3 2 3" xfId="37887"/>
    <cellStyle name="計算 3 8 3 3 3" xfId="7316"/>
    <cellStyle name="計算 3 8 3 3 3 2" xfId="23610"/>
    <cellStyle name="計算 3 8 3 3 3 3" xfId="37858"/>
    <cellStyle name="計算 3 8 3 3 4" xfId="9695"/>
    <cellStyle name="計算 3 8 3 3 4 2" xfId="25974"/>
    <cellStyle name="計算 3 8 3 3 4 3" xfId="40186"/>
    <cellStyle name="計算 3 8 3 3 5" xfId="8931"/>
    <cellStyle name="計算 3 8 3 3 5 2" xfId="25212"/>
    <cellStyle name="計算 3 8 3 3 5 3" xfId="39430"/>
    <cellStyle name="計算 3 8 3 3 6" xfId="12007"/>
    <cellStyle name="計算 3 8 3 3 6 2" xfId="28254"/>
    <cellStyle name="計算 3 8 3 3 6 3" xfId="42397"/>
    <cellStyle name="計算 3 8 3 3 7" xfId="14417"/>
    <cellStyle name="計算 3 8 3 3 7 2" xfId="30588"/>
    <cellStyle name="計算 3 8 3 3 7 3" xfId="44500"/>
    <cellStyle name="計算 3 8 3 3 8" xfId="14348"/>
    <cellStyle name="計算 3 8 3 3 8 2" xfId="30519"/>
    <cellStyle name="計算 3 8 3 3 8 3" xfId="44433"/>
    <cellStyle name="計算 3 8 3 3 9" xfId="14456"/>
    <cellStyle name="計算 3 8 3 4" xfId="3703"/>
    <cellStyle name="計算 3 8 3 4 2" xfId="20009"/>
    <cellStyle name="計算 3 8 3 4 3" xfId="34286"/>
    <cellStyle name="計算 3 8 3 5" xfId="13829"/>
    <cellStyle name="計算 3 8 3 5 2" xfId="30038"/>
    <cellStyle name="計算 3 8 3 5 3" xfId="44060"/>
    <cellStyle name="計算 3 8 3 6" xfId="16718"/>
    <cellStyle name="計算 3 8 3 7" xfId="17003"/>
    <cellStyle name="計算 3 8 4" xfId="382"/>
    <cellStyle name="計算 3 8 4 2" xfId="3310"/>
    <cellStyle name="計算 3 8 4 2 10" xfId="19616"/>
    <cellStyle name="計算 3 8 4 2 11" xfId="33895"/>
    <cellStyle name="計算 3 8 4 2 2" xfId="2403"/>
    <cellStyle name="計算 3 8 4 2 2 2" xfId="18710"/>
    <cellStyle name="計算 3 8 4 2 2 3" xfId="32997"/>
    <cellStyle name="計算 3 8 4 2 3" xfId="9229"/>
    <cellStyle name="計算 3 8 4 2 3 2" xfId="25510"/>
    <cellStyle name="計算 3 8 4 2 3 3" xfId="39725"/>
    <cellStyle name="計算 3 8 4 2 4" xfId="8616"/>
    <cellStyle name="計算 3 8 4 2 4 2" xfId="24899"/>
    <cellStyle name="計算 3 8 4 2 4 3" xfId="39124"/>
    <cellStyle name="計算 3 8 4 2 5" xfId="12196"/>
    <cellStyle name="計算 3 8 4 2 5 2" xfId="28441"/>
    <cellStyle name="計算 3 8 4 2 5 3" xfId="42568"/>
    <cellStyle name="計算 3 8 4 2 6" xfId="10387"/>
    <cellStyle name="計算 3 8 4 2 6 2" xfId="26656"/>
    <cellStyle name="計算 3 8 4 2 6 3" xfId="40850"/>
    <cellStyle name="計算 3 8 4 2 7" xfId="7716"/>
    <cellStyle name="計算 3 8 4 2 7 2" xfId="24007"/>
    <cellStyle name="計算 3 8 4 2 7 3" xfId="38250"/>
    <cellStyle name="計算 3 8 4 2 8" xfId="15254"/>
    <cellStyle name="計算 3 8 4 2 8 2" xfId="31367"/>
    <cellStyle name="計算 3 8 4 2 8 3" xfId="45085"/>
    <cellStyle name="計算 3 8 4 2 9" xfId="13619"/>
    <cellStyle name="計算 3 8 4 3" xfId="4437"/>
    <cellStyle name="計算 3 8 4 3 10" xfId="20740"/>
    <cellStyle name="計算 3 8 4 3 11" xfId="35009"/>
    <cellStyle name="計算 3 8 4 3 2" xfId="6777"/>
    <cellStyle name="計算 3 8 4 3 2 2" xfId="23074"/>
    <cellStyle name="計算 3 8 4 3 2 3" xfId="37328"/>
    <cellStyle name="計算 3 8 4 3 3" xfId="6413"/>
    <cellStyle name="計算 3 8 4 3 3 2" xfId="22714"/>
    <cellStyle name="計算 3 8 4 3 3 3" xfId="36975"/>
    <cellStyle name="計算 3 8 4 3 4" xfId="7429"/>
    <cellStyle name="計算 3 8 4 3 4 2" xfId="23722"/>
    <cellStyle name="計算 3 8 4 3 4 3" xfId="37968"/>
    <cellStyle name="計算 3 8 4 3 5" xfId="7022"/>
    <cellStyle name="計算 3 8 4 3 5 2" xfId="23317"/>
    <cellStyle name="計算 3 8 4 3 5 3" xfId="37569"/>
    <cellStyle name="計算 3 8 4 3 6" xfId="8297"/>
    <cellStyle name="計算 3 8 4 3 6 2" xfId="24585"/>
    <cellStyle name="計算 3 8 4 3 6 3" xfId="38815"/>
    <cellStyle name="計算 3 8 4 3 7" xfId="14969"/>
    <cellStyle name="計算 3 8 4 3 7 2" xfId="31106"/>
    <cellStyle name="計算 3 8 4 3 7 3" xfId="44914"/>
    <cellStyle name="計算 3 8 4 3 8" xfId="14620"/>
    <cellStyle name="計算 3 8 4 3 8 2" xfId="30777"/>
    <cellStyle name="計算 3 8 4 3 8 3" xfId="44638"/>
    <cellStyle name="計算 3 8 4 3 9" xfId="16229"/>
    <cellStyle name="計算 3 8 4 4" xfId="8727"/>
    <cellStyle name="計算 3 8 4 4 2" xfId="25009"/>
    <cellStyle name="計算 3 8 4 4 3" xfId="39231"/>
    <cellStyle name="計算 3 8 4 5" xfId="2399"/>
    <cellStyle name="計算 3 8 4 5 2" xfId="18706"/>
    <cellStyle name="計算 3 8 4 5 3" xfId="32993"/>
    <cellStyle name="計算 3 8 4 6" xfId="16719"/>
    <cellStyle name="計算 3 8 4 7" xfId="16999"/>
    <cellStyle name="計算 3 8 5" xfId="3564"/>
    <cellStyle name="計算 3 8 5 10" xfId="19870"/>
    <cellStyle name="計算 3 8 5 11" xfId="34147"/>
    <cellStyle name="計算 3 8 5 2" xfId="8060"/>
    <cellStyle name="計算 3 8 5 2 2" xfId="24349"/>
    <cellStyle name="計算 3 8 5 2 3" xfId="38582"/>
    <cellStyle name="計算 3 8 5 3" xfId="9424"/>
    <cellStyle name="計算 3 8 5 3 2" xfId="25705"/>
    <cellStyle name="計算 3 8 5 3 3" xfId="39920"/>
    <cellStyle name="計算 3 8 5 4" xfId="10196"/>
    <cellStyle name="計算 3 8 5 4 2" xfId="26470"/>
    <cellStyle name="計算 3 8 5 4 3" xfId="40670"/>
    <cellStyle name="計算 3 8 5 5" xfId="12391"/>
    <cellStyle name="計算 3 8 5 5 2" xfId="28636"/>
    <cellStyle name="計算 3 8 5 5 3" xfId="42763"/>
    <cellStyle name="計算 3 8 5 6" xfId="7033"/>
    <cellStyle name="計算 3 8 5 6 2" xfId="23328"/>
    <cellStyle name="計算 3 8 5 6 3" xfId="37580"/>
    <cellStyle name="計算 3 8 5 7" xfId="13286"/>
    <cellStyle name="計算 3 8 5 7 2" xfId="29506"/>
    <cellStyle name="計算 3 8 5 7 3" xfId="43574"/>
    <cellStyle name="計算 3 8 5 8" xfId="15449"/>
    <cellStyle name="計算 3 8 5 8 2" xfId="31562"/>
    <cellStyle name="計算 3 8 5 8 3" xfId="45280"/>
    <cellStyle name="計算 3 8 5 9" xfId="15056"/>
    <cellStyle name="計算 3 8 6" xfId="4432"/>
    <cellStyle name="計算 3 8 6 10" xfId="20735"/>
    <cellStyle name="計算 3 8 6 11" xfId="35004"/>
    <cellStyle name="計算 3 8 6 2" xfId="6806"/>
    <cellStyle name="計算 3 8 6 2 2" xfId="23103"/>
    <cellStyle name="計算 3 8 6 2 3" xfId="37357"/>
    <cellStyle name="計算 3 8 6 3" xfId="7705"/>
    <cellStyle name="計算 3 8 6 3 2" xfId="23996"/>
    <cellStyle name="計算 3 8 6 3 3" xfId="38239"/>
    <cellStyle name="計算 3 8 6 4" xfId="7707"/>
    <cellStyle name="計算 3 8 6 4 2" xfId="23998"/>
    <cellStyle name="計算 3 8 6 4 3" xfId="38241"/>
    <cellStyle name="計算 3 8 6 5" xfId="2683"/>
    <cellStyle name="計算 3 8 6 5 2" xfId="18989"/>
    <cellStyle name="計算 3 8 6 5 3" xfId="33271"/>
    <cellStyle name="計算 3 8 6 6" xfId="9828"/>
    <cellStyle name="計算 3 8 6 6 2" xfId="26107"/>
    <cellStyle name="計算 3 8 6 6 3" xfId="40315"/>
    <cellStyle name="計算 3 8 6 7" xfId="14970"/>
    <cellStyle name="計算 3 8 6 7 2" xfId="31107"/>
    <cellStyle name="計算 3 8 6 7 3" xfId="44915"/>
    <cellStyle name="計算 3 8 6 8" xfId="3975"/>
    <cellStyle name="計算 3 8 6 8 2" xfId="20279"/>
    <cellStyle name="計算 3 8 6 8 3" xfId="34550"/>
    <cellStyle name="計算 3 8 6 9" xfId="12891"/>
    <cellStyle name="計算 3 8 7" xfId="10037"/>
    <cellStyle name="計算 3 8 7 2" xfId="26312"/>
    <cellStyle name="計算 3 8 7 3" xfId="40515"/>
    <cellStyle name="計算 3 8 8" xfId="11962"/>
    <cellStyle name="計算 3 8 8 2" xfId="28211"/>
    <cellStyle name="計算 3 8 8 3" xfId="42359"/>
    <cellStyle name="計算 3 8 9" xfId="16714"/>
    <cellStyle name="計算 3 9" xfId="383"/>
    <cellStyle name="計算 3 9 10" xfId="16998"/>
    <cellStyle name="計算 3 9 2" xfId="384"/>
    <cellStyle name="計算 3 9 2 2" xfId="385"/>
    <cellStyle name="計算 3 9 2 2 2" xfId="3559"/>
    <cellStyle name="計算 3 9 2 2 2 10" xfId="19865"/>
    <cellStyle name="計算 3 9 2 2 2 11" xfId="34142"/>
    <cellStyle name="計算 3 9 2 2 2 2" xfId="5857"/>
    <cellStyle name="計算 3 9 2 2 2 2 2" xfId="22160"/>
    <cellStyle name="計算 3 9 2 2 2 2 3" xfId="36429"/>
    <cellStyle name="計算 3 9 2 2 2 3" xfId="9419"/>
    <cellStyle name="計算 3 9 2 2 2 3 2" xfId="25700"/>
    <cellStyle name="計算 3 9 2 2 2 3 3" xfId="39915"/>
    <cellStyle name="計算 3 9 2 2 2 4" xfId="2263"/>
    <cellStyle name="計算 3 9 2 2 2 4 2" xfId="18570"/>
    <cellStyle name="計算 3 9 2 2 2 4 3" xfId="32857"/>
    <cellStyle name="計算 3 9 2 2 2 5" xfId="12386"/>
    <cellStyle name="計算 3 9 2 2 2 5 2" xfId="28631"/>
    <cellStyle name="計算 3 9 2 2 2 5 3" xfId="42758"/>
    <cellStyle name="計算 3 9 2 2 2 6" xfId="4208"/>
    <cellStyle name="計算 3 9 2 2 2 6 2" xfId="20511"/>
    <cellStyle name="計算 3 9 2 2 2 6 3" xfId="34780"/>
    <cellStyle name="計算 3 9 2 2 2 7" xfId="12999"/>
    <cellStyle name="計算 3 9 2 2 2 7 2" xfId="29231"/>
    <cellStyle name="計算 3 9 2 2 2 7 3" xfId="43319"/>
    <cellStyle name="計算 3 9 2 2 2 8" xfId="15444"/>
    <cellStyle name="計算 3 9 2 2 2 8 2" xfId="31557"/>
    <cellStyle name="計算 3 9 2 2 2 8 3" xfId="45275"/>
    <cellStyle name="計算 3 9 2 2 2 9" xfId="8375"/>
    <cellStyle name="計算 3 9 2 2 3" xfId="4440"/>
    <cellStyle name="計算 3 9 2 2 3 10" xfId="20743"/>
    <cellStyle name="計算 3 9 2 2 3 11" xfId="35012"/>
    <cellStyle name="計算 3 9 2 2 3 2" xfId="4241"/>
    <cellStyle name="計算 3 9 2 2 3 2 2" xfId="20544"/>
    <cellStyle name="計算 3 9 2 2 3 2 3" xfId="34813"/>
    <cellStyle name="計算 3 9 2 2 3 3" xfId="8934"/>
    <cellStyle name="計算 3 9 2 2 3 3 2" xfId="25215"/>
    <cellStyle name="計算 3 9 2 2 3 3 3" xfId="39433"/>
    <cellStyle name="計算 3 9 2 2 3 4" xfId="9799"/>
    <cellStyle name="計算 3 9 2 2 3 4 2" xfId="26078"/>
    <cellStyle name="計算 3 9 2 2 3 4 3" xfId="40287"/>
    <cellStyle name="計算 3 9 2 2 3 5" xfId="11439"/>
    <cellStyle name="計算 3 9 2 2 3 5 2" xfId="27695"/>
    <cellStyle name="計算 3 9 2 2 3 5 3" xfId="41860"/>
    <cellStyle name="計算 3 9 2 2 3 6" xfId="11630"/>
    <cellStyle name="計算 3 9 2 2 3 6 2" xfId="27882"/>
    <cellStyle name="計算 3 9 2 2 3 6 3" xfId="42043"/>
    <cellStyle name="計算 3 9 2 2 3 7" xfId="14418"/>
    <cellStyle name="計算 3 9 2 2 3 7 2" xfId="30589"/>
    <cellStyle name="計算 3 9 2 2 3 7 3" xfId="44501"/>
    <cellStyle name="計算 3 9 2 2 3 8" xfId="12072"/>
    <cellStyle name="計算 3 9 2 2 3 8 2" xfId="28318"/>
    <cellStyle name="計算 3 9 2 2 3 8 3" xfId="42454"/>
    <cellStyle name="計算 3 9 2 2 3 9" xfId="9023"/>
    <cellStyle name="計算 3 9 2 2 4" xfId="7788"/>
    <cellStyle name="計算 3 9 2 2 4 2" xfId="24079"/>
    <cellStyle name="計算 3 9 2 2 4 3" xfId="38320"/>
    <cellStyle name="計算 3 9 2 2 5" xfId="10777"/>
    <cellStyle name="計算 3 9 2 2 5 2" xfId="27040"/>
    <cellStyle name="計算 3 9 2 2 5 3" xfId="41225"/>
    <cellStyle name="計算 3 9 2 2 6" xfId="16722"/>
    <cellStyle name="計算 3 9 2 2 7" xfId="16992"/>
    <cellStyle name="計算 3 9 2 3" xfId="386"/>
    <cellStyle name="計算 3 9 2 3 2" xfId="3558"/>
    <cellStyle name="計算 3 9 2 3 2 10" xfId="19864"/>
    <cellStyle name="計算 3 9 2 3 2 11" xfId="34141"/>
    <cellStyle name="計算 3 9 2 3 2 2" xfId="7358"/>
    <cellStyle name="計算 3 9 2 3 2 2 2" xfId="23652"/>
    <cellStyle name="計算 3 9 2 3 2 2 3" xfId="37900"/>
    <cellStyle name="計算 3 9 2 3 2 3" xfId="9418"/>
    <cellStyle name="計算 3 9 2 3 2 3 2" xfId="25699"/>
    <cellStyle name="計算 3 9 2 3 2 3 3" xfId="39914"/>
    <cellStyle name="計算 3 9 2 3 2 4" xfId="7760"/>
    <cellStyle name="計算 3 9 2 3 2 4 2" xfId="24051"/>
    <cellStyle name="計算 3 9 2 3 2 4 3" xfId="38294"/>
    <cellStyle name="計算 3 9 2 3 2 5" xfId="12385"/>
    <cellStyle name="計算 3 9 2 3 2 5 2" xfId="28630"/>
    <cellStyle name="計算 3 9 2 3 2 5 3" xfId="42757"/>
    <cellStyle name="計算 3 9 2 3 2 6" xfId="12530"/>
    <cellStyle name="計算 3 9 2 3 2 6 2" xfId="28775"/>
    <cellStyle name="計算 3 9 2 3 2 6 3" xfId="42902"/>
    <cellStyle name="計算 3 9 2 3 2 7" xfId="13917"/>
    <cellStyle name="計算 3 9 2 3 2 7 2" xfId="30124"/>
    <cellStyle name="計算 3 9 2 3 2 7 3" xfId="44137"/>
    <cellStyle name="計算 3 9 2 3 2 8" xfId="15443"/>
    <cellStyle name="計算 3 9 2 3 2 8 2" xfId="31556"/>
    <cellStyle name="計算 3 9 2 3 2 8 3" xfId="45274"/>
    <cellStyle name="計算 3 9 2 3 2 9" xfId="15917"/>
    <cellStyle name="計算 3 9 2 3 3" xfId="4441"/>
    <cellStyle name="計算 3 9 2 3 3 10" xfId="20744"/>
    <cellStyle name="計算 3 9 2 3 3 11" xfId="35013"/>
    <cellStyle name="計算 3 9 2 3 3 2" xfId="3985"/>
    <cellStyle name="計算 3 9 2 3 3 2 2" xfId="20289"/>
    <cellStyle name="計算 3 9 2 3 3 2 3" xfId="34560"/>
    <cellStyle name="計算 3 9 2 3 3 3" xfId="7099"/>
    <cellStyle name="計算 3 9 2 3 3 3 2" xfId="23394"/>
    <cellStyle name="計算 3 9 2 3 3 3 3" xfId="37645"/>
    <cellStyle name="計算 3 9 2 3 3 4" xfId="4092"/>
    <cellStyle name="計算 3 9 2 3 3 4 2" xfId="20396"/>
    <cellStyle name="計算 3 9 2 3 3 4 3" xfId="34666"/>
    <cellStyle name="計算 3 9 2 3 3 5" xfId="6743"/>
    <cellStyle name="計算 3 9 2 3 3 5 2" xfId="23041"/>
    <cellStyle name="計算 3 9 2 3 3 5 3" xfId="37295"/>
    <cellStyle name="計算 3 9 2 3 3 6" xfId="6703"/>
    <cellStyle name="計算 3 9 2 3 3 6 2" xfId="23001"/>
    <cellStyle name="計算 3 9 2 3 3 6 3" xfId="37256"/>
    <cellStyle name="計算 3 9 2 3 3 7" xfId="14968"/>
    <cellStyle name="計算 3 9 2 3 3 7 2" xfId="31105"/>
    <cellStyle name="計算 3 9 2 3 3 7 3" xfId="44913"/>
    <cellStyle name="計算 3 9 2 3 3 8" xfId="14531"/>
    <cellStyle name="計算 3 9 2 3 3 8 2" xfId="30690"/>
    <cellStyle name="計算 3 9 2 3 3 8 3" xfId="44566"/>
    <cellStyle name="計算 3 9 2 3 3 9" xfId="15701"/>
    <cellStyle name="計算 3 9 2 3 4" xfId="10915"/>
    <cellStyle name="計算 3 9 2 3 4 2" xfId="27178"/>
    <cellStyle name="計算 3 9 2 3 4 3" xfId="41359"/>
    <cellStyle name="計算 3 9 2 3 5" xfId="8669"/>
    <cellStyle name="計算 3 9 2 3 5 2" xfId="24952"/>
    <cellStyle name="計算 3 9 2 3 5 3" xfId="39176"/>
    <cellStyle name="計算 3 9 2 3 6" xfId="16723"/>
    <cellStyle name="計算 3 9 2 3 7" xfId="16991"/>
    <cellStyle name="計算 3 9 2 4" xfId="3560"/>
    <cellStyle name="計算 3 9 2 4 10" xfId="19866"/>
    <cellStyle name="計算 3 9 2 4 11" xfId="34143"/>
    <cellStyle name="計算 3 9 2 4 2" xfId="6058"/>
    <cellStyle name="計算 3 9 2 4 2 2" xfId="22361"/>
    <cellStyle name="計算 3 9 2 4 2 3" xfId="36626"/>
    <cellStyle name="計算 3 9 2 4 3" xfId="9420"/>
    <cellStyle name="計算 3 9 2 4 3 2" xfId="25701"/>
    <cellStyle name="計算 3 9 2 4 3 3" xfId="39916"/>
    <cellStyle name="計算 3 9 2 4 4" xfId="8048"/>
    <cellStyle name="計算 3 9 2 4 4 2" xfId="24337"/>
    <cellStyle name="計算 3 9 2 4 4 3" xfId="38571"/>
    <cellStyle name="計算 3 9 2 4 5" xfId="12387"/>
    <cellStyle name="計算 3 9 2 4 5 2" xfId="28632"/>
    <cellStyle name="計算 3 9 2 4 5 3" xfId="42759"/>
    <cellStyle name="計算 3 9 2 4 6" xfId="11606"/>
    <cellStyle name="計算 3 9 2 4 6 2" xfId="27859"/>
    <cellStyle name="計算 3 9 2 4 6 3" xfId="42020"/>
    <cellStyle name="計算 3 9 2 4 7" xfId="14718"/>
    <cellStyle name="計算 3 9 2 4 7 2" xfId="30871"/>
    <cellStyle name="計算 3 9 2 4 7 3" xfId="44719"/>
    <cellStyle name="計算 3 9 2 4 8" xfId="15445"/>
    <cellStyle name="計算 3 9 2 4 8 2" xfId="31558"/>
    <cellStyle name="計算 3 9 2 4 8 3" xfId="45276"/>
    <cellStyle name="計算 3 9 2 4 9" xfId="14850"/>
    <cellStyle name="計算 3 9 2 5" xfId="4439"/>
    <cellStyle name="計算 3 9 2 5 10" xfId="20742"/>
    <cellStyle name="計算 3 9 2 5 11" xfId="35011"/>
    <cellStyle name="計算 3 9 2 5 2" xfId="8459"/>
    <cellStyle name="計算 3 9 2 5 2 2" xfId="24746"/>
    <cellStyle name="計算 3 9 2 5 2 3" xfId="38973"/>
    <cellStyle name="計算 3 9 2 5 3" xfId="2389"/>
    <cellStyle name="計算 3 9 2 5 3 2" xfId="18696"/>
    <cellStyle name="計算 3 9 2 5 3 3" xfId="32983"/>
    <cellStyle name="計算 3 9 2 5 4" xfId="7699"/>
    <cellStyle name="計算 3 9 2 5 4 2" xfId="23990"/>
    <cellStyle name="計算 3 9 2 5 4 3" xfId="38233"/>
    <cellStyle name="計算 3 9 2 5 5" xfId="10373"/>
    <cellStyle name="計算 3 9 2 5 5 2" xfId="26642"/>
    <cellStyle name="計算 3 9 2 5 5 3" xfId="40836"/>
    <cellStyle name="計算 3 9 2 5 6" xfId="13142"/>
    <cellStyle name="計算 3 9 2 5 6 2" xfId="29367"/>
    <cellStyle name="計算 3 9 2 5 6 3" xfId="43444"/>
    <cellStyle name="計算 3 9 2 5 7" xfId="12801"/>
    <cellStyle name="計算 3 9 2 5 7 2" xfId="29037"/>
    <cellStyle name="計算 3 9 2 5 7 3" xfId="43145"/>
    <cellStyle name="計算 3 9 2 5 8" xfId="3797"/>
    <cellStyle name="計算 3 9 2 5 8 2" xfId="20102"/>
    <cellStyle name="計算 3 9 2 5 8 3" xfId="34377"/>
    <cellStyle name="計算 3 9 2 5 9" xfId="15835"/>
    <cellStyle name="計算 3 9 2 6" xfId="1918"/>
    <cellStyle name="計算 3 9 2 6 2" xfId="18225"/>
    <cellStyle name="計算 3 9 2 6 3" xfId="32515"/>
    <cellStyle name="計算 3 9 2 7" xfId="13149"/>
    <cellStyle name="計算 3 9 2 7 2" xfId="29374"/>
    <cellStyle name="計算 3 9 2 7 3" xfId="43450"/>
    <cellStyle name="計算 3 9 2 8" xfId="16721"/>
    <cellStyle name="計算 3 9 2 9" xfId="16993"/>
    <cellStyle name="計算 3 9 3" xfId="387"/>
    <cellStyle name="計算 3 9 3 2" xfId="3557"/>
    <cellStyle name="計算 3 9 3 2 10" xfId="19863"/>
    <cellStyle name="計算 3 9 3 2 11" xfId="34140"/>
    <cellStyle name="計算 3 9 3 2 2" xfId="7122"/>
    <cellStyle name="計算 3 9 3 2 2 2" xfId="23417"/>
    <cellStyle name="計算 3 9 3 2 2 3" xfId="37668"/>
    <cellStyle name="計算 3 9 3 2 3" xfId="9417"/>
    <cellStyle name="計算 3 9 3 2 3 2" xfId="25698"/>
    <cellStyle name="計算 3 9 3 2 3 3" xfId="39913"/>
    <cellStyle name="計算 3 9 3 2 4" xfId="11020"/>
    <cellStyle name="計算 3 9 3 2 4 2" xfId="27283"/>
    <cellStyle name="計算 3 9 3 2 4 3" xfId="41462"/>
    <cellStyle name="計算 3 9 3 2 5" xfId="12384"/>
    <cellStyle name="計算 3 9 3 2 5 2" xfId="28629"/>
    <cellStyle name="計算 3 9 3 2 5 3" xfId="42756"/>
    <cellStyle name="計算 3 9 3 2 6" xfId="6893"/>
    <cellStyle name="計算 3 9 3 2 6 2" xfId="23190"/>
    <cellStyle name="計算 3 9 3 2 6 3" xfId="37443"/>
    <cellStyle name="計算 3 9 3 2 7" xfId="14715"/>
    <cellStyle name="計算 3 9 3 2 7 2" xfId="30868"/>
    <cellStyle name="計算 3 9 3 2 7 3" xfId="44716"/>
    <cellStyle name="計算 3 9 3 2 8" xfId="15442"/>
    <cellStyle name="計算 3 9 3 2 8 2" xfId="31555"/>
    <cellStyle name="計算 3 9 3 2 8 3" xfId="45273"/>
    <cellStyle name="計算 3 9 3 2 9" xfId="15788"/>
    <cellStyle name="計算 3 9 3 3" xfId="4442"/>
    <cellStyle name="計算 3 9 3 3 10" xfId="20745"/>
    <cellStyle name="計算 3 9 3 3 11" xfId="35014"/>
    <cellStyle name="計算 3 9 3 3 2" xfId="8052"/>
    <cellStyle name="計算 3 9 3 3 2 2" xfId="24341"/>
    <cellStyle name="計算 3 9 3 3 2 3" xfId="38575"/>
    <cellStyle name="計算 3 9 3 3 3" xfId="4244"/>
    <cellStyle name="計算 3 9 3 3 3 2" xfId="20547"/>
    <cellStyle name="計算 3 9 3 3 3 3" xfId="34816"/>
    <cellStyle name="計算 3 9 3 3 4" xfId="8073"/>
    <cellStyle name="計算 3 9 3 3 4 2" xfId="24362"/>
    <cellStyle name="計算 3 9 3 3 4 3" xfId="38595"/>
    <cellStyle name="計算 3 9 3 3 5" xfId="10994"/>
    <cellStyle name="計算 3 9 3 3 5 2" xfId="27257"/>
    <cellStyle name="計算 3 9 3 3 5 3" xfId="41437"/>
    <cellStyle name="計算 3 9 3 3 6" xfId="7667"/>
    <cellStyle name="計算 3 9 3 3 6 2" xfId="23958"/>
    <cellStyle name="計算 3 9 3 3 6 3" xfId="38201"/>
    <cellStyle name="計算 3 9 3 3 7" xfId="12553"/>
    <cellStyle name="計算 3 9 3 3 7 2" xfId="28797"/>
    <cellStyle name="計算 3 9 3 3 7 3" xfId="42923"/>
    <cellStyle name="計算 3 9 3 3 8" xfId="10205"/>
    <cellStyle name="計算 3 9 3 3 8 2" xfId="26478"/>
    <cellStyle name="計算 3 9 3 3 8 3" xfId="40678"/>
    <cellStyle name="計算 3 9 3 3 9" xfId="16134"/>
    <cellStyle name="計算 3 9 3 4" xfId="8968"/>
    <cellStyle name="計算 3 9 3 4 2" xfId="25249"/>
    <cellStyle name="計算 3 9 3 4 3" xfId="39467"/>
    <cellStyle name="計算 3 9 3 5" xfId="6713"/>
    <cellStyle name="計算 3 9 3 5 2" xfId="23011"/>
    <cellStyle name="計算 3 9 3 5 3" xfId="37266"/>
    <cellStyle name="計算 3 9 3 6" xfId="16724"/>
    <cellStyle name="計算 3 9 3 7" xfId="16987"/>
    <cellStyle name="計算 3 9 4" xfId="388"/>
    <cellStyle name="計算 3 9 4 2" xfId="3556"/>
    <cellStyle name="計算 3 9 4 2 10" xfId="19862"/>
    <cellStyle name="計算 3 9 4 2 11" xfId="34139"/>
    <cellStyle name="計算 3 9 4 2 2" xfId="4176"/>
    <cellStyle name="計算 3 9 4 2 2 2" xfId="20479"/>
    <cellStyle name="計算 3 9 4 2 2 3" xfId="34748"/>
    <cellStyle name="計算 3 9 4 2 3" xfId="9416"/>
    <cellStyle name="計算 3 9 4 2 3 2" xfId="25697"/>
    <cellStyle name="計算 3 9 4 2 3 3" xfId="39912"/>
    <cellStyle name="計算 3 9 4 2 4" xfId="8182"/>
    <cellStyle name="計算 3 9 4 2 4 2" xfId="24470"/>
    <cellStyle name="計算 3 9 4 2 4 3" xfId="38702"/>
    <cellStyle name="計算 3 9 4 2 5" xfId="12383"/>
    <cellStyle name="計算 3 9 4 2 5 2" xfId="28628"/>
    <cellStyle name="計算 3 9 4 2 5 3" xfId="42755"/>
    <cellStyle name="計算 3 9 4 2 6" xfId="13401"/>
    <cellStyle name="計算 3 9 4 2 6 2" xfId="29618"/>
    <cellStyle name="計算 3 9 4 2 6 3" xfId="43681"/>
    <cellStyle name="計算 3 9 4 2 7" xfId="11908"/>
    <cellStyle name="計算 3 9 4 2 7 2" xfId="28158"/>
    <cellStyle name="計算 3 9 4 2 7 3" xfId="42309"/>
    <cellStyle name="計算 3 9 4 2 8" xfId="15441"/>
    <cellStyle name="計算 3 9 4 2 8 2" xfId="31554"/>
    <cellStyle name="計算 3 9 4 2 8 3" xfId="45272"/>
    <cellStyle name="計算 3 9 4 2 9" xfId="15007"/>
    <cellStyle name="計算 3 9 4 3" xfId="4443"/>
    <cellStyle name="計算 3 9 4 3 10" xfId="20746"/>
    <cellStyle name="計算 3 9 4 3 11" xfId="35015"/>
    <cellStyle name="計算 3 9 4 3 2" xfId="2444"/>
    <cellStyle name="計算 3 9 4 3 2 2" xfId="18751"/>
    <cellStyle name="計算 3 9 4 3 2 3" xfId="33038"/>
    <cellStyle name="計算 3 9 4 3 3" xfId="6070"/>
    <cellStyle name="計算 3 9 4 3 3 2" xfId="22373"/>
    <cellStyle name="計算 3 9 4 3 3 3" xfId="36637"/>
    <cellStyle name="計算 3 9 4 3 4" xfId="9084"/>
    <cellStyle name="計算 3 9 4 3 4 2" xfId="25365"/>
    <cellStyle name="計算 3 9 4 3 4 3" xfId="39580"/>
    <cellStyle name="計算 3 9 4 3 5" xfId="2362"/>
    <cellStyle name="計算 3 9 4 3 5 2" xfId="18669"/>
    <cellStyle name="計算 3 9 4 3 5 3" xfId="32956"/>
    <cellStyle name="計算 3 9 4 3 6" xfId="9674"/>
    <cellStyle name="計算 3 9 4 3 6 2" xfId="25954"/>
    <cellStyle name="計算 3 9 4 3 6 3" xfId="40167"/>
    <cellStyle name="計算 3 9 4 3 7" xfId="13467"/>
    <cellStyle name="計算 3 9 4 3 7 2" xfId="29683"/>
    <cellStyle name="計算 3 9 4 3 7 3" xfId="43739"/>
    <cellStyle name="計算 3 9 4 3 8" xfId="14820"/>
    <cellStyle name="計算 3 9 4 3 8 2" xfId="30965"/>
    <cellStyle name="計算 3 9 4 3 8 3" xfId="44790"/>
    <cellStyle name="計算 3 9 4 3 9" xfId="13656"/>
    <cellStyle name="計算 3 9 4 4" xfId="10073"/>
    <cellStyle name="計算 3 9 4 4 2" xfId="26347"/>
    <cellStyle name="計算 3 9 4 4 3" xfId="40550"/>
    <cellStyle name="計算 3 9 4 5" xfId="7504"/>
    <cellStyle name="計算 3 9 4 5 2" xfId="23796"/>
    <cellStyle name="計算 3 9 4 5 3" xfId="38041"/>
    <cellStyle name="計算 3 9 4 6" xfId="16725"/>
    <cellStyle name="計算 3 9 4 7" xfId="16986"/>
    <cellStyle name="計算 3 9 5" xfId="3241"/>
    <cellStyle name="計算 3 9 5 10" xfId="19547"/>
    <cellStyle name="計算 3 9 5 11" xfId="33827"/>
    <cellStyle name="計算 3 9 5 2" xfId="4209"/>
    <cellStyle name="計算 3 9 5 2 2" xfId="20512"/>
    <cellStyle name="計算 3 9 5 2 3" xfId="34781"/>
    <cellStyle name="計算 3 9 5 3" xfId="9174"/>
    <cellStyle name="計算 3 9 5 3 2" xfId="25455"/>
    <cellStyle name="計算 3 9 5 3 3" xfId="39670"/>
    <cellStyle name="計算 3 9 5 4" xfId="10900"/>
    <cellStyle name="計算 3 9 5 4 2" xfId="27163"/>
    <cellStyle name="計算 3 9 5 4 3" xfId="41345"/>
    <cellStyle name="計算 3 9 5 5" xfId="12141"/>
    <cellStyle name="計算 3 9 5 5 2" xfId="28386"/>
    <cellStyle name="計算 3 9 5 5 3" xfId="42513"/>
    <cellStyle name="計算 3 9 5 6" xfId="11270"/>
    <cellStyle name="計算 3 9 5 6 2" xfId="27529"/>
    <cellStyle name="計算 3 9 5 6 3" xfId="41703"/>
    <cellStyle name="計算 3 9 5 7" xfId="14662"/>
    <cellStyle name="計算 3 9 5 7 2" xfId="30815"/>
    <cellStyle name="計算 3 9 5 7 3" xfId="44663"/>
    <cellStyle name="計算 3 9 5 8" xfId="15199"/>
    <cellStyle name="計算 3 9 5 8 2" xfId="31312"/>
    <cellStyle name="計算 3 9 5 8 3" xfId="45030"/>
    <cellStyle name="計算 3 9 5 9" xfId="15671"/>
    <cellStyle name="計算 3 9 6" xfId="4438"/>
    <cellStyle name="計算 3 9 6 10" xfId="20741"/>
    <cellStyle name="計算 3 9 6 11" xfId="35010"/>
    <cellStyle name="計算 3 9 6 2" xfId="6921"/>
    <cellStyle name="計算 3 9 6 2 2" xfId="23218"/>
    <cellStyle name="計算 3 9 6 2 3" xfId="37471"/>
    <cellStyle name="計算 3 9 6 3" xfId="5907"/>
    <cellStyle name="計算 3 9 6 3 2" xfId="22210"/>
    <cellStyle name="計算 3 9 6 3 3" xfId="36477"/>
    <cellStyle name="計算 3 9 6 4" xfId="10450"/>
    <cellStyle name="計算 3 9 6 4 2" xfId="26718"/>
    <cellStyle name="計算 3 9 6 4 3" xfId="40910"/>
    <cellStyle name="計算 3 9 6 5" xfId="1934"/>
    <cellStyle name="計算 3 9 6 5 2" xfId="18241"/>
    <cellStyle name="計算 3 9 6 5 3" xfId="32530"/>
    <cellStyle name="計算 3 9 6 6" xfId="2391"/>
    <cellStyle name="計算 3 9 6 6 2" xfId="18698"/>
    <cellStyle name="計算 3 9 6 6 3" xfId="32985"/>
    <cellStyle name="計算 3 9 6 7" xfId="2006"/>
    <cellStyle name="計算 3 9 6 7 2" xfId="18313"/>
    <cellStyle name="計算 3 9 6 7 3" xfId="32600"/>
    <cellStyle name="計算 3 9 6 8" xfId="8982"/>
    <cellStyle name="計算 3 9 6 8 2" xfId="25263"/>
    <cellStyle name="計算 3 9 6 8 3" xfId="39481"/>
    <cellStyle name="計算 3 9 6 9" xfId="16224"/>
    <cellStyle name="計算 3 9 7" xfId="9969"/>
    <cellStyle name="計算 3 9 7 2" xfId="26245"/>
    <cellStyle name="計算 3 9 7 3" xfId="40448"/>
    <cellStyle name="計算 3 9 8" xfId="13670"/>
    <cellStyle name="計算 3 9 8 2" xfId="29884"/>
    <cellStyle name="計算 3 9 8 3" xfId="43916"/>
    <cellStyle name="計算 3 9 9" xfId="16720"/>
    <cellStyle name="警告文 2" xfId="389"/>
    <cellStyle name="警告文 3" xfId="390"/>
    <cellStyle name="警告文本" xfId="391"/>
    <cellStyle name="桁蟻唇Ｆ_Excel_Output" xfId="392"/>
    <cellStyle name="桁区切り 2" xfId="18"/>
    <cellStyle name="桁区切り 2 2" xfId="393"/>
    <cellStyle name="桁区切り 2 3" xfId="899"/>
    <cellStyle name="桁区切り 2 4" xfId="900"/>
    <cellStyle name="桁区切り 2 5" xfId="898"/>
    <cellStyle name="桁区切り 3" xfId="19"/>
    <cellStyle name="桁区切り 4" xfId="1130"/>
    <cellStyle name="見出し 1 2" xfId="394"/>
    <cellStyle name="見出し 1 3" xfId="395"/>
    <cellStyle name="見出し 2 2" xfId="396"/>
    <cellStyle name="見出し 2 3" xfId="397"/>
    <cellStyle name="見出し 3 2" xfId="398"/>
    <cellStyle name="見出し 3 3" xfId="399"/>
    <cellStyle name="見出し 4 2" xfId="400"/>
    <cellStyle name="見出し 4 3" xfId="401"/>
    <cellStyle name="御中" xfId="402"/>
    <cellStyle name="好" xfId="403"/>
    <cellStyle name="構成図作成用" xfId="20"/>
    <cellStyle name="差" xfId="404"/>
    <cellStyle name="集計 2" xfId="405"/>
    <cellStyle name="集計 2 10" xfId="406"/>
    <cellStyle name="集計 2 10 2" xfId="3305"/>
    <cellStyle name="集計 2 10 2 10" xfId="19611"/>
    <cellStyle name="集計 2 10 2 11" xfId="33890"/>
    <cellStyle name="集計 2 10 2 2" xfId="3793"/>
    <cellStyle name="集計 2 10 2 2 2" xfId="20098"/>
    <cellStyle name="集計 2 10 2 2 3" xfId="34373"/>
    <cellStyle name="集計 2 10 2 3" xfId="9224"/>
    <cellStyle name="集計 2 10 2 3 2" xfId="25505"/>
    <cellStyle name="集計 2 10 2 3 3" xfId="39720"/>
    <cellStyle name="集計 2 10 2 4" xfId="9979"/>
    <cellStyle name="集計 2 10 2 4 2" xfId="26254"/>
    <cellStyle name="集計 2 10 2 4 3" xfId="40457"/>
    <cellStyle name="集計 2 10 2 5" xfId="12191"/>
    <cellStyle name="集計 2 10 2 5 2" xfId="28436"/>
    <cellStyle name="集計 2 10 2 5 3" xfId="42563"/>
    <cellStyle name="集計 2 10 2 6" xfId="11047"/>
    <cellStyle name="集計 2 10 2 6 2" xfId="27310"/>
    <cellStyle name="集計 2 10 2 6 3" xfId="41487"/>
    <cellStyle name="集計 2 10 2 7" xfId="7835"/>
    <cellStyle name="集計 2 10 2 7 2" xfId="24125"/>
    <cellStyle name="集計 2 10 2 7 3" xfId="38366"/>
    <cellStyle name="集計 2 10 2 8" xfId="15249"/>
    <cellStyle name="集計 2 10 2 8 2" xfId="31362"/>
    <cellStyle name="集計 2 10 2 8 3" xfId="45080"/>
    <cellStyle name="集計 2 10 2 9" xfId="15167"/>
    <cellStyle name="集計 2 10 3" xfId="4445"/>
    <cellStyle name="集計 2 10 3 10" xfId="20748"/>
    <cellStyle name="集計 2 10 3 11" xfId="35017"/>
    <cellStyle name="集計 2 10 3 2" xfId="2540"/>
    <cellStyle name="集計 2 10 3 2 2" xfId="18846"/>
    <cellStyle name="集計 2 10 3 2 3" xfId="33130"/>
    <cellStyle name="集計 2 10 3 3" xfId="3228"/>
    <cellStyle name="集計 2 10 3 3 2" xfId="19534"/>
    <cellStyle name="集計 2 10 3 3 3" xfId="33814"/>
    <cellStyle name="集計 2 10 3 4" xfId="10351"/>
    <cellStyle name="集計 2 10 3 4 2" xfId="26620"/>
    <cellStyle name="集計 2 10 3 4 3" xfId="40817"/>
    <cellStyle name="集計 2 10 3 5" xfId="9631"/>
    <cellStyle name="集計 2 10 3 5 2" xfId="25911"/>
    <cellStyle name="集計 2 10 3 5 3" xfId="40126"/>
    <cellStyle name="集計 2 10 3 6" xfId="10083"/>
    <cellStyle name="集計 2 10 3 6 2" xfId="26357"/>
    <cellStyle name="集計 2 10 3 6 3" xfId="40560"/>
    <cellStyle name="集計 2 10 3 7" xfId="13453"/>
    <cellStyle name="集計 2 10 3 7 2" xfId="29669"/>
    <cellStyle name="集計 2 10 3 7 3" xfId="43726"/>
    <cellStyle name="集計 2 10 3 8" xfId="14320"/>
    <cellStyle name="集計 2 10 3 8 2" xfId="30493"/>
    <cellStyle name="集計 2 10 3 8 3" xfId="44416"/>
    <cellStyle name="集計 2 10 3 9" xfId="15679"/>
    <cellStyle name="集計 2 10 4" xfId="7622"/>
    <cellStyle name="集計 2 10 4 2" xfId="23914"/>
    <cellStyle name="集計 2 10 4 3" xfId="38157"/>
    <cellStyle name="集計 2 10 5" xfId="13595"/>
    <cellStyle name="集計 2 10 5 2" xfId="29810"/>
    <cellStyle name="集計 2 10 5 3" xfId="43851"/>
    <cellStyle name="集計 2 10 6" xfId="16743"/>
    <cellStyle name="集計 2 10 7" xfId="31149"/>
    <cellStyle name="集計 2 11" xfId="407"/>
    <cellStyle name="集計 2 11 2" xfId="3234"/>
    <cellStyle name="集計 2 11 2 10" xfId="19540"/>
    <cellStyle name="集計 2 11 2 11" xfId="33820"/>
    <cellStyle name="集計 2 11 2 2" xfId="4083"/>
    <cellStyle name="集計 2 11 2 2 2" xfId="20387"/>
    <cellStyle name="集計 2 11 2 2 3" xfId="34657"/>
    <cellStyle name="集計 2 11 2 3" xfId="9167"/>
    <cellStyle name="集計 2 11 2 3 2" xfId="25448"/>
    <cellStyle name="集計 2 11 2 3 3" xfId="39663"/>
    <cellStyle name="集計 2 11 2 4" xfId="7748"/>
    <cellStyle name="集計 2 11 2 4 2" xfId="24039"/>
    <cellStyle name="集計 2 11 2 4 3" xfId="38282"/>
    <cellStyle name="集計 2 11 2 5" xfId="12134"/>
    <cellStyle name="集計 2 11 2 5 2" xfId="28379"/>
    <cellStyle name="集計 2 11 2 5 3" xfId="42506"/>
    <cellStyle name="集計 2 11 2 6" xfId="13278"/>
    <cellStyle name="集計 2 11 2 6 2" xfId="29498"/>
    <cellStyle name="集計 2 11 2 6 3" xfId="43567"/>
    <cellStyle name="集計 2 11 2 7" xfId="13741"/>
    <cellStyle name="集計 2 11 2 7 2" xfId="29952"/>
    <cellStyle name="集計 2 11 2 7 3" xfId="43981"/>
    <cellStyle name="集計 2 11 2 8" xfId="15192"/>
    <cellStyle name="集計 2 11 2 8 2" xfId="31305"/>
    <cellStyle name="集計 2 11 2 8 3" xfId="45023"/>
    <cellStyle name="集計 2 11 2 9" xfId="7575"/>
    <cellStyle name="集計 2 11 3" xfId="4446"/>
    <cellStyle name="集計 2 11 3 10" xfId="20749"/>
    <cellStyle name="集計 2 11 3 11" xfId="35018"/>
    <cellStyle name="集計 2 11 3 2" xfId="3844"/>
    <cellStyle name="集計 2 11 3 2 2" xfId="20149"/>
    <cellStyle name="集計 2 11 3 2 3" xfId="34422"/>
    <cellStyle name="集計 2 11 3 3" xfId="7950"/>
    <cellStyle name="集計 2 11 3 3 2" xfId="24239"/>
    <cellStyle name="集計 2 11 3 3 3" xfId="38476"/>
    <cellStyle name="集計 2 11 3 4" xfId="7994"/>
    <cellStyle name="集計 2 11 3 4 2" xfId="24283"/>
    <cellStyle name="集計 2 11 3 4 3" xfId="38518"/>
    <cellStyle name="集計 2 11 3 5" xfId="10238"/>
    <cellStyle name="集計 2 11 3 5 2" xfId="26511"/>
    <cellStyle name="集計 2 11 3 5 3" xfId="40710"/>
    <cellStyle name="集計 2 11 3 6" xfId="13354"/>
    <cellStyle name="集計 2 11 3 6 2" xfId="29572"/>
    <cellStyle name="集計 2 11 3 6 3" xfId="43635"/>
    <cellStyle name="集計 2 11 3 7" xfId="12626"/>
    <cellStyle name="集計 2 11 3 7 2" xfId="28868"/>
    <cellStyle name="集計 2 11 3 7 3" xfId="42991"/>
    <cellStyle name="集計 2 11 3 8" xfId="13629"/>
    <cellStyle name="集計 2 11 3 8 2" xfId="29844"/>
    <cellStyle name="集計 2 11 3 8 3" xfId="43879"/>
    <cellStyle name="集計 2 11 3 9" xfId="16098"/>
    <cellStyle name="集計 2 11 4" xfId="3728"/>
    <cellStyle name="集計 2 11 4 2" xfId="20033"/>
    <cellStyle name="集計 2 11 4 3" xfId="34309"/>
    <cellStyle name="集計 2 11 5" xfId="10723"/>
    <cellStyle name="集計 2 11 5 2" xfId="26988"/>
    <cellStyle name="集計 2 11 5 3" xfId="41174"/>
    <cellStyle name="集計 2 11 6" xfId="16744"/>
    <cellStyle name="集計 2 11 7" xfId="28039"/>
    <cellStyle name="集計 2 12" xfId="3546"/>
    <cellStyle name="集計 2 12 10" xfId="19852"/>
    <cellStyle name="集計 2 12 11" xfId="34129"/>
    <cellStyle name="集計 2 12 2" xfId="6181"/>
    <cellStyle name="集計 2 12 2 2" xfId="22484"/>
    <cellStyle name="集計 2 12 2 3" xfId="36748"/>
    <cellStyle name="集計 2 12 3" xfId="9415"/>
    <cellStyle name="集計 2 12 3 2" xfId="25696"/>
    <cellStyle name="集計 2 12 3 3" xfId="39911"/>
    <cellStyle name="集計 2 12 4" xfId="8293"/>
    <cellStyle name="集計 2 12 4 2" xfId="24581"/>
    <cellStyle name="集計 2 12 4 3" xfId="38811"/>
    <cellStyle name="集計 2 12 5" xfId="12382"/>
    <cellStyle name="集計 2 12 5 2" xfId="28627"/>
    <cellStyle name="集計 2 12 5 3" xfId="42754"/>
    <cellStyle name="集計 2 12 6" xfId="13898"/>
    <cellStyle name="集計 2 12 6 2" xfId="30105"/>
    <cellStyle name="集計 2 12 6 3" xfId="44120"/>
    <cellStyle name="集計 2 12 7" xfId="12557"/>
    <cellStyle name="集計 2 12 7 2" xfId="28801"/>
    <cellStyle name="集計 2 12 7 3" xfId="42927"/>
    <cellStyle name="集計 2 12 8" xfId="15440"/>
    <cellStyle name="集計 2 12 8 2" xfId="31553"/>
    <cellStyle name="集計 2 12 8 3" xfId="45271"/>
    <cellStyle name="集計 2 12 9" xfId="15849"/>
    <cellStyle name="集計 2 13" xfId="4444"/>
    <cellStyle name="集計 2 13 10" xfId="20747"/>
    <cellStyle name="集計 2 13 11" xfId="35016"/>
    <cellStyle name="集計 2 13 2" xfId="7465"/>
    <cellStyle name="集計 2 13 2 2" xfId="23758"/>
    <cellStyle name="集計 2 13 2 3" xfId="38004"/>
    <cellStyle name="集計 2 13 3" xfId="4112"/>
    <cellStyle name="集計 2 13 3 2" xfId="20416"/>
    <cellStyle name="集計 2 13 3 3" xfId="34686"/>
    <cellStyle name="集計 2 13 4" xfId="6620"/>
    <cellStyle name="集計 2 13 4 2" xfId="22919"/>
    <cellStyle name="集計 2 13 4 3" xfId="37176"/>
    <cellStyle name="集計 2 13 5" xfId="7415"/>
    <cellStyle name="集計 2 13 5 2" xfId="23708"/>
    <cellStyle name="集計 2 13 5 3" xfId="37954"/>
    <cellStyle name="集計 2 13 6" xfId="8195"/>
    <cellStyle name="集計 2 13 6 2" xfId="24483"/>
    <cellStyle name="集計 2 13 6 3" xfId="38715"/>
    <cellStyle name="集計 2 13 7" xfId="14967"/>
    <cellStyle name="集計 2 13 7 2" xfId="31104"/>
    <cellStyle name="集計 2 13 7 3" xfId="44912"/>
    <cellStyle name="集計 2 13 8" xfId="14236"/>
    <cellStyle name="集計 2 13 8 2" xfId="30416"/>
    <cellStyle name="集計 2 13 8 3" xfId="44358"/>
    <cellStyle name="集計 2 13 9" xfId="15162"/>
    <cellStyle name="集計 2 14" xfId="9818"/>
    <cellStyle name="集計 2 14 2" xfId="26097"/>
    <cellStyle name="集計 2 14 3" xfId="40306"/>
    <cellStyle name="集計 2 15" xfId="11268"/>
    <cellStyle name="集計 2 15 2" xfId="27527"/>
    <cellStyle name="集計 2 15 3" xfId="41701"/>
    <cellStyle name="集計 2 16" xfId="16742"/>
    <cellStyle name="集計 2 17" xfId="16980"/>
    <cellStyle name="集計 2 2" xfId="408"/>
    <cellStyle name="集計 2 2 2" xfId="409"/>
    <cellStyle name="集計 2 2 2 2" xfId="3544"/>
    <cellStyle name="集計 2 2 2 2 10" xfId="19850"/>
    <cellStyle name="集計 2 2 2 2 11" xfId="34127"/>
    <cellStyle name="集計 2 2 2 2 2" xfId="2071"/>
    <cellStyle name="集計 2 2 2 2 2 2" xfId="18378"/>
    <cellStyle name="集計 2 2 2 2 2 3" xfId="32665"/>
    <cellStyle name="集計 2 2 2 2 3" xfId="9413"/>
    <cellStyle name="集計 2 2 2 2 3 2" xfId="25694"/>
    <cellStyle name="集計 2 2 2 2 3 3" xfId="39909"/>
    <cellStyle name="集計 2 2 2 2 4" xfId="6412"/>
    <cellStyle name="集計 2 2 2 2 4 2" xfId="22713"/>
    <cellStyle name="集計 2 2 2 2 4 3" xfId="36974"/>
    <cellStyle name="集計 2 2 2 2 5" xfId="12380"/>
    <cellStyle name="集計 2 2 2 2 5 2" xfId="28625"/>
    <cellStyle name="集計 2 2 2 2 5 3" xfId="42752"/>
    <cellStyle name="集計 2 2 2 2 6" xfId="6310"/>
    <cellStyle name="集計 2 2 2 2 6 2" xfId="22612"/>
    <cellStyle name="集計 2 2 2 2 6 3" xfId="36875"/>
    <cellStyle name="集計 2 2 2 2 7" xfId="11971"/>
    <cellStyle name="集計 2 2 2 2 7 2" xfId="28219"/>
    <cellStyle name="集計 2 2 2 2 7 3" xfId="42366"/>
    <cellStyle name="集計 2 2 2 2 8" xfId="15438"/>
    <cellStyle name="集計 2 2 2 2 8 2" xfId="31551"/>
    <cellStyle name="集計 2 2 2 2 8 3" xfId="45269"/>
    <cellStyle name="集計 2 2 2 2 9" xfId="15708"/>
    <cellStyle name="集計 2 2 2 3" xfId="4448"/>
    <cellStyle name="集計 2 2 2 3 10" xfId="20751"/>
    <cellStyle name="集計 2 2 2 3 11" xfId="35020"/>
    <cellStyle name="集計 2 2 2 3 2" xfId="7325"/>
    <cellStyle name="集計 2 2 2 3 2 2" xfId="23619"/>
    <cellStyle name="集計 2 2 2 3 2 3" xfId="37867"/>
    <cellStyle name="集計 2 2 2 3 3" xfId="6874"/>
    <cellStyle name="集計 2 2 2 3 3 2" xfId="23171"/>
    <cellStyle name="集計 2 2 2 3 3 3" xfId="37424"/>
    <cellStyle name="集計 2 2 2 3 4" xfId="8393"/>
    <cellStyle name="集計 2 2 2 3 4 2" xfId="24681"/>
    <cellStyle name="集計 2 2 2 3 4 3" xfId="38908"/>
    <cellStyle name="集計 2 2 2 3 5" xfId="9974"/>
    <cellStyle name="集計 2 2 2 3 5 2" xfId="26249"/>
    <cellStyle name="集計 2 2 2 3 5 3" xfId="40452"/>
    <cellStyle name="集計 2 2 2 3 6" xfId="6162"/>
    <cellStyle name="集計 2 2 2 3 6 2" xfId="22465"/>
    <cellStyle name="集計 2 2 2 3 6 3" xfId="36729"/>
    <cellStyle name="集計 2 2 2 3 7" xfId="14966"/>
    <cellStyle name="集計 2 2 2 3 7 2" xfId="31103"/>
    <cellStyle name="集計 2 2 2 3 7 3" xfId="44911"/>
    <cellStyle name="集計 2 2 2 3 8" xfId="13183"/>
    <cellStyle name="集計 2 2 2 3 8 2" xfId="29407"/>
    <cellStyle name="集計 2 2 2 3 8 3" xfId="43483"/>
    <cellStyle name="集計 2 2 2 3 9" xfId="11400"/>
    <cellStyle name="集計 2 2 2 4" xfId="8072"/>
    <cellStyle name="集計 2 2 2 4 2" xfId="24361"/>
    <cellStyle name="集計 2 2 2 4 3" xfId="38594"/>
    <cellStyle name="集計 2 2 2 5" xfId="13528"/>
    <cellStyle name="集計 2 2 2 5 2" xfId="29743"/>
    <cellStyle name="集計 2 2 2 5 3" xfId="43791"/>
    <cellStyle name="集計 2 2 2 6" xfId="16746"/>
    <cellStyle name="集計 2 2 2 7" xfId="28824"/>
    <cellStyle name="集計 2 2 3" xfId="410"/>
    <cellStyle name="集計 2 2 3 2" xfId="3543"/>
    <cellStyle name="集計 2 2 3 2 10" xfId="19849"/>
    <cellStyle name="集計 2 2 3 2 11" xfId="34126"/>
    <cellStyle name="集計 2 2 3 2 2" xfId="6242"/>
    <cellStyle name="集計 2 2 3 2 2 2" xfId="22545"/>
    <cellStyle name="集計 2 2 3 2 2 3" xfId="36809"/>
    <cellStyle name="集計 2 2 3 2 3" xfId="9412"/>
    <cellStyle name="集計 2 2 3 2 3 2" xfId="25693"/>
    <cellStyle name="集計 2 2 3 2 3 3" xfId="39908"/>
    <cellStyle name="集計 2 2 3 2 4" xfId="5892"/>
    <cellStyle name="集計 2 2 3 2 4 2" xfId="22195"/>
    <cellStyle name="集計 2 2 3 2 4 3" xfId="36463"/>
    <cellStyle name="集計 2 2 3 2 5" xfId="12379"/>
    <cellStyle name="集計 2 2 3 2 5 2" xfId="28624"/>
    <cellStyle name="集計 2 2 3 2 5 3" xfId="42751"/>
    <cellStyle name="集計 2 2 3 2 6" xfId="13464"/>
    <cellStyle name="集計 2 2 3 2 6 2" xfId="29680"/>
    <cellStyle name="集計 2 2 3 2 6 3" xfId="43737"/>
    <cellStyle name="集計 2 2 3 2 7" xfId="14719"/>
    <cellStyle name="集計 2 2 3 2 7 2" xfId="30872"/>
    <cellStyle name="集計 2 2 3 2 7 3" xfId="44720"/>
    <cellStyle name="集計 2 2 3 2 8" xfId="15437"/>
    <cellStyle name="集計 2 2 3 2 8 2" xfId="31550"/>
    <cellStyle name="集計 2 2 3 2 8 3" xfId="45268"/>
    <cellStyle name="集計 2 2 3 2 9" xfId="12645"/>
    <cellStyle name="集計 2 2 3 3" xfId="4449"/>
    <cellStyle name="集計 2 2 3 3 10" xfId="20752"/>
    <cellStyle name="集計 2 2 3 3 11" xfId="35021"/>
    <cellStyle name="集計 2 2 3 3 2" xfId="6248"/>
    <cellStyle name="集計 2 2 3 3 2 2" xfId="22551"/>
    <cellStyle name="集計 2 2 3 3 2 3" xfId="36815"/>
    <cellStyle name="集計 2 2 3 3 3" xfId="1893"/>
    <cellStyle name="集計 2 2 3 3 3 2" xfId="18200"/>
    <cellStyle name="集計 2 2 3 3 3 3" xfId="32490"/>
    <cellStyle name="集計 2 2 3 3 4" xfId="10239"/>
    <cellStyle name="集計 2 2 3 3 4 2" xfId="26512"/>
    <cellStyle name="集計 2 2 3 3 4 3" xfId="40711"/>
    <cellStyle name="集計 2 2 3 3 5" xfId="9847"/>
    <cellStyle name="集計 2 2 3 3 5 2" xfId="26126"/>
    <cellStyle name="集計 2 2 3 3 5 3" xfId="40334"/>
    <cellStyle name="集計 2 2 3 3 6" xfId="8899"/>
    <cellStyle name="集計 2 2 3 3 6 2" xfId="25180"/>
    <cellStyle name="集計 2 2 3 3 6 3" xfId="39398"/>
    <cellStyle name="集計 2 2 3 3 7" xfId="11406"/>
    <cellStyle name="集計 2 2 3 3 7 2" xfId="27662"/>
    <cellStyle name="集計 2 2 3 3 7 3" xfId="41828"/>
    <cellStyle name="集計 2 2 3 3 8" xfId="15023"/>
    <cellStyle name="集計 2 2 3 3 8 2" xfId="31159"/>
    <cellStyle name="集計 2 2 3 3 8 3" xfId="44957"/>
    <cellStyle name="集計 2 2 3 3 9" xfId="7946"/>
    <cellStyle name="集計 2 2 3 4" xfId="9735"/>
    <cellStyle name="集計 2 2 3 4 2" xfId="26014"/>
    <cellStyle name="集計 2 2 3 4 3" xfId="40224"/>
    <cellStyle name="集計 2 2 3 5" xfId="12560"/>
    <cellStyle name="集計 2 2 3 5 2" xfId="28804"/>
    <cellStyle name="集計 2 2 3 5 3" xfId="42930"/>
    <cellStyle name="集計 2 2 3 6" xfId="16747"/>
    <cellStyle name="集計 2 2 3 7" xfId="31001"/>
    <cellStyle name="集計 2 2 4" xfId="3545"/>
    <cellStyle name="集計 2 2 4 10" xfId="19851"/>
    <cellStyle name="集計 2 2 4 11" xfId="34128"/>
    <cellStyle name="集計 2 2 4 2" xfId="6723"/>
    <cellStyle name="集計 2 2 4 2 2" xfId="23021"/>
    <cellStyle name="集計 2 2 4 2 3" xfId="37276"/>
    <cellStyle name="集計 2 2 4 3" xfId="9414"/>
    <cellStyle name="集計 2 2 4 3 2" xfId="25695"/>
    <cellStyle name="集計 2 2 4 3 3" xfId="39910"/>
    <cellStyle name="集計 2 2 4 4" xfId="10301"/>
    <cellStyle name="集計 2 2 4 4 2" xfId="26572"/>
    <cellStyle name="集計 2 2 4 4 3" xfId="40770"/>
    <cellStyle name="集計 2 2 4 5" xfId="12381"/>
    <cellStyle name="集計 2 2 4 5 2" xfId="28626"/>
    <cellStyle name="集計 2 2 4 5 3" xfId="42753"/>
    <cellStyle name="集計 2 2 4 6" xfId="2059"/>
    <cellStyle name="集計 2 2 4 6 2" xfId="18366"/>
    <cellStyle name="集計 2 2 4 6 3" xfId="32653"/>
    <cellStyle name="集計 2 2 4 7" xfId="14565"/>
    <cellStyle name="集計 2 2 4 7 2" xfId="30723"/>
    <cellStyle name="集計 2 2 4 7 3" xfId="44592"/>
    <cellStyle name="集計 2 2 4 8" xfId="15439"/>
    <cellStyle name="集計 2 2 4 8 2" xfId="31552"/>
    <cellStyle name="集計 2 2 4 8 3" xfId="45270"/>
    <cellStyle name="集計 2 2 4 9" xfId="15647"/>
    <cellStyle name="集計 2 2 5" xfId="4447"/>
    <cellStyle name="集計 2 2 5 10" xfId="20750"/>
    <cellStyle name="集計 2 2 5 11" xfId="35019"/>
    <cellStyle name="集計 2 2 5 2" xfId="7448"/>
    <cellStyle name="集計 2 2 5 2 2" xfId="23741"/>
    <cellStyle name="集計 2 2 5 2 3" xfId="37987"/>
    <cellStyle name="集計 2 2 5 3" xfId="2060"/>
    <cellStyle name="集計 2 2 5 3 2" xfId="18367"/>
    <cellStyle name="集計 2 2 5 3 3" xfId="32654"/>
    <cellStyle name="集計 2 2 5 4" xfId="11168"/>
    <cellStyle name="集計 2 2 5 4 2" xfId="27428"/>
    <cellStyle name="集計 2 2 5 4 3" xfId="41604"/>
    <cellStyle name="集計 2 2 5 5" xfId="11918"/>
    <cellStyle name="集計 2 2 5 5 2" xfId="28168"/>
    <cellStyle name="集計 2 2 5 5 3" xfId="42319"/>
    <cellStyle name="集計 2 2 5 6" xfId="13269"/>
    <cellStyle name="集計 2 2 5 6 2" xfId="29489"/>
    <cellStyle name="集計 2 2 5 6 3" xfId="43558"/>
    <cellStyle name="集計 2 2 5 7" xfId="14416"/>
    <cellStyle name="集計 2 2 5 7 2" xfId="30587"/>
    <cellStyle name="集計 2 2 5 7 3" xfId="44499"/>
    <cellStyle name="集計 2 2 5 8" xfId="10467"/>
    <cellStyle name="集計 2 2 5 8 2" xfId="26735"/>
    <cellStyle name="集計 2 2 5 8 3" xfId="40925"/>
    <cellStyle name="集計 2 2 5 9" xfId="15157"/>
    <cellStyle name="集計 2 2 6" xfId="11030"/>
    <cellStyle name="集計 2 2 6 2" xfId="27293"/>
    <cellStyle name="集計 2 2 6 3" xfId="41471"/>
    <cellStyle name="集計 2 2 7" xfId="13742"/>
    <cellStyle name="集計 2 2 7 2" xfId="29953"/>
    <cellStyle name="集計 2 2 7 3" xfId="43982"/>
    <cellStyle name="集計 2 2 8" xfId="16745"/>
    <cellStyle name="集計 2 2 9" xfId="31731"/>
    <cellStyle name="集計 2 3" xfId="411"/>
    <cellStyle name="集計 2 3 2" xfId="412"/>
    <cellStyle name="集計 2 3 2 2" xfId="3541"/>
    <cellStyle name="集計 2 3 2 2 10" xfId="19847"/>
    <cellStyle name="集計 2 3 2 2 11" xfId="34124"/>
    <cellStyle name="集計 2 3 2 2 2" xfId="6382"/>
    <cellStyle name="集計 2 3 2 2 2 2" xfId="22684"/>
    <cellStyle name="集計 2 3 2 2 2 3" xfId="36945"/>
    <cellStyle name="集計 2 3 2 2 3" xfId="9410"/>
    <cellStyle name="集計 2 3 2 2 3 2" xfId="25691"/>
    <cellStyle name="集計 2 3 2 2 3 3" xfId="39906"/>
    <cellStyle name="集計 2 3 2 2 4" xfId="10622"/>
    <cellStyle name="集計 2 3 2 2 4 2" xfId="26888"/>
    <cellStyle name="集計 2 3 2 2 4 3" xfId="41074"/>
    <cellStyle name="集計 2 3 2 2 5" xfId="12377"/>
    <cellStyle name="集計 2 3 2 2 5 2" xfId="28622"/>
    <cellStyle name="集計 2 3 2 2 5 3" xfId="42749"/>
    <cellStyle name="集計 2 3 2 2 6" xfId="13797"/>
    <cellStyle name="集計 2 3 2 2 6 2" xfId="30007"/>
    <cellStyle name="集計 2 3 2 2 6 3" xfId="44030"/>
    <cellStyle name="集計 2 3 2 2 7" xfId="13093"/>
    <cellStyle name="集計 2 3 2 2 7 2" xfId="29318"/>
    <cellStyle name="集計 2 3 2 2 7 3" xfId="43400"/>
    <cellStyle name="集計 2 3 2 2 8" xfId="15435"/>
    <cellStyle name="集計 2 3 2 2 8 2" xfId="31548"/>
    <cellStyle name="集計 2 3 2 2 8 3" xfId="45266"/>
    <cellStyle name="集計 2 3 2 2 9" xfId="16142"/>
    <cellStyle name="集計 2 3 2 3" xfId="4451"/>
    <cellStyle name="集計 2 3 2 3 10" xfId="20754"/>
    <cellStyle name="集計 2 3 2 3 11" xfId="35023"/>
    <cellStyle name="集計 2 3 2 3 2" xfId="5948"/>
    <cellStyle name="集計 2 3 2 3 2 2" xfId="22251"/>
    <cellStyle name="集計 2 3 2 3 2 3" xfId="36518"/>
    <cellStyle name="集計 2 3 2 3 3" xfId="8353"/>
    <cellStyle name="集計 2 3 2 3 3 2" xfId="24641"/>
    <cellStyle name="集計 2 3 2 3 3 3" xfId="38869"/>
    <cellStyle name="集計 2 3 2 3 4" xfId="10315"/>
    <cellStyle name="集計 2 3 2 3 4 2" xfId="26586"/>
    <cellStyle name="集計 2 3 2 3 4 3" xfId="40784"/>
    <cellStyle name="集計 2 3 2 3 5" xfId="6456"/>
    <cellStyle name="集計 2 3 2 3 5 2" xfId="22756"/>
    <cellStyle name="集計 2 3 2 3 5 3" xfId="37017"/>
    <cellStyle name="集計 2 3 2 3 6" xfId="6920"/>
    <cellStyle name="集計 2 3 2 3 6 2" xfId="23217"/>
    <cellStyle name="集計 2 3 2 3 6 3" xfId="37470"/>
    <cellStyle name="集計 2 3 2 3 7" xfId="13720"/>
    <cellStyle name="集計 2 3 2 3 7 2" xfId="29932"/>
    <cellStyle name="集計 2 3 2 3 7 3" xfId="43961"/>
    <cellStyle name="集計 2 3 2 3 8" xfId="14015"/>
    <cellStyle name="集計 2 3 2 3 8 2" xfId="30217"/>
    <cellStyle name="集計 2 3 2 3 8 3" xfId="44208"/>
    <cellStyle name="集計 2 3 2 3 9" xfId="16266"/>
    <cellStyle name="集計 2 3 2 4" xfId="10542"/>
    <cellStyle name="集計 2 3 2 4 2" xfId="26810"/>
    <cellStyle name="集計 2 3 2 4 3" xfId="40999"/>
    <cellStyle name="集計 2 3 2 5" xfId="13422"/>
    <cellStyle name="集計 2 3 2 5 2" xfId="29639"/>
    <cellStyle name="集計 2 3 2 5 3" xfId="43699"/>
    <cellStyle name="集計 2 3 2 6" xfId="16749"/>
    <cellStyle name="集計 2 3 2 7" xfId="32246"/>
    <cellStyle name="集計 2 3 3" xfId="413"/>
    <cellStyle name="集計 2 3 3 2" xfId="3540"/>
    <cellStyle name="集計 2 3 3 2 10" xfId="19846"/>
    <cellStyle name="集計 2 3 3 2 11" xfId="34123"/>
    <cellStyle name="集計 2 3 3 2 2" xfId="2280"/>
    <cellStyle name="集計 2 3 3 2 2 2" xfId="18587"/>
    <cellStyle name="集計 2 3 3 2 2 3" xfId="32874"/>
    <cellStyle name="集計 2 3 3 2 3" xfId="9409"/>
    <cellStyle name="集計 2 3 3 2 3 2" xfId="25690"/>
    <cellStyle name="集計 2 3 3 2 3 3" xfId="39905"/>
    <cellStyle name="集計 2 3 3 2 4" xfId="7677"/>
    <cellStyle name="集計 2 3 3 2 4 2" xfId="23968"/>
    <cellStyle name="集計 2 3 3 2 4 3" xfId="38211"/>
    <cellStyle name="集計 2 3 3 2 5" xfId="12376"/>
    <cellStyle name="集計 2 3 3 2 5 2" xfId="28621"/>
    <cellStyle name="集計 2 3 3 2 5 3" xfId="42748"/>
    <cellStyle name="集計 2 3 3 2 6" xfId="13811"/>
    <cellStyle name="集計 2 3 3 2 6 2" xfId="30020"/>
    <cellStyle name="集計 2 3 3 2 6 3" xfId="44043"/>
    <cellStyle name="集計 2 3 3 2 7" xfId="13363"/>
    <cellStyle name="集計 2 3 3 2 7 2" xfId="29581"/>
    <cellStyle name="集計 2 3 3 2 7 3" xfId="43644"/>
    <cellStyle name="集計 2 3 3 2 8" xfId="15434"/>
    <cellStyle name="集計 2 3 3 2 8 2" xfId="31547"/>
    <cellStyle name="集計 2 3 3 2 8 3" xfId="45265"/>
    <cellStyle name="集計 2 3 3 2 9" xfId="10061"/>
    <cellStyle name="集計 2 3 3 3" xfId="4452"/>
    <cellStyle name="集計 2 3 3 3 10" xfId="20755"/>
    <cellStyle name="集計 2 3 3 3 11" xfId="35024"/>
    <cellStyle name="集計 2 3 3 3 2" xfId="8851"/>
    <cellStyle name="集計 2 3 3 3 2 2" xfId="25132"/>
    <cellStyle name="集計 2 3 3 3 2 3" xfId="39352"/>
    <cellStyle name="集計 2 3 3 3 3" xfId="6904"/>
    <cellStyle name="集計 2 3 3 3 3 2" xfId="23201"/>
    <cellStyle name="集計 2 3 3 3 3 3" xfId="37454"/>
    <cellStyle name="集計 2 3 3 3 4" xfId="10059"/>
    <cellStyle name="集計 2 3 3 3 4 2" xfId="26334"/>
    <cellStyle name="集計 2 3 3 3 4 3" xfId="40537"/>
    <cellStyle name="集計 2 3 3 3 5" xfId="11850"/>
    <cellStyle name="集計 2 3 3 3 5 2" xfId="28101"/>
    <cellStyle name="集計 2 3 3 3 5 3" xfId="42253"/>
    <cellStyle name="集計 2 3 3 3 6" xfId="13755"/>
    <cellStyle name="集計 2 3 3 3 6 2" xfId="29965"/>
    <cellStyle name="集計 2 3 3 3 6 3" xfId="43992"/>
    <cellStyle name="集計 2 3 3 3 7" xfId="14414"/>
    <cellStyle name="集計 2 3 3 3 7 2" xfId="30585"/>
    <cellStyle name="集計 2 3 3 3 7 3" xfId="44497"/>
    <cellStyle name="集計 2 3 3 3 8" xfId="6418"/>
    <cellStyle name="集計 2 3 3 3 8 2" xfId="22719"/>
    <cellStyle name="集計 2 3 3 3 8 3" xfId="36980"/>
    <cellStyle name="集計 2 3 3 3 9" xfId="15972"/>
    <cellStyle name="集計 2 3 3 4" xfId="5873"/>
    <cellStyle name="集計 2 3 3 4 2" xfId="22176"/>
    <cellStyle name="集計 2 3 3 4 3" xfId="36445"/>
    <cellStyle name="集計 2 3 3 5" xfId="11537"/>
    <cellStyle name="集計 2 3 3 5 2" xfId="27792"/>
    <cellStyle name="集計 2 3 3 5 3" xfId="41954"/>
    <cellStyle name="集計 2 3 3 6" xfId="16750"/>
    <cellStyle name="集計 2 3 3 7" xfId="32252"/>
    <cellStyle name="集計 2 3 4" xfId="3542"/>
    <cellStyle name="集計 2 3 4 10" xfId="19848"/>
    <cellStyle name="集計 2 3 4 11" xfId="34125"/>
    <cellStyle name="集計 2 3 4 2" xfId="6274"/>
    <cellStyle name="集計 2 3 4 2 2" xfId="22577"/>
    <cellStyle name="集計 2 3 4 2 3" xfId="36841"/>
    <cellStyle name="集計 2 3 4 3" xfId="9411"/>
    <cellStyle name="集計 2 3 4 3 2" xfId="25692"/>
    <cellStyle name="集計 2 3 4 3 3" xfId="39907"/>
    <cellStyle name="集計 2 3 4 4" xfId="6474"/>
    <cellStyle name="集計 2 3 4 4 2" xfId="22774"/>
    <cellStyle name="集計 2 3 4 4 3" xfId="37033"/>
    <cellStyle name="集計 2 3 4 5" xfId="12378"/>
    <cellStyle name="集計 2 3 4 5 2" xfId="28623"/>
    <cellStyle name="集計 2 3 4 5 3" xfId="42750"/>
    <cellStyle name="集計 2 3 4 6" xfId="10593"/>
    <cellStyle name="集計 2 3 4 6 2" xfId="26860"/>
    <cellStyle name="集計 2 3 4 6 3" xfId="41047"/>
    <cellStyle name="集計 2 3 4 7" xfId="12584"/>
    <cellStyle name="集計 2 3 4 7 2" xfId="28828"/>
    <cellStyle name="集計 2 3 4 7 3" xfId="42952"/>
    <cellStyle name="集計 2 3 4 8" xfId="15436"/>
    <cellStyle name="集計 2 3 4 8 2" xfId="31549"/>
    <cellStyle name="集計 2 3 4 8 3" xfId="45267"/>
    <cellStyle name="集計 2 3 4 9" xfId="15797"/>
    <cellStyle name="集計 2 3 5" xfId="4450"/>
    <cellStyle name="集計 2 3 5 10" xfId="20753"/>
    <cellStyle name="集計 2 3 5 11" xfId="35022"/>
    <cellStyle name="集計 2 3 5 2" xfId="8222"/>
    <cellStyle name="集計 2 3 5 2 2" xfId="24510"/>
    <cellStyle name="集計 2 3 5 2 3" xfId="38741"/>
    <cellStyle name="集計 2 3 5 3" xfId="8688"/>
    <cellStyle name="集計 2 3 5 3 2" xfId="24970"/>
    <cellStyle name="集計 2 3 5 3 3" xfId="39193"/>
    <cellStyle name="集計 2 3 5 4" xfId="6236"/>
    <cellStyle name="集計 2 3 5 4 2" xfId="22539"/>
    <cellStyle name="集計 2 3 5 4 3" xfId="36803"/>
    <cellStyle name="集計 2 3 5 5" xfId="10959"/>
    <cellStyle name="集計 2 3 5 5 2" xfId="27222"/>
    <cellStyle name="集計 2 3 5 5 3" xfId="41403"/>
    <cellStyle name="集計 2 3 5 6" xfId="11544"/>
    <cellStyle name="集計 2 3 5 6 2" xfId="27799"/>
    <cellStyle name="集計 2 3 5 6 3" xfId="41961"/>
    <cellStyle name="集計 2 3 5 7" xfId="12893"/>
    <cellStyle name="集計 2 3 5 7 2" xfId="29127"/>
    <cellStyle name="集計 2 3 5 7 3" xfId="43223"/>
    <cellStyle name="集計 2 3 5 8" xfId="14461"/>
    <cellStyle name="集計 2 3 5 8 2" xfId="30626"/>
    <cellStyle name="集計 2 3 5 8 3" xfId="44533"/>
    <cellStyle name="集計 2 3 5 9" xfId="13879"/>
    <cellStyle name="集計 2 3 6" xfId="8443"/>
    <cellStyle name="集計 2 3 6 2" xfId="24730"/>
    <cellStyle name="集計 2 3 6 3" xfId="38957"/>
    <cellStyle name="集計 2 3 7" xfId="6741"/>
    <cellStyle name="集計 2 3 7 2" xfId="23039"/>
    <cellStyle name="集計 2 3 7 3" xfId="37293"/>
    <cellStyle name="集計 2 3 8" xfId="16748"/>
    <cellStyle name="集計 2 3 9" xfId="30263"/>
    <cellStyle name="集計 2 4" xfId="414"/>
    <cellStyle name="集計 2 4 2" xfId="415"/>
    <cellStyle name="集計 2 4 2 2" xfId="3539"/>
    <cellStyle name="集計 2 4 2 2 10" xfId="19845"/>
    <cellStyle name="集計 2 4 2 2 11" xfId="34122"/>
    <cellStyle name="集計 2 4 2 2 2" xfId="6936"/>
    <cellStyle name="集計 2 4 2 2 2 2" xfId="23231"/>
    <cellStyle name="集計 2 4 2 2 2 3" xfId="37483"/>
    <cellStyle name="集計 2 4 2 2 3" xfId="9408"/>
    <cellStyle name="集計 2 4 2 2 3 2" xfId="25689"/>
    <cellStyle name="集計 2 4 2 2 3 3" xfId="39904"/>
    <cellStyle name="集計 2 4 2 2 4" xfId="7183"/>
    <cellStyle name="集計 2 4 2 2 4 2" xfId="23477"/>
    <cellStyle name="集計 2 4 2 2 4 3" xfId="37726"/>
    <cellStyle name="集計 2 4 2 2 5" xfId="12375"/>
    <cellStyle name="集計 2 4 2 2 5 2" xfId="28620"/>
    <cellStyle name="集計 2 4 2 2 5 3" xfId="42747"/>
    <cellStyle name="集計 2 4 2 2 6" xfId="6517"/>
    <cellStyle name="集計 2 4 2 2 6 2" xfId="22817"/>
    <cellStyle name="集計 2 4 2 2 6 3" xfId="37076"/>
    <cellStyle name="集計 2 4 2 2 7" xfId="13916"/>
    <cellStyle name="集計 2 4 2 2 7 2" xfId="30123"/>
    <cellStyle name="集計 2 4 2 2 7 3" xfId="44136"/>
    <cellStyle name="集計 2 4 2 2 8" xfId="15433"/>
    <cellStyle name="集計 2 4 2 2 8 2" xfId="31546"/>
    <cellStyle name="集計 2 4 2 2 8 3" xfId="45264"/>
    <cellStyle name="集計 2 4 2 2 9" xfId="15960"/>
    <cellStyle name="集計 2 4 2 3" xfId="4454"/>
    <cellStyle name="集計 2 4 2 3 10" xfId="20757"/>
    <cellStyle name="集計 2 4 2 3 11" xfId="35026"/>
    <cellStyle name="集計 2 4 2 3 2" xfId="6566"/>
    <cellStyle name="集計 2 4 2 3 2 2" xfId="22865"/>
    <cellStyle name="集計 2 4 2 3 2 3" xfId="37123"/>
    <cellStyle name="集計 2 4 2 3 3" xfId="6541"/>
    <cellStyle name="集計 2 4 2 3 3 2" xfId="22840"/>
    <cellStyle name="集計 2 4 2 3 3 3" xfId="37099"/>
    <cellStyle name="集計 2 4 2 3 4" xfId="2377"/>
    <cellStyle name="集計 2 4 2 3 4 2" xfId="18684"/>
    <cellStyle name="集計 2 4 2 3 4 3" xfId="32971"/>
    <cellStyle name="集計 2 4 2 3 5" xfId="8363"/>
    <cellStyle name="集計 2 4 2 3 5 2" xfId="24651"/>
    <cellStyle name="集計 2 4 2 3 5 3" xfId="38879"/>
    <cellStyle name="集計 2 4 2 3 6" xfId="6976"/>
    <cellStyle name="集計 2 4 2 3 6 2" xfId="23271"/>
    <cellStyle name="集計 2 4 2 3 6 3" xfId="37523"/>
    <cellStyle name="集計 2 4 2 3 7" xfId="12829"/>
    <cellStyle name="集計 2 4 2 3 7 2" xfId="29064"/>
    <cellStyle name="集計 2 4 2 3 7 3" xfId="43169"/>
    <cellStyle name="集計 2 4 2 3 8" xfId="9049"/>
    <cellStyle name="集計 2 4 2 3 8 2" xfId="25330"/>
    <cellStyle name="集計 2 4 2 3 8 3" xfId="39546"/>
    <cellStyle name="集計 2 4 2 3 9" xfId="15843"/>
    <cellStyle name="集計 2 4 2 4" xfId="9650"/>
    <cellStyle name="集計 2 4 2 4 2" xfId="25930"/>
    <cellStyle name="集計 2 4 2 4 3" xfId="40143"/>
    <cellStyle name="集計 2 4 2 5" xfId="12946"/>
    <cellStyle name="集計 2 4 2 5 2" xfId="29180"/>
    <cellStyle name="集計 2 4 2 5 3" xfId="43273"/>
    <cellStyle name="集計 2 4 2 6" xfId="16752"/>
    <cellStyle name="集計 2 4 2 7" xfId="31810"/>
    <cellStyle name="集計 2 4 3" xfId="416"/>
    <cellStyle name="集計 2 4 3 2" xfId="3538"/>
    <cellStyle name="集計 2 4 3 2 10" xfId="19844"/>
    <cellStyle name="集計 2 4 3 2 11" xfId="34121"/>
    <cellStyle name="集計 2 4 3 2 2" xfId="2320"/>
    <cellStyle name="集計 2 4 3 2 2 2" xfId="18627"/>
    <cellStyle name="集計 2 4 3 2 2 3" xfId="32914"/>
    <cellStyle name="集計 2 4 3 2 3" xfId="9407"/>
    <cellStyle name="集計 2 4 3 2 3 2" xfId="25688"/>
    <cellStyle name="集計 2 4 3 2 3 3" xfId="39903"/>
    <cellStyle name="集計 2 4 3 2 4" xfId="7434"/>
    <cellStyle name="集計 2 4 3 2 4 2" xfId="23727"/>
    <cellStyle name="集計 2 4 3 2 4 3" xfId="37973"/>
    <cellStyle name="集計 2 4 3 2 5" xfId="12374"/>
    <cellStyle name="集計 2 4 3 2 5 2" xfId="28619"/>
    <cellStyle name="集計 2 4 3 2 5 3" xfId="42746"/>
    <cellStyle name="集計 2 4 3 2 6" xfId="13034"/>
    <cellStyle name="集計 2 4 3 2 6 2" xfId="29265"/>
    <cellStyle name="集計 2 4 3 2 6 3" xfId="43351"/>
    <cellStyle name="集計 2 4 3 2 7" xfId="14712"/>
    <cellStyle name="集計 2 4 3 2 7 2" xfId="30865"/>
    <cellStyle name="集計 2 4 3 2 7 3" xfId="44713"/>
    <cellStyle name="集計 2 4 3 2 8" xfId="15432"/>
    <cellStyle name="集計 2 4 3 2 8 2" xfId="31545"/>
    <cellStyle name="集計 2 4 3 2 8 3" xfId="45263"/>
    <cellStyle name="集計 2 4 3 2 9" xfId="4132"/>
    <cellStyle name="集計 2 4 3 3" xfId="4455"/>
    <cellStyle name="集計 2 4 3 3 10" xfId="20758"/>
    <cellStyle name="集計 2 4 3 3 11" xfId="35027"/>
    <cellStyle name="集計 2 4 3 3 2" xfId="6443"/>
    <cellStyle name="集計 2 4 3 3 2 2" xfId="22743"/>
    <cellStyle name="集計 2 4 3 3 2 3" xfId="37004"/>
    <cellStyle name="集計 2 4 3 3 3" xfId="8070"/>
    <cellStyle name="集計 2 4 3 3 3 2" xfId="24359"/>
    <cellStyle name="集計 2 4 3 3 3 3" xfId="38592"/>
    <cellStyle name="集計 2 4 3 3 4" xfId="4239"/>
    <cellStyle name="集計 2 4 3 3 4 2" xfId="20542"/>
    <cellStyle name="集計 2 4 3 3 4 3" xfId="34811"/>
    <cellStyle name="集計 2 4 3 3 5" xfId="11919"/>
    <cellStyle name="集計 2 4 3 3 5 2" xfId="28169"/>
    <cellStyle name="集計 2 4 3 3 5 3" xfId="42320"/>
    <cellStyle name="集計 2 4 3 3 6" xfId="11416"/>
    <cellStyle name="集計 2 4 3 3 6 2" xfId="27672"/>
    <cellStyle name="集計 2 4 3 3 6 3" xfId="41838"/>
    <cellStyle name="集計 2 4 3 3 7" xfId="12032"/>
    <cellStyle name="集計 2 4 3 3 7 2" xfId="28279"/>
    <cellStyle name="集計 2 4 3 3 7 3" xfId="42419"/>
    <cellStyle name="集計 2 4 3 3 8" xfId="12995"/>
    <cellStyle name="集計 2 4 3 3 8 2" xfId="29227"/>
    <cellStyle name="集計 2 4 3 3 8 3" xfId="43315"/>
    <cellStyle name="集計 2 4 3 3 9" xfId="14233"/>
    <cellStyle name="集計 2 4 3 4" xfId="9646"/>
    <cellStyle name="集計 2 4 3 4 2" xfId="25926"/>
    <cellStyle name="集計 2 4 3 4 3" xfId="40140"/>
    <cellStyle name="集計 2 4 3 5" xfId="9029"/>
    <cellStyle name="集計 2 4 3 5 2" xfId="25310"/>
    <cellStyle name="集計 2 4 3 5 3" xfId="39526"/>
    <cellStyle name="集計 2 4 3 6" xfId="16753"/>
    <cellStyle name="集計 2 4 3 7" xfId="30238"/>
    <cellStyle name="集計 2 4 4" xfId="3255"/>
    <cellStyle name="集計 2 4 4 10" xfId="19561"/>
    <cellStyle name="集計 2 4 4 11" xfId="33841"/>
    <cellStyle name="集計 2 4 4 2" xfId="7418"/>
    <cellStyle name="集計 2 4 4 2 2" xfId="23711"/>
    <cellStyle name="集計 2 4 4 2 3" xfId="37957"/>
    <cellStyle name="集計 2 4 4 3" xfId="9183"/>
    <cellStyle name="集計 2 4 4 3 2" xfId="25464"/>
    <cellStyle name="集計 2 4 4 3 3" xfId="39679"/>
    <cellStyle name="集計 2 4 4 4" xfId="6536"/>
    <cellStyle name="集計 2 4 4 4 2" xfId="22835"/>
    <cellStyle name="集計 2 4 4 4 3" xfId="37094"/>
    <cellStyle name="集計 2 4 4 5" xfId="12150"/>
    <cellStyle name="集計 2 4 4 5 2" xfId="28395"/>
    <cellStyle name="集計 2 4 4 5 3" xfId="42522"/>
    <cellStyle name="集計 2 4 4 6" xfId="7234"/>
    <cellStyle name="集計 2 4 4 6 2" xfId="23528"/>
    <cellStyle name="集計 2 4 4 6 3" xfId="37777"/>
    <cellStyle name="集計 2 4 4 7" xfId="14664"/>
    <cellStyle name="集計 2 4 4 7 2" xfId="30817"/>
    <cellStyle name="集計 2 4 4 7 3" xfId="44665"/>
    <cellStyle name="集計 2 4 4 8" xfId="15208"/>
    <cellStyle name="集計 2 4 4 8 2" xfId="31321"/>
    <cellStyle name="集計 2 4 4 8 3" xfId="45039"/>
    <cellStyle name="集計 2 4 4 9" xfId="15911"/>
    <cellStyle name="集計 2 4 5" xfId="4453"/>
    <cellStyle name="集計 2 4 5 10" xfId="20756"/>
    <cellStyle name="集計 2 4 5 11" xfId="35025"/>
    <cellStyle name="集計 2 4 5 2" xfId="2635"/>
    <cellStyle name="集計 2 4 5 2 2" xfId="18941"/>
    <cellStyle name="集計 2 4 5 2 3" xfId="33224"/>
    <cellStyle name="集計 2 4 5 3" xfId="4116"/>
    <cellStyle name="集計 2 4 5 3 2" xfId="20420"/>
    <cellStyle name="集計 2 4 5 3 3" xfId="34690"/>
    <cellStyle name="集計 2 4 5 4" xfId="11521"/>
    <cellStyle name="集計 2 4 5 4 2" xfId="27776"/>
    <cellStyle name="集計 2 4 5 4 3" xfId="41939"/>
    <cellStyle name="集計 2 4 5 5" xfId="10696"/>
    <cellStyle name="集計 2 4 5 5 2" xfId="26961"/>
    <cellStyle name="集計 2 4 5 5 3" xfId="41147"/>
    <cellStyle name="集計 2 4 5 6" xfId="12659"/>
    <cellStyle name="集計 2 4 5 6 2" xfId="28899"/>
    <cellStyle name="集計 2 4 5 6 3" xfId="43016"/>
    <cellStyle name="集計 2 4 5 7" xfId="14965"/>
    <cellStyle name="集計 2 4 5 7 2" xfId="31102"/>
    <cellStyle name="集計 2 4 5 7 3" xfId="44910"/>
    <cellStyle name="集計 2 4 5 8" xfId="14501"/>
    <cellStyle name="集計 2 4 5 8 2" xfId="30661"/>
    <cellStyle name="集計 2 4 5 8 3" xfId="44550"/>
    <cellStyle name="集計 2 4 5 9" xfId="15137"/>
    <cellStyle name="集計 2 4 6" xfId="7577"/>
    <cellStyle name="集計 2 4 6 2" xfId="23869"/>
    <cellStyle name="集計 2 4 6 3" xfId="38112"/>
    <cellStyle name="集計 2 4 7" xfId="7527"/>
    <cellStyle name="集計 2 4 7 2" xfId="23819"/>
    <cellStyle name="集計 2 4 7 3" xfId="38064"/>
    <cellStyle name="集計 2 4 8" xfId="16751"/>
    <cellStyle name="集計 2 4 9" xfId="31992"/>
    <cellStyle name="集計 2 5" xfId="417"/>
    <cellStyle name="集計 2 5 2" xfId="418"/>
    <cellStyle name="集計 2 5 2 2" xfId="3288"/>
    <cellStyle name="集計 2 5 2 2 10" xfId="19594"/>
    <cellStyle name="集計 2 5 2 2 11" xfId="33873"/>
    <cellStyle name="集計 2 5 2 2 2" xfId="6935"/>
    <cellStyle name="集計 2 5 2 2 2 2" xfId="23230"/>
    <cellStyle name="集計 2 5 2 2 2 3" xfId="37482"/>
    <cellStyle name="集計 2 5 2 2 3" xfId="9211"/>
    <cellStyle name="集計 2 5 2 2 3 2" xfId="25492"/>
    <cellStyle name="集計 2 5 2 2 3 3" xfId="39707"/>
    <cellStyle name="集計 2 5 2 2 4" xfId="6811"/>
    <cellStyle name="集計 2 5 2 2 4 2" xfId="23108"/>
    <cellStyle name="集計 2 5 2 2 4 3" xfId="37362"/>
    <cellStyle name="集計 2 5 2 2 5" xfId="12178"/>
    <cellStyle name="集計 2 5 2 2 5 2" xfId="28423"/>
    <cellStyle name="集計 2 5 2 2 5 3" xfId="42550"/>
    <cellStyle name="集計 2 5 2 2 6" xfId="13624"/>
    <cellStyle name="集計 2 5 2 2 6 2" xfId="29839"/>
    <cellStyle name="集計 2 5 2 2 6 3" xfId="43875"/>
    <cellStyle name="集計 2 5 2 2 7" xfId="10496"/>
    <cellStyle name="集計 2 5 2 2 7 2" xfId="26764"/>
    <cellStyle name="集計 2 5 2 2 7 3" xfId="40954"/>
    <cellStyle name="集計 2 5 2 2 8" xfId="15236"/>
    <cellStyle name="集計 2 5 2 2 8 2" xfId="31349"/>
    <cellStyle name="集計 2 5 2 2 8 3" xfId="45067"/>
    <cellStyle name="集計 2 5 2 2 9" xfId="14171"/>
    <cellStyle name="集計 2 5 2 3" xfId="4457"/>
    <cellStyle name="集計 2 5 2 3 10" xfId="20760"/>
    <cellStyle name="集計 2 5 2 3 11" xfId="35029"/>
    <cellStyle name="集計 2 5 2 3 2" xfId="7102"/>
    <cellStyle name="集計 2 5 2 3 2 2" xfId="23397"/>
    <cellStyle name="集計 2 5 2 3 2 3" xfId="37648"/>
    <cellStyle name="集計 2 5 2 3 3" xfId="4222"/>
    <cellStyle name="集計 2 5 2 3 3 2" xfId="20525"/>
    <cellStyle name="集計 2 5 2 3 3 3" xfId="34794"/>
    <cellStyle name="集計 2 5 2 3 4" xfId="1890"/>
    <cellStyle name="集計 2 5 2 3 4 2" xfId="18197"/>
    <cellStyle name="集計 2 5 2 3 4 3" xfId="32488"/>
    <cellStyle name="集計 2 5 2 3 5" xfId="10895"/>
    <cellStyle name="集計 2 5 2 3 5 2" xfId="27158"/>
    <cellStyle name="集計 2 5 2 3 5 3" xfId="41340"/>
    <cellStyle name="集計 2 5 2 3 6" xfId="9727"/>
    <cellStyle name="集計 2 5 2 3 6 2" xfId="26006"/>
    <cellStyle name="集計 2 5 2 3 6 3" xfId="40217"/>
    <cellStyle name="集計 2 5 2 3 7" xfId="14964"/>
    <cellStyle name="集計 2 5 2 3 7 2" xfId="31101"/>
    <cellStyle name="集計 2 5 2 3 7 3" xfId="44909"/>
    <cellStyle name="集計 2 5 2 3 8" xfId="13802"/>
    <cellStyle name="集計 2 5 2 3 8 2" xfId="30012"/>
    <cellStyle name="集計 2 5 2 3 8 3" xfId="44035"/>
    <cellStyle name="集計 2 5 2 3 9" xfId="16015"/>
    <cellStyle name="集計 2 5 2 4" xfId="9681"/>
    <cellStyle name="集計 2 5 2 4 2" xfId="25960"/>
    <cellStyle name="集計 2 5 2 4 3" xfId="40173"/>
    <cellStyle name="集計 2 5 2 5" xfId="13480"/>
    <cellStyle name="集計 2 5 2 5 2" xfId="29696"/>
    <cellStyle name="集計 2 5 2 5 3" xfId="43751"/>
    <cellStyle name="集計 2 5 2 6" xfId="16755"/>
    <cellStyle name="集計 2 5 2 7" xfId="31875"/>
    <cellStyle name="集計 2 5 3" xfId="419"/>
    <cellStyle name="集計 2 5 3 2" xfId="2077"/>
    <cellStyle name="集計 2 5 3 2 10" xfId="18384"/>
    <cellStyle name="集計 2 5 3 2 11" xfId="32671"/>
    <cellStyle name="集計 2 5 3 2 2" xfId="6846"/>
    <cellStyle name="集計 2 5 3 2 2 2" xfId="23143"/>
    <cellStyle name="集計 2 5 3 2 2 3" xfId="37397"/>
    <cellStyle name="集計 2 5 3 2 3" xfId="8800"/>
    <cellStyle name="集計 2 5 3 2 3 2" xfId="25081"/>
    <cellStyle name="集計 2 5 3 2 3 3" xfId="39302"/>
    <cellStyle name="集計 2 5 3 2 4" xfId="9895"/>
    <cellStyle name="集計 2 5 3 2 4 2" xfId="26173"/>
    <cellStyle name="集計 2 5 3 2 4 3" xfId="40380"/>
    <cellStyle name="集計 2 5 3 2 5" xfId="11791"/>
    <cellStyle name="集計 2 5 3 2 5 2" xfId="28042"/>
    <cellStyle name="集計 2 5 3 2 5 3" xfId="42196"/>
    <cellStyle name="集計 2 5 3 2 6" xfId="3873"/>
    <cellStyle name="集計 2 5 3 2 6 2" xfId="20178"/>
    <cellStyle name="集計 2 5 3 2 6 3" xfId="34451"/>
    <cellStyle name="集計 2 5 3 2 7" xfId="5928"/>
    <cellStyle name="集計 2 5 3 2 7 2" xfId="22231"/>
    <cellStyle name="集計 2 5 3 2 7 3" xfId="36498"/>
    <cellStyle name="集計 2 5 3 2 8" xfId="14101"/>
    <cellStyle name="集計 2 5 3 2 8 2" xfId="30288"/>
    <cellStyle name="集計 2 5 3 2 8 3" xfId="44251"/>
    <cellStyle name="集計 2 5 3 2 9" xfId="15154"/>
    <cellStyle name="集計 2 5 3 3" xfId="4458"/>
    <cellStyle name="集計 2 5 3 3 10" xfId="20761"/>
    <cellStyle name="集計 2 5 3 3 11" xfId="35030"/>
    <cellStyle name="集計 2 5 3 3 2" xfId="8660"/>
    <cellStyle name="集計 2 5 3 3 2 2" xfId="24943"/>
    <cellStyle name="集計 2 5 3 3 2 3" xfId="39167"/>
    <cellStyle name="集計 2 5 3 3 3" xfId="7023"/>
    <cellStyle name="集計 2 5 3 3 3 2" xfId="23318"/>
    <cellStyle name="集計 2 5 3 3 3 3" xfId="37570"/>
    <cellStyle name="集計 2 5 3 3 4" xfId="10153"/>
    <cellStyle name="集計 2 5 3 3 4 2" xfId="26427"/>
    <cellStyle name="集計 2 5 3 3 4 3" xfId="40628"/>
    <cellStyle name="集計 2 5 3 3 5" xfId="8494"/>
    <cellStyle name="集計 2 5 3 3 5 2" xfId="24779"/>
    <cellStyle name="集計 2 5 3 3 5 3" xfId="39005"/>
    <cellStyle name="集計 2 5 3 3 6" xfId="11371"/>
    <cellStyle name="集計 2 5 3 3 6 2" xfId="27629"/>
    <cellStyle name="集計 2 5 3 3 6 3" xfId="41797"/>
    <cellStyle name="集計 2 5 3 3 7" xfId="13052"/>
    <cellStyle name="集計 2 5 3 3 7 2" xfId="29280"/>
    <cellStyle name="集計 2 5 3 3 7 3" xfId="43366"/>
    <cellStyle name="集計 2 5 3 3 8" xfId="12613"/>
    <cellStyle name="集計 2 5 3 3 8 2" xfId="28855"/>
    <cellStyle name="集計 2 5 3 3 8 3" xfId="42979"/>
    <cellStyle name="集計 2 5 3 3 9" xfId="12895"/>
    <cellStyle name="集計 2 5 3 4" xfId="8763"/>
    <cellStyle name="集計 2 5 3 4 2" xfId="25045"/>
    <cellStyle name="集計 2 5 3 4 3" xfId="39267"/>
    <cellStyle name="集計 2 5 3 5" xfId="13577"/>
    <cellStyle name="集計 2 5 3 5 2" xfId="29792"/>
    <cellStyle name="集計 2 5 3 5 3" xfId="43834"/>
    <cellStyle name="集計 2 5 3 6" xfId="16756"/>
    <cellStyle name="集計 2 5 3 7" xfId="22868"/>
    <cellStyle name="集計 2 5 4" xfId="3537"/>
    <cellStyle name="集計 2 5 4 10" xfId="19843"/>
    <cellStyle name="集計 2 5 4 11" xfId="34120"/>
    <cellStyle name="集計 2 5 4 2" xfId="4185"/>
    <cellStyle name="集計 2 5 4 2 2" xfId="20488"/>
    <cellStyle name="集計 2 5 4 2 3" xfId="34757"/>
    <cellStyle name="集計 2 5 4 3" xfId="9406"/>
    <cellStyle name="集計 2 5 4 3 2" xfId="25687"/>
    <cellStyle name="集計 2 5 4 3 3" xfId="39902"/>
    <cellStyle name="集計 2 5 4 4" xfId="11584"/>
    <cellStyle name="集計 2 5 4 4 2" xfId="27839"/>
    <cellStyle name="集計 2 5 4 4 3" xfId="42001"/>
    <cellStyle name="集計 2 5 4 5" xfId="12373"/>
    <cellStyle name="集計 2 5 4 5 2" xfId="28618"/>
    <cellStyle name="集計 2 5 4 5 3" xfId="42745"/>
    <cellStyle name="集計 2 5 4 6" xfId="11312"/>
    <cellStyle name="集計 2 5 4 6 2" xfId="27571"/>
    <cellStyle name="集計 2 5 4 6 3" xfId="41741"/>
    <cellStyle name="集計 2 5 4 7" xfId="7538"/>
    <cellStyle name="集計 2 5 4 7 2" xfId="23830"/>
    <cellStyle name="集計 2 5 4 7 3" xfId="38075"/>
    <cellStyle name="集計 2 5 4 8" xfId="15431"/>
    <cellStyle name="集計 2 5 4 8 2" xfId="31544"/>
    <cellStyle name="集計 2 5 4 8 3" xfId="45262"/>
    <cellStyle name="集計 2 5 4 9" xfId="15812"/>
    <cellStyle name="集計 2 5 5" xfId="4456"/>
    <cellStyle name="集計 2 5 5 10" xfId="20759"/>
    <cellStyle name="集計 2 5 5 11" xfId="35028"/>
    <cellStyle name="集計 2 5 5 2" xfId="7738"/>
    <cellStyle name="集計 2 5 5 2 2" xfId="24029"/>
    <cellStyle name="集計 2 5 5 2 3" xfId="38272"/>
    <cellStyle name="集計 2 5 5 3" xfId="8405"/>
    <cellStyle name="集計 2 5 5 3 2" xfId="24693"/>
    <cellStyle name="集計 2 5 5 3 3" xfId="38920"/>
    <cellStyle name="集計 2 5 5 4" xfId="9036"/>
    <cellStyle name="集計 2 5 5 4 2" xfId="25317"/>
    <cellStyle name="集計 2 5 5 4 3" xfId="39533"/>
    <cellStyle name="集計 2 5 5 5" xfId="10608"/>
    <cellStyle name="集計 2 5 5 5 2" xfId="26874"/>
    <cellStyle name="集計 2 5 5 5 3" xfId="41060"/>
    <cellStyle name="集計 2 5 5 6" xfId="13573"/>
    <cellStyle name="集計 2 5 5 6 2" xfId="29788"/>
    <cellStyle name="集計 2 5 5 6 3" xfId="43830"/>
    <cellStyle name="集計 2 5 5 7" xfId="14415"/>
    <cellStyle name="集計 2 5 5 7 2" xfId="30586"/>
    <cellStyle name="集計 2 5 5 7 3" xfId="44498"/>
    <cellStyle name="集計 2 5 5 8" xfId="8811"/>
    <cellStyle name="集計 2 5 5 8 2" xfId="25092"/>
    <cellStyle name="集計 2 5 5 8 3" xfId="39312"/>
    <cellStyle name="集計 2 5 5 9" xfId="15867"/>
    <cellStyle name="集計 2 5 6" xfId="8355"/>
    <cellStyle name="集計 2 5 6 2" xfId="24643"/>
    <cellStyle name="集計 2 5 6 3" xfId="38871"/>
    <cellStyle name="集計 2 5 7" xfId="11988"/>
    <cellStyle name="集計 2 5 7 2" xfId="28236"/>
    <cellStyle name="集計 2 5 7 3" xfId="42382"/>
    <cellStyle name="集計 2 5 8" xfId="16754"/>
    <cellStyle name="集計 2 5 9" xfId="32259"/>
    <cellStyle name="集計 2 6" xfId="420"/>
    <cellStyle name="集計 2 6 2" xfId="421"/>
    <cellStyle name="集計 2 6 2 2" xfId="3535"/>
    <cellStyle name="集計 2 6 2 2 10" xfId="19841"/>
    <cellStyle name="集計 2 6 2 2 11" xfId="34118"/>
    <cellStyle name="集計 2 6 2 2 2" xfId="7451"/>
    <cellStyle name="集計 2 6 2 2 2 2" xfId="23744"/>
    <cellStyle name="集計 2 6 2 2 2 3" xfId="37990"/>
    <cellStyle name="集計 2 6 2 2 3" xfId="9404"/>
    <cellStyle name="集計 2 6 2 2 3 2" xfId="25685"/>
    <cellStyle name="集計 2 6 2 2 3 3" xfId="39900"/>
    <cellStyle name="集計 2 6 2 2 4" xfId="8850"/>
    <cellStyle name="集計 2 6 2 2 4 2" xfId="25131"/>
    <cellStyle name="集計 2 6 2 2 4 3" xfId="39351"/>
    <cellStyle name="集計 2 6 2 2 5" xfId="12371"/>
    <cellStyle name="集計 2 6 2 2 5 2" xfId="28616"/>
    <cellStyle name="集計 2 6 2 2 5 3" xfId="42743"/>
    <cellStyle name="集計 2 6 2 2 6" xfId="9862"/>
    <cellStyle name="集計 2 6 2 2 6 2" xfId="26141"/>
    <cellStyle name="集計 2 6 2 2 6 3" xfId="40348"/>
    <cellStyle name="集計 2 6 2 2 7" xfId="14555"/>
    <cellStyle name="集計 2 6 2 2 7 2" xfId="30713"/>
    <cellStyle name="集計 2 6 2 2 7 3" xfId="44584"/>
    <cellStyle name="集計 2 6 2 2 8" xfId="15429"/>
    <cellStyle name="集計 2 6 2 2 8 2" xfId="31542"/>
    <cellStyle name="集計 2 6 2 2 8 3" xfId="45260"/>
    <cellStyle name="集計 2 6 2 2 9" xfId="10345"/>
    <cellStyle name="集計 2 6 2 3" xfId="4460"/>
    <cellStyle name="集計 2 6 2 3 10" xfId="20763"/>
    <cellStyle name="集計 2 6 2 3 11" xfId="35032"/>
    <cellStyle name="集計 2 6 2 3 2" xfId="8146"/>
    <cellStyle name="集計 2 6 2 3 2 2" xfId="24434"/>
    <cellStyle name="集計 2 6 2 3 2 3" xfId="38667"/>
    <cellStyle name="集計 2 6 2 3 3" xfId="2570"/>
    <cellStyle name="集計 2 6 2 3 3 2" xfId="18876"/>
    <cellStyle name="集計 2 6 2 3 3 3" xfId="33160"/>
    <cellStyle name="集計 2 6 2 3 4" xfId="3900"/>
    <cellStyle name="集計 2 6 2 3 4 2" xfId="20205"/>
    <cellStyle name="集計 2 6 2 3 4 3" xfId="34478"/>
    <cellStyle name="集計 2 6 2 3 5" xfId="7665"/>
    <cellStyle name="集計 2 6 2 3 5 2" xfId="23956"/>
    <cellStyle name="集計 2 6 2 3 5 3" xfId="38199"/>
    <cellStyle name="集計 2 6 2 3 6" xfId="13854"/>
    <cellStyle name="集計 2 6 2 3 6 2" xfId="30062"/>
    <cellStyle name="集計 2 6 2 3 6 3" xfId="44083"/>
    <cellStyle name="集計 2 6 2 3 7" xfId="11372"/>
    <cellStyle name="集計 2 6 2 3 7 2" xfId="27630"/>
    <cellStyle name="集計 2 6 2 3 7 3" xfId="41798"/>
    <cellStyle name="集計 2 6 2 3 8" xfId="14641"/>
    <cellStyle name="集計 2 6 2 3 8 2" xfId="30798"/>
    <cellStyle name="集計 2 6 2 3 8 3" xfId="44651"/>
    <cellStyle name="集計 2 6 2 3 9" xfId="11497"/>
    <cellStyle name="集計 2 6 2 4" xfId="11152"/>
    <cellStyle name="集計 2 6 2 4 2" xfId="27413"/>
    <cellStyle name="集計 2 6 2 4 3" xfId="41589"/>
    <cellStyle name="集計 2 6 2 5" xfId="6113"/>
    <cellStyle name="集計 2 6 2 5 2" xfId="22416"/>
    <cellStyle name="集計 2 6 2 5 3" xfId="36680"/>
    <cellStyle name="集計 2 6 2 6" xfId="16758"/>
    <cellStyle name="集計 2 6 2 7" xfId="31747"/>
    <cellStyle name="集計 2 6 3" xfId="422"/>
    <cellStyle name="集計 2 6 3 2" xfId="3534"/>
    <cellStyle name="集計 2 6 3 2 10" xfId="19840"/>
    <cellStyle name="集計 2 6 3 2 11" xfId="34117"/>
    <cellStyle name="集計 2 6 3 2 2" xfId="2057"/>
    <cellStyle name="集計 2 6 3 2 2 2" xfId="18364"/>
    <cellStyle name="集計 2 6 3 2 2 3" xfId="32651"/>
    <cellStyle name="集計 2 6 3 2 3" xfId="9403"/>
    <cellStyle name="集計 2 6 3 2 3 2" xfId="25684"/>
    <cellStyle name="集計 2 6 3 2 3 3" xfId="39899"/>
    <cellStyle name="集計 2 6 3 2 4" xfId="10225"/>
    <cellStyle name="集計 2 6 3 2 4 2" xfId="26498"/>
    <cellStyle name="集計 2 6 3 2 4 3" xfId="40698"/>
    <cellStyle name="集計 2 6 3 2 5" xfId="12370"/>
    <cellStyle name="集計 2 6 3 2 5 2" xfId="28615"/>
    <cellStyle name="集計 2 6 3 2 5 3" xfId="42742"/>
    <cellStyle name="集計 2 6 3 2 6" xfId="3699"/>
    <cellStyle name="集計 2 6 3 2 6 2" xfId="20005"/>
    <cellStyle name="集計 2 6 3 2 6 3" xfId="34282"/>
    <cellStyle name="集計 2 6 3 2 7" xfId="11082"/>
    <cellStyle name="集計 2 6 3 2 7 2" xfId="27343"/>
    <cellStyle name="集計 2 6 3 2 7 3" xfId="41520"/>
    <cellStyle name="集計 2 6 3 2 8" xfId="15428"/>
    <cellStyle name="集計 2 6 3 2 8 2" xfId="31541"/>
    <cellStyle name="集計 2 6 3 2 8 3" xfId="45259"/>
    <cellStyle name="集計 2 6 3 2 9" xfId="16220"/>
    <cellStyle name="集計 2 6 3 3" xfId="4461"/>
    <cellStyle name="集計 2 6 3 3 10" xfId="20764"/>
    <cellStyle name="集計 2 6 3 3 11" xfId="35033"/>
    <cellStyle name="集計 2 6 3 3 2" xfId="8900"/>
    <cellStyle name="集計 2 6 3 3 2 2" xfId="25181"/>
    <cellStyle name="集計 2 6 3 3 2 3" xfId="39399"/>
    <cellStyle name="集計 2 6 3 3 3" xfId="6980"/>
    <cellStyle name="集計 2 6 3 3 3 2" xfId="23275"/>
    <cellStyle name="集計 2 6 3 3 3 3" xfId="37527"/>
    <cellStyle name="集計 2 6 3 3 4" xfId="9642"/>
    <cellStyle name="集計 2 6 3 3 4 2" xfId="25922"/>
    <cellStyle name="集計 2 6 3 3 4 3" xfId="40136"/>
    <cellStyle name="集計 2 6 3 3 5" xfId="11315"/>
    <cellStyle name="集計 2 6 3 3 5 2" xfId="27574"/>
    <cellStyle name="集計 2 6 3 3 5 3" xfId="41744"/>
    <cellStyle name="集計 2 6 3 3 6" xfId="13297"/>
    <cellStyle name="集計 2 6 3 3 6 2" xfId="29516"/>
    <cellStyle name="集計 2 6 3 3 6 3" xfId="43584"/>
    <cellStyle name="集計 2 6 3 3 7" xfId="7656"/>
    <cellStyle name="集計 2 6 3 3 7 2" xfId="23947"/>
    <cellStyle name="集計 2 6 3 3 7 3" xfId="38190"/>
    <cellStyle name="集計 2 6 3 3 8" xfId="8848"/>
    <cellStyle name="集計 2 6 3 3 8 2" xfId="25129"/>
    <cellStyle name="集計 2 6 3 3 8 3" xfId="39349"/>
    <cellStyle name="集計 2 6 3 3 9" xfId="16254"/>
    <cellStyle name="集計 2 6 3 4" xfId="4097"/>
    <cellStyle name="集計 2 6 3 4 2" xfId="20401"/>
    <cellStyle name="集計 2 6 3 4 3" xfId="34671"/>
    <cellStyle name="集計 2 6 3 5" xfId="8734"/>
    <cellStyle name="集計 2 6 3 5 2" xfId="25016"/>
    <cellStyle name="集計 2 6 3 5 3" xfId="39238"/>
    <cellStyle name="集計 2 6 3 6" xfId="16759"/>
    <cellStyle name="集計 2 6 3 7" xfId="31767"/>
    <cellStyle name="集計 2 6 4" xfId="3536"/>
    <cellStyle name="集計 2 6 4 10" xfId="19842"/>
    <cellStyle name="集計 2 6 4 11" xfId="34119"/>
    <cellStyle name="集計 2 6 4 2" xfId="8209"/>
    <cellStyle name="集計 2 6 4 2 2" xfId="24497"/>
    <cellStyle name="集計 2 6 4 2 3" xfId="38728"/>
    <cellStyle name="集計 2 6 4 3" xfId="9405"/>
    <cellStyle name="集計 2 6 4 3 2" xfId="25686"/>
    <cellStyle name="集計 2 6 4 3 3" xfId="39901"/>
    <cellStyle name="集計 2 6 4 4" xfId="6680"/>
    <cellStyle name="集計 2 6 4 4 2" xfId="22978"/>
    <cellStyle name="集計 2 6 4 4 3" xfId="37235"/>
    <cellStyle name="集計 2 6 4 5" xfId="12372"/>
    <cellStyle name="集計 2 6 4 5 2" xfId="28617"/>
    <cellStyle name="集計 2 6 4 5 3" xfId="42744"/>
    <cellStyle name="集計 2 6 4 6" xfId="12690"/>
    <cellStyle name="集計 2 6 4 6 2" xfId="28930"/>
    <cellStyle name="集計 2 6 4 6 3" xfId="43043"/>
    <cellStyle name="集計 2 6 4 7" xfId="10234"/>
    <cellStyle name="集計 2 6 4 7 2" xfId="26507"/>
    <cellStyle name="集計 2 6 4 7 3" xfId="40706"/>
    <cellStyle name="集計 2 6 4 8" xfId="15430"/>
    <cellStyle name="集計 2 6 4 8 2" xfId="31543"/>
    <cellStyle name="集計 2 6 4 8 3" xfId="45261"/>
    <cellStyle name="集計 2 6 4 9" xfId="14657"/>
    <cellStyle name="集計 2 6 5" xfId="4459"/>
    <cellStyle name="集計 2 6 5 10" xfId="20762"/>
    <cellStyle name="集計 2 6 5 11" xfId="35031"/>
    <cellStyle name="集計 2 6 5 2" xfId="6903"/>
    <cellStyle name="集計 2 6 5 2 2" xfId="23200"/>
    <cellStyle name="集計 2 6 5 2 3" xfId="37453"/>
    <cellStyle name="集計 2 6 5 3" xfId="7171"/>
    <cellStyle name="集計 2 6 5 3 2" xfId="23466"/>
    <cellStyle name="集計 2 6 5 3 3" xfId="37715"/>
    <cellStyle name="集計 2 6 5 4" xfId="9081"/>
    <cellStyle name="集計 2 6 5 4 2" xfId="25362"/>
    <cellStyle name="集計 2 6 5 4 3" xfId="39577"/>
    <cellStyle name="集計 2 6 5 5" xfId="10816"/>
    <cellStyle name="集計 2 6 5 5 2" xfId="27079"/>
    <cellStyle name="集計 2 6 5 5 3" xfId="41263"/>
    <cellStyle name="集計 2 6 5 6" xfId="4197"/>
    <cellStyle name="集計 2 6 5 6 2" xfId="20500"/>
    <cellStyle name="集計 2 6 5 6 3" xfId="34769"/>
    <cellStyle name="集計 2 6 5 7" xfId="7489"/>
    <cellStyle name="集計 2 6 5 7 2" xfId="23781"/>
    <cellStyle name="集計 2 6 5 7 3" xfId="38027"/>
    <cellStyle name="集計 2 6 5 8" xfId="10733"/>
    <cellStyle name="集計 2 6 5 8 2" xfId="26998"/>
    <cellStyle name="集計 2 6 5 8 3" xfId="41184"/>
    <cellStyle name="集計 2 6 5 9" xfId="11929"/>
    <cellStyle name="集計 2 6 6" xfId="1979"/>
    <cellStyle name="集計 2 6 6 2" xfId="18286"/>
    <cellStyle name="集計 2 6 6 3" xfId="32575"/>
    <cellStyle name="集計 2 6 7" xfId="3809"/>
    <cellStyle name="集計 2 6 7 2" xfId="20114"/>
    <cellStyle name="集計 2 6 7 3" xfId="34389"/>
    <cellStyle name="集計 2 6 8" xfId="16757"/>
    <cellStyle name="集計 2 6 9" xfId="31855"/>
    <cellStyle name="集計 2 7" xfId="423"/>
    <cellStyle name="集計 2 7 2" xfId="424"/>
    <cellStyle name="集計 2 7 2 2" xfId="3532"/>
    <cellStyle name="集計 2 7 2 2 10" xfId="19838"/>
    <cellStyle name="集計 2 7 2 2 11" xfId="34115"/>
    <cellStyle name="集計 2 7 2 2 2" xfId="8724"/>
    <cellStyle name="集計 2 7 2 2 2 2" xfId="25006"/>
    <cellStyle name="集計 2 7 2 2 2 3" xfId="39228"/>
    <cellStyle name="集計 2 7 2 2 3" xfId="9401"/>
    <cellStyle name="集計 2 7 2 2 3 2" xfId="25682"/>
    <cellStyle name="集計 2 7 2 2 3 3" xfId="39897"/>
    <cellStyle name="集計 2 7 2 2 4" xfId="7910"/>
    <cellStyle name="集計 2 7 2 2 4 2" xfId="24199"/>
    <cellStyle name="集計 2 7 2 2 4 3" xfId="38438"/>
    <cellStyle name="集計 2 7 2 2 5" xfId="12368"/>
    <cellStyle name="集計 2 7 2 2 5 2" xfId="28613"/>
    <cellStyle name="集計 2 7 2 2 5 3" xfId="42740"/>
    <cellStyle name="集計 2 7 2 2 6" xfId="10295"/>
    <cellStyle name="集計 2 7 2 2 6 2" xfId="26567"/>
    <cellStyle name="集計 2 7 2 2 6 3" xfId="40765"/>
    <cellStyle name="集計 2 7 2 2 7" xfId="13179"/>
    <cellStyle name="集計 2 7 2 2 7 2" xfId="29403"/>
    <cellStyle name="集計 2 7 2 2 7 3" xfId="43479"/>
    <cellStyle name="集計 2 7 2 2 8" xfId="15426"/>
    <cellStyle name="集計 2 7 2 2 8 2" xfId="31539"/>
    <cellStyle name="集計 2 7 2 2 8 3" xfId="45257"/>
    <cellStyle name="集計 2 7 2 2 9" xfId="15585"/>
    <cellStyle name="集計 2 7 2 3" xfId="4463"/>
    <cellStyle name="集計 2 7 2 3 10" xfId="20766"/>
    <cellStyle name="集計 2 7 2 3 11" xfId="35035"/>
    <cellStyle name="集計 2 7 2 3 2" xfId="8784"/>
    <cellStyle name="集計 2 7 2 3 2 2" xfId="25065"/>
    <cellStyle name="集計 2 7 2 3 2 3" xfId="39287"/>
    <cellStyle name="集計 2 7 2 3 3" xfId="2388"/>
    <cellStyle name="集計 2 7 2 3 3 2" xfId="18695"/>
    <cellStyle name="集計 2 7 2 3 3 3" xfId="32982"/>
    <cellStyle name="集計 2 7 2 3 4" xfId="7446"/>
    <cellStyle name="集計 2 7 2 3 4 2" xfId="23739"/>
    <cellStyle name="集計 2 7 2 3 4 3" xfId="37985"/>
    <cellStyle name="集計 2 7 2 3 5" xfId="10704"/>
    <cellStyle name="集計 2 7 2 3 5 2" xfId="26969"/>
    <cellStyle name="集計 2 7 2 3 5 3" xfId="41155"/>
    <cellStyle name="集計 2 7 2 3 6" xfId="11122"/>
    <cellStyle name="集計 2 7 2 3 6 2" xfId="27383"/>
    <cellStyle name="集計 2 7 2 3 6 3" xfId="41559"/>
    <cellStyle name="集計 2 7 2 3 7" xfId="10420"/>
    <cellStyle name="集計 2 7 2 3 7 2" xfId="26689"/>
    <cellStyle name="集計 2 7 2 3 7 3" xfId="40883"/>
    <cellStyle name="集計 2 7 2 3 8" xfId="12935"/>
    <cellStyle name="集計 2 7 2 3 8 2" xfId="29169"/>
    <cellStyle name="集計 2 7 2 3 8 3" xfId="43263"/>
    <cellStyle name="集計 2 7 2 3 9" xfId="13050"/>
    <cellStyle name="集計 2 7 2 4" xfId="6925"/>
    <cellStyle name="集計 2 7 2 4 2" xfId="23221"/>
    <cellStyle name="集計 2 7 2 4 3" xfId="37474"/>
    <cellStyle name="集計 2 7 2 5" xfId="12781"/>
    <cellStyle name="集計 2 7 2 5 2" xfId="29018"/>
    <cellStyle name="集計 2 7 2 5 3" xfId="43127"/>
    <cellStyle name="集計 2 7 2 6" xfId="16761"/>
    <cellStyle name="集計 2 7 2 7" xfId="28350"/>
    <cellStyle name="集計 2 7 3" xfId="425"/>
    <cellStyle name="集計 2 7 3 2" xfId="3531"/>
    <cellStyle name="集計 2 7 3 2 10" xfId="19837"/>
    <cellStyle name="集計 2 7 3 2 11" xfId="34114"/>
    <cellStyle name="集計 2 7 3 2 2" xfId="6125"/>
    <cellStyle name="集計 2 7 3 2 2 2" xfId="22428"/>
    <cellStyle name="集計 2 7 3 2 2 3" xfId="36692"/>
    <cellStyle name="集計 2 7 3 2 3" xfId="9400"/>
    <cellStyle name="集計 2 7 3 2 3 2" xfId="25681"/>
    <cellStyle name="集計 2 7 3 2 3 3" xfId="39896"/>
    <cellStyle name="集計 2 7 3 2 4" xfId="11386"/>
    <cellStyle name="集計 2 7 3 2 4 2" xfId="27642"/>
    <cellStyle name="集計 2 7 3 2 4 3" xfId="41810"/>
    <cellStyle name="集計 2 7 3 2 5" xfId="12367"/>
    <cellStyle name="集計 2 7 3 2 5 2" xfId="28612"/>
    <cellStyle name="集計 2 7 3 2 5 3" xfId="42739"/>
    <cellStyle name="集計 2 7 3 2 6" xfId="10424"/>
    <cellStyle name="集計 2 7 3 2 6 2" xfId="26692"/>
    <cellStyle name="集計 2 7 3 2 6 3" xfId="40886"/>
    <cellStyle name="集計 2 7 3 2 7" xfId="10748"/>
    <cellStyle name="集計 2 7 3 2 7 2" xfId="27012"/>
    <cellStyle name="集計 2 7 3 2 7 3" xfId="41197"/>
    <cellStyle name="集計 2 7 3 2 8" xfId="15425"/>
    <cellStyle name="集計 2 7 3 2 8 2" xfId="31538"/>
    <cellStyle name="集計 2 7 3 2 8 3" xfId="45256"/>
    <cellStyle name="集計 2 7 3 2 9" xfId="14267"/>
    <cellStyle name="集計 2 7 3 3" xfId="4464"/>
    <cellStyle name="集計 2 7 3 3 10" xfId="20767"/>
    <cellStyle name="集計 2 7 3 3 11" xfId="35036"/>
    <cellStyle name="集計 2 7 3 3 2" xfId="6466"/>
    <cellStyle name="集計 2 7 3 3 2 2" xfId="22766"/>
    <cellStyle name="集計 2 7 3 3 2 3" xfId="37026"/>
    <cellStyle name="集計 2 7 3 3 3" xfId="3736"/>
    <cellStyle name="集計 2 7 3 3 3 2" xfId="20041"/>
    <cellStyle name="集計 2 7 3 3 3 3" xfId="34317"/>
    <cellStyle name="集計 2 7 3 3 4" xfId="11795"/>
    <cellStyle name="集計 2 7 3 3 4 2" xfId="28046"/>
    <cellStyle name="集計 2 7 3 3 4 3" xfId="42200"/>
    <cellStyle name="集計 2 7 3 3 5" xfId="11425"/>
    <cellStyle name="集計 2 7 3 3 5 2" xfId="27681"/>
    <cellStyle name="集計 2 7 3 3 5 3" xfId="41846"/>
    <cellStyle name="集計 2 7 3 3 6" xfId="3208"/>
    <cellStyle name="集計 2 7 3 3 6 2" xfId="19514"/>
    <cellStyle name="集計 2 7 3 3 6 3" xfId="33794"/>
    <cellStyle name="集計 2 7 3 3 7" xfId="14221"/>
    <cellStyle name="集計 2 7 3 3 7 2" xfId="30403"/>
    <cellStyle name="集計 2 7 3 3 7 3" xfId="44350"/>
    <cellStyle name="集計 2 7 3 3 8" xfId="13370"/>
    <cellStyle name="集計 2 7 3 3 8 2" xfId="29588"/>
    <cellStyle name="集計 2 7 3 3 8 3" xfId="43651"/>
    <cellStyle name="集計 2 7 3 3 9" xfId="14626"/>
    <cellStyle name="集計 2 7 3 4" xfId="2489"/>
    <cellStyle name="集計 2 7 3 4 2" xfId="18796"/>
    <cellStyle name="集計 2 7 3 4 3" xfId="33082"/>
    <cellStyle name="集計 2 7 3 5" xfId="11984"/>
    <cellStyle name="集計 2 7 3 5 2" xfId="28232"/>
    <cellStyle name="集計 2 7 3 5 3" xfId="42378"/>
    <cellStyle name="集計 2 7 3 6" xfId="16762"/>
    <cellStyle name="集計 2 7 3 7" xfId="31756"/>
    <cellStyle name="集計 2 7 4" xfId="3533"/>
    <cellStyle name="集計 2 7 4 10" xfId="19839"/>
    <cellStyle name="集計 2 7 4 11" xfId="34116"/>
    <cellStyle name="集計 2 7 4 2" xfId="8759"/>
    <cellStyle name="集計 2 7 4 2 2" xfId="25041"/>
    <cellStyle name="集計 2 7 4 2 3" xfId="39263"/>
    <cellStyle name="集計 2 7 4 3" xfId="9402"/>
    <cellStyle name="集計 2 7 4 3 2" xfId="25683"/>
    <cellStyle name="集計 2 7 4 3 3" xfId="39898"/>
    <cellStyle name="集計 2 7 4 4" xfId="6969"/>
    <cellStyle name="集計 2 7 4 4 2" xfId="23264"/>
    <cellStyle name="集計 2 7 4 4 3" xfId="37516"/>
    <cellStyle name="集計 2 7 4 5" xfId="12369"/>
    <cellStyle name="集計 2 7 4 5 2" xfId="28614"/>
    <cellStyle name="集計 2 7 4 5 3" xfId="42741"/>
    <cellStyle name="集計 2 7 4 6" xfId="4076"/>
    <cellStyle name="集計 2 7 4 6 2" xfId="20380"/>
    <cellStyle name="集計 2 7 4 6 3" xfId="34650"/>
    <cellStyle name="集計 2 7 4 7" xfId="14713"/>
    <cellStyle name="集計 2 7 4 7 2" xfId="30866"/>
    <cellStyle name="集計 2 7 4 7 3" xfId="44714"/>
    <cellStyle name="集計 2 7 4 8" xfId="15427"/>
    <cellStyle name="集計 2 7 4 8 2" xfId="31540"/>
    <cellStyle name="集計 2 7 4 8 3" xfId="45258"/>
    <cellStyle name="集計 2 7 4 9" xfId="15087"/>
    <cellStyle name="集計 2 7 5" xfId="4462"/>
    <cellStyle name="集計 2 7 5 10" xfId="20765"/>
    <cellStyle name="集計 2 7 5 11" xfId="35034"/>
    <cellStyle name="集計 2 7 5 2" xfId="6134"/>
    <cellStyle name="集計 2 7 5 2 2" xfId="22437"/>
    <cellStyle name="集計 2 7 5 2 3" xfId="36701"/>
    <cellStyle name="集計 2 7 5 3" xfId="3893"/>
    <cellStyle name="集計 2 7 5 3 2" xfId="20198"/>
    <cellStyle name="集計 2 7 5 3 3" xfId="34471"/>
    <cellStyle name="集計 2 7 5 4" xfId="3909"/>
    <cellStyle name="集計 2 7 5 4 2" xfId="20214"/>
    <cellStyle name="集計 2 7 5 4 3" xfId="34486"/>
    <cellStyle name="集計 2 7 5 5" xfId="10254"/>
    <cellStyle name="集計 2 7 5 5 2" xfId="26527"/>
    <cellStyle name="集計 2 7 5 5 3" xfId="40725"/>
    <cellStyle name="集計 2 7 5 6" xfId="10504"/>
    <cellStyle name="集計 2 7 5 6 2" xfId="26772"/>
    <cellStyle name="集計 2 7 5 6 3" xfId="40962"/>
    <cellStyle name="集計 2 7 5 7" xfId="11749"/>
    <cellStyle name="集計 2 7 5 7 2" xfId="28000"/>
    <cellStyle name="集計 2 7 5 7 3" xfId="42157"/>
    <cellStyle name="集計 2 7 5 8" xfId="12546"/>
    <cellStyle name="集計 2 7 5 8 2" xfId="28790"/>
    <cellStyle name="集計 2 7 5 8 3" xfId="42917"/>
    <cellStyle name="集計 2 7 5 9" xfId="13122"/>
    <cellStyle name="集計 2 7 6" xfId="6426"/>
    <cellStyle name="集計 2 7 6 2" xfId="22726"/>
    <cellStyle name="集計 2 7 6 3" xfId="36987"/>
    <cellStyle name="集計 2 7 7" xfId="11437"/>
    <cellStyle name="集計 2 7 7 2" xfId="27693"/>
    <cellStyle name="集計 2 7 7 3" xfId="41858"/>
    <cellStyle name="集計 2 7 8" xfId="16760"/>
    <cellStyle name="集計 2 7 9" xfId="32202"/>
    <cellStyle name="集計 2 8" xfId="426"/>
    <cellStyle name="集計 2 8 2" xfId="427"/>
    <cellStyle name="集計 2 8 2 2" xfId="3530"/>
    <cellStyle name="集計 2 8 2 2 10" xfId="19836"/>
    <cellStyle name="集計 2 8 2 2 11" xfId="34113"/>
    <cellStyle name="集計 2 8 2 2 2" xfId="6226"/>
    <cellStyle name="集計 2 8 2 2 2 2" xfId="22529"/>
    <cellStyle name="集計 2 8 2 2 2 3" xfId="36793"/>
    <cellStyle name="集計 2 8 2 2 3" xfId="9399"/>
    <cellStyle name="集計 2 8 2 2 3 2" xfId="25680"/>
    <cellStyle name="集計 2 8 2 2 3 3" xfId="39895"/>
    <cellStyle name="集計 2 8 2 2 4" xfId="9854"/>
    <cellStyle name="集計 2 8 2 2 4 2" xfId="26133"/>
    <cellStyle name="集計 2 8 2 2 4 3" xfId="40340"/>
    <cellStyle name="集計 2 8 2 2 5" xfId="12366"/>
    <cellStyle name="集計 2 8 2 2 5 2" xfId="28611"/>
    <cellStyle name="集計 2 8 2 2 5 3" xfId="42738"/>
    <cellStyle name="集計 2 8 2 2 6" xfId="12712"/>
    <cellStyle name="集計 2 8 2 2 6 2" xfId="28951"/>
    <cellStyle name="集計 2 8 2 2 6 3" xfId="43063"/>
    <cellStyle name="集計 2 8 2 2 7" xfId="14515"/>
    <cellStyle name="集計 2 8 2 2 7 2" xfId="30674"/>
    <cellStyle name="集計 2 8 2 2 7 3" xfId="44553"/>
    <cellStyle name="集計 2 8 2 2 8" xfId="15424"/>
    <cellStyle name="集計 2 8 2 2 8 2" xfId="31537"/>
    <cellStyle name="集計 2 8 2 2 8 3" xfId="45255"/>
    <cellStyle name="集計 2 8 2 2 9" xfId="14230"/>
    <cellStyle name="集計 2 8 2 3" xfId="4466"/>
    <cellStyle name="集計 2 8 2 3 10" xfId="20769"/>
    <cellStyle name="集計 2 8 2 3 11" xfId="35038"/>
    <cellStyle name="集計 2 8 2 3 2" xfId="1963"/>
    <cellStyle name="集計 2 8 2 3 2 2" xfId="18270"/>
    <cellStyle name="集計 2 8 2 3 2 3" xfId="32559"/>
    <cellStyle name="集計 2 8 2 3 3" xfId="4041"/>
    <cellStyle name="集計 2 8 2 3 3 2" xfId="20345"/>
    <cellStyle name="集計 2 8 2 3 3 3" xfId="34615"/>
    <cellStyle name="集計 2 8 2 3 4" xfId="6105"/>
    <cellStyle name="集計 2 8 2 3 4 2" xfId="22408"/>
    <cellStyle name="集計 2 8 2 3 4 3" xfId="36672"/>
    <cellStyle name="集計 2 8 2 3 5" xfId="7684"/>
    <cellStyle name="集計 2 8 2 3 5 2" xfId="23975"/>
    <cellStyle name="集計 2 8 2 3 5 3" xfId="38218"/>
    <cellStyle name="集計 2 8 2 3 6" xfId="6782"/>
    <cellStyle name="集計 2 8 2 3 6 2" xfId="23079"/>
    <cellStyle name="集計 2 8 2 3 6 3" xfId="37333"/>
    <cellStyle name="集計 2 8 2 3 7" xfId="13440"/>
    <cellStyle name="集計 2 8 2 3 7 2" xfId="29656"/>
    <cellStyle name="集計 2 8 2 3 7 3" xfId="43714"/>
    <cellStyle name="集計 2 8 2 3 8" xfId="10475"/>
    <cellStyle name="集計 2 8 2 3 8 2" xfId="26743"/>
    <cellStyle name="集計 2 8 2 3 8 3" xfId="40933"/>
    <cellStyle name="集計 2 8 2 3 9" xfId="15964"/>
    <cellStyle name="集計 2 8 2 4" xfId="10402"/>
    <cellStyle name="集計 2 8 2 4 2" xfId="26671"/>
    <cellStyle name="集計 2 8 2 4 3" xfId="40865"/>
    <cellStyle name="集計 2 8 2 5" xfId="13721"/>
    <cellStyle name="集計 2 8 2 5 2" xfId="29933"/>
    <cellStyle name="集計 2 8 2 5 3" xfId="43962"/>
    <cellStyle name="集計 2 8 2 6" xfId="16764"/>
    <cellStyle name="集計 2 8 2 7" xfId="27381"/>
    <cellStyle name="集計 2 8 3" xfId="428"/>
    <cellStyle name="集計 2 8 3 2" xfId="3529"/>
    <cellStyle name="集計 2 8 3 2 10" xfId="19835"/>
    <cellStyle name="集計 2 8 3 2 11" xfId="34112"/>
    <cellStyle name="集計 2 8 3 2 2" xfId="7167"/>
    <cellStyle name="集計 2 8 3 2 2 2" xfId="23462"/>
    <cellStyle name="集計 2 8 3 2 2 3" xfId="37711"/>
    <cellStyle name="集計 2 8 3 2 3" xfId="9398"/>
    <cellStyle name="集計 2 8 3 2 3 2" xfId="25679"/>
    <cellStyle name="集計 2 8 3 2 3 3" xfId="39894"/>
    <cellStyle name="集計 2 8 3 2 4" xfId="11607"/>
    <cellStyle name="集計 2 8 3 2 4 2" xfId="27860"/>
    <cellStyle name="集計 2 8 3 2 4 3" xfId="42021"/>
    <cellStyle name="集計 2 8 3 2 5" xfId="12365"/>
    <cellStyle name="集計 2 8 3 2 5 2" xfId="28610"/>
    <cellStyle name="集計 2 8 3 2 5 3" xfId="42737"/>
    <cellStyle name="集計 2 8 3 2 6" xfId="8470"/>
    <cellStyle name="集計 2 8 3 2 6 2" xfId="24756"/>
    <cellStyle name="集計 2 8 3 2 6 3" xfId="38983"/>
    <cellStyle name="集計 2 8 3 2 7" xfId="10728"/>
    <cellStyle name="集計 2 8 3 2 7 2" xfId="26993"/>
    <cellStyle name="集計 2 8 3 2 7 3" xfId="41179"/>
    <cellStyle name="集計 2 8 3 2 8" xfId="15423"/>
    <cellStyle name="集計 2 8 3 2 8 2" xfId="31536"/>
    <cellStyle name="集計 2 8 3 2 8 3" xfId="45254"/>
    <cellStyle name="集計 2 8 3 2 9" xfId="8476"/>
    <cellStyle name="集計 2 8 3 3" xfId="4467"/>
    <cellStyle name="集計 2 8 3 3 10" xfId="20770"/>
    <cellStyle name="集計 2 8 3 3 11" xfId="35039"/>
    <cellStyle name="集計 2 8 3 3 2" xfId="7877"/>
    <cellStyle name="集計 2 8 3 3 2 2" xfId="24166"/>
    <cellStyle name="集計 2 8 3 3 2 3" xfId="38406"/>
    <cellStyle name="集計 2 8 3 3 3" xfId="3472"/>
    <cellStyle name="集計 2 8 3 3 3 2" xfId="19778"/>
    <cellStyle name="集計 2 8 3 3 3 3" xfId="34055"/>
    <cellStyle name="集計 2 8 3 3 4" xfId="6705"/>
    <cellStyle name="集計 2 8 3 3 4 2" xfId="23003"/>
    <cellStyle name="集計 2 8 3 3 4 3" xfId="37258"/>
    <cellStyle name="集計 2 8 3 3 5" xfId="8614"/>
    <cellStyle name="集計 2 8 3 3 5 2" xfId="24897"/>
    <cellStyle name="集計 2 8 3 3 5 3" xfId="39122"/>
    <cellStyle name="集計 2 8 3 3 6" xfId="10558"/>
    <cellStyle name="集計 2 8 3 3 6 2" xfId="26826"/>
    <cellStyle name="集計 2 8 3 3 6 3" xfId="41015"/>
    <cellStyle name="集計 2 8 3 3 7" xfId="10760"/>
    <cellStyle name="集計 2 8 3 3 7 2" xfId="27024"/>
    <cellStyle name="集計 2 8 3 3 7 3" xfId="41209"/>
    <cellStyle name="集計 2 8 3 3 8" xfId="13253"/>
    <cellStyle name="集計 2 8 3 3 8 2" xfId="29473"/>
    <cellStyle name="集計 2 8 3 3 8 3" xfId="43542"/>
    <cellStyle name="集計 2 8 3 3 9" xfId="15177"/>
    <cellStyle name="集計 2 8 3 4" xfId="8963"/>
    <cellStyle name="集計 2 8 3 4 2" xfId="25244"/>
    <cellStyle name="集計 2 8 3 4 3" xfId="39462"/>
    <cellStyle name="集計 2 8 3 5" xfId="6062"/>
    <cellStyle name="集計 2 8 3 5 2" xfId="22365"/>
    <cellStyle name="集計 2 8 3 5 3" xfId="36630"/>
    <cellStyle name="集計 2 8 3 6" xfId="16765"/>
    <cellStyle name="集計 2 8 3 7" xfId="30782"/>
    <cellStyle name="集計 2 8 4" xfId="3327"/>
    <cellStyle name="集計 2 8 4 10" xfId="19633"/>
    <cellStyle name="集計 2 8 4 11" xfId="33912"/>
    <cellStyle name="集計 2 8 4 2" xfId="8446"/>
    <cellStyle name="集計 2 8 4 2 2" xfId="24733"/>
    <cellStyle name="集計 2 8 4 2 3" xfId="38960"/>
    <cellStyle name="集計 2 8 4 3" xfId="9241"/>
    <cellStyle name="集計 2 8 4 3 2" xfId="25522"/>
    <cellStyle name="集計 2 8 4 3 3" xfId="39737"/>
    <cellStyle name="集計 2 8 4 4" xfId="8525"/>
    <cellStyle name="集計 2 8 4 4 2" xfId="24810"/>
    <cellStyle name="集計 2 8 4 4 3" xfId="39036"/>
    <cellStyle name="集計 2 8 4 5" xfId="12208"/>
    <cellStyle name="集計 2 8 4 5 2" xfId="28453"/>
    <cellStyle name="集計 2 8 4 5 3" xfId="42580"/>
    <cellStyle name="集計 2 8 4 6" xfId="9753"/>
    <cellStyle name="集計 2 8 4 6 2" xfId="26032"/>
    <cellStyle name="集計 2 8 4 6 3" xfId="40241"/>
    <cellStyle name="集計 2 8 4 7" xfId="9617"/>
    <cellStyle name="集計 2 8 4 7 2" xfId="25897"/>
    <cellStyle name="集計 2 8 4 7 3" xfId="40112"/>
    <cellStyle name="集計 2 8 4 8" xfId="15266"/>
    <cellStyle name="集計 2 8 4 8 2" xfId="31379"/>
    <cellStyle name="集計 2 8 4 8 3" xfId="45097"/>
    <cellStyle name="集計 2 8 4 9" xfId="7363"/>
    <cellStyle name="集計 2 8 5" xfId="4465"/>
    <cellStyle name="集計 2 8 5 10" xfId="20768"/>
    <cellStyle name="集計 2 8 5 11" xfId="35037"/>
    <cellStyle name="集計 2 8 5 2" xfId="2667"/>
    <cellStyle name="集計 2 8 5 2 2" xfId="18973"/>
    <cellStyle name="集計 2 8 5 2 3" xfId="33256"/>
    <cellStyle name="集計 2 8 5 3" xfId="8155"/>
    <cellStyle name="集計 2 8 5 3 2" xfId="24443"/>
    <cellStyle name="集計 2 8 5 3 3" xfId="38675"/>
    <cellStyle name="集計 2 8 5 4" xfId="11307"/>
    <cellStyle name="集計 2 8 5 4 2" xfId="27566"/>
    <cellStyle name="集計 2 8 5 4 3" xfId="41737"/>
    <cellStyle name="集計 2 8 5 5" xfId="10988"/>
    <cellStyle name="集計 2 8 5 5 2" xfId="27251"/>
    <cellStyle name="集計 2 8 5 5 3" xfId="41431"/>
    <cellStyle name="集計 2 8 5 6" xfId="12850"/>
    <cellStyle name="集計 2 8 5 6 2" xfId="29085"/>
    <cellStyle name="集計 2 8 5 6 3" xfId="43186"/>
    <cellStyle name="集計 2 8 5 7" xfId="14963"/>
    <cellStyle name="集計 2 8 5 7 2" xfId="31100"/>
    <cellStyle name="集計 2 8 5 7 3" xfId="44908"/>
    <cellStyle name="集計 2 8 5 8" xfId="14642"/>
    <cellStyle name="集計 2 8 5 8 2" xfId="30799"/>
    <cellStyle name="集計 2 8 5 8 3" xfId="44652"/>
    <cellStyle name="集計 2 8 5 9" xfId="11595"/>
    <cellStyle name="集計 2 8 6" xfId="3982"/>
    <cellStyle name="集計 2 8 6 2" xfId="20286"/>
    <cellStyle name="集計 2 8 6 3" xfId="34557"/>
    <cellStyle name="集計 2 8 7" xfId="13126"/>
    <cellStyle name="集計 2 8 7 2" xfId="29351"/>
    <cellStyle name="集計 2 8 7 3" xfId="43430"/>
    <cellStyle name="集計 2 8 8" xfId="16763"/>
    <cellStyle name="集計 2 8 9" xfId="31724"/>
    <cellStyle name="集計 2 9" xfId="429"/>
    <cellStyle name="集計 2 9 2" xfId="430"/>
    <cellStyle name="集計 2 9 2 2" xfId="3311"/>
    <cellStyle name="集計 2 9 2 2 10" xfId="19617"/>
    <cellStyle name="集計 2 9 2 2 11" xfId="33896"/>
    <cellStyle name="集計 2 9 2 2 2" xfId="6759"/>
    <cellStyle name="集計 2 9 2 2 2 2" xfId="23057"/>
    <cellStyle name="集計 2 9 2 2 2 3" xfId="37311"/>
    <cellStyle name="集計 2 9 2 2 3" xfId="9230"/>
    <cellStyle name="集計 2 9 2 2 3 2" xfId="25511"/>
    <cellStyle name="集計 2 9 2 2 3 3" xfId="39726"/>
    <cellStyle name="集計 2 9 2 2 4" xfId="10625"/>
    <cellStyle name="集計 2 9 2 2 4 2" xfId="26891"/>
    <cellStyle name="集計 2 9 2 2 4 3" xfId="41077"/>
    <cellStyle name="集計 2 9 2 2 5" xfId="12197"/>
    <cellStyle name="集計 2 9 2 2 5 2" xfId="28442"/>
    <cellStyle name="集計 2 9 2 2 5 3" xfId="42569"/>
    <cellStyle name="集計 2 9 2 2 6" xfId="12566"/>
    <cellStyle name="集計 2 9 2 2 6 2" xfId="28810"/>
    <cellStyle name="集計 2 9 2 2 6 3" xfId="42936"/>
    <cellStyle name="集計 2 9 2 2 7" xfId="9756"/>
    <cellStyle name="集計 2 9 2 2 7 2" xfId="26035"/>
    <cellStyle name="集計 2 9 2 2 7 3" xfId="40244"/>
    <cellStyle name="集計 2 9 2 2 8" xfId="15255"/>
    <cellStyle name="集計 2 9 2 2 8 2" xfId="31368"/>
    <cellStyle name="集計 2 9 2 2 8 3" xfId="45086"/>
    <cellStyle name="集計 2 9 2 2 9" xfId="15638"/>
    <cellStyle name="集計 2 9 2 3" xfId="4469"/>
    <cellStyle name="集計 2 9 2 3 10" xfId="20772"/>
    <cellStyle name="集計 2 9 2 3 11" xfId="35041"/>
    <cellStyle name="集計 2 9 2 3 2" xfId="8171"/>
    <cellStyle name="集計 2 9 2 3 2 2" xfId="24459"/>
    <cellStyle name="集計 2 9 2 3 2 3" xfId="38691"/>
    <cellStyle name="集計 2 9 2 3 3" xfId="8859"/>
    <cellStyle name="集計 2 9 2 3 3 2" xfId="25140"/>
    <cellStyle name="集計 2 9 2 3 3 3" xfId="39360"/>
    <cellStyle name="集計 2 9 2 3 4" xfId="11281"/>
    <cellStyle name="集計 2 9 2 3 4 2" xfId="27540"/>
    <cellStyle name="集計 2 9 2 3 4 3" xfId="41713"/>
    <cellStyle name="集計 2 9 2 3 5" xfId="8224"/>
    <cellStyle name="集計 2 9 2 3 5 2" xfId="24512"/>
    <cellStyle name="集計 2 9 2 3 5 3" xfId="38743"/>
    <cellStyle name="集計 2 9 2 3 6" xfId="12687"/>
    <cellStyle name="集計 2 9 2 3 6 2" xfId="28927"/>
    <cellStyle name="集計 2 9 2 3 6 3" xfId="43041"/>
    <cellStyle name="集計 2 9 2 3 7" xfId="14962"/>
    <cellStyle name="集計 2 9 2 3 7 2" xfId="31099"/>
    <cellStyle name="集計 2 9 2 3 7 3" xfId="44907"/>
    <cellStyle name="集計 2 9 2 3 8" xfId="9724"/>
    <cellStyle name="集計 2 9 2 3 8 2" xfId="26003"/>
    <cellStyle name="集計 2 9 2 3 8 3" xfId="40214"/>
    <cellStyle name="集計 2 9 2 3 9" xfId="13944"/>
    <cellStyle name="集計 2 9 2 4" xfId="9668"/>
    <cellStyle name="集計 2 9 2 4 2" xfId="25948"/>
    <cellStyle name="集計 2 9 2 4 3" xfId="40161"/>
    <cellStyle name="集計 2 9 2 5" xfId="10605"/>
    <cellStyle name="集計 2 9 2 5 2" xfId="26871"/>
    <cellStyle name="集計 2 9 2 5 3" xfId="41057"/>
    <cellStyle name="集計 2 9 2 6" xfId="16767"/>
    <cellStyle name="集計 2 9 2 7" xfId="28346"/>
    <cellStyle name="集計 2 9 3" xfId="431"/>
    <cellStyle name="集計 2 9 3 2" xfId="3243"/>
    <cellStyle name="集計 2 9 3 2 10" xfId="19549"/>
    <cellStyle name="集計 2 9 3 2 11" xfId="33829"/>
    <cellStyle name="集計 2 9 3 2 2" xfId="2306"/>
    <cellStyle name="集計 2 9 3 2 2 2" xfId="18613"/>
    <cellStyle name="集計 2 9 3 2 2 3" xfId="32900"/>
    <cellStyle name="集計 2 9 3 2 3" xfId="9175"/>
    <cellStyle name="集計 2 9 3 2 3 2" xfId="25456"/>
    <cellStyle name="集計 2 9 3 2 3 3" xfId="39671"/>
    <cellStyle name="集計 2 9 3 2 4" xfId="6267"/>
    <cellStyle name="集計 2 9 3 2 4 2" xfId="22570"/>
    <cellStyle name="集計 2 9 3 2 4 3" xfId="36834"/>
    <cellStyle name="集計 2 9 3 2 5" xfId="12142"/>
    <cellStyle name="集計 2 9 3 2 5 2" xfId="28387"/>
    <cellStyle name="集計 2 9 3 2 5 3" xfId="42514"/>
    <cellStyle name="集計 2 9 3 2 6" xfId="10071"/>
    <cellStyle name="集計 2 9 3 2 6 2" xfId="26345"/>
    <cellStyle name="集計 2 9 3 2 6 3" xfId="40548"/>
    <cellStyle name="集計 2 9 3 2 7" xfId="7775"/>
    <cellStyle name="集計 2 9 3 2 7 2" xfId="24066"/>
    <cellStyle name="集計 2 9 3 2 7 3" xfId="38307"/>
    <cellStyle name="集計 2 9 3 2 8" xfId="15200"/>
    <cellStyle name="集計 2 9 3 2 8 2" xfId="31313"/>
    <cellStyle name="集計 2 9 3 2 8 3" xfId="45031"/>
    <cellStyle name="集計 2 9 3 2 9" xfId="13980"/>
    <cellStyle name="集計 2 9 3 3" xfId="4470"/>
    <cellStyle name="集計 2 9 3 3 10" xfId="20773"/>
    <cellStyle name="集計 2 9 3 3 11" xfId="35042"/>
    <cellStyle name="集計 2 9 3 3 2" xfId="7988"/>
    <cellStyle name="集計 2 9 3 3 2 2" xfId="24277"/>
    <cellStyle name="集計 2 9 3 3 2 3" xfId="38512"/>
    <cellStyle name="集計 2 9 3 3 3" xfId="8538"/>
    <cellStyle name="集計 2 9 3 3 3 2" xfId="24822"/>
    <cellStyle name="集計 2 9 3 3 3 3" xfId="39048"/>
    <cellStyle name="集計 2 9 3 3 4" xfId="6923"/>
    <cellStyle name="集計 2 9 3 3 4 2" xfId="23220"/>
    <cellStyle name="集計 2 9 3 3 4 3" xfId="37473"/>
    <cellStyle name="集計 2 9 3 3 5" xfId="2496"/>
    <cellStyle name="集計 2 9 3 3 5 2" xfId="18803"/>
    <cellStyle name="集計 2 9 3 3 5 3" xfId="33089"/>
    <cellStyle name="集計 2 9 3 3 6" xfId="10551"/>
    <cellStyle name="集計 2 9 3 3 6 2" xfId="26819"/>
    <cellStyle name="集計 2 9 3 3 6 3" xfId="41008"/>
    <cellStyle name="集計 2 9 3 3 7" xfId="9801"/>
    <cellStyle name="集計 2 9 3 3 7 2" xfId="26080"/>
    <cellStyle name="集計 2 9 3 3 7 3" xfId="40289"/>
    <cellStyle name="集計 2 9 3 3 8" xfId="13934"/>
    <cellStyle name="集計 2 9 3 3 8 2" xfId="30140"/>
    <cellStyle name="集計 2 9 3 3 8 3" xfId="44152"/>
    <cellStyle name="集計 2 9 3 3 9" xfId="15973"/>
    <cellStyle name="集計 2 9 3 4" xfId="3883"/>
    <cellStyle name="集計 2 9 3 4 2" xfId="20188"/>
    <cellStyle name="集計 2 9 3 4 3" xfId="34461"/>
    <cellStyle name="集計 2 9 3 5" xfId="12670"/>
    <cellStyle name="集計 2 9 3 5 2" xfId="28910"/>
    <cellStyle name="集計 2 9 3 5 3" xfId="43025"/>
    <cellStyle name="集計 2 9 3 6" xfId="16768"/>
    <cellStyle name="集計 2 9 3 7" xfId="32085"/>
    <cellStyle name="集計 2 9 4" xfId="3528"/>
    <cellStyle name="集計 2 9 4 10" xfId="19834"/>
    <cellStyle name="集計 2 9 4 11" xfId="34111"/>
    <cellStyle name="集計 2 9 4 2" xfId="8490"/>
    <cellStyle name="集計 2 9 4 2 2" xfId="24775"/>
    <cellStyle name="集計 2 9 4 2 3" xfId="39002"/>
    <cellStyle name="集計 2 9 4 3" xfId="9397"/>
    <cellStyle name="集計 2 9 4 3 2" xfId="25678"/>
    <cellStyle name="集計 2 9 4 3 3" xfId="39893"/>
    <cellStyle name="集計 2 9 4 4" xfId="9860"/>
    <cellStyle name="集計 2 9 4 4 2" xfId="26139"/>
    <cellStyle name="集計 2 9 4 4 3" xfId="40346"/>
    <cellStyle name="集計 2 9 4 5" xfId="12364"/>
    <cellStyle name="集計 2 9 4 5 2" xfId="28609"/>
    <cellStyle name="集計 2 9 4 5 3" xfId="42736"/>
    <cellStyle name="集計 2 9 4 6" xfId="12576"/>
    <cellStyle name="集計 2 9 4 6 2" xfId="28820"/>
    <cellStyle name="集計 2 9 4 6 3" xfId="42946"/>
    <cellStyle name="集計 2 9 4 7" xfId="10790"/>
    <cellStyle name="集計 2 9 4 7 2" xfId="27053"/>
    <cellStyle name="集計 2 9 4 7 3" xfId="41238"/>
    <cellStyle name="集計 2 9 4 8" xfId="15422"/>
    <cellStyle name="集計 2 9 4 8 2" xfId="31535"/>
    <cellStyle name="集計 2 9 4 8 3" xfId="45253"/>
    <cellStyle name="集計 2 9 4 9" xfId="15599"/>
    <cellStyle name="集計 2 9 5" xfId="4468"/>
    <cellStyle name="集計 2 9 5 10" xfId="20771"/>
    <cellStyle name="集計 2 9 5 11" xfId="35040"/>
    <cellStyle name="集計 2 9 5 2" xfId="2018"/>
    <cellStyle name="集計 2 9 5 2 2" xfId="18325"/>
    <cellStyle name="集計 2 9 5 2 3" xfId="32612"/>
    <cellStyle name="集計 2 9 5 3" xfId="2064"/>
    <cellStyle name="集計 2 9 5 3 2" xfId="18371"/>
    <cellStyle name="集計 2 9 5 3 3" xfId="32658"/>
    <cellStyle name="集計 2 9 5 4" xfId="11657"/>
    <cellStyle name="集計 2 9 5 4 2" xfId="27909"/>
    <cellStyle name="集計 2 9 5 4 3" xfId="42070"/>
    <cellStyle name="集計 2 9 5 5" xfId="10093"/>
    <cellStyle name="集計 2 9 5 5 2" xfId="26367"/>
    <cellStyle name="集計 2 9 5 5 3" xfId="40569"/>
    <cellStyle name="集計 2 9 5 6" xfId="12819"/>
    <cellStyle name="集計 2 9 5 6 2" xfId="29054"/>
    <cellStyle name="集計 2 9 5 6 3" xfId="43161"/>
    <cellStyle name="集計 2 9 5 7" xfId="14413"/>
    <cellStyle name="集計 2 9 5 7 2" xfId="30584"/>
    <cellStyle name="集計 2 9 5 7 3" xfId="44496"/>
    <cellStyle name="集計 2 9 5 8" xfId="11433"/>
    <cellStyle name="集計 2 9 5 8 2" xfId="27689"/>
    <cellStyle name="集計 2 9 5 8 3" xfId="41854"/>
    <cellStyle name="集計 2 9 5 9" xfId="15109"/>
    <cellStyle name="集計 2 9 6" xfId="6746"/>
    <cellStyle name="集計 2 9 6 2" xfId="23044"/>
    <cellStyle name="集計 2 9 6 3" xfId="37298"/>
    <cellStyle name="集計 2 9 7" xfId="8974"/>
    <cellStyle name="集計 2 9 7 2" xfId="25255"/>
    <cellStyle name="集計 2 9 7 3" xfId="39473"/>
    <cellStyle name="集計 2 9 8" xfId="16766"/>
    <cellStyle name="集計 2 9 9" xfId="18304"/>
    <cellStyle name="集計 3" xfId="432"/>
    <cellStyle name="集計 3 10" xfId="433"/>
    <cellStyle name="集計 3 10 2" xfId="3526"/>
    <cellStyle name="集計 3 10 2 10" xfId="19832"/>
    <cellStyle name="集計 3 10 2 11" xfId="34109"/>
    <cellStyle name="集計 3 10 2 2" xfId="7509"/>
    <cellStyle name="集計 3 10 2 2 2" xfId="23801"/>
    <cellStyle name="集計 3 10 2 2 3" xfId="38046"/>
    <cellStyle name="集計 3 10 2 3" xfId="9395"/>
    <cellStyle name="集計 3 10 2 3 2" xfId="25676"/>
    <cellStyle name="集計 3 10 2 3 3" xfId="39891"/>
    <cellStyle name="集計 3 10 2 4" xfId="2469"/>
    <cellStyle name="集計 3 10 2 4 2" xfId="18776"/>
    <cellStyle name="集計 3 10 2 4 3" xfId="33063"/>
    <cellStyle name="集計 3 10 2 5" xfId="12362"/>
    <cellStyle name="集計 3 10 2 5 2" xfId="28607"/>
    <cellStyle name="集計 3 10 2 5 3" xfId="42734"/>
    <cellStyle name="集計 3 10 2 6" xfId="13160"/>
    <cellStyle name="集計 3 10 2 6 2" xfId="29385"/>
    <cellStyle name="集計 3 10 2 6 3" xfId="43461"/>
    <cellStyle name="集計 3 10 2 7" xfId="11652"/>
    <cellStyle name="集計 3 10 2 7 2" xfId="27904"/>
    <cellStyle name="集計 3 10 2 7 3" xfId="42065"/>
    <cellStyle name="集計 3 10 2 8" xfId="15420"/>
    <cellStyle name="集計 3 10 2 8 2" xfId="31533"/>
    <cellStyle name="集計 3 10 2 8 3" xfId="45251"/>
    <cellStyle name="集計 3 10 2 9" xfId="16109"/>
    <cellStyle name="集計 3 10 3" xfId="4472"/>
    <cellStyle name="集計 3 10 3 10" xfId="20775"/>
    <cellStyle name="集計 3 10 3 11" xfId="35044"/>
    <cellStyle name="集計 3 10 3 2" xfId="2282"/>
    <cellStyle name="集計 3 10 3 2 2" xfId="18589"/>
    <cellStyle name="集計 3 10 3 2 3" xfId="32876"/>
    <cellStyle name="集計 3 10 3 3" xfId="3905"/>
    <cellStyle name="集計 3 10 3 3 2" xfId="20210"/>
    <cellStyle name="集計 3 10 3 3 3" xfId="34483"/>
    <cellStyle name="集計 3 10 3 4" xfId="9855"/>
    <cellStyle name="集計 3 10 3 4 2" xfId="26134"/>
    <cellStyle name="集計 3 10 3 4 3" xfId="40341"/>
    <cellStyle name="集計 3 10 3 5" xfId="9861"/>
    <cellStyle name="集計 3 10 3 5 2" xfId="26140"/>
    <cellStyle name="集計 3 10 3 5 3" xfId="40347"/>
    <cellStyle name="集計 3 10 3 6" xfId="13895"/>
    <cellStyle name="集計 3 10 3 6 2" xfId="30102"/>
    <cellStyle name="集計 3 10 3 6 3" xfId="44118"/>
    <cellStyle name="集計 3 10 3 7" xfId="10302"/>
    <cellStyle name="集計 3 10 3 7 2" xfId="26573"/>
    <cellStyle name="集計 3 10 3 7 3" xfId="40771"/>
    <cellStyle name="集計 3 10 3 8" xfId="13990"/>
    <cellStyle name="集計 3 10 3 8 2" xfId="30195"/>
    <cellStyle name="集計 3 10 3 8 3" xfId="44193"/>
    <cellStyle name="集計 3 10 3 9" xfId="15813"/>
    <cellStyle name="集計 3 10 4" xfId="9874"/>
    <cellStyle name="集計 3 10 4 2" xfId="26153"/>
    <cellStyle name="集計 3 10 4 3" xfId="40360"/>
    <cellStyle name="集計 3 10 5" xfId="12549"/>
    <cellStyle name="集計 3 10 5 2" xfId="28793"/>
    <cellStyle name="集計 3 10 5 3" xfId="42919"/>
    <cellStyle name="集計 3 10 6" xfId="16770"/>
    <cellStyle name="集計 3 10 7" xfId="27134"/>
    <cellStyle name="集計 3 11" xfId="434"/>
    <cellStyle name="集計 3 11 2" xfId="3525"/>
    <cellStyle name="集計 3 11 2 10" xfId="19831"/>
    <cellStyle name="集計 3 11 2 11" xfId="34108"/>
    <cellStyle name="集計 3 11 2 2" xfId="8131"/>
    <cellStyle name="集計 3 11 2 2 2" xfId="24419"/>
    <cellStyle name="集計 3 11 2 2 3" xfId="38652"/>
    <cellStyle name="集計 3 11 2 3" xfId="9394"/>
    <cellStyle name="集計 3 11 2 3 2" xfId="25675"/>
    <cellStyle name="集計 3 11 2 3 3" xfId="39890"/>
    <cellStyle name="集計 3 11 2 4" xfId="9737"/>
    <cellStyle name="集計 3 11 2 4 2" xfId="26016"/>
    <cellStyle name="集計 3 11 2 4 3" xfId="40226"/>
    <cellStyle name="集計 3 11 2 5" xfId="12361"/>
    <cellStyle name="集計 3 11 2 5 2" xfId="28606"/>
    <cellStyle name="集計 3 11 2 5 3" xfId="42733"/>
    <cellStyle name="集計 3 11 2 6" xfId="11395"/>
    <cellStyle name="集計 3 11 2 6 2" xfId="27651"/>
    <cellStyle name="集計 3 11 2 6 3" xfId="41819"/>
    <cellStyle name="集計 3 11 2 7" xfId="14714"/>
    <cellStyle name="集計 3 11 2 7 2" xfId="30867"/>
    <cellStyle name="集計 3 11 2 7 3" xfId="44715"/>
    <cellStyle name="集計 3 11 2 8" xfId="15419"/>
    <cellStyle name="集計 3 11 2 8 2" xfId="31532"/>
    <cellStyle name="集計 3 11 2 8 3" xfId="45250"/>
    <cellStyle name="集計 3 11 2 9" xfId="15927"/>
    <cellStyle name="集計 3 11 3" xfId="4473"/>
    <cellStyle name="集計 3 11 3 10" xfId="20776"/>
    <cellStyle name="集計 3 11 3 11" xfId="35045"/>
    <cellStyle name="集計 3 11 3 2" xfId="7909"/>
    <cellStyle name="集計 3 11 3 2 2" xfId="24198"/>
    <cellStyle name="集計 3 11 3 2 3" xfId="38437"/>
    <cellStyle name="集計 3 11 3 3" xfId="7647"/>
    <cellStyle name="集計 3 11 3 3 2" xfId="23938"/>
    <cellStyle name="集計 3 11 3 3 3" xfId="38181"/>
    <cellStyle name="集計 3 11 3 4" xfId="11514"/>
    <cellStyle name="集計 3 11 3 4 2" xfId="27769"/>
    <cellStyle name="集計 3 11 3 4 3" xfId="41932"/>
    <cellStyle name="集計 3 11 3 5" xfId="6434"/>
    <cellStyle name="集計 3 11 3 5 2" xfId="22734"/>
    <cellStyle name="集計 3 11 3 5 3" xfId="36995"/>
    <cellStyle name="集計 3 11 3 6" xfId="7802"/>
    <cellStyle name="集計 3 11 3 6 2" xfId="24092"/>
    <cellStyle name="集計 3 11 3 6 3" xfId="38333"/>
    <cellStyle name="集計 3 11 3 7" xfId="14411"/>
    <cellStyle name="集計 3 11 3 7 2" xfId="30582"/>
    <cellStyle name="集計 3 11 3 7 3" xfId="44494"/>
    <cellStyle name="集計 3 11 3 8" xfId="15024"/>
    <cellStyle name="集計 3 11 3 8 2" xfId="31160"/>
    <cellStyle name="集計 3 11 3 8 3" xfId="44958"/>
    <cellStyle name="集計 3 11 3 9" xfId="14335"/>
    <cellStyle name="集計 3 11 4" xfId="9672"/>
    <cellStyle name="集計 3 11 4 2" xfId="25952"/>
    <cellStyle name="集計 3 11 4 3" xfId="40165"/>
    <cellStyle name="集計 3 11 5" xfId="9832"/>
    <cellStyle name="集計 3 11 5 2" xfId="26111"/>
    <cellStyle name="集計 3 11 5 3" xfId="40319"/>
    <cellStyle name="集計 3 11 6" xfId="16771"/>
    <cellStyle name="集計 3 11 7" xfId="32236"/>
    <cellStyle name="集計 3 12" xfId="3527"/>
    <cellStyle name="集計 3 12 10" xfId="19833"/>
    <cellStyle name="集計 3 12 11" xfId="34110"/>
    <cellStyle name="集計 3 12 2" xfId="7650"/>
    <cellStyle name="集計 3 12 2 2" xfId="23941"/>
    <cellStyle name="集計 3 12 2 3" xfId="38184"/>
    <cellStyle name="集計 3 12 3" xfId="9396"/>
    <cellStyle name="集計 3 12 3 2" xfId="25677"/>
    <cellStyle name="集計 3 12 3 3" xfId="39892"/>
    <cellStyle name="集計 3 12 4" xfId="9063"/>
    <cellStyle name="集計 3 12 4 2" xfId="25344"/>
    <cellStyle name="集計 3 12 4 3" xfId="39560"/>
    <cellStyle name="集計 3 12 5" xfId="12363"/>
    <cellStyle name="集計 3 12 5 2" xfId="28608"/>
    <cellStyle name="集計 3 12 5 3" xfId="42735"/>
    <cellStyle name="集計 3 12 6" xfId="10688"/>
    <cellStyle name="集計 3 12 6 2" xfId="26953"/>
    <cellStyle name="集計 3 12 6 3" xfId="41139"/>
    <cellStyle name="集計 3 12 7" xfId="14711"/>
    <cellStyle name="集計 3 12 7 2" xfId="30864"/>
    <cellStyle name="集計 3 12 7 3" xfId="44712"/>
    <cellStyle name="集計 3 12 8" xfId="15421"/>
    <cellStyle name="集計 3 12 8 2" xfId="31534"/>
    <cellStyle name="集計 3 12 8 3" xfId="45252"/>
    <cellStyle name="集計 3 12 9" xfId="13533"/>
    <cellStyle name="集計 3 13" xfId="4471"/>
    <cellStyle name="集計 3 13 10" xfId="20774"/>
    <cellStyle name="集計 3 13 11" xfId="35043"/>
    <cellStyle name="集計 3 13 2" xfId="8503"/>
    <cellStyle name="集計 3 13 2 2" xfId="24788"/>
    <cellStyle name="集計 3 13 2 3" xfId="39014"/>
    <cellStyle name="集計 3 13 3" xfId="8473"/>
    <cellStyle name="集計 3 13 3 2" xfId="24759"/>
    <cellStyle name="集計 3 13 3 3" xfId="38986"/>
    <cellStyle name="集計 3 13 4" xfId="8219"/>
    <cellStyle name="集計 3 13 4 2" xfId="24507"/>
    <cellStyle name="集計 3 13 4 3" xfId="38738"/>
    <cellStyle name="集計 3 13 5" xfId="11293"/>
    <cellStyle name="集計 3 13 5 2" xfId="27552"/>
    <cellStyle name="集計 3 13 5 3" xfId="41724"/>
    <cellStyle name="集計 3 13 6" xfId="8886"/>
    <cellStyle name="集計 3 13 6 2" xfId="25167"/>
    <cellStyle name="集計 3 13 6 3" xfId="39385"/>
    <cellStyle name="集計 3 13 7" xfId="10910"/>
    <cellStyle name="集計 3 13 7 2" xfId="27173"/>
    <cellStyle name="集計 3 13 7 3" xfId="41354"/>
    <cellStyle name="集計 3 13 8" xfId="14821"/>
    <cellStyle name="集計 3 13 8 2" xfId="30966"/>
    <cellStyle name="集計 3 13 8 3" xfId="44791"/>
    <cellStyle name="集計 3 13 9" xfId="15692"/>
    <cellStyle name="集計 3 14" xfId="3853"/>
    <cellStyle name="集計 3 14 2" xfId="20158"/>
    <cellStyle name="集計 3 14 3" xfId="34431"/>
    <cellStyle name="集計 3 15" xfId="13456"/>
    <cellStyle name="集計 3 15 2" xfId="29672"/>
    <cellStyle name="集計 3 15 3" xfId="43729"/>
    <cellStyle name="集計 3 16" xfId="16769"/>
    <cellStyle name="集計 3 17" xfId="32248"/>
    <cellStyle name="集計 3 2" xfId="435"/>
    <cellStyle name="集計 3 2 2" xfId="436"/>
    <cellStyle name="集計 3 2 2 2" xfId="3523"/>
    <cellStyle name="集計 3 2 2 2 10" xfId="19829"/>
    <cellStyle name="集計 3 2 2 2 11" xfId="34106"/>
    <cellStyle name="集計 3 2 2 2 2" xfId="6797"/>
    <cellStyle name="集計 3 2 2 2 2 2" xfId="23094"/>
    <cellStyle name="集計 3 2 2 2 2 3" xfId="37348"/>
    <cellStyle name="集計 3 2 2 2 3" xfId="9392"/>
    <cellStyle name="集計 3 2 2 2 3 2" xfId="25673"/>
    <cellStyle name="集計 3 2 2 2 3 3" xfId="39888"/>
    <cellStyle name="集計 3 2 2 2 4" xfId="7830"/>
    <cellStyle name="集計 3 2 2 2 4 2" xfId="24120"/>
    <cellStyle name="集計 3 2 2 2 4 3" xfId="38361"/>
    <cellStyle name="集計 3 2 2 2 5" xfId="12359"/>
    <cellStyle name="集計 3 2 2 2 5 2" xfId="28604"/>
    <cellStyle name="集計 3 2 2 2 5 3" xfId="42731"/>
    <cellStyle name="集計 3 2 2 2 6" xfId="12739"/>
    <cellStyle name="集計 3 2 2 2 6 2" xfId="28978"/>
    <cellStyle name="集計 3 2 2 2 6 3" xfId="43088"/>
    <cellStyle name="集計 3 2 2 2 7" xfId="9930"/>
    <cellStyle name="集計 3 2 2 2 7 2" xfId="26206"/>
    <cellStyle name="集計 3 2 2 2 7 3" xfId="40410"/>
    <cellStyle name="集計 3 2 2 2 8" xfId="15417"/>
    <cellStyle name="集計 3 2 2 2 8 2" xfId="31530"/>
    <cellStyle name="集計 3 2 2 2 8 3" xfId="45248"/>
    <cellStyle name="集計 3 2 2 2 9" xfId="6063"/>
    <cellStyle name="集計 3 2 2 3" xfId="4475"/>
    <cellStyle name="集計 3 2 2 3 10" xfId="20778"/>
    <cellStyle name="集計 3 2 2 3 11" xfId="35047"/>
    <cellStyle name="集計 3 2 2 3 2" xfId="8598"/>
    <cellStyle name="集計 3 2 2 3 2 2" xfId="24882"/>
    <cellStyle name="集計 3 2 2 3 2 3" xfId="39107"/>
    <cellStyle name="集計 3 2 2 3 3" xfId="1993"/>
    <cellStyle name="集計 3 2 2 3 3 2" xfId="18300"/>
    <cellStyle name="集計 3 2 2 3 3 3" xfId="32589"/>
    <cellStyle name="集計 3 2 2 3 4" xfId="10074"/>
    <cellStyle name="集計 3 2 2 3 4 2" xfId="26348"/>
    <cellStyle name="集計 3 2 2 3 4 3" xfId="40551"/>
    <cellStyle name="集計 3 2 2 3 5" xfId="11364"/>
    <cellStyle name="集計 3 2 2 3 5 2" xfId="27622"/>
    <cellStyle name="集計 3 2 2 3 5 3" xfId="41790"/>
    <cellStyle name="集計 3 2 2 3 6" xfId="12943"/>
    <cellStyle name="集計 3 2 2 3 6 2" xfId="29177"/>
    <cellStyle name="集計 3 2 2 3 6 3" xfId="43270"/>
    <cellStyle name="集計 3 2 2 3 7" xfId="11983"/>
    <cellStyle name="集計 3 2 2 3 7 2" xfId="28231"/>
    <cellStyle name="集計 3 2 2 3 7 3" xfId="42377"/>
    <cellStyle name="集計 3 2 2 3 8" xfId="13556"/>
    <cellStyle name="集計 3 2 2 3 8 2" xfId="29771"/>
    <cellStyle name="集計 3 2 2 3 8 3" xfId="43815"/>
    <cellStyle name="集計 3 2 2 3 9" xfId="15730"/>
    <cellStyle name="集計 3 2 2 4" xfId="9806"/>
    <cellStyle name="集計 3 2 2 4 2" xfId="26085"/>
    <cellStyle name="集計 3 2 2 4 3" xfId="40294"/>
    <cellStyle name="集計 3 2 2 5" xfId="11661"/>
    <cellStyle name="集計 3 2 2 5 2" xfId="27913"/>
    <cellStyle name="集計 3 2 2 5 3" xfId="42074"/>
    <cellStyle name="集計 3 2 2 6" xfId="16773"/>
    <cellStyle name="集計 3 2 2 7" xfId="30182"/>
    <cellStyle name="集計 3 2 3" xfId="437"/>
    <cellStyle name="集計 3 2 3 2" xfId="3522"/>
    <cellStyle name="集計 3 2 3 2 10" xfId="19828"/>
    <cellStyle name="集計 3 2 3 2 11" xfId="34105"/>
    <cellStyle name="集計 3 2 3 2 2" xfId="5967"/>
    <cellStyle name="集計 3 2 3 2 2 2" xfId="22270"/>
    <cellStyle name="集計 3 2 3 2 2 3" xfId="36536"/>
    <cellStyle name="集計 3 2 3 2 3" xfId="9391"/>
    <cellStyle name="集計 3 2 3 2 3 2" xfId="25672"/>
    <cellStyle name="集計 3 2 3 2 3 3" xfId="39887"/>
    <cellStyle name="集計 3 2 3 2 4" xfId="9077"/>
    <cellStyle name="集計 3 2 3 2 4 2" xfId="25358"/>
    <cellStyle name="集計 3 2 3 2 4 3" xfId="39573"/>
    <cellStyle name="集計 3 2 3 2 5" xfId="12358"/>
    <cellStyle name="集計 3 2 3 2 5 2" xfId="28603"/>
    <cellStyle name="集計 3 2 3 2 5 3" xfId="42730"/>
    <cellStyle name="集計 3 2 3 2 6" xfId="11121"/>
    <cellStyle name="集計 3 2 3 2 6 2" xfId="27382"/>
    <cellStyle name="集計 3 2 3 2 6 3" xfId="41558"/>
    <cellStyle name="集計 3 2 3 2 7" xfId="13915"/>
    <cellStyle name="集計 3 2 3 2 7 2" xfId="30122"/>
    <cellStyle name="集計 3 2 3 2 7 3" xfId="44135"/>
    <cellStyle name="集計 3 2 3 2 8" xfId="15416"/>
    <cellStyle name="集計 3 2 3 2 8 2" xfId="31529"/>
    <cellStyle name="集計 3 2 3 2 8 3" xfId="45247"/>
    <cellStyle name="集計 3 2 3 2 9" xfId="16279"/>
    <cellStyle name="集計 3 2 3 3" xfId="4476"/>
    <cellStyle name="集計 3 2 3 3 10" xfId="20779"/>
    <cellStyle name="集計 3 2 3 3 11" xfId="35048"/>
    <cellStyle name="集計 3 2 3 3 2" xfId="7031"/>
    <cellStyle name="集計 3 2 3 3 2 2" xfId="23326"/>
    <cellStyle name="集計 3 2 3 3 2 3" xfId="37578"/>
    <cellStyle name="集計 3 2 3 3 3" xfId="4025"/>
    <cellStyle name="集計 3 2 3 3 3 2" xfId="20329"/>
    <cellStyle name="集計 3 2 3 3 3 3" xfId="34599"/>
    <cellStyle name="集計 3 2 3 3 4" xfId="11412"/>
    <cellStyle name="集計 3 2 3 3 4 2" xfId="27668"/>
    <cellStyle name="集計 3 2 3 3 4 3" xfId="41834"/>
    <cellStyle name="集計 3 2 3 3 5" xfId="11646"/>
    <cellStyle name="集計 3 2 3 3 5 2" xfId="27898"/>
    <cellStyle name="集計 3 2 3 3 5 3" xfId="42059"/>
    <cellStyle name="集計 3 2 3 3 6" xfId="6364"/>
    <cellStyle name="集計 3 2 3 3 6 2" xfId="22666"/>
    <cellStyle name="集計 3 2 3 3 6 3" xfId="36927"/>
    <cellStyle name="集計 3 2 3 3 7" xfId="12086"/>
    <cellStyle name="集計 3 2 3 3 7 2" xfId="28332"/>
    <cellStyle name="集計 3 2 3 3 7 3" xfId="42465"/>
    <cellStyle name="集計 3 2 3 3 8" xfId="9080"/>
    <cellStyle name="集計 3 2 3 3 8 2" xfId="25361"/>
    <cellStyle name="集計 3 2 3 3 8 3" xfId="39576"/>
    <cellStyle name="集計 3 2 3 3 9" xfId="14076"/>
    <cellStyle name="集計 3 2 3 4" xfId="3884"/>
    <cellStyle name="集計 3 2 3 4 2" xfId="20189"/>
    <cellStyle name="集計 3 2 3 4 3" xfId="34462"/>
    <cellStyle name="集計 3 2 3 5" xfId="13281"/>
    <cellStyle name="集計 3 2 3 5 2" xfId="29501"/>
    <cellStyle name="集計 3 2 3 5 3" xfId="43570"/>
    <cellStyle name="集計 3 2 3 6" xfId="16774"/>
    <cellStyle name="集計 3 2 3 7" xfId="31896"/>
    <cellStyle name="集計 3 2 4" xfId="3524"/>
    <cellStyle name="集計 3 2 4 10" xfId="19830"/>
    <cellStyle name="集計 3 2 4 11" xfId="34107"/>
    <cellStyle name="集計 3 2 4 2" xfId="4124"/>
    <cellStyle name="集計 3 2 4 2 2" xfId="20428"/>
    <cellStyle name="集計 3 2 4 2 3" xfId="34698"/>
    <cellStyle name="集計 3 2 4 3" xfId="9393"/>
    <cellStyle name="集計 3 2 4 3 2" xfId="25674"/>
    <cellStyle name="集計 3 2 4 3 3" xfId="39889"/>
    <cellStyle name="集計 3 2 4 4" xfId="10336"/>
    <cellStyle name="集計 3 2 4 4 2" xfId="26606"/>
    <cellStyle name="集計 3 2 4 4 3" xfId="40804"/>
    <cellStyle name="集計 3 2 4 5" xfId="12360"/>
    <cellStyle name="集計 3 2 4 5 2" xfId="28605"/>
    <cellStyle name="集計 3 2 4 5 3" xfId="42732"/>
    <cellStyle name="集計 3 2 4 6" xfId="12799"/>
    <cellStyle name="集計 3 2 4 6 2" xfId="29035"/>
    <cellStyle name="集計 3 2 4 6 3" xfId="43143"/>
    <cellStyle name="集計 3 2 4 7" xfId="2641"/>
    <cellStyle name="集計 3 2 4 7 2" xfId="18947"/>
    <cellStyle name="集計 3 2 4 7 3" xfId="33230"/>
    <cellStyle name="集計 3 2 4 8" xfId="15418"/>
    <cellStyle name="集計 3 2 4 8 2" xfId="31531"/>
    <cellStyle name="集計 3 2 4 8 3" xfId="45249"/>
    <cellStyle name="集計 3 2 4 9" xfId="15810"/>
    <cellStyle name="集計 3 2 5" xfId="4474"/>
    <cellStyle name="集計 3 2 5 10" xfId="20777"/>
    <cellStyle name="集計 3 2 5 11" xfId="35046"/>
    <cellStyle name="集計 3 2 5 2" xfId="6834"/>
    <cellStyle name="集計 3 2 5 2 2" xfId="23131"/>
    <cellStyle name="集計 3 2 5 2 3" xfId="37385"/>
    <cellStyle name="集計 3 2 5 3" xfId="3731"/>
    <cellStyle name="集計 3 2 5 3 2" xfId="20036"/>
    <cellStyle name="集計 3 2 5 3 3" xfId="34312"/>
    <cellStyle name="集計 3 2 5 4" xfId="6011"/>
    <cellStyle name="集計 3 2 5 4 2" xfId="22314"/>
    <cellStyle name="集計 3 2 5 4 3" xfId="36579"/>
    <cellStyle name="集計 3 2 5 5" xfId="10431"/>
    <cellStyle name="集計 3 2 5 5 2" xfId="26699"/>
    <cellStyle name="集計 3 2 5 5 3" xfId="40893"/>
    <cellStyle name="集計 3 2 5 6" xfId="12122"/>
    <cellStyle name="集計 3 2 5 6 2" xfId="28367"/>
    <cellStyle name="集計 3 2 5 6 3" xfId="42494"/>
    <cellStyle name="集計 3 2 5 7" xfId="14961"/>
    <cellStyle name="集計 3 2 5 7 2" xfId="31098"/>
    <cellStyle name="集計 3 2 5 7 3" xfId="44906"/>
    <cellStyle name="集計 3 2 5 8" xfId="13869"/>
    <cellStyle name="集計 3 2 5 8 2" xfId="30077"/>
    <cellStyle name="集計 3 2 5 8 3" xfId="44095"/>
    <cellStyle name="集計 3 2 5 9" xfId="7907"/>
    <cellStyle name="集計 3 2 6" xfId="10857"/>
    <cellStyle name="集計 3 2 6 2" xfId="27120"/>
    <cellStyle name="集計 3 2 6 3" xfId="41303"/>
    <cellStyle name="集計 3 2 7" xfId="10753"/>
    <cellStyle name="集計 3 2 7 2" xfId="27017"/>
    <cellStyle name="集計 3 2 7 3" xfId="41202"/>
    <cellStyle name="集計 3 2 8" xfId="16772"/>
    <cellStyle name="集計 3 2 9" xfId="31897"/>
    <cellStyle name="集計 3 3" xfId="438"/>
    <cellStyle name="集計 3 3 2" xfId="439"/>
    <cellStyle name="集計 3 3 2 2" xfId="3521"/>
    <cellStyle name="集計 3 3 2 2 10" xfId="19827"/>
    <cellStyle name="集計 3 3 2 2 11" xfId="34104"/>
    <cellStyle name="集計 3 3 2 2 2" xfId="1952"/>
    <cellStyle name="集計 3 3 2 2 2 2" xfId="18259"/>
    <cellStyle name="集計 3 3 2 2 2 3" xfId="32548"/>
    <cellStyle name="集計 3 3 2 2 3" xfId="9390"/>
    <cellStyle name="集計 3 3 2 2 3 2" xfId="25671"/>
    <cellStyle name="集計 3 3 2 2 3 3" xfId="39886"/>
    <cellStyle name="集計 3 3 2 2 4" xfId="10028"/>
    <cellStyle name="集計 3 3 2 2 4 2" xfId="26303"/>
    <cellStyle name="集計 3 3 2 2 4 3" xfId="40506"/>
    <cellStyle name="集計 3 3 2 2 5" xfId="12357"/>
    <cellStyle name="集計 3 3 2 2 5 2" xfId="28602"/>
    <cellStyle name="集計 3 3 2 2 5 3" xfId="42729"/>
    <cellStyle name="集計 3 3 2 2 6" xfId="10416"/>
    <cellStyle name="集計 3 3 2 2 6 2" xfId="26685"/>
    <cellStyle name="集計 3 3 2 2 6 3" xfId="40879"/>
    <cellStyle name="集計 3 3 2 2 7" xfId="6982"/>
    <cellStyle name="集計 3 3 2 2 7 2" xfId="23277"/>
    <cellStyle name="集計 3 3 2 2 7 3" xfId="37529"/>
    <cellStyle name="集計 3 3 2 2 8" xfId="15415"/>
    <cellStyle name="集計 3 3 2 2 8 2" xfId="31528"/>
    <cellStyle name="集計 3 3 2 2 8 3" xfId="45246"/>
    <cellStyle name="集計 3 3 2 2 9" xfId="16095"/>
    <cellStyle name="集計 3 3 2 3" xfId="4478"/>
    <cellStyle name="集計 3 3 2 3 10" xfId="20781"/>
    <cellStyle name="集計 3 3 2 3 11" xfId="35050"/>
    <cellStyle name="集計 3 3 2 3 2" xfId="8174"/>
    <cellStyle name="集計 3 3 2 3 2 2" xfId="24462"/>
    <cellStyle name="集計 3 3 2 3 2 3" xfId="38694"/>
    <cellStyle name="集計 3 3 2 3 3" xfId="6289"/>
    <cellStyle name="集計 3 3 2 3 3 2" xfId="22592"/>
    <cellStyle name="集計 3 3 2 3 3 3" xfId="36855"/>
    <cellStyle name="集計 3 3 2 3 4" xfId="8510"/>
    <cellStyle name="集計 3 3 2 3 4 2" xfId="24795"/>
    <cellStyle name="集計 3 3 2 3 4 3" xfId="39021"/>
    <cellStyle name="集計 3 3 2 3 5" xfId="1980"/>
    <cellStyle name="集計 3 3 2 3 5 2" xfId="18287"/>
    <cellStyle name="集計 3 3 2 3 5 3" xfId="32576"/>
    <cellStyle name="集計 3 3 2 3 6" xfId="12591"/>
    <cellStyle name="集計 3 3 2 3 6 2" xfId="28835"/>
    <cellStyle name="集計 3 3 2 3 6 3" xfId="42959"/>
    <cellStyle name="集計 3 3 2 3 7" xfId="14960"/>
    <cellStyle name="集計 3 3 2 3 7 2" xfId="31097"/>
    <cellStyle name="集計 3 3 2 3 7 3" xfId="44905"/>
    <cellStyle name="集計 3 3 2 3 8" xfId="12603"/>
    <cellStyle name="集計 3 3 2 3 8 2" xfId="28847"/>
    <cellStyle name="集計 3 3 2 3 8 3" xfId="42971"/>
    <cellStyle name="集計 3 3 2 3 9" xfId="16239"/>
    <cellStyle name="集計 3 3 2 4" xfId="4163"/>
    <cellStyle name="集計 3 3 2 4 2" xfId="20466"/>
    <cellStyle name="集計 3 3 2 4 3" xfId="34735"/>
    <cellStyle name="集計 3 3 2 5" xfId="9071"/>
    <cellStyle name="集計 3 3 2 5 2" xfId="25352"/>
    <cellStyle name="集計 3 3 2 5 3" xfId="39567"/>
    <cellStyle name="集計 3 3 2 6" xfId="16776"/>
    <cellStyle name="集計 3 3 2 7" xfId="26443"/>
    <cellStyle name="集計 3 3 3" xfId="440"/>
    <cellStyle name="集計 3 3 3 2" xfId="3520"/>
    <cellStyle name="集計 3 3 3 2 10" xfId="19826"/>
    <cellStyle name="集計 3 3 3 2 11" xfId="34103"/>
    <cellStyle name="集計 3 3 3 2 2" xfId="8634"/>
    <cellStyle name="集計 3 3 3 2 2 2" xfId="24917"/>
    <cellStyle name="集計 3 3 3 2 2 3" xfId="39142"/>
    <cellStyle name="集計 3 3 3 2 3" xfId="9389"/>
    <cellStyle name="集計 3 3 3 2 3 2" xfId="25670"/>
    <cellStyle name="集計 3 3 3 2 3 3" xfId="39885"/>
    <cellStyle name="集計 3 3 3 2 4" xfId="6257"/>
    <cellStyle name="集計 3 3 3 2 4 2" xfId="22560"/>
    <cellStyle name="集計 3 3 3 2 4 3" xfId="36824"/>
    <cellStyle name="集計 3 3 3 2 5" xfId="12356"/>
    <cellStyle name="集計 3 3 3 2 5 2" xfId="28601"/>
    <cellStyle name="集計 3 3 3 2 5 3" xfId="42728"/>
    <cellStyle name="集計 3 3 3 2 6" xfId="5898"/>
    <cellStyle name="集計 3 3 3 2 6 2" xfId="22201"/>
    <cellStyle name="集計 3 3 3 2 6 3" xfId="36469"/>
    <cellStyle name="集計 3 3 3 2 7" xfId="14708"/>
    <cellStyle name="集計 3 3 3 2 7 2" xfId="30861"/>
    <cellStyle name="集計 3 3 3 2 7 3" xfId="44709"/>
    <cellStyle name="集計 3 3 3 2 8" xfId="15414"/>
    <cellStyle name="集計 3 3 3 2 8 2" xfId="31527"/>
    <cellStyle name="集計 3 3 3 2 8 3" xfId="45245"/>
    <cellStyle name="集計 3 3 3 2 9" xfId="15957"/>
    <cellStyle name="集計 3 3 3 3" xfId="4479"/>
    <cellStyle name="集計 3 3 3 3 10" xfId="20782"/>
    <cellStyle name="集計 3 3 3 3 11" xfId="35051"/>
    <cellStyle name="集計 3 3 3 3 2" xfId="7654"/>
    <cellStyle name="集計 3 3 3 3 2 2" xfId="23945"/>
    <cellStyle name="集計 3 3 3 3 2 3" xfId="38188"/>
    <cellStyle name="集計 3 3 3 3 3" xfId="6916"/>
    <cellStyle name="集計 3 3 3 3 3 2" xfId="23213"/>
    <cellStyle name="集計 3 3 3 3 3 3" xfId="37466"/>
    <cellStyle name="集計 3 3 3 3 4" xfId="10720"/>
    <cellStyle name="集計 3 3 3 3 4 2" xfId="26985"/>
    <cellStyle name="集計 3 3 3 3 4 3" xfId="41171"/>
    <cellStyle name="集計 3 3 3 3 5" xfId="7546"/>
    <cellStyle name="集計 3 3 3 3 5 2" xfId="23838"/>
    <cellStyle name="集計 3 3 3 3 5 3" xfId="38083"/>
    <cellStyle name="集計 3 3 3 3 6" xfId="13129"/>
    <cellStyle name="集計 3 3 3 3 6 2" xfId="29354"/>
    <cellStyle name="集計 3 3 3 3 6 3" xfId="43433"/>
    <cellStyle name="集計 3 3 3 3 7" xfId="8820"/>
    <cellStyle name="集計 3 3 3 3 7 2" xfId="25101"/>
    <cellStyle name="集計 3 3 3 3 7 3" xfId="39321"/>
    <cellStyle name="集計 3 3 3 3 8" xfId="12748"/>
    <cellStyle name="集計 3 3 3 3 8 2" xfId="28986"/>
    <cellStyle name="集計 3 3 3 3 8 3" xfId="43096"/>
    <cellStyle name="集計 3 3 3 3 9" xfId="10230"/>
    <cellStyle name="集計 3 3 3 4" xfId="10515"/>
    <cellStyle name="集計 3 3 3 4 2" xfId="26783"/>
    <cellStyle name="集計 3 3 3 4 3" xfId="40972"/>
    <cellStyle name="集計 3 3 3 5" xfId="8163"/>
    <cellStyle name="集計 3 3 3 5 2" xfId="24451"/>
    <cellStyle name="集計 3 3 3 5 3" xfId="38683"/>
    <cellStyle name="集計 3 3 3 6" xfId="16777"/>
    <cellStyle name="集計 3 3 3 7" xfId="31291"/>
    <cellStyle name="集計 3 3 4" xfId="3315"/>
    <cellStyle name="集計 3 3 4 10" xfId="19621"/>
    <cellStyle name="集計 3 3 4 11" xfId="33900"/>
    <cellStyle name="集計 3 3 4 2" xfId="7964"/>
    <cellStyle name="集計 3 3 4 2 2" xfId="24253"/>
    <cellStyle name="集計 3 3 4 2 3" xfId="38489"/>
    <cellStyle name="集計 3 3 4 3" xfId="9233"/>
    <cellStyle name="集計 3 3 4 3 2" xfId="25514"/>
    <cellStyle name="集計 3 3 4 3 3" xfId="39729"/>
    <cellStyle name="集計 3 3 4 4" xfId="1994"/>
    <cellStyle name="集計 3 3 4 4 2" xfId="18301"/>
    <cellStyle name="集計 3 3 4 4 3" xfId="32590"/>
    <cellStyle name="集計 3 3 4 5" xfId="12200"/>
    <cellStyle name="集計 3 3 4 5 2" xfId="28445"/>
    <cellStyle name="集計 3 3 4 5 3" xfId="42572"/>
    <cellStyle name="集計 3 3 4 6" xfId="5865"/>
    <cellStyle name="集計 3 3 4 6 2" xfId="22168"/>
    <cellStyle name="集計 3 3 4 6 3" xfId="36437"/>
    <cellStyle name="集計 3 3 4 7" xfId="13326"/>
    <cellStyle name="集計 3 3 4 7 2" xfId="29545"/>
    <cellStyle name="集計 3 3 4 7 3" xfId="43610"/>
    <cellStyle name="集計 3 3 4 8" xfId="15258"/>
    <cellStyle name="集計 3 3 4 8 2" xfId="31371"/>
    <cellStyle name="集計 3 3 4 8 3" xfId="45089"/>
    <cellStyle name="集計 3 3 4 9" xfId="15090"/>
    <cellStyle name="集計 3 3 5" xfId="4477"/>
    <cellStyle name="集計 3 3 5 10" xfId="20780"/>
    <cellStyle name="集計 3 3 5 11" xfId="35049"/>
    <cellStyle name="集計 3 3 5 2" xfId="8567"/>
    <cellStyle name="集計 3 3 5 2 2" xfId="24851"/>
    <cellStyle name="集計 3 3 5 2 3" xfId="39076"/>
    <cellStyle name="集計 3 3 5 3" xfId="8912"/>
    <cellStyle name="集計 3 3 5 3 2" xfId="25193"/>
    <cellStyle name="集計 3 3 5 3 3" xfId="39411"/>
    <cellStyle name="集計 3 3 5 4" xfId="11360"/>
    <cellStyle name="集計 3 3 5 4 2" xfId="27618"/>
    <cellStyle name="集計 3 3 5 4 3" xfId="41786"/>
    <cellStyle name="集計 3 3 5 5" xfId="8424"/>
    <cellStyle name="集計 3 3 5 5 2" xfId="24711"/>
    <cellStyle name="集計 3 3 5 5 3" xfId="38938"/>
    <cellStyle name="集計 3 3 5 6" xfId="3329"/>
    <cellStyle name="集計 3 3 5 6 2" xfId="19635"/>
    <cellStyle name="集計 3 3 5 6 3" xfId="33914"/>
    <cellStyle name="集計 3 3 5 7" xfId="14412"/>
    <cellStyle name="集計 3 3 5 7 2" xfId="30583"/>
    <cellStyle name="集計 3 3 5 7 3" xfId="44495"/>
    <cellStyle name="集計 3 3 5 8" xfId="14301"/>
    <cellStyle name="集計 3 3 5 8 2" xfId="30475"/>
    <cellStyle name="集計 3 3 5 8 3" xfId="44402"/>
    <cellStyle name="集計 3 3 5 9" xfId="15979"/>
    <cellStyle name="集計 3 3 6" xfId="3449"/>
    <cellStyle name="集計 3 3 6 2" xfId="19755"/>
    <cellStyle name="集計 3 3 6 3" xfId="34032"/>
    <cellStyle name="集計 3 3 7" xfId="13505"/>
    <cellStyle name="集計 3 3 7 2" xfId="29720"/>
    <cellStyle name="集計 3 3 7 3" xfId="43772"/>
    <cellStyle name="集計 3 3 8" xfId="16775"/>
    <cellStyle name="集計 3 3 9" xfId="31956"/>
    <cellStyle name="集計 3 4" xfId="441"/>
    <cellStyle name="集計 3 4 2" xfId="442"/>
    <cellStyle name="集計 3 4 2 2" xfId="3298"/>
    <cellStyle name="集計 3 4 2 2 10" xfId="19604"/>
    <cellStyle name="集計 3 4 2 2 11" xfId="33883"/>
    <cellStyle name="集計 3 4 2 2 2" xfId="7085"/>
    <cellStyle name="集計 3 4 2 2 2 2" xfId="23380"/>
    <cellStyle name="集計 3 4 2 2 2 3" xfId="37631"/>
    <cellStyle name="集計 3 4 2 2 3" xfId="9220"/>
    <cellStyle name="集計 3 4 2 2 3 2" xfId="25501"/>
    <cellStyle name="集計 3 4 2 2 3 3" xfId="39716"/>
    <cellStyle name="集計 3 4 2 2 4" xfId="2594"/>
    <cellStyle name="集計 3 4 2 2 4 2" xfId="18900"/>
    <cellStyle name="集計 3 4 2 2 4 3" xfId="33184"/>
    <cellStyle name="集計 3 4 2 2 5" xfId="12187"/>
    <cellStyle name="集計 3 4 2 2 5 2" xfId="28432"/>
    <cellStyle name="集計 3 4 2 2 5 3" xfId="42559"/>
    <cellStyle name="集計 3 4 2 2 6" xfId="11716"/>
    <cellStyle name="集計 3 4 2 2 6 2" xfId="27968"/>
    <cellStyle name="集計 3 4 2 2 6 3" xfId="42127"/>
    <cellStyle name="集計 3 4 2 2 7" xfId="4080"/>
    <cellStyle name="集計 3 4 2 2 7 2" xfId="20384"/>
    <cellStyle name="集計 3 4 2 2 7 3" xfId="34654"/>
    <cellStyle name="集計 3 4 2 2 8" xfId="15245"/>
    <cellStyle name="集計 3 4 2 2 8 2" xfId="31358"/>
    <cellStyle name="集計 3 4 2 2 8 3" xfId="45076"/>
    <cellStyle name="集計 3 4 2 2 9" xfId="11440"/>
    <cellStyle name="集計 3 4 2 3" xfId="4481"/>
    <cellStyle name="集計 3 4 2 3 10" xfId="20784"/>
    <cellStyle name="集計 3 4 2 3 11" xfId="35053"/>
    <cellStyle name="集計 3 4 2 3 2" xfId="1989"/>
    <cellStyle name="集計 3 4 2 3 2 2" xfId="18296"/>
    <cellStyle name="集計 3 4 2 3 2 3" xfId="32585"/>
    <cellStyle name="集計 3 4 2 3 3" xfId="4029"/>
    <cellStyle name="集計 3 4 2 3 3 2" xfId="20333"/>
    <cellStyle name="集計 3 4 2 3 3 3" xfId="34603"/>
    <cellStyle name="集計 3 4 2 3 4" xfId="9064"/>
    <cellStyle name="集計 3 4 2 3 4 2" xfId="25345"/>
    <cellStyle name="集計 3 4 2 3 4 3" xfId="39561"/>
    <cellStyle name="集計 3 4 2 3 5" xfId="10921"/>
    <cellStyle name="集計 3 4 2 3 5 2" xfId="27184"/>
    <cellStyle name="集計 3 4 2 3 5 3" xfId="41365"/>
    <cellStyle name="集計 3 4 2 3 6" xfId="12815"/>
    <cellStyle name="集計 3 4 2 3 6 2" xfId="29050"/>
    <cellStyle name="集計 3 4 2 3 6 3" xfId="43157"/>
    <cellStyle name="集計 3 4 2 3 7" xfId="11978"/>
    <cellStyle name="集計 3 4 2 3 7 2" xfId="28226"/>
    <cellStyle name="集計 3 4 2 3 7 3" xfId="42372"/>
    <cellStyle name="集計 3 4 2 3 8" xfId="11054"/>
    <cellStyle name="集計 3 4 2 3 8 2" xfId="27317"/>
    <cellStyle name="集計 3 4 2 3 8 3" xfId="41494"/>
    <cellStyle name="集計 3 4 2 3 9" xfId="3914"/>
    <cellStyle name="集計 3 4 2 4" xfId="6246"/>
    <cellStyle name="集計 3 4 2 4 2" xfId="22549"/>
    <cellStyle name="集計 3 4 2 4 3" xfId="36813"/>
    <cellStyle name="集計 3 4 2 5" xfId="12964"/>
    <cellStyle name="集計 3 4 2 5 2" xfId="29198"/>
    <cellStyle name="集計 3 4 2 5 3" xfId="43289"/>
    <cellStyle name="集計 3 4 2 6" xfId="16779"/>
    <cellStyle name="集計 3 4 2 7" xfId="30032"/>
    <cellStyle name="集計 3 4 3" xfId="443"/>
    <cellStyle name="集計 3 4 3 2" xfId="3215"/>
    <cellStyle name="集計 3 4 3 2 10" xfId="19521"/>
    <cellStyle name="集計 3 4 3 2 11" xfId="33801"/>
    <cellStyle name="集計 3 4 3 2 2" xfId="8421"/>
    <cellStyle name="集計 3 4 3 2 2 2" xfId="24708"/>
    <cellStyle name="集計 3 4 3 2 2 3" xfId="38935"/>
    <cellStyle name="集計 3 4 3 2 3" xfId="9159"/>
    <cellStyle name="集計 3 4 3 2 3 2" xfId="25440"/>
    <cellStyle name="集計 3 4 3 2 3 3" xfId="39655"/>
    <cellStyle name="集計 3 4 3 2 4" xfId="9020"/>
    <cellStyle name="集計 3 4 3 2 4 2" xfId="25301"/>
    <cellStyle name="集計 3 4 3 2 4 3" xfId="39518"/>
    <cellStyle name="集計 3 4 3 2 5" xfId="12126"/>
    <cellStyle name="集計 3 4 3 2 5 2" xfId="28371"/>
    <cellStyle name="集計 3 4 3 2 5 3" xfId="42498"/>
    <cellStyle name="集計 3 4 3 2 6" xfId="11110"/>
    <cellStyle name="集計 3 4 3 2 6 2" xfId="27371"/>
    <cellStyle name="集計 3 4 3 2 6 3" xfId="41548"/>
    <cellStyle name="集計 3 4 3 2 7" xfId="14660"/>
    <cellStyle name="集計 3 4 3 2 7 2" xfId="30813"/>
    <cellStyle name="集計 3 4 3 2 7 3" xfId="44661"/>
    <cellStyle name="集計 3 4 3 2 8" xfId="15184"/>
    <cellStyle name="集計 3 4 3 2 8 2" xfId="31297"/>
    <cellStyle name="集計 3 4 3 2 8 3" xfId="45015"/>
    <cellStyle name="集計 3 4 3 2 9" xfId="15763"/>
    <cellStyle name="集計 3 4 3 3" xfId="4482"/>
    <cellStyle name="集計 3 4 3 3 10" xfId="20785"/>
    <cellStyle name="集計 3 4 3 3 11" xfId="35054"/>
    <cellStyle name="集計 3 4 3 3 2" xfId="1873"/>
    <cellStyle name="集計 3 4 3 3 2 2" xfId="18180"/>
    <cellStyle name="集計 3 4 3 3 2 3" xfId="32471"/>
    <cellStyle name="集計 3 4 3 3 3" xfId="7078"/>
    <cellStyle name="集計 3 4 3 3 3 2" xfId="23373"/>
    <cellStyle name="集計 3 4 3 3 3 3" xfId="37624"/>
    <cellStyle name="集計 3 4 3 3 4" xfId="5944"/>
    <cellStyle name="集計 3 4 3 3 4 2" xfId="22247"/>
    <cellStyle name="集計 3 4 3 3 4 3" xfId="36514"/>
    <cellStyle name="集計 3 4 3 3 5" xfId="10628"/>
    <cellStyle name="集計 3 4 3 3 5 2" xfId="26894"/>
    <cellStyle name="集計 3 4 3 3 5 3" xfId="41080"/>
    <cellStyle name="集計 3 4 3 3 6" xfId="2318"/>
    <cellStyle name="集計 3 4 3 3 6 2" xfId="18625"/>
    <cellStyle name="集計 3 4 3 3 6 3" xfId="32912"/>
    <cellStyle name="集計 3 4 3 3 7" xfId="13021"/>
    <cellStyle name="集計 3 4 3 3 7 2" xfId="29252"/>
    <cellStyle name="集計 3 4 3 3 7 3" xfId="43339"/>
    <cellStyle name="集計 3 4 3 3 8" xfId="14223"/>
    <cellStyle name="集計 3 4 3 3 8 2" xfId="30404"/>
    <cellStyle name="集計 3 4 3 3 8 3" xfId="44351"/>
    <cellStyle name="集計 3 4 3 3 9" xfId="7410"/>
    <cellStyle name="集計 3 4 3 4" xfId="4128"/>
    <cellStyle name="集計 3 4 3 4 2" xfId="20432"/>
    <cellStyle name="集計 3 4 3 4 3" xfId="34702"/>
    <cellStyle name="集計 3 4 3 5" xfId="13674"/>
    <cellStyle name="集計 3 4 3 5 2" xfId="29888"/>
    <cellStyle name="集計 3 4 3 5 3" xfId="43919"/>
    <cellStyle name="集計 3 4 3 6" xfId="16780"/>
    <cellStyle name="集計 3 4 3 7" xfId="32261"/>
    <cellStyle name="集計 3 4 4" xfId="3519"/>
    <cellStyle name="集計 3 4 4 10" xfId="19825"/>
    <cellStyle name="集計 3 4 4 11" xfId="34102"/>
    <cellStyle name="集計 3 4 4 2" xfId="7296"/>
    <cellStyle name="集計 3 4 4 2 2" xfId="23590"/>
    <cellStyle name="集計 3 4 4 2 3" xfId="37839"/>
    <cellStyle name="集計 3 4 4 3" xfId="9388"/>
    <cellStyle name="集計 3 4 4 3 2" xfId="25669"/>
    <cellStyle name="集計 3 4 4 3 3" xfId="39884"/>
    <cellStyle name="集計 3 4 4 4" xfId="6529"/>
    <cellStyle name="集計 3 4 4 4 2" xfId="22828"/>
    <cellStyle name="集計 3 4 4 4 3" xfId="37087"/>
    <cellStyle name="集計 3 4 4 5" xfId="12355"/>
    <cellStyle name="集計 3 4 4 5 2" xfId="28600"/>
    <cellStyle name="集計 3 4 4 5 3" xfId="42727"/>
    <cellStyle name="集計 3 4 4 6" xfId="6963"/>
    <cellStyle name="集計 3 4 4 6 2" xfId="23258"/>
    <cellStyle name="集計 3 4 4 6 3" xfId="37510"/>
    <cellStyle name="集計 3 4 4 7" xfId="13904"/>
    <cellStyle name="集計 3 4 4 7 2" xfId="30111"/>
    <cellStyle name="集計 3 4 4 7 3" xfId="44125"/>
    <cellStyle name="集計 3 4 4 8" xfId="15413"/>
    <cellStyle name="集計 3 4 4 8 2" xfId="31526"/>
    <cellStyle name="集計 3 4 4 8 3" xfId="45244"/>
    <cellStyle name="集計 3 4 4 9" xfId="15148"/>
    <cellStyle name="集計 3 4 5" xfId="4480"/>
    <cellStyle name="集計 3 4 5 10" xfId="20783"/>
    <cellStyle name="集計 3 4 5 11" xfId="35052"/>
    <cellStyle name="集計 3 4 5 2" xfId="7063"/>
    <cellStyle name="集計 3 4 5 2 2" xfId="23358"/>
    <cellStyle name="集計 3 4 5 2 3" xfId="37610"/>
    <cellStyle name="集計 3 4 5 3" xfId="2043"/>
    <cellStyle name="集計 3 4 5 3 2" xfId="18350"/>
    <cellStyle name="集計 3 4 5 3 3" xfId="32637"/>
    <cellStyle name="集計 3 4 5 4" xfId="9074"/>
    <cellStyle name="集計 3 4 5 4 2" xfId="25355"/>
    <cellStyle name="集計 3 4 5 4 3" xfId="39570"/>
    <cellStyle name="集計 3 4 5 5" xfId="10547"/>
    <cellStyle name="集計 3 4 5 5 2" xfId="26815"/>
    <cellStyle name="集計 3 4 5 5 3" xfId="41004"/>
    <cellStyle name="集計 3 4 5 6" xfId="12535"/>
    <cellStyle name="集計 3 4 5 6 2" xfId="28780"/>
    <cellStyle name="集計 3 4 5 6 3" xfId="42907"/>
    <cellStyle name="集計 3 4 5 7" xfId="13263"/>
    <cellStyle name="集計 3 4 5 7 2" xfId="29483"/>
    <cellStyle name="集計 3 4 5 7 3" xfId="43552"/>
    <cellStyle name="集計 3 4 5 8" xfId="4253"/>
    <cellStyle name="集計 3 4 5 8 2" xfId="20556"/>
    <cellStyle name="集計 3 4 5 8 3" xfId="34825"/>
    <cellStyle name="集計 3 4 5 9" xfId="12094"/>
    <cellStyle name="集計 3 4 6" xfId="7778"/>
    <cellStyle name="集計 3 4 6 2" xfId="24069"/>
    <cellStyle name="集計 3 4 6 3" xfId="38310"/>
    <cellStyle name="集計 3 4 7" xfId="13636"/>
    <cellStyle name="集計 3 4 7 2" xfId="29851"/>
    <cellStyle name="集計 3 4 7 3" xfId="43886"/>
    <cellStyle name="集計 3 4 8" xfId="16778"/>
    <cellStyle name="集計 3 4 9" xfId="31944"/>
    <cellStyle name="集計 3 5" xfId="444"/>
    <cellStyle name="集計 3 5 2" xfId="445"/>
    <cellStyle name="集計 3 5 2 2" xfId="3517"/>
    <cellStyle name="集計 3 5 2 2 10" xfId="19823"/>
    <cellStyle name="集計 3 5 2 2 11" xfId="34100"/>
    <cellStyle name="集計 3 5 2 2 2" xfId="6082"/>
    <cellStyle name="集計 3 5 2 2 2 2" xfId="22385"/>
    <cellStyle name="集計 3 5 2 2 2 3" xfId="36649"/>
    <cellStyle name="集計 3 5 2 2 3" xfId="9386"/>
    <cellStyle name="集計 3 5 2 2 3 2" xfId="25667"/>
    <cellStyle name="集計 3 5 2 2 3 3" xfId="39882"/>
    <cellStyle name="集計 3 5 2 2 4" xfId="9887"/>
    <cellStyle name="集計 3 5 2 2 4 2" xfId="26165"/>
    <cellStyle name="集計 3 5 2 2 4 3" xfId="40372"/>
    <cellStyle name="集計 3 5 2 2 5" xfId="12353"/>
    <cellStyle name="集計 3 5 2 2 5 2" xfId="28598"/>
    <cellStyle name="集計 3 5 2 2 5 3" xfId="42725"/>
    <cellStyle name="集計 3 5 2 2 6" xfId="13893"/>
    <cellStyle name="集計 3 5 2 2 6 2" xfId="30100"/>
    <cellStyle name="集計 3 5 2 2 6 3" xfId="44116"/>
    <cellStyle name="集計 3 5 2 2 7" xfId="14707"/>
    <cellStyle name="集計 3 5 2 2 7 2" xfId="30860"/>
    <cellStyle name="集計 3 5 2 2 7 3" xfId="44708"/>
    <cellStyle name="集計 3 5 2 2 8" xfId="15411"/>
    <cellStyle name="集計 3 5 2 2 8 2" xfId="31524"/>
    <cellStyle name="集計 3 5 2 2 8 3" xfId="45242"/>
    <cellStyle name="集計 3 5 2 2 9" xfId="16075"/>
    <cellStyle name="集計 3 5 2 3" xfId="4484"/>
    <cellStyle name="集計 3 5 2 3 10" xfId="20787"/>
    <cellStyle name="集計 3 5 2 3 11" xfId="35056"/>
    <cellStyle name="集計 3 5 2 3 2" xfId="8830"/>
    <cellStyle name="集計 3 5 2 3 2 2" xfId="25111"/>
    <cellStyle name="集計 3 5 2 3 2 3" xfId="39331"/>
    <cellStyle name="集計 3 5 2 3 3" xfId="8185"/>
    <cellStyle name="集計 3 5 2 3 3 2" xfId="24473"/>
    <cellStyle name="集計 3 5 2 3 3 3" xfId="38705"/>
    <cellStyle name="集計 3 5 2 3 4" xfId="4166"/>
    <cellStyle name="集計 3 5 2 3 4 2" xfId="20469"/>
    <cellStyle name="集計 3 5 2 3 4 3" xfId="34738"/>
    <cellStyle name="集計 3 5 2 3 5" xfId="10433"/>
    <cellStyle name="集計 3 5 2 3 5 2" xfId="26701"/>
    <cellStyle name="集計 3 5 2 3 5 3" xfId="40895"/>
    <cellStyle name="集計 3 5 2 3 6" xfId="13513"/>
    <cellStyle name="集計 3 5 2 3 6 2" xfId="29728"/>
    <cellStyle name="集計 3 5 2 3 6 3" xfId="43779"/>
    <cellStyle name="集計 3 5 2 3 7" xfId="14959"/>
    <cellStyle name="集計 3 5 2 3 7 2" xfId="31096"/>
    <cellStyle name="集計 3 5 2 3 7 3" xfId="44904"/>
    <cellStyle name="集計 3 5 2 3 8" xfId="2749"/>
    <cellStyle name="集計 3 5 2 3 8 2" xfId="19055"/>
    <cellStyle name="集計 3 5 2 3 8 3" xfId="33336"/>
    <cellStyle name="集計 3 5 2 3 9" xfId="12936"/>
    <cellStyle name="集計 3 5 2 4" xfId="9759"/>
    <cellStyle name="集計 3 5 2 4 2" xfId="26038"/>
    <cellStyle name="集計 3 5 2 4 3" xfId="40247"/>
    <cellStyle name="集計 3 5 2 5" xfId="10094"/>
    <cellStyle name="集計 3 5 2 5 2" xfId="26368"/>
    <cellStyle name="集計 3 5 2 5 3" xfId="40570"/>
    <cellStyle name="集計 3 5 2 6" xfId="16782"/>
    <cellStyle name="集計 3 5 2 7" xfId="29055"/>
    <cellStyle name="集計 3 5 3" xfId="446"/>
    <cellStyle name="集計 3 5 3 2" xfId="3516"/>
    <cellStyle name="集計 3 5 3 2 10" xfId="19822"/>
    <cellStyle name="集計 3 5 3 2 11" xfId="34099"/>
    <cellStyle name="集計 3 5 3 2 2" xfId="3820"/>
    <cellStyle name="集計 3 5 3 2 2 2" xfId="20125"/>
    <cellStyle name="集計 3 5 3 2 2 3" xfId="34399"/>
    <cellStyle name="集計 3 5 3 2 3" xfId="9385"/>
    <cellStyle name="集計 3 5 3 2 3 2" xfId="25666"/>
    <cellStyle name="集計 3 5 3 2 3 3" xfId="39881"/>
    <cellStyle name="集計 3 5 3 2 4" xfId="8039"/>
    <cellStyle name="集計 3 5 3 2 4 2" xfId="24328"/>
    <cellStyle name="集計 3 5 3 2 4 3" xfId="38562"/>
    <cellStyle name="集計 3 5 3 2 5" xfId="12352"/>
    <cellStyle name="集計 3 5 3 2 5 2" xfId="28597"/>
    <cellStyle name="集計 3 5 3 2 5 3" xfId="42724"/>
    <cellStyle name="集計 3 5 3 2 6" xfId="11846"/>
    <cellStyle name="集計 3 5 3 2 6 2" xfId="28097"/>
    <cellStyle name="集計 3 5 3 2 6 3" xfId="42249"/>
    <cellStyle name="集計 3 5 3 2 7" xfId="12527"/>
    <cellStyle name="集計 3 5 3 2 7 2" xfId="28772"/>
    <cellStyle name="集計 3 5 3 2 7 3" xfId="42899"/>
    <cellStyle name="集計 3 5 3 2 8" xfId="15410"/>
    <cellStyle name="集計 3 5 3 2 8 2" xfId="31523"/>
    <cellStyle name="集計 3 5 3 2 8 3" xfId="45241"/>
    <cellStyle name="集計 3 5 3 2 9" xfId="16272"/>
    <cellStyle name="集計 3 5 3 3" xfId="4485"/>
    <cellStyle name="集計 3 5 3 3 10" xfId="20788"/>
    <cellStyle name="集計 3 5 3 3 11" xfId="35057"/>
    <cellStyle name="集計 3 5 3 3 2" xfId="7472"/>
    <cellStyle name="集計 3 5 3 3 2 2" xfId="23765"/>
    <cellStyle name="集計 3 5 3 3 2 3" xfId="38011"/>
    <cellStyle name="集計 3 5 3 3 3" xfId="8304"/>
    <cellStyle name="集計 3 5 3 3 3 2" xfId="24592"/>
    <cellStyle name="集計 3 5 3 3 3 3" xfId="38821"/>
    <cellStyle name="集計 3 5 3 3 4" xfId="2551"/>
    <cellStyle name="集計 3 5 3 3 4 2" xfId="18857"/>
    <cellStyle name="集計 3 5 3 3 4 3" xfId="33141"/>
    <cellStyle name="集計 3 5 3 3 5" xfId="10955"/>
    <cellStyle name="集計 3 5 3 3 5 2" xfId="27218"/>
    <cellStyle name="集計 3 5 3 3 5 3" xfId="41399"/>
    <cellStyle name="集計 3 5 3 3 6" xfId="12068"/>
    <cellStyle name="集計 3 5 3 3 6 2" xfId="28314"/>
    <cellStyle name="集計 3 5 3 3 6 3" xfId="42450"/>
    <cellStyle name="集計 3 5 3 3 7" xfId="12558"/>
    <cellStyle name="集計 3 5 3 3 7 2" xfId="28802"/>
    <cellStyle name="集計 3 5 3 3 7 3" xfId="42928"/>
    <cellStyle name="集計 3 5 3 3 8" xfId="8434"/>
    <cellStyle name="集計 3 5 3 3 8 2" xfId="24721"/>
    <cellStyle name="集計 3 5 3 3 8 3" xfId="38948"/>
    <cellStyle name="集計 3 5 3 3 9" xfId="16070"/>
    <cellStyle name="集計 3 5 3 4" xfId="9611"/>
    <cellStyle name="集計 3 5 3 4 2" xfId="25891"/>
    <cellStyle name="集計 3 5 3 4 3" xfId="40106"/>
    <cellStyle name="集計 3 5 3 5" xfId="11601"/>
    <cellStyle name="集計 3 5 3 5 2" xfId="27854"/>
    <cellStyle name="集計 3 5 3 5 3" xfId="42015"/>
    <cellStyle name="集計 3 5 3 6" xfId="16783"/>
    <cellStyle name="集計 3 5 3 7" xfId="30213"/>
    <cellStyle name="集計 3 5 4" xfId="3518"/>
    <cellStyle name="集計 3 5 4 10" xfId="19824"/>
    <cellStyle name="集計 3 5 4 11" xfId="34101"/>
    <cellStyle name="集計 3 5 4 2" xfId="3706"/>
    <cellStyle name="集計 3 5 4 2 2" xfId="20012"/>
    <cellStyle name="集計 3 5 4 2 3" xfId="34289"/>
    <cellStyle name="集計 3 5 4 3" xfId="9387"/>
    <cellStyle name="集計 3 5 4 3 2" xfId="25668"/>
    <cellStyle name="集計 3 5 4 3 3" xfId="39883"/>
    <cellStyle name="集計 3 5 4 4" xfId="11085"/>
    <cellStyle name="集計 3 5 4 4 2" xfId="27346"/>
    <cellStyle name="集計 3 5 4 4 3" xfId="41523"/>
    <cellStyle name="集計 3 5 4 5" xfId="12354"/>
    <cellStyle name="集計 3 5 4 5 2" xfId="28599"/>
    <cellStyle name="集計 3 5 4 5 3" xfId="42726"/>
    <cellStyle name="集計 3 5 4 6" xfId="13247"/>
    <cellStyle name="集計 3 5 4 6 2" xfId="29467"/>
    <cellStyle name="集計 3 5 4 6 3" xfId="43536"/>
    <cellStyle name="集計 3 5 4 7" xfId="12657"/>
    <cellStyle name="集計 3 5 4 7 2" xfId="28897"/>
    <cellStyle name="集計 3 5 4 7 3" xfId="43014"/>
    <cellStyle name="集計 3 5 4 8" xfId="15412"/>
    <cellStyle name="集計 3 5 4 8 2" xfId="31525"/>
    <cellStyle name="集計 3 5 4 8 3" xfId="45243"/>
    <cellStyle name="集計 3 5 4 9" xfId="14613"/>
    <cellStyle name="集計 3 5 5" xfId="4483"/>
    <cellStyle name="集計 3 5 5 10" xfId="20786"/>
    <cellStyle name="集計 3 5 5 11" xfId="35055"/>
    <cellStyle name="集計 3 5 5 2" xfId="6360"/>
    <cellStyle name="集計 3 5 5 2 2" xfId="22662"/>
    <cellStyle name="集計 3 5 5 2 3" xfId="36923"/>
    <cellStyle name="集計 3 5 5 3" xfId="7056"/>
    <cellStyle name="集計 3 5 5 3 2" xfId="23351"/>
    <cellStyle name="集計 3 5 5 3 3" xfId="37603"/>
    <cellStyle name="集計 3 5 5 4" xfId="8682"/>
    <cellStyle name="集計 3 5 5 4 2" xfId="24964"/>
    <cellStyle name="集計 3 5 5 4 3" xfId="39187"/>
    <cellStyle name="集計 3 5 5 5" xfId="3353"/>
    <cellStyle name="集計 3 5 5 5 2" xfId="19659"/>
    <cellStyle name="集計 3 5 5 5 3" xfId="33938"/>
    <cellStyle name="集計 3 5 5 6" xfId="12028"/>
    <cellStyle name="集計 3 5 5 6 2" xfId="28275"/>
    <cellStyle name="集計 3 5 5 6 3" xfId="42416"/>
    <cellStyle name="集計 3 5 5 7" xfId="14273"/>
    <cellStyle name="集計 3 5 5 7 2" xfId="30451"/>
    <cellStyle name="集計 3 5 5 7 3" xfId="44386"/>
    <cellStyle name="集計 3 5 5 8" xfId="14876"/>
    <cellStyle name="集計 3 5 5 8 2" xfId="31013"/>
    <cellStyle name="集計 3 5 5 8 3" xfId="44823"/>
    <cellStyle name="集計 3 5 5 9" xfId="14051"/>
    <cellStyle name="集計 3 5 6" xfId="8018"/>
    <cellStyle name="集計 3 5 6 2" xfId="24307"/>
    <cellStyle name="集計 3 5 6 3" xfId="38541"/>
    <cellStyle name="集計 3 5 7" xfId="13662"/>
    <cellStyle name="集計 3 5 7 2" xfId="29876"/>
    <cellStyle name="集計 3 5 7 3" xfId="43909"/>
    <cellStyle name="集計 3 5 8" xfId="16781"/>
    <cellStyle name="集計 3 5 9" xfId="32228"/>
    <cellStyle name="集計 3 6" xfId="447"/>
    <cellStyle name="集計 3 6 2" xfId="448"/>
    <cellStyle name="集計 3 6 2 2" xfId="3514"/>
    <cellStyle name="集計 3 6 2 2 10" xfId="19820"/>
    <cellStyle name="集計 3 6 2 2 11" xfId="34097"/>
    <cellStyle name="集計 3 6 2 2 2" xfId="3848"/>
    <cellStyle name="集計 3 6 2 2 2 2" xfId="20153"/>
    <cellStyle name="集計 3 6 2 2 2 3" xfId="34426"/>
    <cellStyle name="集計 3 6 2 2 3" xfId="9383"/>
    <cellStyle name="集計 3 6 2 2 3 2" xfId="25664"/>
    <cellStyle name="集計 3 6 2 2 3 3" xfId="39879"/>
    <cellStyle name="集計 3 6 2 2 4" xfId="10950"/>
    <cellStyle name="集計 3 6 2 2 4 2" xfId="27213"/>
    <cellStyle name="集計 3 6 2 2 4 3" xfId="41394"/>
    <cellStyle name="集計 3 6 2 2 5" xfId="12350"/>
    <cellStyle name="集計 3 6 2 2 5 2" xfId="28595"/>
    <cellStyle name="集計 3 6 2 2 5 3" xfId="42722"/>
    <cellStyle name="集計 3 6 2 2 6" xfId="13338"/>
    <cellStyle name="集計 3 6 2 2 6 2" xfId="29557"/>
    <cellStyle name="集計 3 6 2 2 6 3" xfId="43620"/>
    <cellStyle name="集計 3 6 2 2 7" xfId="6350"/>
    <cellStyle name="集計 3 6 2 2 7 2" xfId="22652"/>
    <cellStyle name="集計 3 6 2 2 7 3" xfId="36913"/>
    <cellStyle name="集計 3 6 2 2 8" xfId="15408"/>
    <cellStyle name="集計 3 6 2 2 8 2" xfId="31521"/>
    <cellStyle name="集計 3 6 2 2 8 3" xfId="45239"/>
    <cellStyle name="集計 3 6 2 2 9" xfId="16165"/>
    <cellStyle name="集計 3 6 2 3" xfId="4487"/>
    <cellStyle name="集計 3 6 2 3 10" xfId="20790"/>
    <cellStyle name="集計 3 6 2 3 11" xfId="35059"/>
    <cellStyle name="集計 3 6 2 3 2" xfId="3714"/>
    <cellStyle name="集計 3 6 2 3 2 2" xfId="20020"/>
    <cellStyle name="集計 3 6 2 3 2 3" xfId="34296"/>
    <cellStyle name="集計 3 6 2 3 3" xfId="7701"/>
    <cellStyle name="集計 3 6 2 3 3 2" xfId="23992"/>
    <cellStyle name="集計 3 6 2 3 3 3" xfId="38235"/>
    <cellStyle name="集計 3 6 2 3 4" xfId="6296"/>
    <cellStyle name="集計 3 6 2 3 4 2" xfId="22599"/>
    <cellStyle name="集計 3 6 2 3 4 3" xfId="36862"/>
    <cellStyle name="集計 3 6 2 3 5" xfId="10858"/>
    <cellStyle name="集計 3 6 2 3 5 2" xfId="27121"/>
    <cellStyle name="集計 3 6 2 3 5 3" xfId="41304"/>
    <cellStyle name="集計 3 6 2 3 6" xfId="7624"/>
    <cellStyle name="集計 3 6 2 3 6 2" xfId="23916"/>
    <cellStyle name="集計 3 6 2 3 6 3" xfId="38159"/>
    <cellStyle name="集計 3 6 2 3 7" xfId="14410"/>
    <cellStyle name="集計 3 6 2 3 7 2" xfId="30581"/>
    <cellStyle name="集計 3 6 2 3 7 3" xfId="44493"/>
    <cellStyle name="集計 3 6 2 3 8" xfId="14323"/>
    <cellStyle name="集計 3 6 2 3 8 2" xfId="30496"/>
    <cellStyle name="集計 3 6 2 3 8 3" xfId="44418"/>
    <cellStyle name="集計 3 6 2 3 9" xfId="15683"/>
    <cellStyle name="集計 3 6 2 4" xfId="7019"/>
    <cellStyle name="集計 3 6 2 4 2" xfId="23314"/>
    <cellStyle name="集計 3 6 2 4 3" xfId="37566"/>
    <cellStyle name="集計 3 6 2 5" xfId="13455"/>
    <cellStyle name="集計 3 6 2 5 2" xfId="29671"/>
    <cellStyle name="集計 3 6 2 5 3" xfId="43728"/>
    <cellStyle name="集計 3 6 2 6" xfId="16785"/>
    <cellStyle name="集計 3 6 2 7" xfId="29780"/>
    <cellStyle name="集計 3 6 3" xfId="449"/>
    <cellStyle name="集計 3 6 3 2" xfId="3513"/>
    <cellStyle name="集計 3 6 3 2 10" xfId="19819"/>
    <cellStyle name="集計 3 6 3 2 11" xfId="34096"/>
    <cellStyle name="集計 3 6 3 2 2" xfId="8277"/>
    <cellStyle name="集計 3 6 3 2 2 2" xfId="24565"/>
    <cellStyle name="集計 3 6 3 2 2 3" xfId="38795"/>
    <cellStyle name="集計 3 6 3 2 3" xfId="9382"/>
    <cellStyle name="集計 3 6 3 2 3 2" xfId="25663"/>
    <cellStyle name="集計 3 6 3 2 3 3" xfId="39878"/>
    <cellStyle name="集計 3 6 3 2 4" xfId="7090"/>
    <cellStyle name="集計 3 6 3 2 4 2" xfId="23385"/>
    <cellStyle name="集計 3 6 3 2 4 3" xfId="37636"/>
    <cellStyle name="集計 3 6 3 2 5" xfId="12349"/>
    <cellStyle name="集計 3 6 3 2 5 2" xfId="28594"/>
    <cellStyle name="集計 3 6 3 2 5 3" xfId="42721"/>
    <cellStyle name="集計 3 6 3 2 6" xfId="7599"/>
    <cellStyle name="集計 3 6 3 2 6 2" xfId="23891"/>
    <cellStyle name="集計 3 6 3 2 6 3" xfId="38134"/>
    <cellStyle name="集計 3 6 3 2 7" xfId="11072"/>
    <cellStyle name="集計 3 6 3 2 7 2" xfId="27334"/>
    <cellStyle name="集計 3 6 3 2 7 3" xfId="41511"/>
    <cellStyle name="集計 3 6 3 2 8" xfId="15407"/>
    <cellStyle name="集計 3 6 3 2 8 2" xfId="31520"/>
    <cellStyle name="集計 3 6 3 2 8 3" xfId="45238"/>
    <cellStyle name="集計 3 6 3 2 9" xfId="15653"/>
    <cellStyle name="集計 3 6 3 3" xfId="4488"/>
    <cellStyle name="集計 3 6 3 3 10" xfId="20791"/>
    <cellStyle name="集計 3 6 3 3 11" xfId="35060"/>
    <cellStyle name="集計 3 6 3 3 2" xfId="2418"/>
    <cellStyle name="集計 3 6 3 3 2 2" xfId="18725"/>
    <cellStyle name="集計 3 6 3 3 2 3" xfId="33012"/>
    <cellStyle name="集計 3 6 3 3 3" xfId="3755"/>
    <cellStyle name="集計 3 6 3 3 3 2" xfId="20060"/>
    <cellStyle name="集計 3 6 3 3 3 3" xfId="34335"/>
    <cellStyle name="集計 3 6 3 3 4" xfId="10801"/>
    <cellStyle name="集計 3 6 3 3 4 2" xfId="27064"/>
    <cellStyle name="集計 3 6 3 3 4 3" xfId="41249"/>
    <cellStyle name="集計 3 6 3 3 5" xfId="11332"/>
    <cellStyle name="集計 3 6 3 3 5 2" xfId="27590"/>
    <cellStyle name="集計 3 6 3 3 5 3" xfId="41760"/>
    <cellStyle name="集計 3 6 3 3 6" xfId="13180"/>
    <cellStyle name="集計 3 6 3 3 6 2" xfId="29404"/>
    <cellStyle name="集計 3 6 3 3 6 3" xfId="43480"/>
    <cellStyle name="集計 3 6 3 3 7" xfId="14958"/>
    <cellStyle name="集計 3 6 3 3 7 2" xfId="31095"/>
    <cellStyle name="集計 3 6 3 3 7 3" xfId="44903"/>
    <cellStyle name="集計 3 6 3 3 8" xfId="10507"/>
    <cellStyle name="集計 3 6 3 3 8 2" xfId="26775"/>
    <cellStyle name="集計 3 6 3 3 8 3" xfId="40964"/>
    <cellStyle name="集計 3 6 3 3 9" xfId="16240"/>
    <cellStyle name="集計 3 6 3 4" xfId="10036"/>
    <cellStyle name="集計 3 6 3 4 2" xfId="26311"/>
    <cellStyle name="集計 3 6 3 4 3" xfId="40514"/>
    <cellStyle name="集計 3 6 3 5" xfId="11982"/>
    <cellStyle name="集計 3 6 3 5 2" xfId="28230"/>
    <cellStyle name="集計 3 6 3 5 3" xfId="42376"/>
    <cellStyle name="集計 3 6 3 6" xfId="16786"/>
    <cellStyle name="集計 3 6 3 7" xfId="31697"/>
    <cellStyle name="集計 3 6 4" xfId="3515"/>
    <cellStyle name="集計 3 6 4 10" xfId="19821"/>
    <cellStyle name="集計 3 6 4 11" xfId="34098"/>
    <cellStyle name="集計 3 6 4 2" xfId="8841"/>
    <cellStyle name="集計 3 6 4 2 2" xfId="25122"/>
    <cellStyle name="集計 3 6 4 2 3" xfId="39342"/>
    <cellStyle name="集計 3 6 4 3" xfId="9384"/>
    <cellStyle name="集計 3 6 4 3 2" xfId="25665"/>
    <cellStyle name="集計 3 6 4 3 3" xfId="39880"/>
    <cellStyle name="集計 3 6 4 4" xfId="11394"/>
    <cellStyle name="集計 3 6 4 4 2" xfId="27650"/>
    <cellStyle name="集計 3 6 4 4 3" xfId="41818"/>
    <cellStyle name="集計 3 6 4 5" xfId="12351"/>
    <cellStyle name="集計 3 6 4 5 2" xfId="28596"/>
    <cellStyle name="集計 3 6 4 5 3" xfId="42723"/>
    <cellStyle name="集計 3 6 4 6" xfId="9690"/>
    <cellStyle name="集計 3 6 4 6 2" xfId="25969"/>
    <cellStyle name="集計 3 6 4 6 3" xfId="40182"/>
    <cellStyle name="集計 3 6 4 7" xfId="14709"/>
    <cellStyle name="集計 3 6 4 7 2" xfId="30862"/>
    <cellStyle name="集計 3 6 4 7 3" xfId="44710"/>
    <cellStyle name="集計 3 6 4 8" xfId="15409"/>
    <cellStyle name="集計 3 6 4 8 2" xfId="31522"/>
    <cellStyle name="集計 3 6 4 8 3" xfId="45240"/>
    <cellStyle name="集計 3 6 4 9" xfId="14513"/>
    <cellStyle name="集計 3 6 5" xfId="4486"/>
    <cellStyle name="集計 3 6 5 10" xfId="20789"/>
    <cellStyle name="集計 3 6 5 11" xfId="35058"/>
    <cellStyle name="集計 3 6 5 2" xfId="8612"/>
    <cellStyle name="集計 3 6 5 2 2" xfId="24895"/>
    <cellStyle name="集計 3 6 5 2 3" xfId="39120"/>
    <cellStyle name="集計 3 6 5 3" xfId="7206"/>
    <cellStyle name="集計 3 6 5 3 2" xfId="23500"/>
    <cellStyle name="集計 3 6 5 3 3" xfId="37749"/>
    <cellStyle name="集計 3 6 5 4" xfId="3364"/>
    <cellStyle name="集計 3 6 5 4 2" xfId="19670"/>
    <cellStyle name="集計 3 6 5 4 3" xfId="33947"/>
    <cellStyle name="集計 3 6 5 5" xfId="6141"/>
    <cellStyle name="集計 3 6 5 5 2" xfId="22444"/>
    <cellStyle name="集計 3 6 5 5 3" xfId="36708"/>
    <cellStyle name="集計 3 6 5 6" xfId="10867"/>
    <cellStyle name="集計 3 6 5 6 2" xfId="27130"/>
    <cellStyle name="集計 3 6 5 6 3" xfId="41313"/>
    <cellStyle name="集計 3 6 5 7" xfId="11391"/>
    <cellStyle name="集計 3 6 5 7 2" xfId="27647"/>
    <cellStyle name="集計 3 6 5 7 3" xfId="41815"/>
    <cellStyle name="集計 3 6 5 8" xfId="10668"/>
    <cellStyle name="集計 3 6 5 8 2" xfId="26933"/>
    <cellStyle name="集計 3 6 5 8 3" xfId="41119"/>
    <cellStyle name="集計 3 6 5 9" xfId="16162"/>
    <cellStyle name="集計 3 6 6" xfId="11063"/>
    <cellStyle name="集計 3 6 6 2" xfId="27326"/>
    <cellStyle name="集計 3 6 6 3" xfId="41503"/>
    <cellStyle name="集計 3 6 7" xfId="5950"/>
    <cellStyle name="集計 3 6 7 2" xfId="22253"/>
    <cellStyle name="集計 3 6 7 3" xfId="36520"/>
    <cellStyle name="集計 3 6 8" xfId="16784"/>
    <cellStyle name="集計 3 6 9" xfId="31885"/>
    <cellStyle name="集計 3 7" xfId="450"/>
    <cellStyle name="集計 3 7 2" xfId="451"/>
    <cellStyle name="集計 3 7 2 2" xfId="3512"/>
    <cellStyle name="集計 3 7 2 2 10" xfId="19818"/>
    <cellStyle name="集計 3 7 2 2 11" xfId="34095"/>
    <cellStyle name="集計 3 7 2 2 2" xfId="7087"/>
    <cellStyle name="集計 3 7 2 2 2 2" xfId="23382"/>
    <cellStyle name="集計 3 7 2 2 2 3" xfId="37633"/>
    <cellStyle name="集計 3 7 2 2 3" xfId="9381"/>
    <cellStyle name="集計 3 7 2 2 3 2" xfId="25662"/>
    <cellStyle name="集計 3 7 2 2 3 3" xfId="39877"/>
    <cellStyle name="集計 3 7 2 2 4" xfId="8351"/>
    <cellStyle name="集計 3 7 2 2 4 2" xfId="24639"/>
    <cellStyle name="集計 3 7 2 2 4 3" xfId="38867"/>
    <cellStyle name="集計 3 7 2 2 5" xfId="12348"/>
    <cellStyle name="集計 3 7 2 2 5 2" xfId="28593"/>
    <cellStyle name="集計 3 7 2 2 5 3" xfId="42720"/>
    <cellStyle name="集計 3 7 2 2 6" xfId="11734"/>
    <cellStyle name="集計 3 7 2 2 6 2" xfId="27985"/>
    <cellStyle name="集計 3 7 2 2 6 3" xfId="42144"/>
    <cellStyle name="集計 3 7 2 2 7" xfId="14706"/>
    <cellStyle name="集計 3 7 2 2 7 2" xfId="30859"/>
    <cellStyle name="集計 3 7 2 2 7 3" xfId="44707"/>
    <cellStyle name="集計 3 7 2 2 8" xfId="15406"/>
    <cellStyle name="集計 3 7 2 2 8 2" xfId="31519"/>
    <cellStyle name="集計 3 7 2 2 8 3" xfId="45237"/>
    <cellStyle name="集計 3 7 2 2 9" xfId="15711"/>
    <cellStyle name="集計 3 7 2 3" xfId="4490"/>
    <cellStyle name="集計 3 7 2 3 10" xfId="20793"/>
    <cellStyle name="集計 3 7 2 3 11" xfId="35062"/>
    <cellStyle name="集計 3 7 2 3 2" xfId="6624"/>
    <cellStyle name="集計 3 7 2 3 2 2" xfId="22923"/>
    <cellStyle name="集計 3 7 2 3 2 3" xfId="37180"/>
    <cellStyle name="集計 3 7 2 3 3" xfId="4104"/>
    <cellStyle name="集計 3 7 2 3 3 2" xfId="20408"/>
    <cellStyle name="集計 3 7 2 3 3 3" xfId="34678"/>
    <cellStyle name="集計 3 7 2 3 4" xfId="11455"/>
    <cellStyle name="集計 3 7 2 3 4 2" xfId="27711"/>
    <cellStyle name="集計 3 7 2 3 4 3" xfId="41874"/>
    <cellStyle name="集計 3 7 2 3 5" xfId="11147"/>
    <cellStyle name="集計 3 7 2 3 5 2" xfId="27408"/>
    <cellStyle name="集計 3 7 2 3 5 3" xfId="41584"/>
    <cellStyle name="集計 3 7 2 3 6" xfId="9784"/>
    <cellStyle name="集計 3 7 2 3 6 2" xfId="26063"/>
    <cellStyle name="集計 3 7 2 3 6 3" xfId="40272"/>
    <cellStyle name="集計 3 7 2 3 7" xfId="12709"/>
    <cellStyle name="集計 3 7 2 3 7 2" xfId="28948"/>
    <cellStyle name="集計 3 7 2 3 7 3" xfId="43060"/>
    <cellStyle name="集計 3 7 2 3 8" xfId="14822"/>
    <cellStyle name="集計 3 7 2 3 8 2" xfId="30967"/>
    <cellStyle name="集計 3 7 2 3 8 3" xfId="44792"/>
    <cellStyle name="集計 3 7 2 3 9" xfId="16066"/>
    <cellStyle name="集計 3 7 2 4" xfId="10707"/>
    <cellStyle name="集計 3 7 2 4 2" xfId="26972"/>
    <cellStyle name="集計 3 7 2 4 3" xfId="41158"/>
    <cellStyle name="集計 3 7 2 5" xfId="6943"/>
    <cellStyle name="集計 3 7 2 5 2" xfId="23238"/>
    <cellStyle name="集計 3 7 2 5 3" xfId="37490"/>
    <cellStyle name="集計 3 7 2 6" xfId="16788"/>
    <cellStyle name="集計 3 7 2 7" xfId="31808"/>
    <cellStyle name="集計 3 7 3" xfId="452"/>
    <cellStyle name="集計 3 7 3 2" xfId="3511"/>
    <cellStyle name="集計 3 7 3 2 10" xfId="19817"/>
    <cellStyle name="集計 3 7 3 2 11" xfId="34094"/>
    <cellStyle name="集計 3 7 3 2 2" xfId="6791"/>
    <cellStyle name="集計 3 7 3 2 2 2" xfId="23088"/>
    <cellStyle name="集計 3 7 3 2 2 3" xfId="37342"/>
    <cellStyle name="集計 3 7 3 2 3" xfId="9380"/>
    <cellStyle name="集計 3 7 3 2 3 2" xfId="25661"/>
    <cellStyle name="集計 3 7 3 2 3 3" xfId="39876"/>
    <cellStyle name="集計 3 7 3 2 4" xfId="2382"/>
    <cellStyle name="集計 3 7 3 2 4 2" xfId="18689"/>
    <cellStyle name="集計 3 7 3 2 4 3" xfId="32976"/>
    <cellStyle name="集計 3 7 3 2 5" xfId="12347"/>
    <cellStyle name="集計 3 7 3 2 5 2" xfId="28592"/>
    <cellStyle name="集計 3 7 3 2 5 3" xfId="42719"/>
    <cellStyle name="集計 3 7 3 2 6" xfId="8694"/>
    <cellStyle name="集計 3 7 3 2 6 2" xfId="24976"/>
    <cellStyle name="集計 3 7 3 2 6 3" xfId="39199"/>
    <cellStyle name="集計 3 7 3 2 7" xfId="10985"/>
    <cellStyle name="集計 3 7 3 2 7 2" xfId="27248"/>
    <cellStyle name="集計 3 7 3 2 7 3" xfId="41429"/>
    <cellStyle name="集計 3 7 3 2 8" xfId="15405"/>
    <cellStyle name="集計 3 7 3 2 8 2" xfId="31518"/>
    <cellStyle name="集計 3 7 3 2 8 3" xfId="45236"/>
    <cellStyle name="集計 3 7 3 2 9" xfId="3361"/>
    <cellStyle name="集計 3 7 3 3" xfId="4491"/>
    <cellStyle name="集計 3 7 3 3 10" xfId="20794"/>
    <cellStyle name="集計 3 7 3 3 11" xfId="35063"/>
    <cellStyle name="集計 3 7 3 3 2" xfId="7948"/>
    <cellStyle name="集計 3 7 3 3 2 2" xfId="24237"/>
    <cellStyle name="集計 3 7 3 3 2 3" xfId="38474"/>
    <cellStyle name="集計 3 7 3 3 3" xfId="7007"/>
    <cellStyle name="集計 3 7 3 3 3 2" xfId="23302"/>
    <cellStyle name="集計 3 7 3 3 3 3" xfId="37554"/>
    <cellStyle name="集計 3 7 3 3 4" xfId="9577"/>
    <cellStyle name="集計 3 7 3 3 4 2" xfId="25858"/>
    <cellStyle name="集計 3 7 3 3 4 3" xfId="40073"/>
    <cellStyle name="集計 3 7 3 3 5" xfId="7119"/>
    <cellStyle name="集計 3 7 3 3 5 2" xfId="23414"/>
    <cellStyle name="集計 3 7 3 3 5 3" xfId="37665"/>
    <cellStyle name="集計 3 7 3 3 6" xfId="13896"/>
    <cellStyle name="集計 3 7 3 3 6 2" xfId="30103"/>
    <cellStyle name="集計 3 7 3 3 6 3" xfId="44119"/>
    <cellStyle name="集計 3 7 3 3 7" xfId="7305"/>
    <cellStyle name="集計 3 7 3 3 7 2" xfId="23599"/>
    <cellStyle name="集計 3 7 3 3 7 3" xfId="37847"/>
    <cellStyle name="集計 3 7 3 3 8" xfId="13171"/>
    <cellStyle name="集計 3 7 3 3 8 2" xfId="29395"/>
    <cellStyle name="集計 3 7 3 3 8 3" xfId="43471"/>
    <cellStyle name="集計 3 7 3 3 9" xfId="14526"/>
    <cellStyle name="集計 3 7 3 4" xfId="6391"/>
    <cellStyle name="集計 3 7 3 4 2" xfId="22692"/>
    <cellStyle name="集計 3 7 3 4 3" xfId="36953"/>
    <cellStyle name="集計 3 7 3 5" xfId="13158"/>
    <cellStyle name="集計 3 7 3 5 2" xfId="29383"/>
    <cellStyle name="集計 3 7 3 5 3" xfId="43459"/>
    <cellStyle name="集計 3 7 3 6" xfId="16789"/>
    <cellStyle name="集計 3 7 3 7" xfId="26773"/>
    <cellStyle name="集計 3 7 4" xfId="3322"/>
    <cellStyle name="集計 3 7 4 10" xfId="19628"/>
    <cellStyle name="集計 3 7 4 11" xfId="33907"/>
    <cellStyle name="集計 3 7 4 2" xfId="3717"/>
    <cellStyle name="集計 3 7 4 2 2" xfId="20023"/>
    <cellStyle name="集計 3 7 4 2 3" xfId="34299"/>
    <cellStyle name="集計 3 7 4 3" xfId="9237"/>
    <cellStyle name="集計 3 7 4 3 2" xfId="25518"/>
    <cellStyle name="集計 3 7 4 3 3" xfId="39733"/>
    <cellStyle name="集計 3 7 4 4" xfId="8584"/>
    <cellStyle name="集計 3 7 4 4 2" xfId="24868"/>
    <cellStyle name="集計 3 7 4 4 3" xfId="39093"/>
    <cellStyle name="集計 3 7 4 5" xfId="12204"/>
    <cellStyle name="集計 3 7 4 5 2" xfId="28449"/>
    <cellStyle name="集計 3 7 4 5 3" xfId="42576"/>
    <cellStyle name="集計 3 7 4 6" xfId="11093"/>
    <cellStyle name="集計 3 7 4 6 2" xfId="27354"/>
    <cellStyle name="集計 3 7 4 6 3" xfId="41531"/>
    <cellStyle name="集計 3 7 4 7" xfId="14518"/>
    <cellStyle name="集計 3 7 4 7 2" xfId="30677"/>
    <cellStyle name="集計 3 7 4 7 3" xfId="44556"/>
    <cellStyle name="集計 3 7 4 8" xfId="15262"/>
    <cellStyle name="集計 3 7 4 8 2" xfId="31375"/>
    <cellStyle name="集計 3 7 4 8 3" xfId="45093"/>
    <cellStyle name="集計 3 7 4 9" xfId="15642"/>
    <cellStyle name="集計 3 7 5" xfId="4489"/>
    <cellStyle name="集計 3 7 5 10" xfId="20792"/>
    <cellStyle name="集計 3 7 5 11" xfId="35061"/>
    <cellStyle name="集計 3 7 5 2" xfId="7377"/>
    <cellStyle name="集計 3 7 5 2 2" xfId="23670"/>
    <cellStyle name="集計 3 7 5 2 3" xfId="37917"/>
    <cellStyle name="集計 3 7 5 3" xfId="8246"/>
    <cellStyle name="集計 3 7 5 3 2" xfId="24534"/>
    <cellStyle name="集計 3 7 5 3 3" xfId="38764"/>
    <cellStyle name="集計 3 7 5 4" xfId="11583"/>
    <cellStyle name="集計 3 7 5 4 2" xfId="27838"/>
    <cellStyle name="集計 3 7 5 4 3" xfId="42000"/>
    <cellStyle name="集計 3 7 5 5" xfId="10129"/>
    <cellStyle name="集計 3 7 5 5 2" xfId="26403"/>
    <cellStyle name="集計 3 7 5 5 3" xfId="40604"/>
    <cellStyle name="集計 3 7 5 6" xfId="12998"/>
    <cellStyle name="集計 3 7 5 6 2" xfId="29230"/>
    <cellStyle name="集計 3 7 5 6 3" xfId="43318"/>
    <cellStyle name="集計 3 7 5 7" xfId="2050"/>
    <cellStyle name="集計 3 7 5 7 2" xfId="18357"/>
    <cellStyle name="集計 3 7 5 7 3" xfId="32644"/>
    <cellStyle name="集計 3 7 5 8" xfId="13933"/>
    <cellStyle name="集計 3 7 5 8 2" xfId="30139"/>
    <cellStyle name="集計 3 7 5 8 3" xfId="44151"/>
    <cellStyle name="集計 3 7 5 9" xfId="14528"/>
    <cellStyle name="集計 3 7 6" xfId="8897"/>
    <cellStyle name="集計 3 7 6 2" xfId="25178"/>
    <cellStyle name="集計 3 7 6 3" xfId="39396"/>
    <cellStyle name="集計 3 7 7" xfId="11069"/>
    <cellStyle name="集計 3 7 7 2" xfId="27331"/>
    <cellStyle name="集計 3 7 7 3" xfId="41508"/>
    <cellStyle name="集計 3 7 8" xfId="16787"/>
    <cellStyle name="集計 3 7 9" xfId="31267"/>
    <cellStyle name="集計 3 8" xfId="453"/>
    <cellStyle name="集計 3 8 2" xfId="454"/>
    <cellStyle name="集計 3 8 2 2" xfId="3306"/>
    <cellStyle name="集計 3 8 2 2 10" xfId="19612"/>
    <cellStyle name="集計 3 8 2 2 11" xfId="33891"/>
    <cellStyle name="集計 3 8 2 2 2" xfId="3473"/>
    <cellStyle name="集計 3 8 2 2 2 2" xfId="19779"/>
    <cellStyle name="集計 3 8 2 2 2 3" xfId="34056"/>
    <cellStyle name="集計 3 8 2 2 3" xfId="9225"/>
    <cellStyle name="集計 3 8 2 2 3 2" xfId="25506"/>
    <cellStyle name="集計 3 8 2 2 3 3" xfId="39721"/>
    <cellStyle name="集計 3 8 2 2 4" xfId="9822"/>
    <cellStyle name="集計 3 8 2 2 4 2" xfId="26101"/>
    <cellStyle name="集計 3 8 2 2 4 3" xfId="40310"/>
    <cellStyle name="集計 3 8 2 2 5" xfId="12192"/>
    <cellStyle name="集計 3 8 2 2 5 2" xfId="28437"/>
    <cellStyle name="集計 3 8 2 2 5 3" xfId="42564"/>
    <cellStyle name="集計 3 8 2 2 6" xfId="8299"/>
    <cellStyle name="集計 3 8 2 2 6 2" xfId="24587"/>
    <cellStyle name="集計 3 8 2 2 6 3" xfId="38817"/>
    <cellStyle name="集計 3 8 2 2 7" xfId="9988"/>
    <cellStyle name="集計 3 8 2 2 7 2" xfId="26263"/>
    <cellStyle name="集計 3 8 2 2 7 3" xfId="40466"/>
    <cellStyle name="集計 3 8 2 2 8" xfId="15250"/>
    <cellStyle name="集計 3 8 2 2 8 2" xfId="31363"/>
    <cellStyle name="集計 3 8 2 2 8 3" xfId="45081"/>
    <cellStyle name="集計 3 8 2 2 9" xfId="14511"/>
    <cellStyle name="集計 3 8 2 3" xfId="4493"/>
    <cellStyle name="集計 3 8 2 3 10" xfId="20796"/>
    <cellStyle name="集計 3 8 2 3 11" xfId="35065"/>
    <cellStyle name="集計 3 8 2 3 2" xfId="6215"/>
    <cellStyle name="集計 3 8 2 3 2 2" xfId="22518"/>
    <cellStyle name="集計 3 8 2 3 2 3" xfId="36782"/>
    <cellStyle name="集計 3 8 2 3 3" xfId="7470"/>
    <cellStyle name="集計 3 8 2 3 3 2" xfId="23763"/>
    <cellStyle name="集計 3 8 2 3 3 3" xfId="38009"/>
    <cellStyle name="集計 3 8 2 3 4" xfId="2268"/>
    <cellStyle name="集計 3 8 2 3 4 2" xfId="18575"/>
    <cellStyle name="集計 3 8 2 3 4 3" xfId="32862"/>
    <cellStyle name="集計 3 8 2 3 5" xfId="8199"/>
    <cellStyle name="集計 3 8 2 3 5 2" xfId="24487"/>
    <cellStyle name="集計 3 8 2 3 5 3" xfId="38719"/>
    <cellStyle name="集計 3 8 2 3 6" xfId="13340"/>
    <cellStyle name="集計 3 8 2 3 6 2" xfId="29559"/>
    <cellStyle name="集計 3 8 2 3 6 3" xfId="43622"/>
    <cellStyle name="集計 3 8 2 3 7" xfId="14957"/>
    <cellStyle name="集計 3 8 2 3 7 2" xfId="31094"/>
    <cellStyle name="集計 3 8 2 3 7 3" xfId="44902"/>
    <cellStyle name="集計 3 8 2 3 8" xfId="14022"/>
    <cellStyle name="集計 3 8 2 3 8 2" xfId="30223"/>
    <cellStyle name="集計 3 8 2 3 8 3" xfId="44212"/>
    <cellStyle name="集計 3 8 2 3 9" xfId="15760"/>
    <cellStyle name="集計 3 8 2 4" xfId="7653"/>
    <cellStyle name="集計 3 8 2 4 2" xfId="23944"/>
    <cellStyle name="集計 3 8 2 4 3" xfId="38187"/>
    <cellStyle name="集計 3 8 2 5" xfId="13647"/>
    <cellStyle name="集計 3 8 2 5 2" xfId="29862"/>
    <cellStyle name="集計 3 8 2 5 3" xfId="43896"/>
    <cellStyle name="集計 3 8 2 6" xfId="16791"/>
    <cellStyle name="集計 3 8 2 7" xfId="32225"/>
    <cellStyle name="集計 3 8 3" xfId="455"/>
    <cellStyle name="集計 3 8 3 2" xfId="3235"/>
    <cellStyle name="集計 3 8 3 2 10" xfId="19541"/>
    <cellStyle name="集計 3 8 3 2 11" xfId="33821"/>
    <cellStyle name="集計 3 8 3 2 2" xfId="7607"/>
    <cellStyle name="集計 3 8 3 2 2 2" xfId="23899"/>
    <cellStyle name="集計 3 8 3 2 2 3" xfId="38142"/>
    <cellStyle name="集計 3 8 3 2 3" xfId="9168"/>
    <cellStyle name="集計 3 8 3 2 3 2" xfId="25449"/>
    <cellStyle name="集計 3 8 3 2 3 3" xfId="39664"/>
    <cellStyle name="集計 3 8 3 2 4" xfId="3960"/>
    <cellStyle name="集計 3 8 3 2 4 2" xfId="20264"/>
    <cellStyle name="集計 3 8 3 2 4 3" xfId="34535"/>
    <cellStyle name="集計 3 8 3 2 5" xfId="12135"/>
    <cellStyle name="集計 3 8 3 2 5 2" xfId="28380"/>
    <cellStyle name="集計 3 8 3 2 5 3" xfId="42507"/>
    <cellStyle name="集計 3 8 3 2 6" xfId="12809"/>
    <cellStyle name="集計 3 8 3 2 6 2" xfId="29044"/>
    <cellStyle name="集計 3 8 3 2 6 3" xfId="43151"/>
    <cellStyle name="集計 3 8 3 2 7" xfId="14563"/>
    <cellStyle name="集計 3 8 3 2 7 2" xfId="30721"/>
    <cellStyle name="集計 3 8 3 2 7 3" xfId="44591"/>
    <cellStyle name="集計 3 8 3 2 8" xfId="15193"/>
    <cellStyle name="集計 3 8 3 2 8 2" xfId="31306"/>
    <cellStyle name="集計 3 8 3 2 8 3" xfId="45024"/>
    <cellStyle name="集計 3 8 3 2 9" xfId="14753"/>
    <cellStyle name="集計 3 8 3 3" xfId="4494"/>
    <cellStyle name="集計 3 8 3 3 10" xfId="20797"/>
    <cellStyle name="集計 3 8 3 3 11" xfId="35066"/>
    <cellStyle name="集計 3 8 3 3 2" xfId="5890"/>
    <cellStyle name="集計 3 8 3 3 2 2" xfId="22193"/>
    <cellStyle name="集計 3 8 3 3 2 3" xfId="36461"/>
    <cellStyle name="集計 3 8 3 3 3" xfId="4069"/>
    <cellStyle name="集計 3 8 3 3 3 2" xfId="20373"/>
    <cellStyle name="集計 3 8 3 3 3 3" xfId="34643"/>
    <cellStyle name="集計 3 8 3 3 4" xfId="10883"/>
    <cellStyle name="集計 3 8 3 3 4 2" xfId="27146"/>
    <cellStyle name="集計 3 8 3 3 4 3" xfId="41328"/>
    <cellStyle name="集計 3 8 3 3 5" xfId="8395"/>
    <cellStyle name="集計 3 8 3 3 5 2" xfId="24683"/>
    <cellStyle name="集計 3 8 3 3 5 3" xfId="38910"/>
    <cellStyle name="集計 3 8 3 3 6" xfId="11415"/>
    <cellStyle name="集計 3 8 3 3 6 2" xfId="27671"/>
    <cellStyle name="集計 3 8 3 3 6 3" xfId="41837"/>
    <cellStyle name="集計 3 8 3 3 7" xfId="13699"/>
    <cellStyle name="集計 3 8 3 3 7 2" xfId="29912"/>
    <cellStyle name="集計 3 8 3 3 7 3" xfId="43942"/>
    <cellStyle name="集計 3 8 3 3 8" xfId="14352"/>
    <cellStyle name="集計 3 8 3 3 8 2" xfId="30523"/>
    <cellStyle name="集計 3 8 3 3 8 3" xfId="44436"/>
    <cellStyle name="集計 3 8 3 3 9" xfId="14505"/>
    <cellStyle name="集計 3 8 3 4" xfId="10513"/>
    <cellStyle name="集計 3 8 3 4 2" xfId="26781"/>
    <cellStyle name="集計 3 8 3 4 3" xfId="40970"/>
    <cellStyle name="集計 3 8 3 5" xfId="11204"/>
    <cellStyle name="集計 3 8 3 5 2" xfId="27464"/>
    <cellStyle name="集計 3 8 3 5 3" xfId="41640"/>
    <cellStyle name="集計 3 8 3 6" xfId="16792"/>
    <cellStyle name="集計 3 8 3 7" xfId="32162"/>
    <cellStyle name="集計 3 8 4" xfId="3510"/>
    <cellStyle name="集計 3 8 4 10" xfId="19816"/>
    <cellStyle name="集計 3 8 4 11" xfId="34093"/>
    <cellStyle name="集計 3 8 4 2" xfId="8568"/>
    <cellStyle name="集計 3 8 4 2 2" xfId="24852"/>
    <cellStyle name="集計 3 8 4 2 3" xfId="39077"/>
    <cellStyle name="集計 3 8 4 3" xfId="9379"/>
    <cellStyle name="集計 3 8 4 3 2" xfId="25660"/>
    <cellStyle name="集計 3 8 4 3 3" xfId="39875"/>
    <cellStyle name="集計 3 8 4 4" xfId="7890"/>
    <cellStyle name="集計 3 8 4 4 2" xfId="24179"/>
    <cellStyle name="集計 3 8 4 4 3" xfId="38419"/>
    <cellStyle name="集計 3 8 4 5" xfId="12346"/>
    <cellStyle name="集計 3 8 4 5 2" xfId="28591"/>
    <cellStyle name="集計 3 8 4 5 3" xfId="42718"/>
    <cellStyle name="集計 3 8 4 6" xfId="12947"/>
    <cellStyle name="集計 3 8 4 6 2" xfId="29181"/>
    <cellStyle name="集計 3 8 4 6 3" xfId="43274"/>
    <cellStyle name="集計 3 8 4 7" xfId="13914"/>
    <cellStyle name="集計 3 8 4 7 2" xfId="30121"/>
    <cellStyle name="集計 3 8 4 7 3" xfId="44134"/>
    <cellStyle name="集計 3 8 4 8" xfId="15404"/>
    <cellStyle name="集計 3 8 4 8 2" xfId="31517"/>
    <cellStyle name="集計 3 8 4 8 3" xfId="45235"/>
    <cellStyle name="集計 3 8 4 9" xfId="2595"/>
    <cellStyle name="集計 3 8 5" xfId="4492"/>
    <cellStyle name="集計 3 8 5 10" xfId="20795"/>
    <cellStyle name="集計 3 8 5 11" xfId="35064"/>
    <cellStyle name="集計 3 8 5 2" xfId="6786"/>
    <cellStyle name="集計 3 8 5 2 2" xfId="23083"/>
    <cellStyle name="集計 3 8 5 2 3" xfId="37337"/>
    <cellStyle name="集計 3 8 5 3" xfId="2636"/>
    <cellStyle name="集計 3 8 5 3 2" xfId="18942"/>
    <cellStyle name="集計 3 8 5 3 3" xfId="33225"/>
    <cellStyle name="集計 3 8 5 4" xfId="10199"/>
    <cellStyle name="集計 3 8 5 4 2" xfId="26472"/>
    <cellStyle name="集計 3 8 5 4 3" xfId="40672"/>
    <cellStyle name="集計 3 8 5 5" xfId="2473"/>
    <cellStyle name="集計 3 8 5 5 2" xfId="18780"/>
    <cellStyle name="集計 3 8 5 5 3" xfId="33067"/>
    <cellStyle name="集計 3 8 5 6" xfId="3821"/>
    <cellStyle name="集計 3 8 5 6 2" xfId="20126"/>
    <cellStyle name="集計 3 8 5 6 3" xfId="34400"/>
    <cellStyle name="集計 3 8 5 7" xfId="14408"/>
    <cellStyle name="集計 3 8 5 7 2" xfId="30579"/>
    <cellStyle name="集計 3 8 5 7 3" xfId="44491"/>
    <cellStyle name="集計 3 8 5 8" xfId="11328"/>
    <cellStyle name="集計 3 8 5 8 2" xfId="27587"/>
    <cellStyle name="集計 3 8 5 8 3" xfId="41757"/>
    <cellStyle name="集計 3 8 5 9" xfId="15116"/>
    <cellStyle name="集計 3 8 6" xfId="10749"/>
    <cellStyle name="集計 3 8 6 2" xfId="27013"/>
    <cellStyle name="集計 3 8 6 3" xfId="41198"/>
    <cellStyle name="集計 3 8 7" xfId="10133"/>
    <cellStyle name="集計 3 8 7 2" xfId="26407"/>
    <cellStyle name="集計 3 8 7 3" xfId="40608"/>
    <cellStyle name="集計 3 8 8" xfId="16790"/>
    <cellStyle name="集計 3 8 9" xfId="32051"/>
    <cellStyle name="集計 3 9" xfId="456"/>
    <cellStyle name="集計 3 9 2" xfId="457"/>
    <cellStyle name="集計 3 9 2 2" xfId="3508"/>
    <cellStyle name="集計 3 9 2 2 10" xfId="19814"/>
    <cellStyle name="集計 3 9 2 2 11" xfId="34091"/>
    <cellStyle name="集計 3 9 2 2 2" xfId="7556"/>
    <cellStyle name="集計 3 9 2 2 2 2" xfId="23848"/>
    <cellStyle name="集計 3 9 2 2 2 3" xfId="38093"/>
    <cellStyle name="集計 3 9 2 2 3" xfId="9377"/>
    <cellStyle name="集計 3 9 2 2 3 2" xfId="25658"/>
    <cellStyle name="集計 3 9 2 2 3 3" xfId="39873"/>
    <cellStyle name="集計 3 9 2 2 4" xfId="6008"/>
    <cellStyle name="集計 3 9 2 2 4 2" xfId="22311"/>
    <cellStyle name="集計 3 9 2 2 4 3" xfId="36576"/>
    <cellStyle name="集計 3 9 2 2 5" xfId="12344"/>
    <cellStyle name="集計 3 9 2 2 5 2" xfId="28589"/>
    <cellStyle name="集計 3 9 2 2 5 3" xfId="42716"/>
    <cellStyle name="集計 3 9 2 2 6" xfId="3926"/>
    <cellStyle name="集計 3 9 2 2 6 2" xfId="20231"/>
    <cellStyle name="集計 3 9 2 2 6 3" xfId="34502"/>
    <cellStyle name="集計 3 9 2 2 7" xfId="2465"/>
    <cellStyle name="集計 3 9 2 2 7 2" xfId="18772"/>
    <cellStyle name="集計 3 9 2 2 7 3" xfId="33059"/>
    <cellStyle name="集計 3 9 2 2 8" xfId="15402"/>
    <cellStyle name="集計 3 9 2 2 8 2" xfId="31515"/>
    <cellStyle name="集計 3 9 2 2 8 3" xfId="45233"/>
    <cellStyle name="集計 3 9 2 2 9" xfId="15824"/>
    <cellStyle name="集計 3 9 2 3" xfId="4496"/>
    <cellStyle name="集計 3 9 2 3 10" xfId="20799"/>
    <cellStyle name="集計 3 9 2 3 11" xfId="35068"/>
    <cellStyle name="集計 3 9 2 3 2" xfId="7627"/>
    <cellStyle name="集計 3 9 2 3 2 2" xfId="23919"/>
    <cellStyle name="集計 3 9 2 3 2 3" xfId="38162"/>
    <cellStyle name="集計 3 9 2 3 3" xfId="8650"/>
    <cellStyle name="集計 3 9 2 3 3 2" xfId="24933"/>
    <cellStyle name="集計 3 9 2 3 3 3" xfId="39157"/>
    <cellStyle name="集計 3 9 2 3 4" xfId="10868"/>
    <cellStyle name="集計 3 9 2 3 4 2" xfId="27131"/>
    <cellStyle name="集計 3 9 2 3 4 3" xfId="41314"/>
    <cellStyle name="集計 3 9 2 3 5" xfId="6076"/>
    <cellStyle name="集計 3 9 2 3 5 2" xfId="22379"/>
    <cellStyle name="集計 3 9 2 3 5 3" xfId="36643"/>
    <cellStyle name="集計 3 9 2 3 6" xfId="8953"/>
    <cellStyle name="集計 3 9 2 3 6 2" xfId="25234"/>
    <cellStyle name="集計 3 9 2 3 6 3" xfId="39452"/>
    <cellStyle name="集計 3 9 2 3 7" xfId="14409"/>
    <cellStyle name="集計 3 9 2 3 7 2" xfId="30580"/>
    <cellStyle name="集計 3 9 2 3 7 3" xfId="44492"/>
    <cellStyle name="集計 3 9 2 3 8" xfId="13027"/>
    <cellStyle name="集計 3 9 2 3 8 2" xfId="29258"/>
    <cellStyle name="集計 3 9 2 3 8 3" xfId="43345"/>
    <cellStyle name="集計 3 9 2 3 9" xfId="16245"/>
    <cellStyle name="集計 3 9 2 4" xfId="9124"/>
    <cellStyle name="集計 3 9 2 4 2" xfId="25405"/>
    <cellStyle name="集計 3 9 2 4 3" xfId="39620"/>
    <cellStyle name="集計 3 9 2 5" xfId="13223"/>
    <cellStyle name="集計 3 9 2 5 2" xfId="29445"/>
    <cellStyle name="集計 3 9 2 5 3" xfId="43518"/>
    <cellStyle name="集計 3 9 2 6" xfId="16794"/>
    <cellStyle name="集計 3 9 2 7" xfId="30417"/>
    <cellStyle name="集計 3 9 3" xfId="458"/>
    <cellStyle name="集計 3 9 3 2" xfId="3507"/>
    <cellStyle name="集計 3 9 3 2 10" xfId="19813"/>
    <cellStyle name="集計 3 9 3 2 11" xfId="34090"/>
    <cellStyle name="集計 3 9 3 2 2" xfId="8156"/>
    <cellStyle name="集計 3 9 3 2 2 2" xfId="24444"/>
    <cellStyle name="集計 3 9 3 2 2 3" xfId="38676"/>
    <cellStyle name="集計 3 9 3 2 3" xfId="9376"/>
    <cellStyle name="集計 3 9 3 2 3 2" xfId="25657"/>
    <cellStyle name="集計 3 9 3 2 3 3" xfId="39872"/>
    <cellStyle name="集計 3 9 3 2 4" xfId="6833"/>
    <cellStyle name="集計 3 9 3 2 4 2" xfId="23130"/>
    <cellStyle name="集計 3 9 3 2 4 3" xfId="37384"/>
    <cellStyle name="集計 3 9 3 2 5" xfId="12343"/>
    <cellStyle name="集計 3 9 3 2 5 2" xfId="28588"/>
    <cellStyle name="集計 3 9 3 2 5 3" xfId="42715"/>
    <cellStyle name="集計 3 9 3 2 6" xfId="7968"/>
    <cellStyle name="集計 3 9 3 2 6 2" xfId="24257"/>
    <cellStyle name="集計 3 9 3 2 6 3" xfId="38493"/>
    <cellStyle name="集計 3 9 3 2 7" xfId="14710"/>
    <cellStyle name="集計 3 9 3 2 7 2" xfId="30863"/>
    <cellStyle name="集計 3 9 3 2 7 3" xfId="44711"/>
    <cellStyle name="集計 3 9 3 2 8" xfId="15401"/>
    <cellStyle name="集計 3 9 3 2 8 2" xfId="31514"/>
    <cellStyle name="集計 3 9 3 2 8 3" xfId="45232"/>
    <cellStyle name="集計 3 9 3 2 9" xfId="15062"/>
    <cellStyle name="集計 3 9 3 3" xfId="4497"/>
    <cellStyle name="集計 3 9 3 3 10" xfId="20800"/>
    <cellStyle name="集計 3 9 3 3 11" xfId="35069"/>
    <cellStyle name="集計 3 9 3 3 2" xfId="6708"/>
    <cellStyle name="集計 3 9 3 3 2 2" xfId="23006"/>
    <cellStyle name="集計 3 9 3 3 2 3" xfId="37261"/>
    <cellStyle name="集計 3 9 3 3 3" xfId="6078"/>
    <cellStyle name="集計 3 9 3 3 3 2" xfId="22381"/>
    <cellStyle name="集計 3 9 3 3 3 3" xfId="36645"/>
    <cellStyle name="集計 3 9 3 3 4" xfId="10047"/>
    <cellStyle name="集計 3 9 3 3 4 2" xfId="26322"/>
    <cellStyle name="集計 3 9 3 3 4 3" xfId="40525"/>
    <cellStyle name="集計 3 9 3 3 5" xfId="11276"/>
    <cellStyle name="集計 3 9 3 3 5 2" xfId="27535"/>
    <cellStyle name="集計 3 9 3 3 5 3" xfId="41708"/>
    <cellStyle name="集計 3 9 3 3 6" xfId="13176"/>
    <cellStyle name="集計 3 9 3 3 6 2" xfId="29400"/>
    <cellStyle name="集計 3 9 3 3 6 3" xfId="43476"/>
    <cellStyle name="集計 3 9 3 3 7" xfId="14956"/>
    <cellStyle name="集計 3 9 3 3 7 2" xfId="31093"/>
    <cellStyle name="集計 3 9 3 3 7 3" xfId="44901"/>
    <cellStyle name="集計 3 9 3 3 8" xfId="14300"/>
    <cellStyle name="集計 3 9 3 3 8 2" xfId="30474"/>
    <cellStyle name="集計 3 9 3 3 8 3" xfId="44401"/>
    <cellStyle name="集計 3 9 3 3 9" xfId="3739"/>
    <cellStyle name="集計 3 9 3 4" xfId="6286"/>
    <cellStyle name="集計 3 9 3 4 2" xfId="22589"/>
    <cellStyle name="集計 3 9 3 4 3" xfId="36853"/>
    <cellStyle name="集計 3 9 3 5" xfId="10603"/>
    <cellStyle name="集計 3 9 3 5 2" xfId="26870"/>
    <cellStyle name="集計 3 9 3 5 3" xfId="41056"/>
    <cellStyle name="集計 3 9 3 6" xfId="16795"/>
    <cellStyle name="集計 3 9 3 7" xfId="30233"/>
    <cellStyle name="集計 3 9 4" xfId="3509"/>
    <cellStyle name="集計 3 9 4 10" xfId="19815"/>
    <cellStyle name="集計 3 9 4 11" xfId="34092"/>
    <cellStyle name="集計 3 9 4 2" xfId="6835"/>
    <cellStyle name="集計 3 9 4 2 2" xfId="23132"/>
    <cellStyle name="集計 3 9 4 2 3" xfId="37386"/>
    <cellStyle name="集計 3 9 4 3" xfId="9378"/>
    <cellStyle name="集計 3 9 4 3 2" xfId="25659"/>
    <cellStyle name="集計 3 9 4 3 3" xfId="39874"/>
    <cellStyle name="集計 3 9 4 4" xfId="11109"/>
    <cellStyle name="集計 3 9 4 4 2" xfId="27370"/>
    <cellStyle name="集計 3 9 4 4 3" xfId="41547"/>
    <cellStyle name="集計 3 9 4 5" xfId="12345"/>
    <cellStyle name="集計 3 9 4 5 2" xfId="28590"/>
    <cellStyle name="集計 3 9 4 5 3" xfId="42717"/>
    <cellStyle name="集計 3 9 4 6" xfId="11558"/>
    <cellStyle name="集計 3 9 4 6 2" xfId="27813"/>
    <cellStyle name="集計 3 9 4 6 3" xfId="41975"/>
    <cellStyle name="集計 3 9 4 7" xfId="14569"/>
    <cellStyle name="集計 3 9 4 7 2" xfId="30727"/>
    <cellStyle name="集計 3 9 4 7 3" xfId="44594"/>
    <cellStyle name="集計 3 9 4 8" xfId="15403"/>
    <cellStyle name="集計 3 9 4 8 2" xfId="31516"/>
    <cellStyle name="集計 3 9 4 8 3" xfId="45234"/>
    <cellStyle name="集計 3 9 4 9" xfId="14200"/>
    <cellStyle name="集計 3 9 5" xfId="4495"/>
    <cellStyle name="集計 3 9 5 10" xfId="20798"/>
    <cellStyle name="集計 3 9 5 11" xfId="35067"/>
    <cellStyle name="集計 3 9 5 2" xfId="8877"/>
    <cellStyle name="集計 3 9 5 2 2" xfId="25158"/>
    <cellStyle name="集計 3 9 5 2 3" xfId="39376"/>
    <cellStyle name="集計 3 9 5 3" xfId="2322"/>
    <cellStyle name="集計 3 9 5 3 2" xfId="18629"/>
    <cellStyle name="集計 3 9 5 3 3" xfId="32916"/>
    <cellStyle name="集計 3 9 5 4" xfId="4171"/>
    <cellStyle name="集計 3 9 5 4 2" xfId="20474"/>
    <cellStyle name="集計 3 9 5 4 3" xfId="34743"/>
    <cellStyle name="集計 3 9 5 5" xfId="6229"/>
    <cellStyle name="集計 3 9 5 5 2" xfId="22532"/>
    <cellStyle name="集計 3 9 5 5 3" xfId="36796"/>
    <cellStyle name="集計 3 9 5 6" xfId="10385"/>
    <cellStyle name="集計 3 9 5 6 2" xfId="26654"/>
    <cellStyle name="集計 3 9 5 6 3" xfId="40848"/>
    <cellStyle name="集計 3 9 5 7" xfId="11979"/>
    <cellStyle name="集計 3 9 5 7 2" xfId="28227"/>
    <cellStyle name="集計 3 9 5 7 3" xfId="42373"/>
    <cellStyle name="集計 3 9 5 8" xfId="12611"/>
    <cellStyle name="集計 3 9 5 8 2" xfId="28853"/>
    <cellStyle name="集計 3 9 5 8 3" xfId="42977"/>
    <cellStyle name="集計 3 9 5 9" xfId="8301"/>
    <cellStyle name="集計 3 9 6" xfId="3799"/>
    <cellStyle name="集計 3 9 6 2" xfId="20104"/>
    <cellStyle name="集計 3 9 6 3" xfId="34379"/>
    <cellStyle name="集計 3 9 7" xfId="9639"/>
    <cellStyle name="集計 3 9 7 2" xfId="25919"/>
    <cellStyle name="集計 3 9 7 3" xfId="40134"/>
    <cellStyle name="集計 3 9 8" xfId="16793"/>
    <cellStyle name="集計 3 9 9" xfId="22770"/>
    <cellStyle name="出力 2" xfId="459"/>
    <cellStyle name="出力 2 10" xfId="460"/>
    <cellStyle name="出力 2 10 2" xfId="3505"/>
    <cellStyle name="出力 2 10 2 10" xfId="12879"/>
    <cellStyle name="出力 2 10 2 10 2" xfId="29114"/>
    <cellStyle name="出力 2 10 2 10 3" xfId="43212"/>
    <cellStyle name="出力 2 10 2 11" xfId="15905"/>
    <cellStyle name="出力 2 10 2 12" xfId="19811"/>
    <cellStyle name="出力 2 10 2 13" xfId="34088"/>
    <cellStyle name="出力 2 10 2 2" xfId="6268"/>
    <cellStyle name="出力 2 10 2 2 2" xfId="22571"/>
    <cellStyle name="出力 2 10 2 2 3" xfId="36835"/>
    <cellStyle name="出力 2 10 2 3" xfId="9374"/>
    <cellStyle name="出力 2 10 2 3 2" xfId="25655"/>
    <cellStyle name="出力 2 10 2 3 3" xfId="39870"/>
    <cellStyle name="出力 2 10 2 4" xfId="10095"/>
    <cellStyle name="出力 2 10 2 4 2" xfId="26369"/>
    <cellStyle name="出力 2 10 2 4 3" xfId="40571"/>
    <cellStyle name="出力 2 10 2 5" xfId="11837"/>
    <cellStyle name="出力 2 10 2 5 2" xfId="28088"/>
    <cellStyle name="出力 2 10 2 5 3" xfId="42240"/>
    <cellStyle name="出力 2 10 2 6" xfId="12341"/>
    <cellStyle name="出力 2 10 2 6 2" xfId="28586"/>
    <cellStyle name="出力 2 10 2 6 3" xfId="42713"/>
    <cellStyle name="出力 2 10 2 7" xfId="11942"/>
    <cellStyle name="出力 2 10 2 7 2" xfId="28191"/>
    <cellStyle name="出力 2 10 2 7 3" xfId="42341"/>
    <cellStyle name="出力 2 10 2 8" xfId="12794"/>
    <cellStyle name="出力 2 10 2 8 2" xfId="29030"/>
    <cellStyle name="出力 2 10 2 8 3" xfId="43138"/>
    <cellStyle name="出力 2 10 2 9" xfId="15399"/>
    <cellStyle name="出力 2 10 2 9 2" xfId="31512"/>
    <cellStyle name="出力 2 10 2 9 3" xfId="45230"/>
    <cellStyle name="出力 2 10 3" xfId="4499"/>
    <cellStyle name="出力 2 10 3 10" xfId="12994"/>
    <cellStyle name="出力 2 10 3 10 2" xfId="29226"/>
    <cellStyle name="出力 2 10 3 10 3" xfId="43314"/>
    <cellStyle name="出力 2 10 3 11" xfId="15787"/>
    <cellStyle name="出力 2 10 3 12" xfId="20802"/>
    <cellStyle name="出力 2 10 3 13" xfId="35071"/>
    <cellStyle name="出力 2 10 3 2" xfId="7896"/>
    <cellStyle name="出力 2 10 3 2 2" xfId="24185"/>
    <cellStyle name="出力 2 10 3 2 3" xfId="38425"/>
    <cellStyle name="出力 2 10 3 3" xfId="6093"/>
    <cellStyle name="出力 2 10 3 3 2" xfId="22396"/>
    <cellStyle name="出力 2 10 3 3 3" xfId="36660"/>
    <cellStyle name="出力 2 10 3 4" xfId="6102"/>
    <cellStyle name="出力 2 10 3 4 2" xfId="22405"/>
    <cellStyle name="出力 2 10 3 4 3" xfId="36669"/>
    <cellStyle name="出力 2 10 3 5" xfId="11527"/>
    <cellStyle name="出力 2 10 3 5 2" xfId="27782"/>
    <cellStyle name="出力 2 10 3 5 3" xfId="41945"/>
    <cellStyle name="出力 2 10 3 6" xfId="11756"/>
    <cellStyle name="出力 2 10 3 6 2" xfId="28007"/>
    <cellStyle name="出力 2 10 3 6 3" xfId="42164"/>
    <cellStyle name="出力 2 10 3 7" xfId="11873"/>
    <cellStyle name="出力 2 10 3 7 2" xfId="28124"/>
    <cellStyle name="出力 2 10 3 7 3" xfId="42275"/>
    <cellStyle name="出力 2 10 3 8" xfId="8127"/>
    <cellStyle name="出力 2 10 3 8 2" xfId="24415"/>
    <cellStyle name="出力 2 10 3 8 3" xfId="38648"/>
    <cellStyle name="出力 2 10 3 9" xfId="14639"/>
    <cellStyle name="出力 2 10 3 9 2" xfId="30796"/>
    <cellStyle name="出力 2 10 3 9 3" xfId="44649"/>
    <cellStyle name="出力 2 10 4" xfId="9055"/>
    <cellStyle name="出力 2 10 4 2" xfId="25336"/>
    <cellStyle name="出力 2 10 4 3" xfId="39552"/>
    <cellStyle name="出力 2 10 5" xfId="10192"/>
    <cellStyle name="出力 2 10 5 2" xfId="26466"/>
    <cellStyle name="出力 2 10 5 3" xfId="40666"/>
    <cellStyle name="出力 2 10 6" xfId="15140"/>
    <cellStyle name="出力 2 10 6 2" xfId="31264"/>
    <cellStyle name="出力 2 10 6 3" xfId="45006"/>
    <cellStyle name="出力 2 10 7" xfId="16797"/>
    <cellStyle name="出力 2 10 8" xfId="31704"/>
    <cellStyle name="出力 2 11" xfId="461"/>
    <cellStyle name="出力 2 11 2" xfId="3504"/>
    <cellStyle name="出力 2 11 2 10" xfId="15699"/>
    <cellStyle name="出力 2 11 2 10 2" xfId="31790"/>
    <cellStyle name="出力 2 11 2 10 3" xfId="45432"/>
    <cellStyle name="出力 2 11 2 11" xfId="13972"/>
    <cellStyle name="出力 2 11 2 12" xfId="19810"/>
    <cellStyle name="出力 2 11 2 13" xfId="34087"/>
    <cellStyle name="出力 2 11 2 2" xfId="6683"/>
    <cellStyle name="出力 2 11 2 2 2" xfId="22981"/>
    <cellStyle name="出力 2 11 2 2 3" xfId="37238"/>
    <cellStyle name="出力 2 11 2 3" xfId="9373"/>
    <cellStyle name="出力 2 11 2 3 2" xfId="25654"/>
    <cellStyle name="出力 2 11 2 3 3" xfId="39869"/>
    <cellStyle name="出力 2 11 2 4" xfId="8410"/>
    <cellStyle name="出力 2 11 2 4 2" xfId="24697"/>
    <cellStyle name="出力 2 11 2 4 3" xfId="38924"/>
    <cellStyle name="出力 2 11 2 5" xfId="9776"/>
    <cellStyle name="出力 2 11 2 5 2" xfId="26055"/>
    <cellStyle name="出力 2 11 2 5 3" xfId="40264"/>
    <cellStyle name="出力 2 11 2 6" xfId="12340"/>
    <cellStyle name="出力 2 11 2 6 2" xfId="28585"/>
    <cellStyle name="出力 2 11 2 6 3" xfId="42712"/>
    <cellStyle name="出力 2 11 2 7" xfId="7117"/>
    <cellStyle name="出力 2 11 2 7 2" xfId="23412"/>
    <cellStyle name="出力 2 11 2 7 3" xfId="37663"/>
    <cellStyle name="出力 2 11 2 8" xfId="7439"/>
    <cellStyle name="出力 2 11 2 8 2" xfId="23732"/>
    <cellStyle name="出力 2 11 2 8 3" xfId="37978"/>
    <cellStyle name="出力 2 11 2 9" xfId="15398"/>
    <cellStyle name="出力 2 11 2 9 2" xfId="31511"/>
    <cellStyle name="出力 2 11 2 9 3" xfId="45229"/>
    <cellStyle name="出力 2 11 3" xfId="4500"/>
    <cellStyle name="出力 2 11 3 10" xfId="14207"/>
    <cellStyle name="出力 2 11 3 10 2" xfId="30390"/>
    <cellStyle name="出力 2 11 3 10 3" xfId="44340"/>
    <cellStyle name="出力 2 11 3 11" xfId="12631"/>
    <cellStyle name="出力 2 11 3 12" xfId="20803"/>
    <cellStyle name="出力 2 11 3 13" xfId="35072"/>
    <cellStyle name="出力 2 11 3 2" xfId="6687"/>
    <cellStyle name="出力 2 11 3 2 2" xfId="22985"/>
    <cellStyle name="出力 2 11 3 2 3" xfId="37242"/>
    <cellStyle name="出力 2 11 3 3" xfId="5958"/>
    <cellStyle name="出力 2 11 3 3 2" xfId="22261"/>
    <cellStyle name="出力 2 11 3 3 3" xfId="36527"/>
    <cellStyle name="出力 2 11 3 4" xfId="9034"/>
    <cellStyle name="出力 2 11 3 4 2" xfId="25315"/>
    <cellStyle name="出力 2 11 3 4 3" xfId="39531"/>
    <cellStyle name="出力 2 11 3 5" xfId="2441"/>
    <cellStyle name="出力 2 11 3 5 2" xfId="18748"/>
    <cellStyle name="出力 2 11 3 5 3" xfId="33035"/>
    <cellStyle name="出力 2 11 3 6" xfId="11500"/>
    <cellStyle name="出力 2 11 3 6 2" xfId="27755"/>
    <cellStyle name="出力 2 11 3 6 3" xfId="41918"/>
    <cellStyle name="出力 2 11 3 7" xfId="12572"/>
    <cellStyle name="出力 2 11 3 7 2" xfId="28816"/>
    <cellStyle name="出力 2 11 3 7 3" xfId="42942"/>
    <cellStyle name="出力 2 11 3 8" xfId="12778"/>
    <cellStyle name="出力 2 11 3 8 2" xfId="29015"/>
    <cellStyle name="出力 2 11 3 8 3" xfId="43124"/>
    <cellStyle name="出力 2 11 3 9" xfId="3932"/>
    <cellStyle name="出力 2 11 3 9 2" xfId="20237"/>
    <cellStyle name="出力 2 11 3 9 3" xfId="34508"/>
    <cellStyle name="出力 2 11 4" xfId="8140"/>
    <cellStyle name="出力 2 11 4 2" xfId="24428"/>
    <cellStyle name="出力 2 11 4 3" xfId="38661"/>
    <cellStyle name="出力 2 11 5" xfId="12723"/>
    <cellStyle name="出力 2 11 5 2" xfId="28962"/>
    <cellStyle name="出力 2 11 5 3" xfId="43074"/>
    <cellStyle name="出力 2 11 6" xfId="14036"/>
    <cellStyle name="出力 2 11 6 2" xfId="30235"/>
    <cellStyle name="出力 2 11 6 3" xfId="44217"/>
    <cellStyle name="出力 2 11 7" xfId="16798"/>
    <cellStyle name="出力 2 11 8" xfId="32137"/>
    <cellStyle name="出力 2 12" xfId="3506"/>
    <cellStyle name="出力 2 12 10" xfId="15829"/>
    <cellStyle name="出力 2 12 10 2" xfId="31899"/>
    <cellStyle name="出力 2 12 10 3" xfId="45471"/>
    <cellStyle name="出力 2 12 11" xfId="15800"/>
    <cellStyle name="出力 2 12 12" xfId="19812"/>
    <cellStyle name="出力 2 12 13" xfId="34089"/>
    <cellStyle name="出力 2 12 2" xfId="2621"/>
    <cellStyle name="出力 2 12 2 2" xfId="18927"/>
    <cellStyle name="出力 2 12 2 3" xfId="33210"/>
    <cellStyle name="出力 2 12 3" xfId="9375"/>
    <cellStyle name="出力 2 12 3 2" xfId="25656"/>
    <cellStyle name="出力 2 12 3 3" xfId="39871"/>
    <cellStyle name="出力 2 12 4" xfId="7871"/>
    <cellStyle name="出力 2 12 4 2" xfId="24160"/>
    <cellStyle name="出力 2 12 4 3" xfId="38400"/>
    <cellStyle name="出力 2 12 5" xfId="11575"/>
    <cellStyle name="出力 2 12 5 2" xfId="27830"/>
    <cellStyle name="出力 2 12 5 3" xfId="41992"/>
    <cellStyle name="出力 2 12 6" xfId="12342"/>
    <cellStyle name="出力 2 12 6 2" xfId="28587"/>
    <cellStyle name="出力 2 12 6 3" xfId="42714"/>
    <cellStyle name="出力 2 12 7" xfId="13307"/>
    <cellStyle name="出力 2 12 7 2" xfId="29526"/>
    <cellStyle name="出力 2 12 7 3" xfId="43591"/>
    <cellStyle name="出力 2 12 8" xfId="11086"/>
    <cellStyle name="出力 2 12 8 2" xfId="27347"/>
    <cellStyle name="出力 2 12 8 3" xfId="41524"/>
    <cellStyle name="出力 2 12 9" xfId="15400"/>
    <cellStyle name="出力 2 12 9 2" xfId="31513"/>
    <cellStyle name="出力 2 12 9 3" xfId="45231"/>
    <cellStyle name="出力 2 13" xfId="4498"/>
    <cellStyle name="出力 2 13 10" xfId="15179"/>
    <cellStyle name="出力 2 13 10 2" xfId="31292"/>
    <cellStyle name="出力 2 13 10 3" xfId="45012"/>
    <cellStyle name="出力 2 13 11" xfId="13243"/>
    <cellStyle name="出力 2 13 12" xfId="20801"/>
    <cellStyle name="出力 2 13 13" xfId="35070"/>
    <cellStyle name="出力 2 13 2" xfId="6432"/>
    <cellStyle name="出力 2 13 2 2" xfId="22732"/>
    <cellStyle name="出力 2 13 2 3" xfId="36993"/>
    <cellStyle name="出力 2 13 3" xfId="3936"/>
    <cellStyle name="出力 2 13 3 2" xfId="20241"/>
    <cellStyle name="出力 2 13 3 3" xfId="34512"/>
    <cellStyle name="出力 2 13 4" xfId="2449"/>
    <cellStyle name="出力 2 13 4 2" xfId="18756"/>
    <cellStyle name="出力 2 13 4 3" xfId="33043"/>
    <cellStyle name="出力 2 13 5" xfId="11799"/>
    <cellStyle name="出力 2 13 5 2" xfId="28050"/>
    <cellStyle name="出力 2 13 5 3" xfId="42204"/>
    <cellStyle name="出力 2 13 6" xfId="10665"/>
    <cellStyle name="出力 2 13 6 2" xfId="26930"/>
    <cellStyle name="出力 2 13 6 3" xfId="41116"/>
    <cellStyle name="出力 2 13 7" xfId="13700"/>
    <cellStyle name="出力 2 13 7 2" xfId="29913"/>
    <cellStyle name="出力 2 13 7 3" xfId="43943"/>
    <cellStyle name="出力 2 13 8" xfId="13449"/>
    <cellStyle name="出力 2 13 8 2" xfId="29665"/>
    <cellStyle name="出力 2 13 8 3" xfId="43722"/>
    <cellStyle name="出力 2 13 9" xfId="14863"/>
    <cellStyle name="出力 2 13 9 2" xfId="31003"/>
    <cellStyle name="出力 2 13 9 3" xfId="44817"/>
    <cellStyle name="出力 2 14" xfId="5960"/>
    <cellStyle name="出力 2 14 2" xfId="22263"/>
    <cellStyle name="出力 2 14 3" xfId="36529"/>
    <cellStyle name="出力 2 15" xfId="13581"/>
    <cellStyle name="出力 2 15 2" xfId="29796"/>
    <cellStyle name="出力 2 15 3" xfId="43838"/>
    <cellStyle name="出力 2 16" xfId="13945"/>
    <cellStyle name="出力 2 16 2" xfId="30150"/>
    <cellStyle name="出力 2 16 3" xfId="44161"/>
    <cellStyle name="出力 2 17" xfId="16796"/>
    <cellStyle name="出力 2 18" xfId="31975"/>
    <cellStyle name="出力 2 2" xfId="462"/>
    <cellStyle name="出力 2 2 10" xfId="22648"/>
    <cellStyle name="出力 2 2 2" xfId="463"/>
    <cellStyle name="出力 2 2 2 2" xfId="3503"/>
    <cellStyle name="出力 2 2 2 2 10" xfId="11803"/>
    <cellStyle name="出力 2 2 2 2 10 2" xfId="28054"/>
    <cellStyle name="出力 2 2 2 2 10 3" xfId="42208"/>
    <cellStyle name="出力 2 2 2 2 11" xfId="15839"/>
    <cellStyle name="出力 2 2 2 2 12" xfId="19809"/>
    <cellStyle name="出力 2 2 2 2 13" xfId="34086"/>
    <cellStyle name="出力 2 2 2 2 2" xfId="3811"/>
    <cellStyle name="出力 2 2 2 2 2 2" xfId="20116"/>
    <cellStyle name="出力 2 2 2 2 2 3" xfId="34391"/>
    <cellStyle name="出力 2 2 2 2 3" xfId="9372"/>
    <cellStyle name="出力 2 2 2 2 3 2" xfId="25653"/>
    <cellStyle name="出力 2 2 2 2 3 3" xfId="39868"/>
    <cellStyle name="出力 2 2 2 2 4" xfId="9685"/>
    <cellStyle name="出力 2 2 2 2 4 2" xfId="25964"/>
    <cellStyle name="出力 2 2 2 2 4 3" xfId="40177"/>
    <cellStyle name="出力 2 2 2 2 5" xfId="8573"/>
    <cellStyle name="出力 2 2 2 2 5 2" xfId="24857"/>
    <cellStyle name="出力 2 2 2 2 5 3" xfId="39082"/>
    <cellStyle name="出力 2 2 2 2 6" xfId="12339"/>
    <cellStyle name="出力 2 2 2 2 6 2" xfId="28584"/>
    <cellStyle name="出力 2 2 2 2 6 3" xfId="42711"/>
    <cellStyle name="出力 2 2 2 2 7" xfId="7252"/>
    <cellStyle name="出力 2 2 2 2 7 2" xfId="23546"/>
    <cellStyle name="出力 2 2 2 2 7 3" xfId="37795"/>
    <cellStyle name="出力 2 2 2 2 8" xfId="10031"/>
    <cellStyle name="出力 2 2 2 2 8 2" xfId="26306"/>
    <cellStyle name="出力 2 2 2 2 8 3" xfId="40509"/>
    <cellStyle name="出力 2 2 2 2 9" xfId="15397"/>
    <cellStyle name="出力 2 2 2 2 9 2" xfId="31510"/>
    <cellStyle name="出力 2 2 2 2 9 3" xfId="45228"/>
    <cellStyle name="出力 2 2 2 3" xfId="4502"/>
    <cellStyle name="出力 2 2 2 3 10" xfId="15095"/>
    <cellStyle name="出力 2 2 2 3 10 2" xfId="31224"/>
    <cellStyle name="出力 2 2 2 3 10 3" xfId="44994"/>
    <cellStyle name="出力 2 2 2 3 11" xfId="15884"/>
    <cellStyle name="出力 2 2 2 3 12" xfId="20805"/>
    <cellStyle name="出力 2 2 2 3 13" xfId="35074"/>
    <cellStyle name="出力 2 2 2 3 2" xfId="2367"/>
    <cellStyle name="出力 2 2 2 3 2 2" xfId="18674"/>
    <cellStyle name="出力 2 2 2 3 2 3" xfId="32961"/>
    <cellStyle name="出力 2 2 2 3 3" xfId="6101"/>
    <cellStyle name="出力 2 2 2 3 3 2" xfId="22404"/>
    <cellStyle name="出力 2 2 2 3 3 3" xfId="36668"/>
    <cellStyle name="出力 2 2 2 3 4" xfId="10044"/>
    <cellStyle name="出力 2 2 2 3 4 2" xfId="26319"/>
    <cellStyle name="出力 2 2 2 3 4 3" xfId="40522"/>
    <cellStyle name="出力 2 2 2 3 5" xfId="9068"/>
    <cellStyle name="出力 2 2 2 3 5 2" xfId="25349"/>
    <cellStyle name="出力 2 2 2 3 5 3" xfId="39564"/>
    <cellStyle name="出力 2 2 2 3 6" xfId="10722"/>
    <cellStyle name="出力 2 2 2 3 6 2" xfId="26987"/>
    <cellStyle name="出力 2 2 2 3 6 3" xfId="41173"/>
    <cellStyle name="出力 2 2 2 3 7" xfId="6527"/>
    <cellStyle name="出力 2 2 2 3 7 2" xfId="22826"/>
    <cellStyle name="出力 2 2 2 3 7 3" xfId="37085"/>
    <cellStyle name="出力 2 2 2 3 8" xfId="9684"/>
    <cellStyle name="出力 2 2 2 3 8 2" xfId="25963"/>
    <cellStyle name="出力 2 2 2 3 8 3" xfId="40176"/>
    <cellStyle name="出力 2 2 2 3 9" xfId="11632"/>
    <cellStyle name="出力 2 2 2 3 9 2" xfId="27884"/>
    <cellStyle name="出力 2 2 2 3 9 3" xfId="42045"/>
    <cellStyle name="出力 2 2 2 4" xfId="9082"/>
    <cellStyle name="出力 2 2 2 4 2" xfId="25363"/>
    <cellStyle name="出力 2 2 2 4 3" xfId="39578"/>
    <cellStyle name="出力 2 2 2 5" xfId="12532"/>
    <cellStyle name="出力 2 2 2 5 2" xfId="28777"/>
    <cellStyle name="出力 2 2 2 5 3" xfId="42904"/>
    <cellStyle name="出力 2 2 2 6" xfId="15153"/>
    <cellStyle name="出力 2 2 2 6 2" xfId="31274"/>
    <cellStyle name="出力 2 2 2 6 3" xfId="45008"/>
    <cellStyle name="出力 2 2 2 7" xfId="16800"/>
    <cellStyle name="出力 2 2 2 8" xfId="30636"/>
    <cellStyle name="出力 2 2 3" xfId="464"/>
    <cellStyle name="出力 2 2 3 2" xfId="3502"/>
    <cellStyle name="出力 2 2 3 2 10" xfId="16146"/>
    <cellStyle name="出力 2 2 3 2 10 2" xfId="32152"/>
    <cellStyle name="出力 2 2 3 2 10 3" xfId="45553"/>
    <cellStyle name="出力 2 2 3 2 11" xfId="11302"/>
    <cellStyle name="出力 2 2 3 2 12" xfId="19808"/>
    <cellStyle name="出力 2 2 3 2 13" xfId="34085"/>
    <cellStyle name="出力 2 2 3 2 2" xfId="6419"/>
    <cellStyle name="出力 2 2 3 2 2 2" xfId="22720"/>
    <cellStyle name="出力 2 2 3 2 2 3" xfId="36981"/>
    <cellStyle name="出力 2 2 3 2 3" xfId="9371"/>
    <cellStyle name="出力 2 2 3 2 3 2" xfId="25652"/>
    <cellStyle name="出力 2 2 3 2 3 3" xfId="39867"/>
    <cellStyle name="出力 2 2 3 2 4" xfId="8229"/>
    <cellStyle name="出力 2 2 3 2 4 2" xfId="24517"/>
    <cellStyle name="出力 2 2 3 2 4 3" xfId="38747"/>
    <cellStyle name="出力 2 2 3 2 5" xfId="10756"/>
    <cellStyle name="出力 2 2 3 2 5 2" xfId="27020"/>
    <cellStyle name="出力 2 2 3 2 5 3" xfId="41205"/>
    <cellStyle name="出力 2 2 3 2 6" xfId="12338"/>
    <cellStyle name="出力 2 2 3 2 6 2" xfId="28583"/>
    <cellStyle name="出力 2 2 3 2 6 3" xfId="42710"/>
    <cellStyle name="出力 2 2 3 2 7" xfId="10326"/>
    <cellStyle name="出力 2 2 3 2 7 2" xfId="26597"/>
    <cellStyle name="出力 2 2 3 2 7 3" xfId="40795"/>
    <cellStyle name="出力 2 2 3 2 8" xfId="14703"/>
    <cellStyle name="出力 2 2 3 2 8 2" xfId="30856"/>
    <cellStyle name="出力 2 2 3 2 8 3" xfId="44704"/>
    <cellStyle name="出力 2 2 3 2 9" xfId="15396"/>
    <cellStyle name="出力 2 2 3 2 9 2" xfId="31509"/>
    <cellStyle name="出力 2 2 3 2 9 3" xfId="45227"/>
    <cellStyle name="出力 2 2 3 3" xfId="4503"/>
    <cellStyle name="出力 2 2 3 3 10" xfId="16117"/>
    <cellStyle name="出力 2 2 3 3 10 2" xfId="32129"/>
    <cellStyle name="出力 2 2 3 3 10 3" xfId="45550"/>
    <cellStyle name="出力 2 2 3 3 11" xfId="16124"/>
    <cellStyle name="出力 2 2 3 3 12" xfId="20806"/>
    <cellStyle name="出力 2 2 3 3 13" xfId="35075"/>
    <cellStyle name="出力 2 2 3 3 2" xfId="4227"/>
    <cellStyle name="出力 2 2 3 3 2 2" xfId="20530"/>
    <cellStyle name="出力 2 2 3 3 2 3" xfId="34799"/>
    <cellStyle name="出力 2 2 3 3 3" xfId="7757"/>
    <cellStyle name="出力 2 2 3 3 3 2" xfId="24048"/>
    <cellStyle name="出力 2 2 3 3 3 3" xfId="38291"/>
    <cellStyle name="出力 2 2 3 3 4" xfId="9608"/>
    <cellStyle name="出力 2 2 3 3 4 2" xfId="25888"/>
    <cellStyle name="出力 2 2 3 3 4 3" xfId="40103"/>
    <cellStyle name="出力 2 2 3 3 5" xfId="11464"/>
    <cellStyle name="出力 2 2 3 3 5 2" xfId="27720"/>
    <cellStyle name="出力 2 2 3 3 5 3" xfId="41883"/>
    <cellStyle name="出力 2 2 3 3 6" xfId="6800"/>
    <cellStyle name="出力 2 2 3 3 6 2" xfId="23097"/>
    <cellStyle name="出力 2 2 3 3 6 3" xfId="37351"/>
    <cellStyle name="出力 2 2 3 3 7" xfId="9843"/>
    <cellStyle name="出力 2 2 3 3 7 2" xfId="26122"/>
    <cellStyle name="出力 2 2 3 3 7 3" xfId="40330"/>
    <cellStyle name="出力 2 2 3 3 8" xfId="14262"/>
    <cellStyle name="出力 2 2 3 3 8 2" xfId="30441"/>
    <cellStyle name="出力 2 2 3 3 8 3" xfId="44378"/>
    <cellStyle name="出力 2 2 3 3 9" xfId="11075"/>
    <cellStyle name="出力 2 2 3 3 9 2" xfId="27336"/>
    <cellStyle name="出力 2 2 3 3 9 3" xfId="41513"/>
    <cellStyle name="出力 2 2 3 4" xfId="2612"/>
    <cellStyle name="出力 2 2 3 4 2" xfId="18918"/>
    <cellStyle name="出力 2 2 3 4 3" xfId="33201"/>
    <cellStyle name="出力 2 2 3 5" xfId="12841"/>
    <cellStyle name="出力 2 2 3 5 2" xfId="29076"/>
    <cellStyle name="出力 2 2 3 5 3" xfId="43179"/>
    <cellStyle name="出力 2 2 3 6" xfId="14016"/>
    <cellStyle name="出力 2 2 3 6 2" xfId="30218"/>
    <cellStyle name="出力 2 2 3 6 3" xfId="44209"/>
    <cellStyle name="出力 2 2 3 7" xfId="16801"/>
    <cellStyle name="出力 2 2 3 8" xfId="30903"/>
    <cellStyle name="出力 2 2 4" xfId="3254"/>
    <cellStyle name="出力 2 2 4 10" xfId="16113"/>
    <cellStyle name="出力 2 2 4 10 2" xfId="32128"/>
    <cellStyle name="出力 2 2 4 10 3" xfId="45549"/>
    <cellStyle name="出力 2 2 4 11" xfId="1921"/>
    <cellStyle name="出力 2 2 4 12" xfId="19560"/>
    <cellStyle name="出力 2 2 4 13" xfId="33840"/>
    <cellStyle name="出力 2 2 4 2" xfId="3697"/>
    <cellStyle name="出力 2 2 4 2 2" xfId="20003"/>
    <cellStyle name="出力 2 2 4 2 3" xfId="34280"/>
    <cellStyle name="出力 2 2 4 3" xfId="9182"/>
    <cellStyle name="出力 2 2 4 3 2" xfId="25463"/>
    <cellStyle name="出力 2 2 4 3 3" xfId="39678"/>
    <cellStyle name="出力 2 2 4 4" xfId="6475"/>
    <cellStyle name="出力 2 2 4 4 2" xfId="22775"/>
    <cellStyle name="出力 2 2 4 4 3" xfId="37034"/>
    <cellStyle name="出力 2 2 4 5" xfId="3977"/>
    <cellStyle name="出力 2 2 4 5 2" xfId="20281"/>
    <cellStyle name="出力 2 2 4 5 3" xfId="34552"/>
    <cellStyle name="出力 2 2 4 6" xfId="12149"/>
    <cellStyle name="出力 2 2 4 6 2" xfId="28394"/>
    <cellStyle name="出力 2 2 4 6 3" xfId="42521"/>
    <cellStyle name="出力 2 2 4 7" xfId="13371"/>
    <cellStyle name="出力 2 2 4 7 2" xfId="29589"/>
    <cellStyle name="出力 2 2 4 7 3" xfId="43652"/>
    <cellStyle name="出力 2 2 4 8" xfId="13477"/>
    <cellStyle name="出力 2 2 4 8 2" xfId="29693"/>
    <cellStyle name="出力 2 2 4 8 3" xfId="43748"/>
    <cellStyle name="出力 2 2 4 9" xfId="15207"/>
    <cellStyle name="出力 2 2 4 9 2" xfId="31320"/>
    <cellStyle name="出力 2 2 4 9 3" xfId="45038"/>
    <cellStyle name="出力 2 2 5" xfId="4501"/>
    <cellStyle name="出力 2 2 5 10" xfId="12531"/>
    <cellStyle name="出力 2 2 5 10 2" xfId="28776"/>
    <cellStyle name="出力 2 2 5 10 3" xfId="42903"/>
    <cellStyle name="出力 2 2 5 11" xfId="15764"/>
    <cellStyle name="出力 2 2 5 12" xfId="20804"/>
    <cellStyle name="出力 2 2 5 13" xfId="35073"/>
    <cellStyle name="出力 2 2 5 2" xfId="2556"/>
    <cellStyle name="出力 2 2 5 2 2" xfId="18862"/>
    <cellStyle name="出力 2 2 5 2 3" xfId="33146"/>
    <cellStyle name="出力 2 2 5 3" xfId="6442"/>
    <cellStyle name="出力 2 2 5 3 2" xfId="22742"/>
    <cellStyle name="出力 2 2 5 3 3" xfId="37003"/>
    <cellStyle name="出力 2 2 5 4" xfId="7879"/>
    <cellStyle name="出力 2 2 5 4 2" xfId="24168"/>
    <cellStyle name="出力 2 2 5 4 3" xfId="38408"/>
    <cellStyle name="出力 2 2 5 5" xfId="11928"/>
    <cellStyle name="出力 2 2 5 5 2" xfId="28178"/>
    <cellStyle name="出力 2 2 5 5 3" xfId="42329"/>
    <cellStyle name="出力 2 2 5 6" xfId="5852"/>
    <cellStyle name="出力 2 2 5 6 2" xfId="22155"/>
    <cellStyle name="出力 2 2 5 6 3" xfId="36424"/>
    <cellStyle name="出力 2 2 5 7" xfId="13902"/>
    <cellStyle name="出力 2 2 5 7 2" xfId="30109"/>
    <cellStyle name="出力 2 2 5 7 3" xfId="44124"/>
    <cellStyle name="出力 2 2 5 8" xfId="12615"/>
    <cellStyle name="出力 2 2 5 8 2" xfId="28857"/>
    <cellStyle name="出力 2 2 5 8 3" xfId="42981"/>
    <cellStyle name="出力 2 2 5 9" xfId="6612"/>
    <cellStyle name="出力 2 2 5 9 2" xfId="22911"/>
    <cellStyle name="出力 2 2 5 9 3" xfId="37168"/>
    <cellStyle name="出力 2 2 6" xfId="7371"/>
    <cellStyle name="出力 2 2 6 2" xfId="23664"/>
    <cellStyle name="出力 2 2 6 3" xfId="37912"/>
    <cellStyle name="出力 2 2 7" xfId="13015"/>
    <cellStyle name="出力 2 2 7 2" xfId="29246"/>
    <cellStyle name="出力 2 2 7 3" xfId="43333"/>
    <cellStyle name="出力 2 2 8" xfId="13640"/>
    <cellStyle name="出力 2 2 8 2" xfId="29855"/>
    <cellStyle name="出力 2 2 8 3" xfId="43890"/>
    <cellStyle name="出力 2 2 9" xfId="16799"/>
    <cellStyle name="出力 2 3" xfId="465"/>
    <cellStyle name="出力 2 3 10" xfId="32146"/>
    <cellStyle name="出力 2 3 2" xfId="466"/>
    <cellStyle name="出力 2 3 2 2" xfId="3289"/>
    <cellStyle name="出力 2 3 2 2 10" xfId="10216"/>
    <cellStyle name="出力 2 3 2 2 10 2" xfId="26489"/>
    <cellStyle name="出力 2 3 2 2 10 3" xfId="40689"/>
    <cellStyle name="出力 2 3 2 2 11" xfId="14654"/>
    <cellStyle name="出力 2 3 2 2 12" xfId="19595"/>
    <cellStyle name="出力 2 3 2 2 13" xfId="33874"/>
    <cellStyle name="出力 2 3 2 2 2" xfId="8379"/>
    <cellStyle name="出力 2 3 2 2 2 2" xfId="24667"/>
    <cellStyle name="出力 2 3 2 2 2 3" xfId="38894"/>
    <cellStyle name="出力 2 3 2 2 3" xfId="9212"/>
    <cellStyle name="出力 2 3 2 2 3 2" xfId="25493"/>
    <cellStyle name="出力 2 3 2 2 3 3" xfId="39708"/>
    <cellStyle name="出力 2 3 2 2 4" xfId="11114"/>
    <cellStyle name="出力 2 3 2 2 4 2" xfId="27375"/>
    <cellStyle name="出力 2 3 2 2 4 3" xfId="41552"/>
    <cellStyle name="出力 2 3 2 2 5" xfId="8066"/>
    <cellStyle name="出力 2 3 2 2 5 2" xfId="24355"/>
    <cellStyle name="出力 2 3 2 2 5 3" xfId="38588"/>
    <cellStyle name="出力 2 3 2 2 6" xfId="12179"/>
    <cellStyle name="出力 2 3 2 2 6 2" xfId="28424"/>
    <cellStyle name="出力 2 3 2 2 6 3" xfId="42551"/>
    <cellStyle name="出力 2 3 2 2 7" xfId="12055"/>
    <cellStyle name="出力 2 3 2 2 7 2" xfId="28301"/>
    <cellStyle name="出力 2 3 2 2 7 3" xfId="42439"/>
    <cellStyle name="出力 2 3 2 2 8" xfId="12840"/>
    <cellStyle name="出力 2 3 2 2 8 2" xfId="29075"/>
    <cellStyle name="出力 2 3 2 2 8 3" xfId="43178"/>
    <cellStyle name="出力 2 3 2 2 9" xfId="15237"/>
    <cellStyle name="出力 2 3 2 2 9 2" xfId="31350"/>
    <cellStyle name="出力 2 3 2 2 9 3" xfId="45068"/>
    <cellStyle name="出力 2 3 2 3" xfId="4505"/>
    <cellStyle name="出力 2 3 2 3 10" xfId="1900"/>
    <cellStyle name="出力 2 3 2 3 10 2" xfId="18207"/>
    <cellStyle name="出力 2 3 2 3 10 3" xfId="32497"/>
    <cellStyle name="出力 2 3 2 3 11" xfId="15134"/>
    <cellStyle name="出力 2 3 2 3 12" xfId="20808"/>
    <cellStyle name="出力 2 3 2 3 13" xfId="35077"/>
    <cellStyle name="出力 2 3 2 3 2" xfId="7204"/>
    <cellStyle name="出力 2 3 2 3 2 2" xfId="23498"/>
    <cellStyle name="出力 2 3 2 3 2 3" xfId="37747"/>
    <cellStyle name="出力 2 3 2 3 3" xfId="8562"/>
    <cellStyle name="出力 2 3 2 3 3 2" xfId="24846"/>
    <cellStyle name="出力 2 3 2 3 3 3" xfId="39072"/>
    <cellStyle name="出力 2 3 2 3 4" xfId="6997"/>
    <cellStyle name="出力 2 3 2 3 4 2" xfId="23292"/>
    <cellStyle name="出力 2 3 2 3 4 3" xfId="37544"/>
    <cellStyle name="出力 2 3 2 3 5" xfId="3894"/>
    <cellStyle name="出力 2 3 2 3 5 2" xfId="20199"/>
    <cellStyle name="出力 2 3 2 3 5 3" xfId="34472"/>
    <cellStyle name="出力 2 3 2 3 6" xfId="11055"/>
    <cellStyle name="出力 2 3 2 3 6 2" xfId="27318"/>
    <cellStyle name="出力 2 3 2 3 6 3" xfId="41495"/>
    <cellStyle name="出力 2 3 2 3 7" xfId="13605"/>
    <cellStyle name="出力 2 3 2 3 7 2" xfId="29820"/>
    <cellStyle name="出力 2 3 2 3 7 3" xfId="43861"/>
    <cellStyle name="出力 2 3 2 3 8" xfId="13894"/>
    <cellStyle name="出力 2 3 2 3 8 2" xfId="30101"/>
    <cellStyle name="出力 2 3 2 3 8 3" xfId="44117"/>
    <cellStyle name="出力 2 3 2 3 9" xfId="11169"/>
    <cellStyle name="出力 2 3 2 3 9 2" xfId="27429"/>
    <cellStyle name="出力 2 3 2 3 9 3" xfId="41605"/>
    <cellStyle name="出力 2 3 2 4" xfId="2609"/>
    <cellStyle name="出力 2 3 2 4 2" xfId="18915"/>
    <cellStyle name="出力 2 3 2 4 3" xfId="33198"/>
    <cellStyle name="出力 2 3 2 5" xfId="11401"/>
    <cellStyle name="出力 2 3 2 5 2" xfId="27657"/>
    <cellStyle name="出力 2 3 2 5 3" xfId="41823"/>
    <cellStyle name="出力 2 3 2 6" xfId="13661"/>
    <cellStyle name="出力 2 3 2 6 2" xfId="29875"/>
    <cellStyle name="出力 2 3 2 6 3" xfId="43908"/>
    <cellStyle name="出力 2 3 2 7" xfId="16803"/>
    <cellStyle name="出力 2 3 2 8" xfId="29622"/>
    <cellStyle name="出力 2 3 3" xfId="467"/>
    <cellStyle name="出力 2 3 3 2" xfId="2076"/>
    <cellStyle name="出力 2 3 3 2 10" xfId="15932"/>
    <cellStyle name="出力 2 3 3 2 10 2" xfId="31977"/>
    <cellStyle name="出力 2 3 3 2 10 3" xfId="45492"/>
    <cellStyle name="出力 2 3 3 2 11" xfId="14232"/>
    <cellStyle name="出力 2 3 3 2 12" xfId="18383"/>
    <cellStyle name="出力 2 3 3 2 13" xfId="32670"/>
    <cellStyle name="出力 2 3 3 2 2" xfId="2293"/>
    <cellStyle name="出力 2 3 3 2 2 2" xfId="18600"/>
    <cellStyle name="出力 2 3 3 2 2 3" xfId="32887"/>
    <cellStyle name="出力 2 3 3 2 3" xfId="7494"/>
    <cellStyle name="出力 2 3 3 2 3 2" xfId="23786"/>
    <cellStyle name="出力 2 3 3 2 3 3" xfId="38031"/>
    <cellStyle name="出力 2 3 3 2 4" xfId="9563"/>
    <cellStyle name="出力 2 3 3 2 4 2" xfId="25844"/>
    <cellStyle name="出力 2 3 3 2 4 3" xfId="40059"/>
    <cellStyle name="出力 2 3 3 2 5" xfId="11170"/>
    <cellStyle name="出力 2 3 3 2 5 2" xfId="27430"/>
    <cellStyle name="出力 2 3 3 2 5 3" xfId="41606"/>
    <cellStyle name="出力 2 3 3 2 6" xfId="8683"/>
    <cellStyle name="出力 2 3 3 2 6 2" xfId="24965"/>
    <cellStyle name="出力 2 3 3 2 6 3" xfId="39188"/>
    <cellStyle name="出力 2 3 3 2 7" xfId="13452"/>
    <cellStyle name="出力 2 3 3 2 7 2" xfId="29668"/>
    <cellStyle name="出力 2 3 3 2 7 3" xfId="43725"/>
    <cellStyle name="出力 2 3 3 2 8" xfId="2440"/>
    <cellStyle name="出力 2 3 3 2 8 2" xfId="18747"/>
    <cellStyle name="出力 2 3 3 2 8 3" xfId="33034"/>
    <cellStyle name="出力 2 3 3 2 9" xfId="10099"/>
    <cellStyle name="出力 2 3 3 2 9 2" xfId="26373"/>
    <cellStyle name="出力 2 3 3 2 9 3" xfId="40575"/>
    <cellStyle name="出力 2 3 3 3" xfId="4506"/>
    <cellStyle name="出力 2 3 3 3 10" xfId="14219"/>
    <cellStyle name="出力 2 3 3 3 10 2" xfId="30401"/>
    <cellStyle name="出力 2 3 3 3 10 3" xfId="44348"/>
    <cellStyle name="出力 2 3 3 3 11" xfId="12894"/>
    <cellStyle name="出力 2 3 3 3 12" xfId="20809"/>
    <cellStyle name="出力 2 3 3 3 13" xfId="35078"/>
    <cellStyle name="出力 2 3 3 3 2" xfId="6631"/>
    <cellStyle name="出力 2 3 3 3 2 2" xfId="22930"/>
    <cellStyle name="出力 2 3 3 3 2 3" xfId="37187"/>
    <cellStyle name="出力 2 3 3 3 3" xfId="6548"/>
    <cellStyle name="出力 2 3 3 3 3 2" xfId="22847"/>
    <cellStyle name="出力 2 3 3 3 3 3" xfId="37105"/>
    <cellStyle name="出力 2 3 3 3 4" xfId="8803"/>
    <cellStyle name="出力 2 3 3 3 4 2" xfId="25084"/>
    <cellStyle name="出力 2 3 3 3 4 3" xfId="39305"/>
    <cellStyle name="出力 2 3 3 3 5" xfId="9590"/>
    <cellStyle name="出力 2 3 3 3 5 2" xfId="25871"/>
    <cellStyle name="出力 2 3 3 3 5 3" xfId="40086"/>
    <cellStyle name="出力 2 3 3 3 6" xfId="9835"/>
    <cellStyle name="出力 2 3 3 3 6 2" xfId="26114"/>
    <cellStyle name="出力 2 3 3 3 6 3" xfId="40322"/>
    <cellStyle name="出力 2 3 3 3 7" xfId="8588"/>
    <cellStyle name="出力 2 3 3 3 7 2" xfId="24872"/>
    <cellStyle name="出力 2 3 3 3 7 3" xfId="39097"/>
    <cellStyle name="出力 2 3 3 3 8" xfId="8288"/>
    <cellStyle name="出力 2 3 3 3 8 2" xfId="24576"/>
    <cellStyle name="出力 2 3 3 3 8 3" xfId="38806"/>
    <cellStyle name="出力 2 3 3 3 9" xfId="10032"/>
    <cellStyle name="出力 2 3 3 3 9 2" xfId="26307"/>
    <cellStyle name="出力 2 3 3 3 9 3" xfId="40510"/>
    <cellStyle name="出力 2 3 3 4" xfId="8950"/>
    <cellStyle name="出力 2 3 3 4 2" xfId="25231"/>
    <cellStyle name="出力 2 3 3 4 3" xfId="39449"/>
    <cellStyle name="出力 2 3 3 5" xfId="11723"/>
    <cellStyle name="出力 2 3 3 5 2" xfId="27974"/>
    <cellStyle name="出力 2 3 3 5 3" xfId="42133"/>
    <cellStyle name="出力 2 3 3 6" xfId="15105"/>
    <cellStyle name="出力 2 3 3 6 2" xfId="31233"/>
    <cellStyle name="出力 2 3 3 6 3" xfId="44996"/>
    <cellStyle name="出力 2 3 3 7" xfId="16804"/>
    <cellStyle name="出力 2 3 3 8" xfId="31713"/>
    <cellStyle name="出力 2 3 4" xfId="3501"/>
    <cellStyle name="出力 2 3 4 10" xfId="10212"/>
    <cellStyle name="出力 2 3 4 10 2" xfId="26485"/>
    <cellStyle name="出力 2 3 4 10 3" xfId="40685"/>
    <cellStyle name="出力 2 3 4 11" xfId="12972"/>
    <cellStyle name="出力 2 3 4 12" xfId="19807"/>
    <cellStyle name="出力 2 3 4 13" xfId="34084"/>
    <cellStyle name="出力 2 3 4 2" xfId="6862"/>
    <cellStyle name="出力 2 3 4 2 2" xfId="23159"/>
    <cellStyle name="出力 2 3 4 2 3" xfId="37412"/>
    <cellStyle name="出力 2 3 4 3" xfId="9370"/>
    <cellStyle name="出力 2 3 4 3 2" xfId="25651"/>
    <cellStyle name="出力 2 3 4 3 3" xfId="39866"/>
    <cellStyle name="出力 2 3 4 4" xfId="2732"/>
    <cellStyle name="出力 2 3 4 4 2" xfId="19038"/>
    <cellStyle name="出力 2 3 4 4 3" xfId="33320"/>
    <cellStyle name="出力 2 3 4 5" xfId="9083"/>
    <cellStyle name="出力 2 3 4 5 2" xfId="25364"/>
    <cellStyle name="出力 2 3 4 5 3" xfId="39579"/>
    <cellStyle name="出力 2 3 4 6" xfId="12337"/>
    <cellStyle name="出力 2 3 4 6 2" xfId="28582"/>
    <cellStyle name="出力 2 3 4 6 3" xfId="42709"/>
    <cellStyle name="出力 2 3 4 7" xfId="11650"/>
    <cellStyle name="出力 2 3 4 7 2" xfId="27902"/>
    <cellStyle name="出力 2 3 4 7 3" xfId="42063"/>
    <cellStyle name="出力 2 3 4 8" xfId="13346"/>
    <cellStyle name="出力 2 3 4 8 2" xfId="29565"/>
    <cellStyle name="出力 2 3 4 8 3" xfId="43628"/>
    <cellStyle name="出力 2 3 4 9" xfId="15395"/>
    <cellStyle name="出力 2 3 4 9 2" xfId="31508"/>
    <cellStyle name="出力 2 3 4 9 3" xfId="45226"/>
    <cellStyle name="出力 2 3 5" xfId="4504"/>
    <cellStyle name="出力 2 3 5 10" xfId="15155"/>
    <cellStyle name="出力 2 3 5 10 2" xfId="31276"/>
    <cellStyle name="出力 2 3 5 10 3" xfId="45009"/>
    <cellStyle name="出力 2 3 5 11" xfId="15126"/>
    <cellStyle name="出力 2 3 5 12" xfId="20807"/>
    <cellStyle name="出力 2 3 5 13" xfId="35076"/>
    <cellStyle name="出力 2 3 5 2" xfId="8011"/>
    <cellStyle name="出力 2 3 5 2 2" xfId="24300"/>
    <cellStyle name="出力 2 3 5 2 3" xfId="38534"/>
    <cellStyle name="出力 2 3 5 3" xfId="2032"/>
    <cellStyle name="出力 2 3 5 3 2" xfId="18339"/>
    <cellStyle name="出力 2 3 5 3 3" xfId="32626"/>
    <cellStyle name="出力 2 3 5 4" xfId="11569"/>
    <cellStyle name="出力 2 3 5 4 2" xfId="27824"/>
    <cellStyle name="出力 2 3 5 4 3" xfId="41986"/>
    <cellStyle name="出力 2 3 5 5" xfId="10657"/>
    <cellStyle name="出力 2 3 5 5 2" xfId="26922"/>
    <cellStyle name="出力 2 3 5 5 3" xfId="41108"/>
    <cellStyle name="出力 2 3 5 6" xfId="11023"/>
    <cellStyle name="出力 2 3 5 6 2" xfId="27286"/>
    <cellStyle name="出力 2 3 5 6 3" xfId="41465"/>
    <cellStyle name="出力 2 3 5 7" xfId="4243"/>
    <cellStyle name="出力 2 3 5 7 2" xfId="20546"/>
    <cellStyle name="出力 2 3 5 7 3" xfId="34815"/>
    <cellStyle name="出力 2 3 5 8" xfId="14955"/>
    <cellStyle name="出力 2 3 5 8 2" xfId="31092"/>
    <cellStyle name="出力 2 3 5 8 3" xfId="44900"/>
    <cellStyle name="出力 2 3 5 9" xfId="9586"/>
    <cellStyle name="出力 2 3 5 9 2" xfId="25867"/>
    <cellStyle name="出力 2 3 5 9 3" xfId="40082"/>
    <cellStyle name="出力 2 3 6" xfId="7108"/>
    <cellStyle name="出力 2 3 6 2" xfId="23403"/>
    <cellStyle name="出力 2 3 6 3" xfId="37654"/>
    <cellStyle name="出力 2 3 7" xfId="13623"/>
    <cellStyle name="出力 2 3 7 2" xfId="29838"/>
    <cellStyle name="出力 2 3 7 3" xfId="43874"/>
    <cellStyle name="出力 2 3 8" xfId="15057"/>
    <cellStyle name="出力 2 3 8 2" xfId="31190"/>
    <cellStyle name="出力 2 3 8 3" xfId="44978"/>
    <cellStyle name="出力 2 3 9" xfId="16802"/>
    <cellStyle name="出力 2 4" xfId="468"/>
    <cellStyle name="出力 2 4 10" xfId="31866"/>
    <cellStyle name="出力 2 4 2" xfId="469"/>
    <cellStyle name="出力 2 4 2 2" xfId="2699"/>
    <cellStyle name="出力 2 4 2 2 10" xfId="12600"/>
    <cellStyle name="出力 2 4 2 2 10 2" xfId="28844"/>
    <cellStyle name="出力 2 4 2 2 10 3" xfId="42968"/>
    <cellStyle name="出力 2 4 2 2 11" xfId="15037"/>
    <cellStyle name="出力 2 4 2 2 12" xfId="19005"/>
    <cellStyle name="出力 2 4 2 2 13" xfId="33287"/>
    <cellStyle name="出力 2 4 2 2 2" xfId="6285"/>
    <cellStyle name="出力 2 4 2 2 2 2" xfId="22588"/>
    <cellStyle name="出力 2 4 2 2 2 3" xfId="36852"/>
    <cellStyle name="出力 2 4 2 2 3" xfId="8902"/>
    <cellStyle name="出力 2 4 2 2 3 2" xfId="25183"/>
    <cellStyle name="出力 2 4 2 2 3 3" xfId="39401"/>
    <cellStyle name="出力 2 4 2 2 4" xfId="8692"/>
    <cellStyle name="出力 2 4 2 2 4 2" xfId="24974"/>
    <cellStyle name="出力 2 4 2 2 4 3" xfId="39197"/>
    <cellStyle name="出力 2 4 2 2 5" xfId="11480"/>
    <cellStyle name="出力 2 4 2 2 5 2" xfId="27736"/>
    <cellStyle name="出力 2 4 2 2 5 3" xfId="41899"/>
    <cellStyle name="出力 2 4 2 2 6" xfId="2416"/>
    <cellStyle name="出力 2 4 2 2 6 2" xfId="18723"/>
    <cellStyle name="出力 2 4 2 2 6 3" xfId="33010"/>
    <cellStyle name="出力 2 4 2 2 7" xfId="13510"/>
    <cellStyle name="出力 2 4 2 2 7 2" xfId="29725"/>
    <cellStyle name="出力 2 4 2 2 7 3" xfId="43777"/>
    <cellStyle name="出力 2 4 2 2 8" xfId="14617"/>
    <cellStyle name="出力 2 4 2 2 8 2" xfId="30774"/>
    <cellStyle name="出力 2 4 2 2 8 3" xfId="44635"/>
    <cellStyle name="出力 2 4 2 2 9" xfId="11990"/>
    <cellStyle name="出力 2 4 2 2 9 2" xfId="28238"/>
    <cellStyle name="出力 2 4 2 2 9 3" xfId="42384"/>
    <cellStyle name="出力 2 4 2 3" xfId="4508"/>
    <cellStyle name="出力 2 4 2 3 10" xfId="11961"/>
    <cellStyle name="出力 2 4 2 3 10 2" xfId="28210"/>
    <cellStyle name="出力 2 4 2 3 10 3" xfId="42358"/>
    <cellStyle name="出力 2 4 2 3 11" xfId="15650"/>
    <cellStyle name="出力 2 4 2 3 12" xfId="20811"/>
    <cellStyle name="出力 2 4 2 3 13" xfId="35080"/>
    <cellStyle name="出力 2 4 2 3 2" xfId="7851"/>
    <cellStyle name="出力 2 4 2 3 2 2" xfId="24140"/>
    <cellStyle name="出力 2 4 2 3 2 3" xfId="38380"/>
    <cellStyle name="出力 2 4 2 3 3" xfId="6331"/>
    <cellStyle name="出力 2 4 2 3 3 2" xfId="22633"/>
    <cellStyle name="出力 2 4 2 3 3 3" xfId="36896"/>
    <cellStyle name="出力 2 4 2 3 4" xfId="11568"/>
    <cellStyle name="出力 2 4 2 3 4 2" xfId="27823"/>
    <cellStyle name="出力 2 4 2 3 4 3" xfId="41985"/>
    <cellStyle name="出力 2 4 2 3 5" xfId="7992"/>
    <cellStyle name="出力 2 4 2 3 5 2" xfId="24281"/>
    <cellStyle name="出力 2 4 2 3 5 3" xfId="38516"/>
    <cellStyle name="出力 2 4 2 3 6" xfId="3984"/>
    <cellStyle name="出力 2 4 2 3 6 2" xfId="20288"/>
    <cellStyle name="出力 2 4 2 3 6 3" xfId="34559"/>
    <cellStyle name="出力 2 4 2 3 7" xfId="10369"/>
    <cellStyle name="出力 2 4 2 3 7 2" xfId="26638"/>
    <cellStyle name="出力 2 4 2 3 7 3" xfId="40833"/>
    <cellStyle name="出力 2 4 2 3 8" xfId="14954"/>
    <cellStyle name="出力 2 4 2 3 8 2" xfId="31091"/>
    <cellStyle name="出力 2 4 2 3 8 3" xfId="44899"/>
    <cellStyle name="出力 2 4 2 3 9" xfId="13097"/>
    <cellStyle name="出力 2 4 2 3 9 2" xfId="29322"/>
    <cellStyle name="出力 2 4 2 3 9 3" xfId="43404"/>
    <cellStyle name="出力 2 4 2 4" xfId="7895"/>
    <cellStyle name="出力 2 4 2 4 2" xfId="24184"/>
    <cellStyle name="出力 2 4 2 4 3" xfId="38424"/>
    <cellStyle name="出力 2 4 2 5" xfId="12070"/>
    <cellStyle name="出力 2 4 2 5 2" xfId="28316"/>
    <cellStyle name="出力 2 4 2 5 3" xfId="42452"/>
    <cellStyle name="出力 2 4 2 6" xfId="16206"/>
    <cellStyle name="出力 2 4 2 6 2" xfId="32204"/>
    <cellStyle name="出力 2 4 2 6 3" xfId="45583"/>
    <cellStyle name="出力 2 4 2 7" xfId="16806"/>
    <cellStyle name="出力 2 4 2 8" xfId="30724"/>
    <cellStyle name="出力 2 4 3" xfId="470"/>
    <cellStyle name="出力 2 4 3 2" xfId="2700"/>
    <cellStyle name="出力 2 4 3 2 10" xfId="2321"/>
    <cellStyle name="出力 2 4 3 2 10 2" xfId="18628"/>
    <cellStyle name="出力 2 4 3 2 10 3" xfId="32915"/>
    <cellStyle name="出力 2 4 3 2 11" xfId="13665"/>
    <cellStyle name="出力 2 4 3 2 12" xfId="19006"/>
    <cellStyle name="出力 2 4 3 2 13" xfId="33288"/>
    <cellStyle name="出力 2 4 3 2 2" xfId="7133"/>
    <cellStyle name="出力 2 4 3 2 2 2" xfId="23428"/>
    <cellStyle name="出力 2 4 3 2 2 3" xfId="37679"/>
    <cellStyle name="出力 2 4 3 2 3" xfId="7969"/>
    <cellStyle name="出力 2 4 3 2 3 2" xfId="24258"/>
    <cellStyle name="出力 2 4 3 2 3 3" xfId="38494"/>
    <cellStyle name="出力 2 4 3 2 4" xfId="11049"/>
    <cellStyle name="出力 2 4 3 2 4 2" xfId="27312"/>
    <cellStyle name="出力 2 4 3 2 4 3" xfId="41489"/>
    <cellStyle name="出力 2 4 3 2 5" xfId="11272"/>
    <cellStyle name="出力 2 4 3 2 5 2" xfId="27531"/>
    <cellStyle name="出力 2 4 3 2 5 3" xfId="41705"/>
    <cellStyle name="出力 2 4 3 2 6" xfId="9741"/>
    <cellStyle name="出力 2 4 3 2 6 2" xfId="26020"/>
    <cellStyle name="出力 2 4 3 2 6 3" xfId="40230"/>
    <cellStyle name="出力 2 4 3 2 7" xfId="11529"/>
    <cellStyle name="出力 2 4 3 2 7 2" xfId="27784"/>
    <cellStyle name="出力 2 4 3 2 7 3" xfId="41947"/>
    <cellStyle name="出力 2 4 3 2 8" xfId="10349"/>
    <cellStyle name="出力 2 4 3 2 8 2" xfId="26618"/>
    <cellStyle name="出力 2 4 3 2 8 3" xfId="40815"/>
    <cellStyle name="出力 2 4 3 2 9" xfId="13444"/>
    <cellStyle name="出力 2 4 3 2 9 2" xfId="29660"/>
    <cellStyle name="出力 2 4 3 2 9 3" xfId="43718"/>
    <cellStyle name="出力 2 4 3 3" xfId="4509"/>
    <cellStyle name="出力 2 4 3 3 10" xfId="14202"/>
    <cellStyle name="出力 2 4 3 3 10 2" xfId="30386"/>
    <cellStyle name="出力 2 4 3 3 10 3" xfId="44336"/>
    <cellStyle name="出力 2 4 3 3 11" xfId="14627"/>
    <cellStyle name="出力 2 4 3 3 12" xfId="20812"/>
    <cellStyle name="出力 2 4 3 3 13" xfId="35081"/>
    <cellStyle name="出力 2 4 3 3 2" xfId="6889"/>
    <cellStyle name="出力 2 4 3 3 2 2" xfId="23186"/>
    <cellStyle name="出力 2 4 3 3 2 3" xfId="37439"/>
    <cellStyle name="出力 2 4 3 3 3" xfId="6308"/>
    <cellStyle name="出力 2 4 3 3 3 2" xfId="22610"/>
    <cellStyle name="出力 2 4 3 3 3 3" xfId="36873"/>
    <cellStyle name="出力 2 4 3 3 4" xfId="9615"/>
    <cellStyle name="出力 2 4 3 3 4 2" xfId="25895"/>
    <cellStyle name="出力 2 4 3 3 4 3" xfId="40110"/>
    <cellStyle name="出力 2 4 3 3 5" xfId="10936"/>
    <cellStyle name="出力 2 4 3 3 5 2" xfId="27199"/>
    <cellStyle name="出力 2 4 3 3 5 3" xfId="41380"/>
    <cellStyle name="出力 2 4 3 3 6" xfId="11705"/>
    <cellStyle name="出力 2 4 3 3 6 2" xfId="27957"/>
    <cellStyle name="出力 2 4 3 3 6 3" xfId="42116"/>
    <cellStyle name="出力 2 4 3 3 7" xfId="6377"/>
    <cellStyle name="出力 2 4 3 3 7 2" xfId="22679"/>
    <cellStyle name="出力 2 4 3 3 7 3" xfId="36940"/>
    <cellStyle name="出力 2 4 3 3 8" xfId="10183"/>
    <cellStyle name="出力 2 4 3 3 8 2" xfId="26457"/>
    <cellStyle name="出力 2 4 3 3 8 3" xfId="40657"/>
    <cellStyle name="出力 2 4 3 3 9" xfId="12651"/>
    <cellStyle name="出力 2 4 3 3 9 2" xfId="28891"/>
    <cellStyle name="出力 2 4 3 3 9 3" xfId="43009"/>
    <cellStyle name="出力 2 4 3 4" xfId="9755"/>
    <cellStyle name="出力 2 4 3 4 2" xfId="26034"/>
    <cellStyle name="出力 2 4 3 4 3" xfId="40243"/>
    <cellStyle name="出力 2 4 3 5" xfId="12740"/>
    <cellStyle name="出力 2 4 3 5 2" xfId="28979"/>
    <cellStyle name="出力 2 4 3 5 3" xfId="43089"/>
    <cellStyle name="出力 2 4 3 6" xfId="15644"/>
    <cellStyle name="出力 2 4 3 6 2" xfId="31746"/>
    <cellStyle name="出力 2 4 3 6 3" xfId="45422"/>
    <cellStyle name="出力 2 4 3 7" xfId="16807"/>
    <cellStyle name="出力 2 4 3 8" xfId="30525"/>
    <cellStyle name="出力 2 4 4" xfId="2698"/>
    <cellStyle name="出力 2 4 4 10" xfId="16094"/>
    <cellStyle name="出力 2 4 4 10 2" xfId="32114"/>
    <cellStyle name="出力 2 4 4 10 3" xfId="45544"/>
    <cellStyle name="出力 2 4 4 11" xfId="12098"/>
    <cellStyle name="出力 2 4 4 12" xfId="19004"/>
    <cellStyle name="出力 2 4 4 13" xfId="33286"/>
    <cellStyle name="出力 2 4 4 2" xfId="8536"/>
    <cellStyle name="出力 2 4 4 2 2" xfId="24820"/>
    <cellStyle name="出力 2 4 4 2 3" xfId="39046"/>
    <cellStyle name="出力 2 4 4 3" xfId="2564"/>
    <cellStyle name="出力 2 4 4 3 2" xfId="18870"/>
    <cellStyle name="出力 2 4 4 3 3" xfId="33154"/>
    <cellStyle name="出力 2 4 4 4" xfId="8698"/>
    <cellStyle name="出力 2 4 4 4 2" xfId="24980"/>
    <cellStyle name="出力 2 4 4 4 3" xfId="39203"/>
    <cellStyle name="出力 2 4 4 5" xfId="8833"/>
    <cellStyle name="出力 2 4 4 5 2" xfId="25114"/>
    <cellStyle name="出力 2 4 4 5 3" xfId="39334"/>
    <cellStyle name="出力 2 4 4 6" xfId="8761"/>
    <cellStyle name="出力 2 4 4 6 2" xfId="25043"/>
    <cellStyle name="出力 2 4 4 6 3" xfId="39265"/>
    <cellStyle name="出力 2 4 4 7" xfId="12540"/>
    <cellStyle name="出力 2 4 4 7 2" xfId="28784"/>
    <cellStyle name="出力 2 4 4 7 3" xfId="42911"/>
    <cellStyle name="出力 2 4 4 8" xfId="12725"/>
    <cellStyle name="出力 2 4 4 8 2" xfId="28964"/>
    <cellStyle name="出力 2 4 4 8 3" xfId="43076"/>
    <cellStyle name="出力 2 4 4 9" xfId="9725"/>
    <cellStyle name="出力 2 4 4 9 2" xfId="26004"/>
    <cellStyle name="出力 2 4 4 9 3" xfId="40215"/>
    <cellStyle name="出力 2 4 5" xfId="4507"/>
    <cellStyle name="出力 2 4 5 10" xfId="15142"/>
    <cellStyle name="出力 2 4 5 10 2" xfId="31266"/>
    <cellStyle name="出力 2 4 5 10 3" xfId="45007"/>
    <cellStyle name="出力 2 4 5 11" xfId="16234"/>
    <cellStyle name="出力 2 4 5 12" xfId="20810"/>
    <cellStyle name="出力 2 4 5 13" xfId="35079"/>
    <cellStyle name="出力 2 4 5 2" xfId="6193"/>
    <cellStyle name="出力 2 4 5 2 2" xfId="22496"/>
    <cellStyle name="出力 2 4 5 2 3" xfId="36760"/>
    <cellStyle name="出力 2 4 5 3" xfId="6262"/>
    <cellStyle name="出力 2 4 5 3 2" xfId="22565"/>
    <cellStyle name="出力 2 4 5 3 3" xfId="36829"/>
    <cellStyle name="出力 2 4 5 4" xfId="10656"/>
    <cellStyle name="出力 2 4 5 4 2" xfId="26921"/>
    <cellStyle name="出力 2 4 5 4 3" xfId="41107"/>
    <cellStyle name="出力 2 4 5 5" xfId="8110"/>
    <cellStyle name="出力 2 4 5 5 2" xfId="24399"/>
    <cellStyle name="出力 2 4 5 5 3" xfId="38632"/>
    <cellStyle name="出力 2 4 5 6" xfId="10204"/>
    <cellStyle name="出力 2 4 5 6 2" xfId="26477"/>
    <cellStyle name="出力 2 4 5 6 3" xfId="40677"/>
    <cellStyle name="出力 2 4 5 7" xfId="13348"/>
    <cellStyle name="出力 2 4 5 7 2" xfId="29566"/>
    <cellStyle name="出力 2 4 5 7 3" xfId="43629"/>
    <cellStyle name="出力 2 4 5 8" xfId="14407"/>
    <cellStyle name="出力 2 4 5 8 2" xfId="30578"/>
    <cellStyle name="出力 2 4 5 8 3" xfId="44490"/>
    <cellStyle name="出力 2 4 5 9" xfId="7602"/>
    <cellStyle name="出力 2 4 5 9 2" xfId="23894"/>
    <cellStyle name="出力 2 4 5 9 3" xfId="38137"/>
    <cellStyle name="出力 2 4 6" xfId="9706"/>
    <cellStyle name="出力 2 4 6 2" xfId="25985"/>
    <cellStyle name="出力 2 4 6 3" xfId="40197"/>
    <cellStyle name="出力 2 4 7" xfId="12979"/>
    <cellStyle name="出力 2 4 7 2" xfId="29213"/>
    <cellStyle name="出力 2 4 7 3" xfId="43302"/>
    <cellStyle name="出力 2 4 8" xfId="15628"/>
    <cellStyle name="出力 2 4 8 2" xfId="31732"/>
    <cellStyle name="出力 2 4 8 3" xfId="45419"/>
    <cellStyle name="出力 2 4 9" xfId="16805"/>
    <cellStyle name="出力 2 5" xfId="471"/>
    <cellStyle name="出力 2 5 10" xfId="30220"/>
    <cellStyle name="出力 2 5 2" xfId="472"/>
    <cellStyle name="出力 2 5 2 2" xfId="3237"/>
    <cellStyle name="出力 2 5 2 2 10" xfId="14075"/>
    <cellStyle name="出力 2 5 2 2 10 2" xfId="30267"/>
    <cellStyle name="出力 2 5 2 2 10 3" xfId="44234"/>
    <cellStyle name="出力 2 5 2 2 11" xfId="14099"/>
    <cellStyle name="出力 2 5 2 2 12" xfId="19543"/>
    <cellStyle name="出力 2 5 2 2 13" xfId="33823"/>
    <cellStyle name="出力 2 5 2 2 2" xfId="2592"/>
    <cellStyle name="出力 2 5 2 2 2 2" xfId="18898"/>
    <cellStyle name="出力 2 5 2 2 2 3" xfId="33182"/>
    <cellStyle name="出力 2 5 2 2 3" xfId="9170"/>
    <cellStyle name="出力 2 5 2 2 3 2" xfId="25451"/>
    <cellStyle name="出力 2 5 2 2 3 3" xfId="39666"/>
    <cellStyle name="出力 2 5 2 2 4" xfId="10616"/>
    <cellStyle name="出力 2 5 2 2 4 2" xfId="26882"/>
    <cellStyle name="出力 2 5 2 2 4 3" xfId="41068"/>
    <cellStyle name="出力 2 5 2 2 5" xfId="2653"/>
    <cellStyle name="出力 2 5 2 2 5 2" xfId="18959"/>
    <cellStyle name="出力 2 5 2 2 5 3" xfId="33242"/>
    <cellStyle name="出力 2 5 2 2 6" xfId="12137"/>
    <cellStyle name="出力 2 5 2 2 6 2" xfId="28382"/>
    <cellStyle name="出力 2 5 2 2 6 3" xfId="42509"/>
    <cellStyle name="出力 2 5 2 2 7" xfId="9149"/>
    <cellStyle name="出力 2 5 2 2 7 2" xfId="25430"/>
    <cellStyle name="出力 2 5 2 2 7 3" xfId="39645"/>
    <cellStyle name="出力 2 5 2 2 8" xfId="12612"/>
    <cellStyle name="出力 2 5 2 2 8 2" xfId="28854"/>
    <cellStyle name="出力 2 5 2 2 8 3" xfId="42978"/>
    <cellStyle name="出力 2 5 2 2 9" xfId="15195"/>
    <cellStyle name="出力 2 5 2 2 9 2" xfId="31308"/>
    <cellStyle name="出力 2 5 2 2 9 3" xfId="45026"/>
    <cellStyle name="出力 2 5 2 3" xfId="4511"/>
    <cellStyle name="出力 2 5 2 3 10" xfId="15915"/>
    <cellStyle name="出力 2 5 2 3 10 2" xfId="31965"/>
    <cellStyle name="出力 2 5 2 3 10 3" xfId="45489"/>
    <cellStyle name="出力 2 5 2 3 11" xfId="14474"/>
    <cellStyle name="出力 2 5 2 3 12" xfId="20814"/>
    <cellStyle name="出力 2 5 2 3 13" xfId="35083"/>
    <cellStyle name="出力 2 5 2 3 2" xfId="4203"/>
    <cellStyle name="出力 2 5 2 3 2 2" xfId="20506"/>
    <cellStyle name="出力 2 5 2 3 2 3" xfId="34775"/>
    <cellStyle name="出力 2 5 2 3 3" xfId="2665"/>
    <cellStyle name="出力 2 5 2 3 3 2" xfId="18971"/>
    <cellStyle name="出力 2 5 2 3 3 3" xfId="33254"/>
    <cellStyle name="出力 2 5 2 3 4" xfId="10927"/>
    <cellStyle name="出力 2 5 2 3 4 2" xfId="27190"/>
    <cellStyle name="出力 2 5 2 3 4 3" xfId="41371"/>
    <cellStyle name="出力 2 5 2 3 5" xfId="10738"/>
    <cellStyle name="出力 2 5 2 3 5 2" xfId="27003"/>
    <cellStyle name="出力 2 5 2 3 5 3" xfId="41189"/>
    <cellStyle name="出力 2 5 2 3 6" xfId="10865"/>
    <cellStyle name="出力 2 5 2 3 6 2" xfId="27128"/>
    <cellStyle name="出力 2 5 2 3 6 3" xfId="41311"/>
    <cellStyle name="出力 2 5 2 3 7" xfId="13705"/>
    <cellStyle name="出力 2 5 2 3 7 2" xfId="29917"/>
    <cellStyle name="出力 2 5 2 3 7 3" xfId="43947"/>
    <cellStyle name="出力 2 5 2 3 8" xfId="9147"/>
    <cellStyle name="出力 2 5 2 3 8 2" xfId="25428"/>
    <cellStyle name="出力 2 5 2 3 8 3" xfId="39643"/>
    <cellStyle name="出力 2 5 2 3 9" xfId="12658"/>
    <cellStyle name="出力 2 5 2 3 9 2" xfId="28898"/>
    <cellStyle name="出力 2 5 2 3 9 3" xfId="43015"/>
    <cellStyle name="出力 2 5 2 4" xfId="4087"/>
    <cellStyle name="出力 2 5 2 4 2" xfId="20391"/>
    <cellStyle name="出力 2 5 2 4 3" xfId="34661"/>
    <cellStyle name="出力 2 5 2 5" xfId="8122"/>
    <cellStyle name="出力 2 5 2 5 2" xfId="24410"/>
    <cellStyle name="出力 2 5 2 5 3" xfId="38643"/>
    <cellStyle name="出力 2 5 2 6" xfId="9669"/>
    <cellStyle name="出力 2 5 2 6 2" xfId="25949"/>
    <cellStyle name="出力 2 5 2 6 3" xfId="40162"/>
    <cellStyle name="出力 2 5 2 7" xfId="16809"/>
    <cellStyle name="出力 2 5 2 8" xfId="30415"/>
    <cellStyle name="出力 2 5 3" xfId="473"/>
    <cellStyle name="出力 2 5 3 2" xfId="3219"/>
    <cellStyle name="出力 2 5 3 2 10" xfId="13324"/>
    <cellStyle name="出力 2 5 3 2 10 2" xfId="29543"/>
    <cellStyle name="出力 2 5 3 2 10 3" xfId="43608"/>
    <cellStyle name="出力 2 5 3 2 11" xfId="15782"/>
    <cellStyle name="出力 2 5 3 2 12" xfId="19525"/>
    <cellStyle name="出力 2 5 3 2 13" xfId="33805"/>
    <cellStyle name="出力 2 5 3 2 2" xfId="4237"/>
    <cellStyle name="出力 2 5 3 2 2 2" xfId="20540"/>
    <cellStyle name="出力 2 5 3 2 2 3" xfId="34809"/>
    <cellStyle name="出力 2 5 3 2 3" xfId="9162"/>
    <cellStyle name="出力 2 5 3 2 3 2" xfId="25443"/>
    <cellStyle name="出力 2 5 3 2 3 3" xfId="39658"/>
    <cellStyle name="出力 2 5 3 2 4" xfId="3840"/>
    <cellStyle name="出力 2 5 3 2 4 2" xfId="20145"/>
    <cellStyle name="出力 2 5 3 2 4 3" xfId="34418"/>
    <cellStyle name="出力 2 5 3 2 5" xfId="9922"/>
    <cellStyle name="出力 2 5 3 2 5 2" xfId="26199"/>
    <cellStyle name="出力 2 5 3 2 5 3" xfId="40404"/>
    <cellStyle name="出力 2 5 3 2 6" xfId="12129"/>
    <cellStyle name="出力 2 5 3 2 6 2" xfId="28374"/>
    <cellStyle name="出力 2 5 3 2 6 3" xfId="42501"/>
    <cellStyle name="出力 2 5 3 2 7" xfId="6123"/>
    <cellStyle name="出力 2 5 3 2 7 2" xfId="22426"/>
    <cellStyle name="出力 2 5 3 2 7 3" xfId="36690"/>
    <cellStyle name="出力 2 5 3 2 8" xfId="13064"/>
    <cellStyle name="出力 2 5 3 2 8 2" xfId="29292"/>
    <cellStyle name="出力 2 5 3 2 8 3" xfId="43377"/>
    <cellStyle name="出力 2 5 3 2 9" xfId="15187"/>
    <cellStyle name="出力 2 5 3 2 9 2" xfId="31300"/>
    <cellStyle name="出力 2 5 3 2 9 3" xfId="45018"/>
    <cellStyle name="出力 2 5 3 3" xfId="4512"/>
    <cellStyle name="出力 2 5 3 3 10" xfId="14053"/>
    <cellStyle name="出力 2 5 3 3 10 2" xfId="30250"/>
    <cellStyle name="出力 2 5 3 3 10 3" xfId="44225"/>
    <cellStyle name="出力 2 5 3 3 11" xfId="13091"/>
    <cellStyle name="出力 2 5 3 3 12" xfId="20815"/>
    <cellStyle name="出力 2 5 3 3 13" xfId="35084"/>
    <cellStyle name="出力 2 5 3 3 2" xfId="3870"/>
    <cellStyle name="出力 2 5 3 3 2 2" xfId="20175"/>
    <cellStyle name="出力 2 5 3 3 2 3" xfId="34448"/>
    <cellStyle name="出力 2 5 3 3 3" xfId="7471"/>
    <cellStyle name="出力 2 5 3 3 3 2" xfId="23764"/>
    <cellStyle name="出力 2 5 3 3 3 3" xfId="38010"/>
    <cellStyle name="出力 2 5 3 3 4" xfId="6573"/>
    <cellStyle name="出力 2 5 3 3 4 2" xfId="22872"/>
    <cellStyle name="出力 2 5 3 3 4 3" xfId="37129"/>
    <cellStyle name="出力 2 5 3 3 5" xfId="3847"/>
    <cellStyle name="出力 2 5 3 3 5 2" xfId="20152"/>
    <cellStyle name="出力 2 5 3 3 5 3" xfId="34425"/>
    <cellStyle name="出力 2 5 3 3 6" xfId="8518"/>
    <cellStyle name="出力 2 5 3 3 6 2" xfId="24803"/>
    <cellStyle name="出力 2 5 3 3 6 3" xfId="39029"/>
    <cellStyle name="出力 2 5 3 3 7" xfId="10421"/>
    <cellStyle name="出力 2 5 3 3 7 2" xfId="26690"/>
    <cellStyle name="出力 2 5 3 3 7 3" xfId="40884"/>
    <cellStyle name="出力 2 5 3 3 8" xfId="14405"/>
    <cellStyle name="出力 2 5 3 3 8 2" xfId="30576"/>
    <cellStyle name="出力 2 5 3 3 8 3" xfId="44488"/>
    <cellStyle name="出力 2 5 3 3 9" xfId="13991"/>
    <cellStyle name="出力 2 5 3 3 9 2" xfId="30196"/>
    <cellStyle name="出力 2 5 3 3 9 3" xfId="44194"/>
    <cellStyle name="出力 2 5 3 4" xfId="11118"/>
    <cellStyle name="出力 2 5 3 4 2" xfId="27379"/>
    <cellStyle name="出力 2 5 3 4 3" xfId="41556"/>
    <cellStyle name="出力 2 5 3 5" xfId="10418"/>
    <cellStyle name="出力 2 5 3 5 2" xfId="26687"/>
    <cellStyle name="出力 2 5 3 5 3" xfId="40881"/>
    <cellStyle name="出力 2 5 3 6" xfId="16155"/>
    <cellStyle name="出力 2 5 3 6 2" xfId="32159"/>
    <cellStyle name="出力 2 5 3 6 3" xfId="45556"/>
    <cellStyle name="出力 2 5 3 7" xfId="16810"/>
    <cellStyle name="出力 2 5 3 8" xfId="32235"/>
    <cellStyle name="出力 2 5 4" xfId="2079"/>
    <cellStyle name="出力 2 5 4 10" xfId="9738"/>
    <cellStyle name="出力 2 5 4 10 2" xfId="26017"/>
    <cellStyle name="出力 2 5 4 10 3" xfId="40227"/>
    <cellStyle name="出力 2 5 4 11" xfId="13877"/>
    <cellStyle name="出力 2 5 4 12" xfId="18386"/>
    <cellStyle name="出力 2 5 4 13" xfId="32673"/>
    <cellStyle name="出力 2 5 4 2" xfId="7249"/>
    <cellStyle name="出力 2 5 4 2 2" xfId="23543"/>
    <cellStyle name="出力 2 5 4 2 3" xfId="37792"/>
    <cellStyle name="出力 2 5 4 3" xfId="8374"/>
    <cellStyle name="出力 2 5 4 3 2" xfId="24662"/>
    <cellStyle name="出力 2 5 4 3 3" xfId="38890"/>
    <cellStyle name="出力 2 5 4 4" xfId="11336"/>
    <cellStyle name="出力 2 5 4 4 2" xfId="27594"/>
    <cellStyle name="出力 2 5 4 4 3" xfId="41764"/>
    <cellStyle name="出力 2 5 4 5" xfId="7742"/>
    <cellStyle name="出力 2 5 4 5 2" xfId="24033"/>
    <cellStyle name="出力 2 5 4 5 3" xfId="38276"/>
    <cellStyle name="出力 2 5 4 6" xfId="7934"/>
    <cellStyle name="出力 2 5 4 6 2" xfId="24223"/>
    <cellStyle name="出力 2 5 4 6 3" xfId="38461"/>
    <cellStyle name="出力 2 5 4 7" xfId="8915"/>
    <cellStyle name="出力 2 5 4 7 2" xfId="25196"/>
    <cellStyle name="出力 2 5 4 7 3" xfId="39414"/>
    <cellStyle name="出力 2 5 4 8" xfId="14791"/>
    <cellStyle name="出力 2 5 4 8 2" xfId="30939"/>
    <cellStyle name="出力 2 5 4 8 3" xfId="44776"/>
    <cellStyle name="出力 2 5 4 9" xfId="6625"/>
    <cellStyle name="出力 2 5 4 9 2" xfId="22924"/>
    <cellStyle name="出力 2 5 4 9 3" xfId="37181"/>
    <cellStyle name="出力 2 5 5" xfId="4510"/>
    <cellStyle name="出力 2 5 5 10" xfId="15850"/>
    <cellStyle name="出力 2 5 5 10 2" xfId="31914"/>
    <cellStyle name="出力 2 5 5 10 3" xfId="45475"/>
    <cellStyle name="出力 2 5 5 11" xfId="15956"/>
    <cellStyle name="出力 2 5 5 12" xfId="20813"/>
    <cellStyle name="出力 2 5 5 13" xfId="35082"/>
    <cellStyle name="出力 2 5 5 2" xfId="6789"/>
    <cellStyle name="出力 2 5 5 2 2" xfId="23086"/>
    <cellStyle name="出力 2 5 5 2 3" xfId="37340"/>
    <cellStyle name="出力 2 5 5 3" xfId="7764"/>
    <cellStyle name="出力 2 5 5 3 2" xfId="24055"/>
    <cellStyle name="出力 2 5 5 3 3" xfId="38298"/>
    <cellStyle name="出力 2 5 5 4" xfId="7529"/>
    <cellStyle name="出力 2 5 5 4 2" xfId="23821"/>
    <cellStyle name="出力 2 5 5 4 3" xfId="38066"/>
    <cellStyle name="出力 2 5 5 5" xfId="10075"/>
    <cellStyle name="出力 2 5 5 5 2" xfId="26349"/>
    <cellStyle name="出力 2 5 5 5 3" xfId="40552"/>
    <cellStyle name="出力 2 5 5 6" xfId="9059"/>
    <cellStyle name="出力 2 5 5 6 2" xfId="25340"/>
    <cellStyle name="出力 2 5 5 6 3" xfId="39556"/>
    <cellStyle name="出力 2 5 5 7" xfId="3694"/>
    <cellStyle name="出力 2 5 5 7 2" xfId="20000"/>
    <cellStyle name="出力 2 5 5 7 3" xfId="34277"/>
    <cellStyle name="出力 2 5 5 8" xfId="10305"/>
    <cellStyle name="出力 2 5 5 8 2" xfId="26576"/>
    <cellStyle name="出力 2 5 5 8 3" xfId="40774"/>
    <cellStyle name="出力 2 5 5 9" xfId="13119"/>
    <cellStyle name="出力 2 5 5 9 2" xfId="29344"/>
    <cellStyle name="出力 2 5 5 9 3" xfId="43424"/>
    <cellStyle name="出力 2 5 6" xfId="7224"/>
    <cellStyle name="出力 2 5 6 2" xfId="23518"/>
    <cellStyle name="出力 2 5 6 3" xfId="37767"/>
    <cellStyle name="出力 2 5 7" xfId="7560"/>
    <cellStyle name="出力 2 5 7 2" xfId="23852"/>
    <cellStyle name="出力 2 5 7 3" xfId="38097"/>
    <cellStyle name="出力 2 5 8" xfId="14245"/>
    <cellStyle name="出力 2 5 8 2" xfId="30425"/>
    <cellStyle name="出力 2 5 8 3" xfId="44364"/>
    <cellStyle name="出力 2 5 9" xfId="16808"/>
    <cellStyle name="出力 2 6" xfId="474"/>
    <cellStyle name="出力 2 6 10" xfId="32073"/>
    <cellStyle name="出力 2 6 2" xfId="475"/>
    <cellStyle name="出力 2 6 2 2" xfId="3239"/>
    <cellStyle name="出力 2 6 2 2 10" xfId="14839"/>
    <cellStyle name="出力 2 6 2 2 10 2" xfId="30982"/>
    <cellStyle name="出力 2 6 2 2 10 3" xfId="44807"/>
    <cellStyle name="出力 2 6 2 2 11" xfId="15083"/>
    <cellStyle name="出力 2 6 2 2 12" xfId="19545"/>
    <cellStyle name="出力 2 6 2 2 13" xfId="33825"/>
    <cellStyle name="出力 2 6 2 2 2" xfId="8022"/>
    <cellStyle name="出力 2 6 2 2 2 2" xfId="24311"/>
    <cellStyle name="出力 2 6 2 2 2 3" xfId="38545"/>
    <cellStyle name="出力 2 6 2 2 3" xfId="9172"/>
    <cellStyle name="出力 2 6 2 2 3 2" xfId="25453"/>
    <cellStyle name="出力 2 6 2 2 3 3" xfId="39668"/>
    <cellStyle name="出力 2 6 2 2 4" xfId="6216"/>
    <cellStyle name="出力 2 6 2 2 4 2" xfId="22519"/>
    <cellStyle name="出力 2 6 2 2 4 3" xfId="36783"/>
    <cellStyle name="出力 2 6 2 2 5" xfId="3730"/>
    <cellStyle name="出力 2 6 2 2 5 2" xfId="20035"/>
    <cellStyle name="出力 2 6 2 2 5 3" xfId="34311"/>
    <cellStyle name="出力 2 6 2 2 6" xfId="12139"/>
    <cellStyle name="出力 2 6 2 2 6 2" xfId="28384"/>
    <cellStyle name="出力 2 6 2 2 6 3" xfId="42511"/>
    <cellStyle name="出力 2 6 2 2 7" xfId="9879"/>
    <cellStyle name="出力 2 6 2 2 7 2" xfId="26158"/>
    <cellStyle name="出力 2 6 2 2 7 3" xfId="40365"/>
    <cellStyle name="出力 2 6 2 2 8" xfId="14572"/>
    <cellStyle name="出力 2 6 2 2 8 2" xfId="30730"/>
    <cellStyle name="出力 2 6 2 2 8 3" xfId="44597"/>
    <cellStyle name="出力 2 6 2 2 9" xfId="15197"/>
    <cellStyle name="出力 2 6 2 2 9 2" xfId="31310"/>
    <cellStyle name="出力 2 6 2 2 9 3" xfId="45028"/>
    <cellStyle name="出力 2 6 2 3" xfId="4514"/>
    <cellStyle name="出力 2 6 2 3 10" xfId="9024"/>
    <cellStyle name="出力 2 6 2 3 10 2" xfId="25305"/>
    <cellStyle name="出力 2 6 2 3 10 3" xfId="39521"/>
    <cellStyle name="出力 2 6 2 3 11" xfId="16028"/>
    <cellStyle name="出力 2 6 2 3 12" xfId="20817"/>
    <cellStyle name="出力 2 6 2 3 13" xfId="35086"/>
    <cellStyle name="出力 2 6 2 3 2" xfId="8201"/>
    <cellStyle name="出力 2 6 2 3 2 2" xfId="24489"/>
    <cellStyle name="出力 2 6 2 3 2 3" xfId="38721"/>
    <cellStyle name="出力 2 6 2 3 3" xfId="7708"/>
    <cellStyle name="出力 2 6 2 3 3 2" xfId="23999"/>
    <cellStyle name="出力 2 6 2 3 3 3" xfId="38242"/>
    <cellStyle name="出力 2 6 2 3 4" xfId="7936"/>
    <cellStyle name="出力 2 6 2 3 4 2" xfId="24225"/>
    <cellStyle name="出力 2 6 2 3 4 3" xfId="38463"/>
    <cellStyle name="出力 2 6 2 3 5" xfId="10178"/>
    <cellStyle name="出力 2 6 2 3 5 2" xfId="26452"/>
    <cellStyle name="出力 2 6 2 3 5 3" xfId="40652"/>
    <cellStyle name="出力 2 6 2 3 6" xfId="10372"/>
    <cellStyle name="出力 2 6 2 3 6 2" xfId="26641"/>
    <cellStyle name="出力 2 6 2 3 6 3" xfId="40835"/>
    <cellStyle name="出力 2 6 2 3 7" xfId="11495"/>
    <cellStyle name="出力 2 6 2 3 7 2" xfId="27751"/>
    <cellStyle name="出力 2 6 2 3 7 3" xfId="41914"/>
    <cellStyle name="出力 2 6 2 3 8" xfId="13076"/>
    <cellStyle name="出力 2 6 2 3 8 2" xfId="29304"/>
    <cellStyle name="出力 2 6 2 3 8 3" xfId="43388"/>
    <cellStyle name="出力 2 6 2 3 9" xfId="14048"/>
    <cellStyle name="出力 2 6 2 3 9 2" xfId="30245"/>
    <cellStyle name="出力 2 6 2 3 9 3" xfId="44224"/>
    <cellStyle name="出力 2 6 2 4" xfId="10096"/>
    <cellStyle name="出力 2 6 2 4 2" xfId="26370"/>
    <cellStyle name="出力 2 6 2 4 3" xfId="40572"/>
    <cellStyle name="出力 2 6 2 5" xfId="13205"/>
    <cellStyle name="出力 2 6 2 5 2" xfId="29428"/>
    <cellStyle name="出力 2 6 2 5 3" xfId="43502"/>
    <cellStyle name="出力 2 6 2 6" xfId="15777"/>
    <cellStyle name="出力 2 6 2 6 2" xfId="31856"/>
    <cellStyle name="出力 2 6 2 6 3" xfId="45465"/>
    <cellStyle name="出力 2 6 2 7" xfId="16812"/>
    <cellStyle name="出力 2 6 2 8" xfId="30499"/>
    <cellStyle name="出力 2 6 3" xfId="476"/>
    <cellStyle name="出力 2 6 3 2" xfId="3218"/>
    <cellStyle name="出力 2 6 3 2 10" xfId="14844"/>
    <cellStyle name="出力 2 6 3 2 10 2" xfId="30986"/>
    <cellStyle name="出力 2 6 3 2 10 3" xfId="44810"/>
    <cellStyle name="出力 2 6 3 2 11" xfId="16197"/>
    <cellStyle name="出力 2 6 3 2 12" xfId="19524"/>
    <cellStyle name="出力 2 6 3 2 13" xfId="33804"/>
    <cellStyle name="出力 2 6 3 2 2" xfId="8531"/>
    <cellStyle name="出力 2 6 3 2 2 2" xfId="24815"/>
    <cellStyle name="出力 2 6 3 2 2 3" xfId="39041"/>
    <cellStyle name="出力 2 6 3 2 3" xfId="9161"/>
    <cellStyle name="出力 2 6 3 2 3 2" xfId="25442"/>
    <cellStyle name="出力 2 6 3 2 3 3" xfId="39657"/>
    <cellStyle name="出力 2 6 3 2 4" xfId="10193"/>
    <cellStyle name="出力 2 6 3 2 4 2" xfId="26467"/>
    <cellStyle name="出力 2 6 3 2 4 3" xfId="40667"/>
    <cellStyle name="出力 2 6 3 2 5" xfId="10693"/>
    <cellStyle name="出力 2 6 3 2 5 2" xfId="26958"/>
    <cellStyle name="出力 2 6 3 2 5 3" xfId="41144"/>
    <cellStyle name="出力 2 6 3 2 6" xfId="12128"/>
    <cellStyle name="出力 2 6 3 2 6 2" xfId="28373"/>
    <cellStyle name="出力 2 6 3 2 6 3" xfId="42500"/>
    <cellStyle name="出力 2 6 3 2 7" xfId="13564"/>
    <cellStyle name="出力 2 6 3 2 7 2" xfId="29779"/>
    <cellStyle name="出力 2 6 3 2 7 3" xfId="43823"/>
    <cellStyle name="出力 2 6 3 2 8" xfId="9877"/>
    <cellStyle name="出力 2 6 3 2 8 2" xfId="26156"/>
    <cellStyle name="出力 2 6 3 2 8 3" xfId="40363"/>
    <cellStyle name="出力 2 6 3 2 9" xfId="15186"/>
    <cellStyle name="出力 2 6 3 2 9 2" xfId="31299"/>
    <cellStyle name="出力 2 6 3 2 9 3" xfId="45017"/>
    <cellStyle name="出力 2 6 3 3" xfId="4515"/>
    <cellStyle name="出力 2 6 3 3 10" xfId="5869"/>
    <cellStyle name="出力 2 6 3 3 10 2" xfId="22172"/>
    <cellStyle name="出力 2 6 3 3 10 3" xfId="36441"/>
    <cellStyle name="出力 2 6 3 3 11" xfId="13570"/>
    <cellStyle name="出力 2 6 3 3 12" xfId="20818"/>
    <cellStyle name="出力 2 6 3 3 13" xfId="35087"/>
    <cellStyle name="出力 2 6 3 3 2" xfId="8400"/>
    <cellStyle name="出力 2 6 3 3 2 2" xfId="24688"/>
    <cellStyle name="出力 2 6 3 3 2 3" xfId="38915"/>
    <cellStyle name="出力 2 6 3 3 3" xfId="6326"/>
    <cellStyle name="出力 2 6 3 3 3 2" xfId="22628"/>
    <cellStyle name="出力 2 6 3 3 3 3" xfId="36891"/>
    <cellStyle name="出力 2 6 3 3 4" xfId="7269"/>
    <cellStyle name="出力 2 6 3 3 4 2" xfId="23563"/>
    <cellStyle name="出力 2 6 3 3 4 3" xfId="37812"/>
    <cellStyle name="出力 2 6 3 3 5" xfId="11486"/>
    <cellStyle name="出力 2 6 3 3 5 2" xfId="27742"/>
    <cellStyle name="出力 2 6 3 3 5 3" xfId="41905"/>
    <cellStyle name="出力 2 6 3 3 6" xfId="10862"/>
    <cellStyle name="出力 2 6 3 3 6 2" xfId="27125"/>
    <cellStyle name="出力 2 6 3 3 6 3" xfId="41308"/>
    <cellStyle name="出力 2 6 3 3 7" xfId="12565"/>
    <cellStyle name="出力 2 6 3 3 7 2" xfId="28809"/>
    <cellStyle name="出力 2 6 3 3 7 3" xfId="42935"/>
    <cellStyle name="出力 2 6 3 3 8" xfId="6892"/>
    <cellStyle name="出力 2 6 3 3 8 2" xfId="23189"/>
    <cellStyle name="出力 2 6 3 3 8 3" xfId="37442"/>
    <cellStyle name="出力 2 6 3 3 9" xfId="1942"/>
    <cellStyle name="出力 2 6 3 3 9 2" xfId="18249"/>
    <cellStyle name="出力 2 6 3 3 9 3" xfId="32538"/>
    <cellStyle name="出力 2 6 3 4" xfId="8838"/>
    <cellStyle name="出力 2 6 3 4 2" xfId="25119"/>
    <cellStyle name="出力 2 6 3 4 3" xfId="39339"/>
    <cellStyle name="出力 2 6 3 5" xfId="12741"/>
    <cellStyle name="出力 2 6 3 5 2" xfId="28980"/>
    <cellStyle name="出力 2 6 3 5 3" xfId="43090"/>
    <cellStyle name="出力 2 6 3 6" xfId="14811"/>
    <cellStyle name="出力 2 6 3 6 2" xfId="30956"/>
    <cellStyle name="出力 2 6 3 6 3" xfId="44782"/>
    <cellStyle name="出力 2 6 3 7" xfId="16813"/>
    <cellStyle name="出力 2 6 3 8" xfId="31265"/>
    <cellStyle name="出力 2 6 4" xfId="3231"/>
    <cellStyle name="出力 2 6 4 10" xfId="15710"/>
    <cellStyle name="出力 2 6 4 10 2" xfId="31798"/>
    <cellStyle name="出力 2 6 4 10 3" xfId="45435"/>
    <cellStyle name="出力 2 6 4 11" xfId="14318"/>
    <cellStyle name="出力 2 6 4 12" xfId="19537"/>
    <cellStyle name="出力 2 6 4 13" xfId="33817"/>
    <cellStyle name="出力 2 6 4 2" xfId="8793"/>
    <cellStyle name="出力 2 6 4 2 2" xfId="25074"/>
    <cellStyle name="出力 2 6 4 2 3" xfId="39295"/>
    <cellStyle name="出力 2 6 4 3" xfId="9164"/>
    <cellStyle name="出力 2 6 4 3 2" xfId="25445"/>
    <cellStyle name="出力 2 6 4 3 3" xfId="39660"/>
    <cellStyle name="出力 2 6 4 4" xfId="8191"/>
    <cellStyle name="出力 2 6 4 4 2" xfId="24479"/>
    <cellStyle name="出力 2 6 4 4 3" xfId="38711"/>
    <cellStyle name="出力 2 6 4 5" xfId="7383"/>
    <cellStyle name="出力 2 6 4 5 2" xfId="23676"/>
    <cellStyle name="出力 2 6 4 5 3" xfId="37923"/>
    <cellStyle name="出力 2 6 4 6" xfId="12131"/>
    <cellStyle name="出力 2 6 4 6 2" xfId="28376"/>
    <cellStyle name="出力 2 6 4 6 3" xfId="42503"/>
    <cellStyle name="出力 2 6 4 7" xfId="13812"/>
    <cellStyle name="出力 2 6 4 7 2" xfId="30021"/>
    <cellStyle name="出力 2 6 4 7 3" xfId="44044"/>
    <cellStyle name="出力 2 6 4 8" xfId="13599"/>
    <cellStyle name="出力 2 6 4 8 2" xfId="29814"/>
    <cellStyle name="出力 2 6 4 8 3" xfId="43855"/>
    <cellStyle name="出力 2 6 4 9" xfId="15189"/>
    <cellStyle name="出力 2 6 4 9 2" xfId="31302"/>
    <cellStyle name="出力 2 6 4 9 3" xfId="45020"/>
    <cellStyle name="出力 2 6 5" xfId="4513"/>
    <cellStyle name="出力 2 6 5 10" xfId="12630"/>
    <cellStyle name="出力 2 6 5 10 2" xfId="28871"/>
    <cellStyle name="出力 2 6 5 10 3" xfId="42993"/>
    <cellStyle name="出力 2 6 5 11" xfId="16252"/>
    <cellStyle name="出力 2 6 5 12" xfId="20816"/>
    <cellStyle name="出力 2 6 5 13" xfId="35085"/>
    <cellStyle name="出力 2 6 5 2" xfId="3773"/>
    <cellStyle name="出力 2 6 5 2 2" xfId="20078"/>
    <cellStyle name="出力 2 6 5 2 3" xfId="34353"/>
    <cellStyle name="出力 2 6 5 3" xfId="8008"/>
    <cellStyle name="出力 2 6 5 3 2" xfId="24297"/>
    <cellStyle name="出力 2 6 5 3 3" xfId="38531"/>
    <cellStyle name="出力 2 6 5 4" xfId="11567"/>
    <cellStyle name="出力 2 6 5 4 2" xfId="27822"/>
    <cellStyle name="出力 2 6 5 4 3" xfId="41984"/>
    <cellStyle name="出力 2 6 5 5" xfId="2038"/>
    <cellStyle name="出力 2 6 5 5 2" xfId="18345"/>
    <cellStyle name="出力 2 6 5 5 3" xfId="32632"/>
    <cellStyle name="出力 2 6 5 6" xfId="11006"/>
    <cellStyle name="出力 2 6 5 6 2" xfId="27269"/>
    <cellStyle name="出力 2 6 5 6 3" xfId="41448"/>
    <cellStyle name="出力 2 6 5 7" xfId="13858"/>
    <cellStyle name="出力 2 6 5 7 2" xfId="30066"/>
    <cellStyle name="出力 2 6 5 7 3" xfId="44086"/>
    <cellStyle name="出力 2 6 5 8" xfId="14953"/>
    <cellStyle name="出力 2 6 5 8 2" xfId="31090"/>
    <cellStyle name="出力 2 6 5 8 3" xfId="44898"/>
    <cellStyle name="出力 2 6 5 9" xfId="15049"/>
    <cellStyle name="出力 2 6 5 9 2" xfId="31182"/>
    <cellStyle name="出力 2 6 5 9 3" xfId="44974"/>
    <cellStyle name="出力 2 6 6" xfId="2715"/>
    <cellStyle name="出力 2 6 6 2" xfId="19021"/>
    <cellStyle name="出力 2 6 6 3" xfId="33303"/>
    <cellStyle name="出力 2 6 7" xfId="6672"/>
    <cellStyle name="出力 2 6 7 2" xfId="22970"/>
    <cellStyle name="出力 2 6 7 3" xfId="37227"/>
    <cellStyle name="出力 2 6 8" xfId="14346"/>
    <cellStyle name="出力 2 6 8 2" xfId="30517"/>
    <cellStyle name="出力 2 6 8 3" xfId="44432"/>
    <cellStyle name="出力 2 6 9" xfId="16811"/>
    <cellStyle name="出力 2 7" xfId="477"/>
    <cellStyle name="出力 2 7 10" xfId="25151"/>
    <cellStyle name="出力 2 7 2" xfId="478"/>
    <cellStyle name="出力 2 7 2 2" xfId="2080"/>
    <cellStyle name="出力 2 7 2 2 10" xfId="5891"/>
    <cellStyle name="出力 2 7 2 2 10 2" xfId="22194"/>
    <cellStyle name="出力 2 7 2 2 10 3" xfId="36462"/>
    <cellStyle name="出力 2 7 2 2 11" xfId="14288"/>
    <cellStyle name="出力 2 7 2 2 12" xfId="18387"/>
    <cellStyle name="出力 2 7 2 2 13" xfId="32674"/>
    <cellStyle name="出力 2 7 2 2 2" xfId="8608"/>
    <cellStyle name="出力 2 7 2 2 2 2" xfId="24891"/>
    <cellStyle name="出力 2 7 2 2 2 3" xfId="39116"/>
    <cellStyle name="出力 2 7 2 2 3" xfId="1914"/>
    <cellStyle name="出力 2 7 2 2 3 2" xfId="18221"/>
    <cellStyle name="出力 2 7 2 2 3 3" xfId="32511"/>
    <cellStyle name="出力 2 7 2 2 4" xfId="8547"/>
    <cellStyle name="出力 2 7 2 2 4 2" xfId="24831"/>
    <cellStyle name="出力 2 7 2 2 4 3" xfId="39057"/>
    <cellStyle name="出力 2 7 2 2 5" xfId="3813"/>
    <cellStyle name="出力 2 7 2 2 5 2" xfId="20118"/>
    <cellStyle name="出力 2 7 2 2 5 3" xfId="34393"/>
    <cellStyle name="出力 2 7 2 2 6" xfId="8913"/>
    <cellStyle name="出力 2 7 2 2 6 2" xfId="25194"/>
    <cellStyle name="出力 2 7 2 2 6 3" xfId="39412"/>
    <cellStyle name="出力 2 7 2 2 7" xfId="13548"/>
    <cellStyle name="出力 2 7 2 2 7 2" xfId="29763"/>
    <cellStyle name="出力 2 7 2 2 7 3" xfId="43808"/>
    <cellStyle name="出力 2 7 2 2 8" xfId="12548"/>
    <cellStyle name="出力 2 7 2 2 8 2" xfId="28792"/>
    <cellStyle name="出力 2 7 2 2 8 3" xfId="42918"/>
    <cellStyle name="出力 2 7 2 2 9" xfId="14104"/>
    <cellStyle name="出力 2 7 2 2 9 2" xfId="30291"/>
    <cellStyle name="出力 2 7 2 2 9 3" xfId="44254"/>
    <cellStyle name="出力 2 7 2 3" xfId="4517"/>
    <cellStyle name="出力 2 7 2 3 10" xfId="10492"/>
    <cellStyle name="出力 2 7 2 3 10 2" xfId="26760"/>
    <cellStyle name="出力 2 7 2 3 10 3" xfId="40950"/>
    <cellStyle name="出力 2 7 2 3 11" xfId="15174"/>
    <cellStyle name="出力 2 7 2 3 12" xfId="20820"/>
    <cellStyle name="出力 2 7 2 3 13" xfId="35089"/>
    <cellStyle name="出力 2 7 2 3 2" xfId="4156"/>
    <cellStyle name="出力 2 7 2 3 2 2" xfId="20459"/>
    <cellStyle name="出力 2 7 2 3 2 3" xfId="34728"/>
    <cellStyle name="出力 2 7 2 3 3" xfId="3823"/>
    <cellStyle name="出力 2 7 2 3 3 2" xfId="20128"/>
    <cellStyle name="出力 2 7 2 3 3 3" xfId="34401"/>
    <cellStyle name="出力 2 7 2 3 4" xfId="11566"/>
    <cellStyle name="出力 2 7 2 3 4 2" xfId="27821"/>
    <cellStyle name="出力 2 7 2 3 4 3" xfId="41983"/>
    <cellStyle name="出力 2 7 2 3 5" xfId="10945"/>
    <cellStyle name="出力 2 7 2 3 5 2" xfId="27208"/>
    <cellStyle name="出力 2 7 2 3 5 3" xfId="41389"/>
    <cellStyle name="出力 2 7 2 3 6" xfId="8463"/>
    <cellStyle name="出力 2 7 2 3 6 2" xfId="24750"/>
    <cellStyle name="出力 2 7 2 3 6 3" xfId="38977"/>
    <cellStyle name="出力 2 7 2 3 7" xfId="13868"/>
    <cellStyle name="出力 2 7 2 3 7 2" xfId="30076"/>
    <cellStyle name="出力 2 7 2 3 7 3" xfId="44094"/>
    <cellStyle name="出力 2 7 2 3 8" xfId="14952"/>
    <cellStyle name="出力 2 7 2 3 8 2" xfId="31089"/>
    <cellStyle name="出力 2 7 2 3 8 3" xfId="44897"/>
    <cellStyle name="出力 2 7 2 3 9" xfId="7149"/>
    <cellStyle name="出力 2 7 2 3 9 2" xfId="23444"/>
    <cellStyle name="出力 2 7 2 3 9 3" xfId="37693"/>
    <cellStyle name="出力 2 7 2 4" xfId="3892"/>
    <cellStyle name="出力 2 7 2 4 2" xfId="20197"/>
    <cellStyle name="出力 2 7 2 4 3" xfId="34470"/>
    <cellStyle name="出力 2 7 2 5" xfId="8873"/>
    <cellStyle name="出力 2 7 2 5 2" xfId="25154"/>
    <cellStyle name="出力 2 7 2 5 3" xfId="39372"/>
    <cellStyle name="出力 2 7 2 6" xfId="15088"/>
    <cellStyle name="出力 2 7 2 6 2" xfId="31217"/>
    <cellStyle name="出力 2 7 2 6 3" xfId="44992"/>
    <cellStyle name="出力 2 7 2 7" xfId="16815"/>
    <cellStyle name="出力 2 7 2 8" xfId="31881"/>
    <cellStyle name="出力 2 7 3" xfId="479"/>
    <cellStyle name="出力 2 7 3 2" xfId="2081"/>
    <cellStyle name="出力 2 7 3 2 10" xfId="14650"/>
    <cellStyle name="出力 2 7 3 2 10 2" xfId="30806"/>
    <cellStyle name="出力 2 7 3 2 10 3" xfId="44659"/>
    <cellStyle name="出力 2 7 3 2 11" xfId="9917"/>
    <cellStyle name="出力 2 7 3 2 12" xfId="18388"/>
    <cellStyle name="出力 2 7 3 2 13" xfId="32675"/>
    <cellStyle name="出力 2 7 3 2 2" xfId="2486"/>
    <cellStyle name="出力 2 7 3 2 2 2" xfId="18793"/>
    <cellStyle name="出力 2 7 3 2 2 3" xfId="33079"/>
    <cellStyle name="出力 2 7 3 2 3" xfId="6692"/>
    <cellStyle name="出力 2 7 3 2 3 2" xfId="22990"/>
    <cellStyle name="出力 2 7 3 2 3 3" xfId="37247"/>
    <cellStyle name="出力 2 7 3 2 4" xfId="7702"/>
    <cellStyle name="出力 2 7 3 2 4 2" xfId="23993"/>
    <cellStyle name="出力 2 7 3 2 4 3" xfId="38236"/>
    <cellStyle name="出力 2 7 3 2 5" xfId="6871"/>
    <cellStyle name="出力 2 7 3 2 5 2" xfId="23168"/>
    <cellStyle name="出力 2 7 3 2 5 3" xfId="37421"/>
    <cellStyle name="出力 2 7 3 2 6" xfId="2424"/>
    <cellStyle name="出力 2 7 3 2 6 2" xfId="18731"/>
    <cellStyle name="出力 2 7 3 2 6 3" xfId="33018"/>
    <cellStyle name="出力 2 7 3 2 7" xfId="10277"/>
    <cellStyle name="出力 2 7 3 2 7 2" xfId="26549"/>
    <cellStyle name="出力 2 7 3 2 7 3" xfId="40747"/>
    <cellStyle name="出力 2 7 3 2 8" xfId="10217"/>
    <cellStyle name="出力 2 7 3 2 8 2" xfId="26490"/>
    <cellStyle name="出力 2 7 3 2 8 3" xfId="40690"/>
    <cellStyle name="出力 2 7 3 2 9" xfId="8987"/>
    <cellStyle name="出力 2 7 3 2 9 2" xfId="25268"/>
    <cellStyle name="出力 2 7 3 2 9 3" xfId="39486"/>
    <cellStyle name="出力 2 7 3 3" xfId="4518"/>
    <cellStyle name="出力 2 7 3 3 10" xfId="12808"/>
    <cellStyle name="出力 2 7 3 3 10 2" xfId="29043"/>
    <cellStyle name="出力 2 7 3 3 10 3" xfId="43150"/>
    <cellStyle name="出力 2 7 3 3 11" xfId="16035"/>
    <cellStyle name="出力 2 7 3 3 12" xfId="20821"/>
    <cellStyle name="出力 2 7 3 3 13" xfId="35090"/>
    <cellStyle name="出力 2 7 3 3 2" xfId="8088"/>
    <cellStyle name="出力 2 7 3 3 2 2" xfId="24377"/>
    <cellStyle name="出力 2 7 3 3 2 3" xfId="38610"/>
    <cellStyle name="出力 2 7 3 3 3" xfId="2530"/>
    <cellStyle name="出力 2 7 3 3 3 2" xfId="18836"/>
    <cellStyle name="出力 2 7 3 3 3 3" xfId="33120"/>
    <cellStyle name="出力 2 7 3 3 4" xfId="8958"/>
    <cellStyle name="出力 2 7 3 3 4 2" xfId="25239"/>
    <cellStyle name="出力 2 7 3 3 4 3" xfId="39457"/>
    <cellStyle name="出力 2 7 3 3 5" xfId="10000"/>
    <cellStyle name="出力 2 7 3 3 5 2" xfId="26275"/>
    <cellStyle name="出力 2 7 3 3 5 3" xfId="40478"/>
    <cellStyle name="出力 2 7 3 3 6" xfId="11904"/>
    <cellStyle name="出力 2 7 3 3 6 2" xfId="28154"/>
    <cellStyle name="出力 2 7 3 3 6 3" xfId="42305"/>
    <cellStyle name="出力 2 7 3 3 7" xfId="13694"/>
    <cellStyle name="出力 2 7 3 3 7 2" xfId="29907"/>
    <cellStyle name="出力 2 7 3 3 7 3" xfId="43937"/>
    <cellStyle name="出力 2 7 3 3 8" xfId="3976"/>
    <cellStyle name="出力 2 7 3 3 8 2" xfId="20280"/>
    <cellStyle name="出力 2 7 3 3 8 3" xfId="34551"/>
    <cellStyle name="出力 2 7 3 3 9" xfId="14823"/>
    <cellStyle name="出力 2 7 3 3 9 2" xfId="30968"/>
    <cellStyle name="出力 2 7 3 3 9 3" xfId="44793"/>
    <cellStyle name="出力 2 7 3 4" xfId="9761"/>
    <cellStyle name="出力 2 7 3 4 2" xfId="26040"/>
    <cellStyle name="出力 2 7 3 4 3" xfId="40249"/>
    <cellStyle name="出力 2 7 3 5" xfId="6872"/>
    <cellStyle name="出力 2 7 3 5 2" xfId="23169"/>
    <cellStyle name="出力 2 7 3 5 3" xfId="37422"/>
    <cellStyle name="出力 2 7 3 6" xfId="16207"/>
    <cellStyle name="出力 2 7 3 6 2" xfId="32205"/>
    <cellStyle name="出力 2 7 3 6 3" xfId="45584"/>
    <cellStyle name="出力 2 7 3 7" xfId="16816"/>
    <cellStyle name="出力 2 7 3 8" xfId="29889"/>
    <cellStyle name="出力 2 7 4" xfId="3232"/>
    <cellStyle name="出力 2 7 4 10" xfId="15101"/>
    <cellStyle name="出力 2 7 4 10 2" xfId="31230"/>
    <cellStyle name="出力 2 7 4 10 3" xfId="44995"/>
    <cellStyle name="出力 2 7 4 11" xfId="14510"/>
    <cellStyle name="出力 2 7 4 12" xfId="19538"/>
    <cellStyle name="出力 2 7 4 13" xfId="33818"/>
    <cellStyle name="出力 2 7 4 2" xfId="6080"/>
    <cellStyle name="出力 2 7 4 2 2" xfId="22383"/>
    <cellStyle name="出力 2 7 4 2 3" xfId="36647"/>
    <cellStyle name="出力 2 7 4 3" xfId="9165"/>
    <cellStyle name="出力 2 7 4 3 2" xfId="25446"/>
    <cellStyle name="出力 2 7 4 3 3" xfId="39661"/>
    <cellStyle name="出力 2 7 4 4" xfId="10432"/>
    <cellStyle name="出力 2 7 4 4 2" xfId="26700"/>
    <cellStyle name="出力 2 7 4 4 3" xfId="40894"/>
    <cellStyle name="出力 2 7 4 5" xfId="10203"/>
    <cellStyle name="出力 2 7 4 5 2" xfId="26476"/>
    <cellStyle name="出力 2 7 4 5 3" xfId="40676"/>
    <cellStyle name="出力 2 7 4 6" xfId="12132"/>
    <cellStyle name="出力 2 7 4 6 2" xfId="28377"/>
    <cellStyle name="出力 2 7 4 6 3" xfId="42504"/>
    <cellStyle name="出力 2 7 4 7" xfId="11947"/>
    <cellStyle name="出力 2 7 4 7 2" xfId="28196"/>
    <cellStyle name="出力 2 7 4 7 3" xfId="42345"/>
    <cellStyle name="出力 2 7 4 8" xfId="14523"/>
    <cellStyle name="出力 2 7 4 8 2" xfId="30682"/>
    <cellStyle name="出力 2 7 4 8 3" xfId="44560"/>
    <cellStyle name="出力 2 7 4 9" xfId="15190"/>
    <cellStyle name="出力 2 7 4 9 2" xfId="31303"/>
    <cellStyle name="出力 2 7 4 9 3" xfId="45021"/>
    <cellStyle name="出力 2 7 5" xfId="4516"/>
    <cellStyle name="出力 2 7 5 10" xfId="16023"/>
    <cellStyle name="出力 2 7 5 10 2" xfId="32054"/>
    <cellStyle name="出力 2 7 5 10 3" xfId="45527"/>
    <cellStyle name="出力 2 7 5 11" xfId="16149"/>
    <cellStyle name="出力 2 7 5 12" xfId="20819"/>
    <cellStyle name="出力 2 7 5 13" xfId="35088"/>
    <cellStyle name="出力 2 7 5 2" xfId="3780"/>
    <cellStyle name="出力 2 7 5 2 2" xfId="20085"/>
    <cellStyle name="出力 2 7 5 2 3" xfId="34360"/>
    <cellStyle name="出力 2 7 5 3" xfId="6858"/>
    <cellStyle name="出力 2 7 5 3 2" xfId="23155"/>
    <cellStyle name="出力 2 7 5 3 3" xfId="37409"/>
    <cellStyle name="出力 2 7 5 4" xfId="3549"/>
    <cellStyle name="出力 2 7 5 4 2" xfId="19855"/>
    <cellStyle name="出力 2 7 5 4 3" xfId="34132"/>
    <cellStyle name="出力 2 7 5 5" xfId="11894"/>
    <cellStyle name="出力 2 7 5 5 2" xfId="28144"/>
    <cellStyle name="出力 2 7 5 5 3" xfId="42295"/>
    <cellStyle name="出力 2 7 5 6" xfId="11910"/>
    <cellStyle name="出力 2 7 5 6 2" xfId="28160"/>
    <cellStyle name="出力 2 7 5 6 3" xfId="42311"/>
    <cellStyle name="出力 2 7 5 7" xfId="11339"/>
    <cellStyle name="出力 2 7 5 7 2" xfId="27597"/>
    <cellStyle name="出力 2 7 5 7 3" xfId="41767"/>
    <cellStyle name="出力 2 7 5 8" xfId="14406"/>
    <cellStyle name="出力 2 7 5 8 2" xfId="30577"/>
    <cellStyle name="出力 2 7 5 8 3" xfId="44489"/>
    <cellStyle name="出力 2 7 5 9" xfId="10348"/>
    <cellStyle name="出力 2 7 5 9 2" xfId="26617"/>
    <cellStyle name="出力 2 7 5 9 3" xfId="40814"/>
    <cellStyle name="出力 2 7 6" xfId="8593"/>
    <cellStyle name="出力 2 7 6 2" xfId="24877"/>
    <cellStyle name="出力 2 7 6 3" xfId="39102"/>
    <cellStyle name="出力 2 7 7" xfId="12742"/>
    <cellStyle name="出力 2 7 7 2" xfId="28981"/>
    <cellStyle name="出力 2 7 7 3" xfId="43091"/>
    <cellStyle name="出力 2 7 8" xfId="12938"/>
    <cellStyle name="出力 2 7 8 2" xfId="29172"/>
    <cellStyle name="出力 2 7 8 3" xfId="43265"/>
    <cellStyle name="出力 2 7 9" xfId="16814"/>
    <cellStyle name="出力 2 8" xfId="480"/>
    <cellStyle name="出力 2 8 10" xfId="28288"/>
    <cellStyle name="出力 2 8 2" xfId="481"/>
    <cellStyle name="出力 2 8 2 2" xfId="2082"/>
    <cellStyle name="出力 2 8 2 2 10" xfId="2049"/>
    <cellStyle name="出力 2 8 2 2 10 2" xfId="18356"/>
    <cellStyle name="出力 2 8 2 2 10 3" xfId="32643"/>
    <cellStyle name="出力 2 8 2 2 11" xfId="6288"/>
    <cellStyle name="出力 2 8 2 2 12" xfId="18389"/>
    <cellStyle name="出力 2 8 2 2 13" xfId="32676"/>
    <cellStyle name="出力 2 8 2 2 2" xfId="2024"/>
    <cellStyle name="出力 2 8 2 2 2 2" xfId="18331"/>
    <cellStyle name="出力 2 8 2 2 2 3" xfId="32618"/>
    <cellStyle name="出力 2 8 2 2 3" xfId="7245"/>
    <cellStyle name="出力 2 8 2 2 3 2" xfId="23539"/>
    <cellStyle name="出力 2 8 2 2 3 3" xfId="37788"/>
    <cellStyle name="出力 2 8 2 2 4" xfId="8654"/>
    <cellStyle name="出力 2 8 2 2 4 2" xfId="24937"/>
    <cellStyle name="出力 2 8 2 2 4 3" xfId="39161"/>
    <cellStyle name="出力 2 8 2 2 5" xfId="10877"/>
    <cellStyle name="出力 2 8 2 2 5 2" xfId="27140"/>
    <cellStyle name="出力 2 8 2 2 5 3" xfId="41322"/>
    <cellStyle name="出力 2 8 2 2 6" xfId="11022"/>
    <cellStyle name="出力 2 8 2 2 6 2" xfId="27285"/>
    <cellStyle name="出力 2 8 2 2 6 3" xfId="41464"/>
    <cellStyle name="出力 2 8 2 2 7" xfId="8991"/>
    <cellStyle name="出力 2 8 2 2 7 2" xfId="25272"/>
    <cellStyle name="出力 2 8 2 2 7 3" xfId="39489"/>
    <cellStyle name="出力 2 8 2 2 8" xfId="10845"/>
    <cellStyle name="出力 2 8 2 2 8 2" xfId="27108"/>
    <cellStyle name="出力 2 8 2 2 8 3" xfId="41291"/>
    <cellStyle name="出力 2 8 2 2 9" xfId="11264"/>
    <cellStyle name="出力 2 8 2 2 9 2" xfId="27523"/>
    <cellStyle name="出力 2 8 2 2 9 3" xfId="41697"/>
    <cellStyle name="出力 2 8 2 3" xfId="4520"/>
    <cellStyle name="出力 2 8 2 3 10" xfId="16104"/>
    <cellStyle name="出力 2 8 2 3 10 2" xfId="32121"/>
    <cellStyle name="出力 2 8 2 3 10 3" xfId="45546"/>
    <cellStyle name="出力 2 8 2 3 11" xfId="14812"/>
    <cellStyle name="出力 2 8 2 3 12" xfId="20823"/>
    <cellStyle name="出力 2 8 2 3 13" xfId="35092"/>
    <cellStyle name="出力 2 8 2 3 2" xfId="8664"/>
    <cellStyle name="出力 2 8 2 3 2 2" xfId="24947"/>
    <cellStyle name="出力 2 8 2 3 2 3" xfId="39171"/>
    <cellStyle name="出力 2 8 2 3 3" xfId="7025"/>
    <cellStyle name="出力 2 8 2 3 3 2" xfId="23320"/>
    <cellStyle name="出力 2 8 2 3 3 3" xfId="37572"/>
    <cellStyle name="出力 2 8 2 3 4" xfId="7158"/>
    <cellStyle name="出力 2 8 2 3 4 2" xfId="23453"/>
    <cellStyle name="出力 2 8 2 3 4 3" xfId="37702"/>
    <cellStyle name="出力 2 8 2 3 5" xfId="9154"/>
    <cellStyle name="出力 2 8 2 3 5 2" xfId="25435"/>
    <cellStyle name="出力 2 8 2 3 5 3" xfId="39650"/>
    <cellStyle name="出力 2 8 2 3 6" xfId="8152"/>
    <cellStyle name="出力 2 8 2 3 6 2" xfId="24440"/>
    <cellStyle name="出力 2 8 2 3 6 3" xfId="38672"/>
    <cellStyle name="出力 2 8 2 3 7" xfId="13117"/>
    <cellStyle name="出力 2 8 2 3 7 2" xfId="29342"/>
    <cellStyle name="出力 2 8 2 3 7 3" xfId="43422"/>
    <cellStyle name="出力 2 8 2 3 8" xfId="12058"/>
    <cellStyle name="出力 2 8 2 3 8 2" xfId="28304"/>
    <cellStyle name="出力 2 8 2 3 8 3" xfId="42442"/>
    <cellStyle name="出力 2 8 2 3 9" xfId="14549"/>
    <cellStyle name="出力 2 8 2 3 9 2" xfId="30707"/>
    <cellStyle name="出力 2 8 2 3 9 3" xfId="44578"/>
    <cellStyle name="出力 2 8 2 4" xfId="9904"/>
    <cellStyle name="出力 2 8 2 4 2" xfId="26182"/>
    <cellStyle name="出力 2 8 2 4 3" xfId="40388"/>
    <cellStyle name="出力 2 8 2 5" xfId="12866"/>
    <cellStyle name="出力 2 8 2 5 2" xfId="29101"/>
    <cellStyle name="出力 2 8 2 5 3" xfId="43201"/>
    <cellStyle name="出力 2 8 2 6" xfId="15707"/>
    <cellStyle name="出力 2 8 2 6 2" xfId="31796"/>
    <cellStyle name="出力 2 8 2 6 3" xfId="45434"/>
    <cellStyle name="出力 2 8 2 7" xfId="16818"/>
    <cellStyle name="出力 2 8 2 8" xfId="30726"/>
    <cellStyle name="出力 2 8 3" xfId="482"/>
    <cellStyle name="出力 2 8 3 2" xfId="3500"/>
    <cellStyle name="出力 2 8 3 2 10" xfId="10644"/>
    <cellStyle name="出力 2 8 3 2 10 2" xfId="26910"/>
    <cellStyle name="出力 2 8 3 2 10 3" xfId="41096"/>
    <cellStyle name="出力 2 8 3 2 11" xfId="15180"/>
    <cellStyle name="出力 2 8 3 2 12" xfId="19806"/>
    <cellStyle name="出力 2 8 3 2 13" xfId="34083"/>
    <cellStyle name="出力 2 8 3 2 2" xfId="7295"/>
    <cellStyle name="出力 2 8 3 2 2 2" xfId="23589"/>
    <cellStyle name="出力 2 8 3 2 2 3" xfId="37838"/>
    <cellStyle name="出力 2 8 3 2 3" xfId="9369"/>
    <cellStyle name="出力 2 8 3 2 3 2" xfId="25650"/>
    <cellStyle name="出力 2 8 3 2 3 3" xfId="39865"/>
    <cellStyle name="出力 2 8 3 2 4" xfId="2262"/>
    <cellStyle name="出力 2 8 3 2 4 2" xfId="18569"/>
    <cellStyle name="出力 2 8 3 2 4 3" xfId="32856"/>
    <cellStyle name="出力 2 8 3 2 5" xfId="11547"/>
    <cellStyle name="出力 2 8 3 2 5 2" xfId="27802"/>
    <cellStyle name="出力 2 8 3 2 5 3" xfId="41964"/>
    <cellStyle name="出力 2 8 3 2 6" xfId="12336"/>
    <cellStyle name="出力 2 8 3 2 6 2" xfId="28581"/>
    <cellStyle name="出力 2 8 3 2 6 3" xfId="42708"/>
    <cellStyle name="出力 2 8 3 2 7" xfId="12996"/>
    <cellStyle name="出力 2 8 3 2 7 2" xfId="29228"/>
    <cellStyle name="出力 2 8 3 2 7 3" xfId="43316"/>
    <cellStyle name="出力 2 8 3 2 8" xfId="7153"/>
    <cellStyle name="出力 2 8 3 2 8 2" xfId="23448"/>
    <cellStyle name="出力 2 8 3 2 8 3" xfId="37697"/>
    <cellStyle name="出力 2 8 3 2 9" xfId="15394"/>
    <cellStyle name="出力 2 8 3 2 9 2" xfId="31507"/>
    <cellStyle name="出力 2 8 3 2 9 3" xfId="45225"/>
    <cellStyle name="出力 2 8 3 3" xfId="4521"/>
    <cellStyle name="出力 2 8 3 3 10" xfId="13974"/>
    <cellStyle name="出力 2 8 3 3 10 2" xfId="30179"/>
    <cellStyle name="出力 2 8 3 3 10 3" xfId="44185"/>
    <cellStyle name="出力 2 8 3 3 11" xfId="13712"/>
    <cellStyle name="出力 2 8 3 3 12" xfId="20824"/>
    <cellStyle name="出力 2 8 3 3 13" xfId="35093"/>
    <cellStyle name="出力 2 8 3 3 2" xfId="7372"/>
    <cellStyle name="出力 2 8 3 3 2 2" xfId="23665"/>
    <cellStyle name="出力 2 8 3 3 2 3" xfId="37913"/>
    <cellStyle name="出力 2 8 3 3 3" xfId="2273"/>
    <cellStyle name="出力 2 8 3 3 3 2" xfId="18580"/>
    <cellStyle name="出力 2 8 3 3 3 3" xfId="32867"/>
    <cellStyle name="出力 2 8 3 3 4" xfId="6485"/>
    <cellStyle name="出力 2 8 3 3 4 2" xfId="22785"/>
    <cellStyle name="出力 2 8 3 3 4 3" xfId="37044"/>
    <cellStyle name="出力 2 8 3 3 5" xfId="9671"/>
    <cellStyle name="出力 2 8 3 3 5 2" xfId="25951"/>
    <cellStyle name="出力 2 8 3 3 5 3" xfId="40164"/>
    <cellStyle name="出力 2 8 3 3 6" xfId="9876"/>
    <cellStyle name="出力 2 8 3 3 6 2" xfId="26155"/>
    <cellStyle name="出力 2 8 3 3 6 3" xfId="40362"/>
    <cellStyle name="出力 2 8 3 3 7" xfId="6347"/>
    <cellStyle name="出力 2 8 3 3 7 2" xfId="22649"/>
    <cellStyle name="出力 2 8 3 3 7 3" xfId="36910"/>
    <cellStyle name="出力 2 8 3 3 8" xfId="13415"/>
    <cellStyle name="出力 2 8 3 3 8 2" xfId="29632"/>
    <cellStyle name="出力 2 8 3 3 8 3" xfId="43693"/>
    <cellStyle name="出力 2 8 3 3 9" xfId="11644"/>
    <cellStyle name="出力 2 8 3 3 9 2" xfId="27896"/>
    <cellStyle name="出力 2 8 3 3 9 3" xfId="42057"/>
    <cellStyle name="出力 2 8 3 4" xfId="7355"/>
    <cellStyle name="出力 2 8 3 4 2" xfId="23649"/>
    <cellStyle name="出力 2 8 3 4 3" xfId="37897"/>
    <cellStyle name="出力 2 8 3 5" xfId="3933"/>
    <cellStyle name="出力 2 8 3 5 2" xfId="20238"/>
    <cellStyle name="出力 2 8 3 5 3" xfId="34509"/>
    <cellStyle name="出力 2 8 3 6" xfId="14196"/>
    <cellStyle name="出力 2 8 3 6 2" xfId="30380"/>
    <cellStyle name="出力 2 8 3 6 3" xfId="44335"/>
    <cellStyle name="出力 2 8 3 7" xfId="16819"/>
    <cellStyle name="出力 2 8 3 8" xfId="31279"/>
    <cellStyle name="出力 2 8 4" xfId="2701"/>
    <cellStyle name="出力 2 8 4 10" xfId="14077"/>
    <cellStyle name="出力 2 8 4 10 2" xfId="30269"/>
    <cellStyle name="出力 2 8 4 10 3" xfId="44235"/>
    <cellStyle name="出力 2 8 4 11" xfId="11737"/>
    <cellStyle name="出力 2 8 4 12" xfId="19007"/>
    <cellStyle name="出力 2 8 4 13" xfId="33289"/>
    <cellStyle name="出力 2 8 4 2" xfId="6634"/>
    <cellStyle name="出力 2 8 4 2 2" xfId="22933"/>
    <cellStyle name="出力 2 8 4 2 3" xfId="37190"/>
    <cellStyle name="出力 2 8 4 3" xfId="6975"/>
    <cellStyle name="出力 2 8 4 3 2" xfId="23270"/>
    <cellStyle name="出力 2 8 4 3 3" xfId="37522"/>
    <cellStyle name="出力 2 8 4 4" xfId="10127"/>
    <cellStyle name="出力 2 8 4 4 2" xfId="26401"/>
    <cellStyle name="出力 2 8 4 4 3" xfId="40602"/>
    <cellStyle name="出力 2 8 4 5" xfId="8370"/>
    <cellStyle name="出力 2 8 4 5 2" xfId="24658"/>
    <cellStyle name="出力 2 8 4 5 3" xfId="38886"/>
    <cellStyle name="出力 2 8 4 6" xfId="10574"/>
    <cellStyle name="出力 2 8 4 6 2" xfId="26842"/>
    <cellStyle name="出力 2 8 4 6 3" xfId="41029"/>
    <cellStyle name="出力 2 8 4 7" xfId="7466"/>
    <cellStyle name="出力 2 8 4 7 2" xfId="23759"/>
    <cellStyle name="出力 2 8 4 7 3" xfId="38005"/>
    <cellStyle name="出力 2 8 4 8" xfId="14614"/>
    <cellStyle name="出力 2 8 4 8 2" xfId="30771"/>
    <cellStyle name="出力 2 8 4 8 3" xfId="44633"/>
    <cellStyle name="出力 2 8 4 9" xfId="14169"/>
    <cellStyle name="出力 2 8 4 9 2" xfId="30355"/>
    <cellStyle name="出力 2 8 4 9 3" xfId="44318"/>
    <cellStyle name="出力 2 8 5" xfId="4519"/>
    <cellStyle name="出力 2 8 5 10" xfId="14098"/>
    <cellStyle name="出力 2 8 5 10 2" xfId="30285"/>
    <cellStyle name="出力 2 8 5 10 3" xfId="44249"/>
    <cellStyle name="出力 2 8 5 11" xfId="10360"/>
    <cellStyle name="出力 2 8 5 12" xfId="20822"/>
    <cellStyle name="出力 2 8 5 13" xfId="35091"/>
    <cellStyle name="出力 2 8 5 2" xfId="7219"/>
    <cellStyle name="出力 2 8 5 2 2" xfId="23513"/>
    <cellStyle name="出力 2 8 5 2 3" xfId="37762"/>
    <cellStyle name="出力 2 8 5 3" xfId="8356"/>
    <cellStyle name="出力 2 8 5 3 2" xfId="24644"/>
    <cellStyle name="出力 2 8 5 3 3" xfId="38872"/>
    <cellStyle name="出力 2 8 5 4" xfId="4246"/>
    <cellStyle name="出力 2 8 5 4 2" xfId="20549"/>
    <cellStyle name="出力 2 8 5 4 3" xfId="34818"/>
    <cellStyle name="出力 2 8 5 5" xfId="10814"/>
    <cellStyle name="出力 2 8 5 5 2" xfId="27077"/>
    <cellStyle name="出力 2 8 5 5 3" xfId="41261"/>
    <cellStyle name="出力 2 8 5 6" xfId="8420"/>
    <cellStyle name="出力 2 8 5 6 2" xfId="24707"/>
    <cellStyle name="出力 2 8 5 6 3" xfId="38934"/>
    <cellStyle name="出力 2 8 5 7" xfId="2276"/>
    <cellStyle name="出力 2 8 5 7 2" xfId="18583"/>
    <cellStyle name="出力 2 8 5 7 3" xfId="32870"/>
    <cellStyle name="出力 2 8 5 8" xfId="13791"/>
    <cellStyle name="出力 2 8 5 8 2" xfId="30001"/>
    <cellStyle name="出力 2 8 5 8 3" xfId="44024"/>
    <cellStyle name="出力 2 8 5 9" xfId="12892"/>
    <cellStyle name="出力 2 8 5 9 2" xfId="29126"/>
    <cellStyle name="出力 2 8 5 9 3" xfId="43222"/>
    <cellStyle name="出力 2 8 6" xfId="4007"/>
    <cellStyle name="出力 2 8 6 2" xfId="20311"/>
    <cellStyle name="出力 2 8 6 3" xfId="34581"/>
    <cellStyle name="出力 2 8 7" xfId="11862"/>
    <cellStyle name="出力 2 8 7 2" xfId="28113"/>
    <cellStyle name="出力 2 8 7 3" xfId="42264"/>
    <cellStyle name="出力 2 8 8" xfId="11785"/>
    <cellStyle name="出力 2 8 8 2" xfId="28036"/>
    <cellStyle name="出力 2 8 8 3" xfId="42193"/>
    <cellStyle name="出力 2 8 9" xfId="16817"/>
    <cellStyle name="出力 2 9" xfId="483"/>
    <cellStyle name="出力 2 9 10" xfId="31952"/>
    <cellStyle name="出力 2 9 2" xfId="484"/>
    <cellStyle name="出力 2 9 2 2" xfId="3498"/>
    <cellStyle name="出力 2 9 2 2 10" xfId="10245"/>
    <cellStyle name="出力 2 9 2 2 10 2" xfId="26518"/>
    <cellStyle name="出力 2 9 2 2 10 3" xfId="40717"/>
    <cellStyle name="出力 2 9 2 2 11" xfId="12582"/>
    <cellStyle name="出力 2 9 2 2 12" xfId="19804"/>
    <cellStyle name="出力 2 9 2 2 13" xfId="34081"/>
    <cellStyle name="出力 2 9 2 2 2" xfId="7092"/>
    <cellStyle name="出力 2 9 2 2 2 2" xfId="23387"/>
    <cellStyle name="出力 2 9 2 2 2 3" xfId="37638"/>
    <cellStyle name="出力 2 9 2 2 3" xfId="9367"/>
    <cellStyle name="出力 2 9 2 2 3 2" xfId="25648"/>
    <cellStyle name="出力 2 9 2 2 3 3" xfId="39863"/>
    <cellStyle name="出力 2 9 2 2 4" xfId="6662"/>
    <cellStyle name="出力 2 9 2 2 4 2" xfId="22960"/>
    <cellStyle name="出力 2 9 2 2 4 3" xfId="37217"/>
    <cellStyle name="出力 2 9 2 2 5" xfId="7146"/>
    <cellStyle name="出力 2 9 2 2 5 2" xfId="23441"/>
    <cellStyle name="出力 2 9 2 2 5 3" xfId="37690"/>
    <cellStyle name="出力 2 9 2 2 6" xfId="12334"/>
    <cellStyle name="出力 2 9 2 2 6 2" xfId="28579"/>
    <cellStyle name="出力 2 9 2 2 6 3" xfId="42706"/>
    <cellStyle name="出力 2 9 2 2 7" xfId="10721"/>
    <cellStyle name="出力 2 9 2 2 7 2" xfId="26986"/>
    <cellStyle name="出力 2 9 2 2 7 3" xfId="41172"/>
    <cellStyle name="出力 2 9 2 2 8" xfId="11678"/>
    <cellStyle name="出力 2 9 2 2 8 2" xfId="27930"/>
    <cellStyle name="出力 2 9 2 2 8 3" xfId="42091"/>
    <cellStyle name="出力 2 9 2 2 9" xfId="15392"/>
    <cellStyle name="出力 2 9 2 2 9 2" xfId="31505"/>
    <cellStyle name="出力 2 9 2 2 9 3" xfId="45223"/>
    <cellStyle name="出力 2 9 2 3" xfId="4523"/>
    <cellStyle name="出力 2 9 2 3 10" xfId="11709"/>
    <cellStyle name="出力 2 9 2 3 10 2" xfId="27961"/>
    <cellStyle name="出力 2 9 2 3 10 3" xfId="42120"/>
    <cellStyle name="出力 2 9 2 3 11" xfId="16264"/>
    <cellStyle name="出力 2 9 2 3 12" xfId="20826"/>
    <cellStyle name="出力 2 9 2 3 13" xfId="35095"/>
    <cellStyle name="出力 2 9 2 3 2" xfId="5945"/>
    <cellStyle name="出力 2 9 2 3 2 2" xfId="22248"/>
    <cellStyle name="出力 2 9 2 3 2 3" xfId="36515"/>
    <cellStyle name="出力 2 9 2 3 3" xfId="6774"/>
    <cellStyle name="出力 2 9 2 3 3 2" xfId="23072"/>
    <cellStyle name="出力 2 9 2 3 3 3" xfId="37326"/>
    <cellStyle name="出力 2 9 2 3 4" xfId="10591"/>
    <cellStyle name="出力 2 9 2 3 4 2" xfId="26858"/>
    <cellStyle name="出力 2 9 2 3 4 3" xfId="41045"/>
    <cellStyle name="出力 2 9 2 3 5" xfId="2029"/>
    <cellStyle name="出力 2 9 2 3 5 2" xfId="18336"/>
    <cellStyle name="出力 2 9 2 3 5 3" xfId="32623"/>
    <cellStyle name="出力 2 9 2 3 6" xfId="8000"/>
    <cellStyle name="出力 2 9 2 3 6 2" xfId="24289"/>
    <cellStyle name="出力 2 9 2 3 6 3" xfId="38524"/>
    <cellStyle name="出力 2 9 2 3 7" xfId="13296"/>
    <cellStyle name="出力 2 9 2 3 7 2" xfId="29515"/>
    <cellStyle name="出力 2 9 2 3 7 3" xfId="43583"/>
    <cellStyle name="出力 2 9 2 3 8" xfId="12564"/>
    <cellStyle name="出力 2 9 2 3 8 2" xfId="28808"/>
    <cellStyle name="出力 2 9 2 3 8 3" xfId="42934"/>
    <cellStyle name="出力 2 9 2 3 9" xfId="15025"/>
    <cellStyle name="出力 2 9 2 3 9 2" xfId="31161"/>
    <cellStyle name="出力 2 9 2 3 9 3" xfId="44959"/>
    <cellStyle name="出力 2 9 2 4" xfId="6254"/>
    <cellStyle name="出力 2 9 2 4 2" xfId="22557"/>
    <cellStyle name="出力 2 9 2 4 3" xfId="36821"/>
    <cellStyle name="出力 2 9 2 5" xfId="11868"/>
    <cellStyle name="出力 2 9 2 5 2" xfId="28119"/>
    <cellStyle name="出力 2 9 2 5 3" xfId="42270"/>
    <cellStyle name="出力 2 9 2 6" xfId="11358"/>
    <cellStyle name="出力 2 9 2 6 2" xfId="27616"/>
    <cellStyle name="出力 2 9 2 6 3" xfId="41785"/>
    <cellStyle name="出力 2 9 2 7" xfId="16821"/>
    <cellStyle name="出力 2 9 2 8" xfId="30176"/>
    <cellStyle name="出力 2 9 3" xfId="485"/>
    <cellStyle name="出力 2 9 3 2" xfId="3497"/>
    <cellStyle name="出力 2 9 3 2 10" xfId="15066"/>
    <cellStyle name="出力 2 9 3 2 10 2" xfId="31198"/>
    <cellStyle name="出力 2 9 3 2 10 3" xfId="44980"/>
    <cellStyle name="出力 2 9 3 2 11" xfId="13141"/>
    <cellStyle name="出力 2 9 3 2 12" xfId="19803"/>
    <cellStyle name="出力 2 9 3 2 13" xfId="34080"/>
    <cellStyle name="出力 2 9 3 2 2" xfId="8335"/>
    <cellStyle name="出力 2 9 3 2 2 2" xfId="24623"/>
    <cellStyle name="出力 2 9 3 2 2 3" xfId="38851"/>
    <cellStyle name="出力 2 9 3 2 3" xfId="9366"/>
    <cellStyle name="出力 2 9 3 2 3 2" xfId="25647"/>
    <cellStyle name="出力 2 9 3 2 3 3" xfId="39862"/>
    <cellStyle name="出力 2 9 3 2 4" xfId="10116"/>
    <cellStyle name="出力 2 9 3 2 4 2" xfId="26390"/>
    <cellStyle name="出力 2 9 3 2 4 3" xfId="40591"/>
    <cellStyle name="出力 2 9 3 2 5" xfId="11253"/>
    <cellStyle name="出力 2 9 3 2 5 2" xfId="27512"/>
    <cellStyle name="出力 2 9 3 2 5 3" xfId="41686"/>
    <cellStyle name="出力 2 9 3 2 6" xfId="12333"/>
    <cellStyle name="出力 2 9 3 2 6 2" xfId="28578"/>
    <cellStyle name="出力 2 9 3 2 6 3" xfId="42705"/>
    <cellStyle name="出力 2 9 3 2 7" xfId="5872"/>
    <cellStyle name="出力 2 9 3 2 7 2" xfId="22175"/>
    <cellStyle name="出力 2 9 3 2 7 3" xfId="36444"/>
    <cellStyle name="出力 2 9 3 2 8" xfId="14704"/>
    <cellStyle name="出力 2 9 3 2 8 2" xfId="30857"/>
    <cellStyle name="出力 2 9 3 2 8 3" xfId="44705"/>
    <cellStyle name="出力 2 9 3 2 9" xfId="15391"/>
    <cellStyle name="出力 2 9 3 2 9 2" xfId="31504"/>
    <cellStyle name="出力 2 9 3 2 9 3" xfId="45222"/>
    <cellStyle name="出力 2 9 3 3" xfId="4524"/>
    <cellStyle name="出力 2 9 3 3 10" xfId="14752"/>
    <cellStyle name="出力 2 9 3 3 10 2" xfId="30905"/>
    <cellStyle name="出力 2 9 3 3 10 3" xfId="44749"/>
    <cellStyle name="出力 2 9 3 3 11" xfId="16137"/>
    <cellStyle name="出力 2 9 3 3 12" xfId="20827"/>
    <cellStyle name="出力 2 9 3 3 13" xfId="35096"/>
    <cellStyle name="出力 2 9 3 3 2" xfId="3981"/>
    <cellStyle name="出力 2 9 3 3 2 2" xfId="20285"/>
    <cellStyle name="出力 2 9 3 3 2 3" xfId="34556"/>
    <cellStyle name="出力 2 9 3 3 3" xfId="8855"/>
    <cellStyle name="出力 2 9 3 3 3 2" xfId="25136"/>
    <cellStyle name="出力 2 9 3 3 3 3" xfId="39356"/>
    <cellStyle name="出力 2 9 3 3 4" xfId="6299"/>
    <cellStyle name="出力 2 9 3 3 4 2" xfId="22602"/>
    <cellStyle name="出力 2 9 3 3 4 3" xfId="36865"/>
    <cellStyle name="出力 2 9 3 3 5" xfId="7526"/>
    <cellStyle name="出力 2 9 3 3 5 2" xfId="23818"/>
    <cellStyle name="出力 2 9 3 3 5 3" xfId="38063"/>
    <cellStyle name="出力 2 9 3 3 6" xfId="11541"/>
    <cellStyle name="出力 2 9 3 3 6 2" xfId="27796"/>
    <cellStyle name="出力 2 9 3 3 6 3" xfId="41958"/>
    <cellStyle name="出力 2 9 3 3 7" xfId="11390"/>
    <cellStyle name="出力 2 9 3 3 7 2" xfId="27646"/>
    <cellStyle name="出力 2 9 3 3 7 3" xfId="41814"/>
    <cellStyle name="出力 2 9 3 3 8" xfId="14210"/>
    <cellStyle name="出力 2 9 3 3 8 2" xfId="30393"/>
    <cellStyle name="出力 2 9 3 3 8 3" xfId="44342"/>
    <cellStyle name="出力 2 9 3 3 9" xfId="14345"/>
    <cellStyle name="出力 2 9 3 3 9 2" xfId="30516"/>
    <cellStyle name="出力 2 9 3 3 9 3" xfId="44431"/>
    <cellStyle name="出力 2 9 3 4" xfId="11078"/>
    <cellStyle name="出力 2 9 3 4 2" xfId="27339"/>
    <cellStyle name="出力 2 9 3 4 3" xfId="41516"/>
    <cellStyle name="出力 2 9 3 5" xfId="10123"/>
    <cellStyle name="出力 2 9 3 5 2" xfId="26397"/>
    <cellStyle name="出力 2 9 3 5 3" xfId="40598"/>
    <cellStyle name="出力 2 9 3 6" xfId="16135"/>
    <cellStyle name="出力 2 9 3 6 2" xfId="32143"/>
    <cellStyle name="出力 2 9 3 6 3" xfId="45552"/>
    <cellStyle name="出力 2 9 3 7" xfId="16822"/>
    <cellStyle name="出力 2 9 3 8" xfId="30087"/>
    <cellStyle name="出力 2 9 4" xfId="3499"/>
    <cellStyle name="出力 2 9 4 10" xfId="14059"/>
    <cellStyle name="出力 2 9 4 10 2" xfId="30254"/>
    <cellStyle name="出力 2 9 4 10 3" xfId="44227"/>
    <cellStyle name="出力 2 9 4 11" xfId="3818"/>
    <cellStyle name="出力 2 9 4 12" xfId="19805"/>
    <cellStyle name="出力 2 9 4 13" xfId="34082"/>
    <cellStyle name="出力 2 9 4 2" xfId="8303"/>
    <cellStyle name="出力 2 9 4 2 2" xfId="24591"/>
    <cellStyle name="出力 2 9 4 2 3" xfId="38820"/>
    <cellStyle name="出力 2 9 4 3" xfId="9368"/>
    <cellStyle name="出力 2 9 4 3 2" xfId="25649"/>
    <cellStyle name="出力 2 9 4 3 3" xfId="39864"/>
    <cellStyle name="出力 2 9 4 4" xfId="8817"/>
    <cellStyle name="出力 2 9 4 4 2" xfId="25098"/>
    <cellStyle name="出力 2 9 4 4 3" xfId="39318"/>
    <cellStyle name="出力 2 9 4 5" xfId="10038"/>
    <cellStyle name="出力 2 9 4 5 2" xfId="26313"/>
    <cellStyle name="出力 2 9 4 5 3" xfId="40516"/>
    <cellStyle name="出力 2 9 4 6" xfId="12335"/>
    <cellStyle name="出力 2 9 4 6 2" xfId="28580"/>
    <cellStyle name="出力 2 9 4 6 3" xfId="42707"/>
    <cellStyle name="出力 2 9 4 7" xfId="8959"/>
    <cellStyle name="出力 2 9 4 7 2" xfId="25240"/>
    <cellStyle name="出力 2 9 4 7 3" xfId="39458"/>
    <cellStyle name="出力 2 9 4 8" xfId="14560"/>
    <cellStyle name="出力 2 9 4 8 2" xfId="30718"/>
    <cellStyle name="出力 2 9 4 8 3" xfId="44588"/>
    <cellStyle name="出力 2 9 4 9" xfId="15393"/>
    <cellStyle name="出力 2 9 4 9 2" xfId="31506"/>
    <cellStyle name="出力 2 9 4 9 3" xfId="45224"/>
    <cellStyle name="出力 2 9 5" xfId="4522"/>
    <cellStyle name="出力 2 9 5 10" xfId="15862"/>
    <cellStyle name="出力 2 9 5 10 2" xfId="31924"/>
    <cellStyle name="出力 2 9 5 10 3" xfId="45479"/>
    <cellStyle name="出力 2 9 5 11" xfId="11861"/>
    <cellStyle name="出力 2 9 5 12" xfId="20825"/>
    <cellStyle name="出力 2 9 5 13" xfId="35094"/>
    <cellStyle name="出力 2 9 5 2" xfId="6279"/>
    <cellStyle name="出力 2 9 5 2 2" xfId="22582"/>
    <cellStyle name="出力 2 9 5 2 3" xfId="36846"/>
    <cellStyle name="出力 2 9 5 3" xfId="1936"/>
    <cellStyle name="出力 2 9 5 3 2" xfId="18243"/>
    <cellStyle name="出力 2 9 5 3 3" xfId="32532"/>
    <cellStyle name="出力 2 9 5 4" xfId="7803"/>
    <cellStyle name="出力 2 9 5 4 2" xfId="24093"/>
    <cellStyle name="出力 2 9 5 4 3" xfId="38334"/>
    <cellStyle name="出力 2 9 5 5" xfId="11088"/>
    <cellStyle name="出力 2 9 5 5 2" xfId="27349"/>
    <cellStyle name="出力 2 9 5 5 3" xfId="41526"/>
    <cellStyle name="出力 2 9 5 6" xfId="7089"/>
    <cellStyle name="出力 2 9 5 6 2" xfId="23384"/>
    <cellStyle name="出力 2 9 5 6 3" xfId="37635"/>
    <cellStyle name="出力 2 9 5 7" xfId="3704"/>
    <cellStyle name="出力 2 9 5 7 2" xfId="20010"/>
    <cellStyle name="出力 2 9 5 7 3" xfId="34287"/>
    <cellStyle name="出力 2 9 5 8" xfId="2042"/>
    <cellStyle name="出力 2 9 5 8 2" xfId="18349"/>
    <cellStyle name="出力 2 9 5 8 3" xfId="32636"/>
    <cellStyle name="出力 2 9 5 9" xfId="14302"/>
    <cellStyle name="出力 2 9 5 9 2" xfId="30476"/>
    <cellStyle name="出力 2 9 5 9 3" xfId="44403"/>
    <cellStyle name="出力 2 9 6" xfId="1872"/>
    <cellStyle name="出力 2 9 6 2" xfId="18179"/>
    <cellStyle name="出力 2 9 6 3" xfId="32470"/>
    <cellStyle name="出力 2 9 7" xfId="13382"/>
    <cellStyle name="出力 2 9 7 2" xfId="29599"/>
    <cellStyle name="出力 2 9 7 3" xfId="43662"/>
    <cellStyle name="出力 2 9 8" xfId="6769"/>
    <cellStyle name="出力 2 9 8 2" xfId="23067"/>
    <cellStyle name="出力 2 9 8 3" xfId="37321"/>
    <cellStyle name="出力 2 9 9" xfId="16820"/>
    <cellStyle name="出力 3" xfId="486"/>
    <cellStyle name="出力 3 10" xfId="487"/>
    <cellStyle name="出力 3 10 2" xfId="3495"/>
    <cellStyle name="出力 3 10 2 10" xfId="14649"/>
    <cellStyle name="出力 3 10 2 10 2" xfId="30805"/>
    <cellStyle name="出力 3 10 2 10 3" xfId="44658"/>
    <cellStyle name="出力 3 10 2 11" xfId="14485"/>
    <cellStyle name="出力 3 10 2 12" xfId="19801"/>
    <cellStyle name="出力 3 10 2 13" xfId="34078"/>
    <cellStyle name="出力 3 10 2 2" xfId="4242"/>
    <cellStyle name="出力 3 10 2 2 2" xfId="20545"/>
    <cellStyle name="出力 3 10 2 2 3" xfId="34814"/>
    <cellStyle name="出力 3 10 2 3" xfId="9364"/>
    <cellStyle name="出力 3 10 2 3 2" xfId="25645"/>
    <cellStyle name="出力 3 10 2 3 3" xfId="39860"/>
    <cellStyle name="出力 3 10 2 4" xfId="7787"/>
    <cellStyle name="出力 3 10 2 4 2" xfId="24078"/>
    <cellStyle name="出力 3 10 2 4 3" xfId="38319"/>
    <cellStyle name="出力 3 10 2 5" xfId="10128"/>
    <cellStyle name="出力 3 10 2 5 2" xfId="26402"/>
    <cellStyle name="出力 3 10 2 5 3" xfId="40603"/>
    <cellStyle name="出力 3 10 2 6" xfId="12331"/>
    <cellStyle name="出力 3 10 2 6 2" xfId="28576"/>
    <cellStyle name="出力 3 10 2 6 3" xfId="42703"/>
    <cellStyle name="出力 3 10 2 7" xfId="2464"/>
    <cellStyle name="出力 3 10 2 7 2" xfId="18771"/>
    <cellStyle name="出力 3 10 2 7 3" xfId="33058"/>
    <cellStyle name="出力 3 10 2 8" xfId="3721"/>
    <cellStyle name="出力 3 10 2 8 2" xfId="20027"/>
    <cellStyle name="出力 3 10 2 8 3" xfId="34303"/>
    <cellStyle name="出力 3 10 2 9" xfId="15389"/>
    <cellStyle name="出力 3 10 2 9 2" xfId="31502"/>
    <cellStyle name="出力 3 10 2 9 3" xfId="45220"/>
    <cellStyle name="出力 3 10 3" xfId="4526"/>
    <cellStyle name="出力 3 10 3 10" xfId="16077"/>
    <cellStyle name="出力 3 10 3 10 2" xfId="32101"/>
    <cellStyle name="出力 3 10 3 10 3" xfId="45539"/>
    <cellStyle name="出力 3 10 3 11" xfId="11534"/>
    <cellStyle name="出力 3 10 3 12" xfId="20829"/>
    <cellStyle name="出力 3 10 3 13" xfId="35098"/>
    <cellStyle name="出力 3 10 3 2" xfId="8391"/>
    <cellStyle name="出力 3 10 3 2 2" xfId="24679"/>
    <cellStyle name="出力 3 10 3 2 3" xfId="38906"/>
    <cellStyle name="出力 3 10 3 3" xfId="7097"/>
    <cellStyle name="出力 3 10 3 3 2" xfId="23392"/>
    <cellStyle name="出力 3 10 3 3 3" xfId="37643"/>
    <cellStyle name="出力 3 10 3 4" xfId="10202"/>
    <cellStyle name="出力 3 10 3 4 2" xfId="26475"/>
    <cellStyle name="出力 3 10 3 4 3" xfId="40675"/>
    <cellStyle name="出力 3 10 3 5" xfId="6227"/>
    <cellStyle name="出力 3 10 3 5 2" xfId="22530"/>
    <cellStyle name="出力 3 10 3 5 3" xfId="36794"/>
    <cellStyle name="出力 3 10 3 6" xfId="6405"/>
    <cellStyle name="出力 3 10 3 6 2" xfId="22706"/>
    <cellStyle name="出力 3 10 3 6 3" xfId="36967"/>
    <cellStyle name="出力 3 10 3 7" xfId="12634"/>
    <cellStyle name="出力 3 10 3 7 2" xfId="28875"/>
    <cellStyle name="出力 3 10 3 7 3" xfId="42996"/>
    <cellStyle name="出力 3 10 3 8" xfId="9771"/>
    <cellStyle name="出力 3 10 3 8 2" xfId="26050"/>
    <cellStyle name="出力 3 10 3 8 3" xfId="40259"/>
    <cellStyle name="出力 3 10 3 9" xfId="9096"/>
    <cellStyle name="出力 3 10 3 9 2" xfId="25377"/>
    <cellStyle name="出力 3 10 3 9 3" xfId="39592"/>
    <cellStyle name="出力 3 10 4" xfId="9028"/>
    <cellStyle name="出力 3 10 4 2" xfId="25309"/>
    <cellStyle name="出力 3 10 4 3" xfId="39525"/>
    <cellStyle name="出力 3 10 5" xfId="10271"/>
    <cellStyle name="出力 3 10 5 2" xfId="26543"/>
    <cellStyle name="出力 3 10 5 3" xfId="40741"/>
    <cellStyle name="出力 3 10 6" xfId="15131"/>
    <cellStyle name="出力 3 10 6 2" xfId="31255"/>
    <cellStyle name="出力 3 10 6 3" xfId="45004"/>
    <cellStyle name="出力 3 10 7" xfId="16824"/>
    <cellStyle name="出力 3 10 8" xfId="31021"/>
    <cellStyle name="出力 3 11" xfId="488"/>
    <cellStyle name="出力 3 11 2" xfId="3319"/>
    <cellStyle name="出力 3 11 2 10" xfId="15089"/>
    <cellStyle name="出力 3 11 2 10 2" xfId="31218"/>
    <cellStyle name="出力 3 11 2 10 3" xfId="44993"/>
    <cellStyle name="出力 3 11 2 11" xfId="14061"/>
    <cellStyle name="出力 3 11 2 12" xfId="19625"/>
    <cellStyle name="出力 3 11 2 13" xfId="33904"/>
    <cellStyle name="出力 3 11 2 2" xfId="8842"/>
    <cellStyle name="出力 3 11 2 2 2" xfId="25123"/>
    <cellStyle name="出力 3 11 2 2 3" xfId="39343"/>
    <cellStyle name="出力 3 11 2 3" xfId="9235"/>
    <cellStyle name="出力 3 11 2 3 2" xfId="25516"/>
    <cellStyle name="出力 3 11 2 3 3" xfId="39731"/>
    <cellStyle name="出力 3 11 2 4" xfId="9959"/>
    <cellStyle name="出力 3 11 2 4 2" xfId="26235"/>
    <cellStyle name="出力 3 11 2 4 3" xfId="40438"/>
    <cellStyle name="出力 3 11 2 5" xfId="1895"/>
    <cellStyle name="出力 3 11 2 5 2" xfId="18202"/>
    <cellStyle name="出力 3 11 2 5 3" xfId="32492"/>
    <cellStyle name="出力 3 11 2 6" xfId="12202"/>
    <cellStyle name="出力 3 11 2 6 2" xfId="28447"/>
    <cellStyle name="出力 3 11 2 6 3" xfId="42574"/>
    <cellStyle name="出力 3 11 2 7" xfId="13756"/>
    <cellStyle name="出力 3 11 2 7 2" xfId="29966"/>
    <cellStyle name="出力 3 11 2 7 3" xfId="43993"/>
    <cellStyle name="出力 3 11 2 8" xfId="14679"/>
    <cellStyle name="出力 3 11 2 8 2" xfId="30832"/>
    <cellStyle name="出力 3 11 2 8 3" xfId="44680"/>
    <cellStyle name="出力 3 11 2 9" xfId="15260"/>
    <cellStyle name="出力 3 11 2 9 2" xfId="31373"/>
    <cellStyle name="出力 3 11 2 9 3" xfId="45091"/>
    <cellStyle name="出力 3 11 3" xfId="4527"/>
    <cellStyle name="出力 3 11 3 10" xfId="14451"/>
    <cellStyle name="出力 3 11 3 10 2" xfId="30618"/>
    <cellStyle name="出力 3 11 3 10 3" xfId="44528"/>
    <cellStyle name="出力 3 11 3 11" xfId="15727"/>
    <cellStyle name="出力 3 11 3 12" xfId="20830"/>
    <cellStyle name="出力 3 11 3 13" xfId="35099"/>
    <cellStyle name="出力 3 11 3 2" xfId="8539"/>
    <cellStyle name="出力 3 11 3 2 2" xfId="24823"/>
    <cellStyle name="出力 3 11 3 2 3" xfId="39049"/>
    <cellStyle name="出力 3 11 3 3" xfId="8719"/>
    <cellStyle name="出力 3 11 3 3 2" xfId="25001"/>
    <cellStyle name="出力 3 11 3 3 3" xfId="39223"/>
    <cellStyle name="出力 3 11 3 4" xfId="6208"/>
    <cellStyle name="出力 3 11 3 4 2" xfId="22511"/>
    <cellStyle name="出力 3 11 3 4 3" xfId="36775"/>
    <cellStyle name="出力 3 11 3 5" xfId="8956"/>
    <cellStyle name="出力 3 11 3 5 2" xfId="25237"/>
    <cellStyle name="出力 3 11 3 5 3" xfId="39455"/>
    <cellStyle name="出力 3 11 3 6" xfId="6351"/>
    <cellStyle name="出力 3 11 3 6 2" xfId="22653"/>
    <cellStyle name="出力 3 11 3 6 3" xfId="36914"/>
    <cellStyle name="出力 3 11 3 7" xfId="13863"/>
    <cellStyle name="出力 3 11 3 7 2" xfId="30071"/>
    <cellStyle name="出力 3 11 3 7 3" xfId="44089"/>
    <cellStyle name="出力 3 11 3 8" xfId="10111"/>
    <cellStyle name="出力 3 11 3 8 2" xfId="26385"/>
    <cellStyle name="出力 3 11 3 8 3" xfId="40587"/>
    <cellStyle name="出力 3 11 3 9" xfId="8390"/>
    <cellStyle name="出力 3 11 3 9 2" xfId="24678"/>
    <cellStyle name="出力 3 11 3 9 3" xfId="38905"/>
    <cellStyle name="出力 3 11 4" xfId="10999"/>
    <cellStyle name="出力 3 11 4 2" xfId="27262"/>
    <cellStyle name="出力 3 11 4 3" xfId="41442"/>
    <cellStyle name="出力 3 11 5" xfId="11605"/>
    <cellStyle name="出力 3 11 5 2" xfId="27858"/>
    <cellStyle name="出力 3 11 5 3" xfId="42019"/>
    <cellStyle name="出力 3 11 6" xfId="16108"/>
    <cellStyle name="出力 3 11 6 2" xfId="32125"/>
    <cellStyle name="出力 3 11 6 3" xfId="45548"/>
    <cellStyle name="出力 3 11 7" xfId="16825"/>
    <cellStyle name="出力 3 11 8" xfId="32226"/>
    <cellStyle name="出力 3 12" xfId="3496"/>
    <cellStyle name="出力 3 12 10" xfId="14616"/>
    <cellStyle name="出力 3 12 10 2" xfId="30773"/>
    <cellStyle name="出力 3 12 10 3" xfId="44634"/>
    <cellStyle name="出力 3 12 11" xfId="14068"/>
    <cellStyle name="出力 3 12 12" xfId="19802"/>
    <cellStyle name="出力 3 12 13" xfId="34079"/>
    <cellStyle name="出力 3 12 2" xfId="4165"/>
    <cellStyle name="出力 3 12 2 2" xfId="20468"/>
    <cellStyle name="出力 3 12 2 3" xfId="34737"/>
    <cellStyle name="出力 3 12 3" xfId="9365"/>
    <cellStyle name="出力 3 12 3 2" xfId="25646"/>
    <cellStyle name="出力 3 12 3 3" xfId="39861"/>
    <cellStyle name="出力 3 12 4" xfId="8581"/>
    <cellStyle name="出力 3 12 4 2" xfId="24865"/>
    <cellStyle name="出力 3 12 4 3" xfId="39090"/>
    <cellStyle name="出力 3 12 5" xfId="4182"/>
    <cellStyle name="出力 3 12 5 2" xfId="20485"/>
    <cellStyle name="出力 3 12 5 3" xfId="34754"/>
    <cellStyle name="出力 3 12 6" xfId="12332"/>
    <cellStyle name="出力 3 12 6 2" xfId="28577"/>
    <cellStyle name="出力 3 12 6 3" xfId="42704"/>
    <cellStyle name="出力 3 12 7" xfId="10058"/>
    <cellStyle name="出力 3 12 7 2" xfId="26333"/>
    <cellStyle name="出力 3 12 7 3" xfId="40536"/>
    <cellStyle name="出力 3 12 8" xfId="13865"/>
    <cellStyle name="出力 3 12 8 2" xfId="30073"/>
    <cellStyle name="出力 3 12 8 3" xfId="44091"/>
    <cellStyle name="出力 3 12 9" xfId="15390"/>
    <cellStyle name="出力 3 12 9 2" xfId="31503"/>
    <cellStyle name="出力 3 12 9 3" xfId="45221"/>
    <cellStyle name="出力 3 13" xfId="4525"/>
    <cellStyle name="出力 3 13 10" xfId="12095"/>
    <cellStyle name="出力 3 13 10 2" xfId="28341"/>
    <cellStyle name="出力 3 13 10 3" xfId="42471"/>
    <cellStyle name="出力 3 13 11" xfId="14489"/>
    <cellStyle name="出力 3 13 12" xfId="20828"/>
    <cellStyle name="出力 3 13 13" xfId="35097"/>
    <cellStyle name="出力 3 13 2" xfId="7111"/>
    <cellStyle name="出力 3 13 2 2" xfId="23406"/>
    <cellStyle name="出力 3 13 2 3" xfId="37657"/>
    <cellStyle name="出力 3 13 3" xfId="3856"/>
    <cellStyle name="出力 3 13 3 2" xfId="20161"/>
    <cellStyle name="出力 3 13 3 3" xfId="34434"/>
    <cellStyle name="出力 3 13 4" xfId="11565"/>
    <cellStyle name="出力 3 13 4 2" xfId="27820"/>
    <cellStyle name="出力 3 13 4 3" xfId="41982"/>
    <cellStyle name="出力 3 13 5" xfId="6530"/>
    <cellStyle name="出力 3 13 5 2" xfId="22829"/>
    <cellStyle name="出力 3 13 5 3" xfId="37088"/>
    <cellStyle name="出力 3 13 6" xfId="7734"/>
    <cellStyle name="出力 3 13 6 2" xfId="24025"/>
    <cellStyle name="出力 3 13 6 3" xfId="38268"/>
    <cellStyle name="出力 3 13 7" xfId="13607"/>
    <cellStyle name="出力 3 13 7 2" xfId="29822"/>
    <cellStyle name="出力 3 13 7 3" xfId="43862"/>
    <cellStyle name="出力 3 13 8" xfId="14951"/>
    <cellStyle name="出力 3 13 8 2" xfId="31088"/>
    <cellStyle name="出力 3 13 8 3" xfId="44896"/>
    <cellStyle name="出力 3 13 9" xfId="14640"/>
    <cellStyle name="出力 3 13 9 2" xfId="30797"/>
    <cellStyle name="出力 3 13 9 3" xfId="44650"/>
    <cellStyle name="出力 3 14" xfId="1999"/>
    <cellStyle name="出力 3 14 2" xfId="18306"/>
    <cellStyle name="出力 3 14 3" xfId="32593"/>
    <cellStyle name="出力 3 15" xfId="11806"/>
    <cellStyle name="出力 3 15 2" xfId="28057"/>
    <cellStyle name="出力 3 15 3" xfId="42211"/>
    <cellStyle name="出力 3 16" xfId="12697"/>
    <cellStyle name="出力 3 16 2" xfId="28937"/>
    <cellStyle name="出力 3 16 3" xfId="43050"/>
    <cellStyle name="出力 3 17" xfId="16823"/>
    <cellStyle name="出力 3 18" xfId="31710"/>
    <cellStyle name="出力 3 2" xfId="489"/>
    <cellStyle name="出力 3 2 10" xfId="31226"/>
    <cellStyle name="出力 3 2 2" xfId="490"/>
    <cellStyle name="出力 3 2 2 2" xfId="3493"/>
    <cellStyle name="出力 3 2 2 2 10" xfId="14333"/>
    <cellStyle name="出力 3 2 2 2 10 2" xfId="30505"/>
    <cellStyle name="出力 3 2 2 2 10 3" xfId="44424"/>
    <cellStyle name="出力 3 2 2 2 11" xfId="9714"/>
    <cellStyle name="出力 3 2 2 2 12" xfId="19799"/>
    <cellStyle name="出力 3 2 2 2 13" xfId="34076"/>
    <cellStyle name="出力 3 2 2 2 2" xfId="3786"/>
    <cellStyle name="出力 3 2 2 2 2 2" xfId="20091"/>
    <cellStyle name="出力 3 2 2 2 2 3" xfId="34366"/>
    <cellStyle name="出力 3 2 2 2 3" xfId="9362"/>
    <cellStyle name="出力 3 2 2 2 3 2" xfId="25643"/>
    <cellStyle name="出力 3 2 2 2 3 3" xfId="39858"/>
    <cellStyle name="出力 3 2 2 2 4" xfId="10838"/>
    <cellStyle name="出力 3 2 2 2 4 2" xfId="27101"/>
    <cellStyle name="出力 3 2 2 2 4 3" xfId="41285"/>
    <cellStyle name="出力 3 2 2 2 5" xfId="8208"/>
    <cellStyle name="出力 3 2 2 2 5 2" xfId="24496"/>
    <cellStyle name="出力 3 2 2 2 5 3" xfId="38727"/>
    <cellStyle name="出力 3 2 2 2 6" xfId="12329"/>
    <cellStyle name="出力 3 2 2 2 6 2" xfId="28574"/>
    <cellStyle name="出力 3 2 2 2 6 3" xfId="42701"/>
    <cellStyle name="出力 3 2 2 2 7" xfId="13203"/>
    <cellStyle name="出力 3 2 2 2 7 2" xfId="29426"/>
    <cellStyle name="出力 3 2 2 2 7 3" xfId="43500"/>
    <cellStyle name="出力 3 2 2 2 8" xfId="3268"/>
    <cellStyle name="出力 3 2 2 2 8 2" xfId="19574"/>
    <cellStyle name="出力 3 2 2 2 8 3" xfId="33854"/>
    <cellStyle name="出力 3 2 2 2 9" xfId="15387"/>
    <cellStyle name="出力 3 2 2 2 9 2" xfId="31500"/>
    <cellStyle name="出力 3 2 2 2 9 3" xfId="45218"/>
    <cellStyle name="出力 3 2 2 3" xfId="4529"/>
    <cellStyle name="出力 3 2 2 3 10" xfId="15634"/>
    <cellStyle name="出力 3 2 2 3 10 2" xfId="31737"/>
    <cellStyle name="出力 3 2 2 3 10 3" xfId="45421"/>
    <cellStyle name="出力 3 2 2 3 11" xfId="14487"/>
    <cellStyle name="出力 3 2 2 3 12" xfId="20832"/>
    <cellStyle name="出力 3 2 2 3 13" xfId="35101"/>
    <cellStyle name="出力 3 2 2 3 2" xfId="6400"/>
    <cellStyle name="出力 3 2 2 3 2 2" xfId="22701"/>
    <cellStyle name="出力 3 2 2 3 2 3" xfId="36962"/>
    <cellStyle name="出力 3 2 2 3 3" xfId="4052"/>
    <cellStyle name="出力 3 2 2 3 3 2" xfId="20356"/>
    <cellStyle name="出力 3 2 2 3 3 3" xfId="34626"/>
    <cellStyle name="出力 3 2 2 3 4" xfId="11564"/>
    <cellStyle name="出力 3 2 2 3 4 2" xfId="27819"/>
    <cellStyle name="出力 3 2 2 3 4 3" xfId="41981"/>
    <cellStyle name="出力 3 2 2 3 5" xfId="6659"/>
    <cellStyle name="出力 3 2 2 3 5 2" xfId="22957"/>
    <cellStyle name="出力 3 2 2 3 5 3" xfId="37214"/>
    <cellStyle name="出力 3 2 2 3 6" xfId="3881"/>
    <cellStyle name="出力 3 2 2 3 6 2" xfId="20186"/>
    <cellStyle name="出力 3 2 2 3 6 3" xfId="34459"/>
    <cellStyle name="出力 3 2 2 3 7" xfId="13393"/>
    <cellStyle name="出力 3 2 2 3 7 2" xfId="29610"/>
    <cellStyle name="出力 3 2 2 3 7 3" xfId="43673"/>
    <cellStyle name="出力 3 2 2 3 8" xfId="14950"/>
    <cellStyle name="出力 3 2 2 3 8 2" xfId="31087"/>
    <cellStyle name="出力 3 2 2 3 8 3" xfId="44895"/>
    <cellStyle name="出力 3 2 2 3 9" xfId="13520"/>
    <cellStyle name="出力 3 2 2 3 9 2" xfId="29735"/>
    <cellStyle name="出力 3 2 2 3 9 3" xfId="43784"/>
    <cellStyle name="出力 3 2 2 4" xfId="7928"/>
    <cellStyle name="出力 3 2 2 4 2" xfId="24217"/>
    <cellStyle name="出力 3 2 2 4 3" xfId="38455"/>
    <cellStyle name="出力 3 2 2 5" xfId="10530"/>
    <cellStyle name="出力 3 2 2 5 2" xfId="26798"/>
    <cellStyle name="出力 3 2 2 5 3" xfId="40987"/>
    <cellStyle name="出力 3 2 2 6" xfId="15061"/>
    <cellStyle name="出力 3 2 2 6 2" xfId="31194"/>
    <cellStyle name="出力 3 2 2 6 3" xfId="44979"/>
    <cellStyle name="出力 3 2 2 7" xfId="16827"/>
    <cellStyle name="出力 3 2 2 8" xfId="28084"/>
    <cellStyle name="出力 3 2 3" xfId="491"/>
    <cellStyle name="出力 3 2 3 2" xfId="3492"/>
    <cellStyle name="出力 3 2 3 2 10" xfId="12950"/>
    <cellStyle name="出力 3 2 3 2 10 2" xfId="29184"/>
    <cellStyle name="出力 3 2 3 2 10 3" xfId="43276"/>
    <cellStyle name="出力 3 2 3 2 11" xfId="16280"/>
    <cellStyle name="出力 3 2 3 2 12" xfId="19798"/>
    <cellStyle name="出力 3 2 3 2 13" xfId="34075"/>
    <cellStyle name="出力 3 2 3 2 2" xfId="3750"/>
    <cellStyle name="出力 3 2 3 2 2 2" xfId="20055"/>
    <cellStyle name="出力 3 2 3 2 2 3" xfId="34330"/>
    <cellStyle name="出力 3 2 3 2 3" xfId="9361"/>
    <cellStyle name="出力 3 2 3 2 3 2" xfId="25642"/>
    <cellStyle name="出力 3 2 3 2 3 3" xfId="39857"/>
    <cellStyle name="出力 3 2 3 2 4" xfId="10344"/>
    <cellStyle name="出力 3 2 3 2 4 2" xfId="26614"/>
    <cellStyle name="出力 3 2 3 2 4 3" xfId="40811"/>
    <cellStyle name="出力 3 2 3 2 5" xfId="8901"/>
    <cellStyle name="出力 3 2 3 2 5 2" xfId="25182"/>
    <cellStyle name="出力 3 2 3 2 5 3" xfId="39400"/>
    <cellStyle name="出力 3 2 3 2 6" xfId="12328"/>
    <cellStyle name="出力 3 2 3 2 6 2" xfId="28573"/>
    <cellStyle name="出力 3 2 3 2 6 3" xfId="42700"/>
    <cellStyle name="出力 3 2 3 2 7" xfId="9107"/>
    <cellStyle name="出力 3 2 3 2 7 2" xfId="25388"/>
    <cellStyle name="出力 3 2 3 2 7 3" xfId="39603"/>
    <cellStyle name="出力 3 2 3 2 8" xfId="13913"/>
    <cellStyle name="出力 3 2 3 2 8 2" xfId="30120"/>
    <cellStyle name="出力 3 2 3 2 8 3" xfId="44133"/>
    <cellStyle name="出力 3 2 3 2 9" xfId="15386"/>
    <cellStyle name="出力 3 2 3 2 9 2" xfId="31499"/>
    <cellStyle name="出力 3 2 3 2 9 3" xfId="45217"/>
    <cellStyle name="出力 3 2 3 3" xfId="4530"/>
    <cellStyle name="出力 3 2 3 3 10" xfId="13135"/>
    <cellStyle name="出力 3 2 3 3 10 2" xfId="29360"/>
    <cellStyle name="出力 3 2 3 3 10 3" xfId="43439"/>
    <cellStyle name="出力 3 2 3 3 11" xfId="10435"/>
    <cellStyle name="出力 3 2 3 3 12" xfId="20833"/>
    <cellStyle name="出力 3 2 3 3 13" xfId="35102"/>
    <cellStyle name="出力 3 2 3 3 2" xfId="2004"/>
    <cellStyle name="出力 3 2 3 3 2 2" xfId="18311"/>
    <cellStyle name="出力 3 2 3 3 2 3" xfId="32598"/>
    <cellStyle name="出力 3 2 3 3 3" xfId="7872"/>
    <cellStyle name="出力 3 2 3 3 3 2" xfId="24161"/>
    <cellStyle name="出力 3 2 3 3 3 3" xfId="38401"/>
    <cellStyle name="出力 3 2 3 3 4" xfId="5954"/>
    <cellStyle name="出力 3 2 3 3 4 2" xfId="22257"/>
    <cellStyle name="出力 3 2 3 3 4 3" xfId="36523"/>
    <cellStyle name="出力 3 2 3 3 5" xfId="10540"/>
    <cellStyle name="出力 3 2 3 3 5 2" xfId="26808"/>
    <cellStyle name="出力 3 2 3 3 5 3" xfId="40997"/>
    <cellStyle name="出力 3 2 3 3 6" xfId="8284"/>
    <cellStyle name="出力 3 2 3 3 6 2" xfId="24572"/>
    <cellStyle name="出力 3 2 3 3 6 3" xfId="38802"/>
    <cellStyle name="出力 3 2 3 3 7" xfId="1884"/>
    <cellStyle name="出力 3 2 3 3 7 2" xfId="18191"/>
    <cellStyle name="出力 3 2 3 3 7 3" xfId="32482"/>
    <cellStyle name="出力 3 2 3 3 8" xfId="11973"/>
    <cellStyle name="出力 3 2 3 3 8 2" xfId="28221"/>
    <cellStyle name="出力 3 2 3 3 8 3" xfId="42368"/>
    <cellStyle name="出力 3 2 3 3 9" xfId="13932"/>
    <cellStyle name="出力 3 2 3 3 9 2" xfId="30138"/>
    <cellStyle name="出力 3 2 3 3 9 3" xfId="44150"/>
    <cellStyle name="出力 3 2 3 4" xfId="7634"/>
    <cellStyle name="出力 3 2 3 4 2" xfId="23925"/>
    <cellStyle name="出力 3 2 3 4 3" xfId="38168"/>
    <cellStyle name="出力 3 2 3 5" xfId="13658"/>
    <cellStyle name="出力 3 2 3 5 2" xfId="29873"/>
    <cellStyle name="出力 3 2 3 5 3" xfId="43906"/>
    <cellStyle name="出力 3 2 3 6" xfId="16208"/>
    <cellStyle name="出力 3 2 3 6 2" xfId="32206"/>
    <cellStyle name="出力 3 2 3 6 3" xfId="45585"/>
    <cellStyle name="出力 3 2 3 7" xfId="16828"/>
    <cellStyle name="出力 3 2 3 8" xfId="28907"/>
    <cellStyle name="出力 3 2 4" xfId="3494"/>
    <cellStyle name="出力 3 2 4 10" xfId="15041"/>
    <cellStyle name="出力 3 2 4 10 2" xfId="31176"/>
    <cellStyle name="出力 3 2 4 10 3" xfId="44971"/>
    <cellStyle name="出力 3 2 4 11" xfId="14573"/>
    <cellStyle name="出力 3 2 4 12" xfId="19800"/>
    <cellStyle name="出力 3 2 4 13" xfId="34077"/>
    <cellStyle name="出力 3 2 4 2" xfId="8847"/>
    <cellStyle name="出力 3 2 4 2 2" xfId="25128"/>
    <cellStyle name="出力 3 2 4 2 3" xfId="39348"/>
    <cellStyle name="出力 3 2 4 3" xfId="9363"/>
    <cellStyle name="出力 3 2 4 3 2" xfId="25644"/>
    <cellStyle name="出力 3 2 4 3 3" xfId="39859"/>
    <cellStyle name="出力 3 2 4 4" xfId="11154"/>
    <cellStyle name="出力 3 2 4 4 2" xfId="27415"/>
    <cellStyle name="出力 3 2 4 4 3" xfId="41591"/>
    <cellStyle name="出力 3 2 4 5" xfId="7927"/>
    <cellStyle name="出力 3 2 4 5 2" xfId="24216"/>
    <cellStyle name="出力 3 2 4 5 3" xfId="38454"/>
    <cellStyle name="出力 3 2 4 6" xfId="12330"/>
    <cellStyle name="出力 3 2 4 6 2" xfId="28575"/>
    <cellStyle name="出力 3 2 4 6 3" xfId="42702"/>
    <cellStyle name="出力 3 2 4 7" xfId="12604"/>
    <cellStyle name="出力 3 2 4 7 2" xfId="28848"/>
    <cellStyle name="出力 3 2 4 7 3" xfId="42972"/>
    <cellStyle name="出力 3 2 4 8" xfId="14519"/>
    <cellStyle name="出力 3 2 4 8 2" xfId="30678"/>
    <cellStyle name="出力 3 2 4 8 3" xfId="44557"/>
    <cellStyle name="出力 3 2 4 9" xfId="15388"/>
    <cellStyle name="出力 3 2 4 9 2" xfId="31501"/>
    <cellStyle name="出力 3 2 4 9 3" xfId="45219"/>
    <cellStyle name="出力 3 2 5" xfId="4528"/>
    <cellStyle name="出力 3 2 5 10" xfId="2731"/>
    <cellStyle name="出力 3 2 5 10 2" xfId="19037"/>
    <cellStyle name="出力 3 2 5 10 3" xfId="33319"/>
    <cellStyle name="出力 3 2 5 11" xfId="13768"/>
    <cellStyle name="出力 3 2 5 12" xfId="20831"/>
    <cellStyle name="出力 3 2 5 13" xfId="35100"/>
    <cellStyle name="出力 3 2 5 2" xfId="6117"/>
    <cellStyle name="出力 3 2 5 2 2" xfId="22420"/>
    <cellStyle name="出力 3 2 5 2 3" xfId="36684"/>
    <cellStyle name="出力 3 2 5 3" xfId="6190"/>
    <cellStyle name="出力 3 2 5 3 2" xfId="22493"/>
    <cellStyle name="出力 3 2 5 3 3" xfId="36757"/>
    <cellStyle name="出力 3 2 5 4" xfId="3355"/>
    <cellStyle name="出力 3 2 5 4 2" xfId="19661"/>
    <cellStyle name="出力 3 2 5 4 3" xfId="33940"/>
    <cellStyle name="出力 3 2 5 5" xfId="9963"/>
    <cellStyle name="出力 3 2 5 5 2" xfId="26239"/>
    <cellStyle name="出力 3 2 5 5 3" xfId="40442"/>
    <cellStyle name="出力 3 2 5 6" xfId="11361"/>
    <cellStyle name="出力 3 2 5 6 2" xfId="27619"/>
    <cellStyle name="出力 3 2 5 6 3" xfId="41787"/>
    <cellStyle name="出力 3 2 5 7" xfId="13849"/>
    <cellStyle name="出力 3 2 5 7 2" xfId="30057"/>
    <cellStyle name="出力 3 2 5 7 3" xfId="44078"/>
    <cellStyle name="出力 3 2 5 8" xfId="14404"/>
    <cellStyle name="出力 3 2 5 8 2" xfId="30575"/>
    <cellStyle name="出力 3 2 5 8 3" xfId="44487"/>
    <cellStyle name="出力 3 2 5 9" xfId="14856"/>
    <cellStyle name="出力 3 2 5 9 2" xfId="30997"/>
    <cellStyle name="出力 3 2 5 9 3" xfId="44815"/>
    <cellStyle name="出力 3 2 6" xfId="8389"/>
    <cellStyle name="出力 3 2 6 2" xfId="24677"/>
    <cellStyle name="出力 3 2 6 3" xfId="38904"/>
    <cellStyle name="出力 3 2 7" xfId="11478"/>
    <cellStyle name="出力 3 2 7 2" xfId="27734"/>
    <cellStyle name="出力 3 2 7 3" xfId="41897"/>
    <cellStyle name="出力 3 2 8" xfId="9746"/>
    <cellStyle name="出力 3 2 8 2" xfId="26025"/>
    <cellStyle name="出力 3 2 8 3" xfId="40234"/>
    <cellStyle name="出力 3 2 9" xfId="16826"/>
    <cellStyle name="出力 3 3" xfId="492"/>
    <cellStyle name="出力 3 3 10" xfId="24514"/>
    <cellStyle name="出力 3 3 2" xfId="493"/>
    <cellStyle name="出力 3 3 2 2" xfId="3229"/>
    <cellStyle name="出力 3 3 2 2 10" xfId="14757"/>
    <cellStyle name="出力 3 3 2 2 10 2" xfId="30910"/>
    <cellStyle name="出力 3 3 2 2 10 3" xfId="44750"/>
    <cellStyle name="出力 3 3 2 2 11" xfId="11963"/>
    <cellStyle name="出力 3 3 2 2 12" xfId="19535"/>
    <cellStyle name="出力 3 3 2 2 13" xfId="33815"/>
    <cellStyle name="出力 3 3 2 2 2" xfId="8635"/>
    <cellStyle name="出力 3 3 2 2 2 2" xfId="24918"/>
    <cellStyle name="出力 3 3 2 2 2 3" xfId="39143"/>
    <cellStyle name="出力 3 3 2 2 3" xfId="9163"/>
    <cellStyle name="出力 3 3 2 2 3 2" xfId="25444"/>
    <cellStyle name="出力 3 3 2 2 3 3" xfId="39659"/>
    <cellStyle name="出力 3 3 2 2 4" xfId="8230"/>
    <cellStyle name="出力 3 3 2 2 4 2" xfId="24518"/>
    <cellStyle name="出力 3 3 2 2 4 3" xfId="38748"/>
    <cellStyle name="出力 3 3 2 2 5" xfId="9618"/>
    <cellStyle name="出力 3 3 2 2 5 2" xfId="25898"/>
    <cellStyle name="出力 3 3 2 2 5 3" xfId="40113"/>
    <cellStyle name="出力 3 3 2 2 6" xfId="12130"/>
    <cellStyle name="出力 3 3 2 2 6 2" xfId="28375"/>
    <cellStyle name="出力 3 3 2 2 6 3" xfId="42502"/>
    <cellStyle name="出力 3 3 2 2 7" xfId="10260"/>
    <cellStyle name="出力 3 3 2 2 7 2" xfId="26532"/>
    <cellStyle name="出力 3 3 2 2 7 3" xfId="40730"/>
    <cellStyle name="出力 3 3 2 2 8" xfId="14661"/>
    <cellStyle name="出力 3 3 2 2 8 2" xfId="30814"/>
    <cellStyle name="出力 3 3 2 2 8 3" xfId="44662"/>
    <cellStyle name="出力 3 3 2 2 9" xfId="15188"/>
    <cellStyle name="出力 3 3 2 2 9 2" xfId="31301"/>
    <cellStyle name="出力 3 3 2 2 9 3" xfId="45019"/>
    <cellStyle name="出力 3 3 2 3" xfId="4532"/>
    <cellStyle name="出力 3 3 2 3 10" xfId="9620"/>
    <cellStyle name="出力 3 3 2 3 10 2" xfId="25900"/>
    <cellStyle name="出力 3 3 2 3 10 3" xfId="40115"/>
    <cellStyle name="出力 3 3 2 3 11" xfId="15888"/>
    <cellStyle name="出力 3 3 2 3 12" xfId="20835"/>
    <cellStyle name="出力 3 3 2 3 13" xfId="35104"/>
    <cellStyle name="出力 3 3 2 3 2" xfId="3946"/>
    <cellStyle name="出力 3 3 2 3 2 2" xfId="20251"/>
    <cellStyle name="出力 3 3 2 3 2 3" xfId="34522"/>
    <cellStyle name="出力 3 3 2 3 3" xfId="6656"/>
    <cellStyle name="出力 3 3 2 3 3 2" xfId="22954"/>
    <cellStyle name="出力 3 3 2 3 3 3" xfId="37211"/>
    <cellStyle name="出力 3 3 2 3 4" xfId="5899"/>
    <cellStyle name="出力 3 3 2 3 4 2" xfId="22202"/>
    <cellStyle name="出力 3 3 2 3 4 3" xfId="36470"/>
    <cellStyle name="出力 3 3 2 3 5" xfId="9765"/>
    <cellStyle name="出力 3 3 2 3 5 2" xfId="26044"/>
    <cellStyle name="出力 3 3 2 3 5 3" xfId="40253"/>
    <cellStyle name="出力 3 3 2 3 6" xfId="7779"/>
    <cellStyle name="出力 3 3 2 3 6 2" xfId="24070"/>
    <cellStyle name="出力 3 3 2 3 6 3" xfId="38311"/>
    <cellStyle name="出力 3 3 2 3 7" xfId="8946"/>
    <cellStyle name="出力 3 3 2 3 7 2" xfId="25227"/>
    <cellStyle name="出力 3 3 2 3 7 3" xfId="39445"/>
    <cellStyle name="出力 3 3 2 3 8" xfId="13853"/>
    <cellStyle name="出力 3 3 2 3 8 2" xfId="30061"/>
    <cellStyle name="出力 3 3 2 3 8 3" xfId="44082"/>
    <cellStyle name="出力 3 3 2 3 9" xfId="14463"/>
    <cellStyle name="出力 3 3 2 3 9 2" xfId="30628"/>
    <cellStyle name="出力 3 3 2 3 9 3" xfId="44535"/>
    <cellStyle name="出力 3 3 2 4" xfId="10815"/>
    <cellStyle name="出力 3 3 2 4 2" xfId="27078"/>
    <cellStyle name="出力 3 3 2 4 3" xfId="41262"/>
    <cellStyle name="出力 3 3 2 5" xfId="13737"/>
    <cellStyle name="出力 3 3 2 5 2" xfId="29949"/>
    <cellStyle name="出力 3 3 2 5 3" xfId="43978"/>
    <cellStyle name="出力 3 3 2 6" xfId="16051"/>
    <cellStyle name="出力 3 3 2 6 2" xfId="32076"/>
    <cellStyle name="出力 3 3 2 6 3" xfId="45533"/>
    <cellStyle name="出力 3 3 2 7" xfId="16830"/>
    <cellStyle name="出力 3 3 2 8" xfId="32140"/>
    <cellStyle name="出力 3 3 3" xfId="494"/>
    <cellStyle name="出力 3 3 3 2" xfId="2083"/>
    <cellStyle name="出力 3 3 3 2 10" xfId="10051"/>
    <cellStyle name="出力 3 3 3 2 10 2" xfId="26326"/>
    <cellStyle name="出力 3 3 3 2 10 3" xfId="40529"/>
    <cellStyle name="出力 3 3 3 2 11" xfId="11251"/>
    <cellStyle name="出力 3 3 3 2 12" xfId="18390"/>
    <cellStyle name="出力 3 3 3 2 13" xfId="32677"/>
    <cellStyle name="出力 3 3 3 2 2" xfId="8270"/>
    <cellStyle name="出力 3 3 3 2 2 2" xfId="24558"/>
    <cellStyle name="出力 3 3 3 2 2 3" xfId="38788"/>
    <cellStyle name="出力 3 3 3 2 3" xfId="7409"/>
    <cellStyle name="出力 3 3 3 2 3 2" xfId="23702"/>
    <cellStyle name="出力 3 3 3 2 3 3" xfId="37949"/>
    <cellStyle name="出力 3 3 3 2 4" xfId="8486"/>
    <cellStyle name="出力 3 3 3 2 4 2" xfId="24771"/>
    <cellStyle name="出力 3 3 3 2 4 3" xfId="38998"/>
    <cellStyle name="出力 3 3 3 2 5" xfId="9596"/>
    <cellStyle name="出力 3 3 3 2 5 2" xfId="25877"/>
    <cellStyle name="出力 3 3 3 2 5 3" xfId="40092"/>
    <cellStyle name="出力 3 3 3 2 6" xfId="6482"/>
    <cellStyle name="出力 3 3 3 2 6 2" xfId="22782"/>
    <cellStyle name="出力 3 3 3 2 6 3" xfId="37041"/>
    <cellStyle name="出力 3 3 3 2 7" xfId="9990"/>
    <cellStyle name="出力 3 3 3 2 7 2" xfId="26265"/>
    <cellStyle name="出力 3 3 3 2 7 3" xfId="40468"/>
    <cellStyle name="出力 3 3 3 2 8" xfId="11996"/>
    <cellStyle name="出力 3 3 3 2 8 2" xfId="28243"/>
    <cellStyle name="出力 3 3 3 2 8 3" xfId="42388"/>
    <cellStyle name="出力 3 3 3 2 9" xfId="14105"/>
    <cellStyle name="出力 3 3 3 2 9 2" xfId="30292"/>
    <cellStyle name="出力 3 3 3 2 9 3" xfId="44255"/>
    <cellStyle name="出力 3 3 3 3" xfId="4533"/>
    <cellStyle name="出力 3 3 3 3 10" xfId="15587"/>
    <cellStyle name="出力 3 3 3 3 10 2" xfId="31700"/>
    <cellStyle name="出力 3 3 3 3 10 3" xfId="45415"/>
    <cellStyle name="出力 3 3 3 3 11" xfId="5952"/>
    <cellStyle name="出力 3 3 3 3 12" xfId="20836"/>
    <cellStyle name="出力 3 3 3 3 13" xfId="35105"/>
    <cellStyle name="出力 3 3 3 3 2" xfId="8139"/>
    <cellStyle name="出力 3 3 3 3 2 2" xfId="24427"/>
    <cellStyle name="出力 3 3 3 3 2 3" xfId="38660"/>
    <cellStyle name="出力 3 3 3 3 3" xfId="6340"/>
    <cellStyle name="出力 3 3 3 3 3 2" xfId="22642"/>
    <cellStyle name="出力 3 3 3 3 3 3" xfId="36905"/>
    <cellStyle name="出力 3 3 3 3 4" xfId="10146"/>
    <cellStyle name="出力 3 3 3 3 4 2" xfId="26420"/>
    <cellStyle name="出力 3 3 3 3 4 3" xfId="40621"/>
    <cellStyle name="出力 3 3 3 3 5" xfId="3758"/>
    <cellStyle name="出力 3 3 3 3 5 2" xfId="20063"/>
    <cellStyle name="出力 3 3 3 3 5 3" xfId="34338"/>
    <cellStyle name="出力 3 3 3 3 6" xfId="2257"/>
    <cellStyle name="出力 3 3 3 3 6 2" xfId="18564"/>
    <cellStyle name="出力 3 3 3 3 6 3" xfId="32851"/>
    <cellStyle name="出力 3 3 3 3 7" xfId="8448"/>
    <cellStyle name="出力 3 3 3 3 7 2" xfId="24735"/>
    <cellStyle name="出力 3 3 3 3 7 3" xfId="38962"/>
    <cellStyle name="出力 3 3 3 3 8" xfId="14402"/>
    <cellStyle name="出力 3 3 3 3 8 2" xfId="30573"/>
    <cellStyle name="出力 3 3 3 3 8 3" xfId="44485"/>
    <cellStyle name="出力 3 3 3 3 9" xfId="8611"/>
    <cellStyle name="出力 3 3 3 3 9 2" xfId="24894"/>
    <cellStyle name="出力 3 3 3 3 9 3" xfId="39119"/>
    <cellStyle name="出力 3 3 3 4" xfId="10706"/>
    <cellStyle name="出力 3 3 3 4 2" xfId="26971"/>
    <cellStyle name="出力 3 3 3 4 3" xfId="41157"/>
    <cellStyle name="出力 3 3 3 5" xfId="9010"/>
    <cellStyle name="出力 3 3 3 5 2" xfId="25291"/>
    <cellStyle name="出力 3 3 3 5 3" xfId="39508"/>
    <cellStyle name="出力 3 3 3 6" xfId="16010"/>
    <cellStyle name="出力 3 3 3 6 2" xfId="32046"/>
    <cellStyle name="出力 3 3 3 6 3" xfId="45525"/>
    <cellStyle name="出力 3 3 3 7" xfId="16831"/>
    <cellStyle name="出力 3 3 3 8" xfId="30656"/>
    <cellStyle name="出力 3 3 4" xfId="3302"/>
    <cellStyle name="出力 3 3 4 10" xfId="13701"/>
    <cellStyle name="出力 3 3 4 10 2" xfId="29914"/>
    <cellStyle name="出力 3 3 4 10 3" xfId="43944"/>
    <cellStyle name="出力 3 3 4 11" xfId="14535"/>
    <cellStyle name="出力 3 3 4 12" xfId="19608"/>
    <cellStyle name="出力 3 3 4 13" xfId="33887"/>
    <cellStyle name="出力 3 3 4 2" xfId="7123"/>
    <cellStyle name="出力 3 3 4 2 2" xfId="23418"/>
    <cellStyle name="出力 3 3 4 2 3" xfId="37669"/>
    <cellStyle name="出力 3 3 4 3" xfId="9222"/>
    <cellStyle name="出力 3 3 4 3 2" xfId="25503"/>
    <cellStyle name="出力 3 3 4 3 3" xfId="39718"/>
    <cellStyle name="出力 3 3 4 4" xfId="8748"/>
    <cellStyle name="出力 3 3 4 4 2" xfId="25030"/>
    <cellStyle name="出力 3 3 4 4 3" xfId="39252"/>
    <cellStyle name="出力 3 3 4 5" xfId="8184"/>
    <cellStyle name="出力 3 3 4 5 2" xfId="24472"/>
    <cellStyle name="出力 3 3 4 5 3" xfId="38704"/>
    <cellStyle name="出力 3 3 4 6" xfId="12189"/>
    <cellStyle name="出力 3 3 4 6 2" xfId="28434"/>
    <cellStyle name="出力 3 3 4 6 3" xfId="42561"/>
    <cellStyle name="出力 3 3 4 7" xfId="11384"/>
    <cellStyle name="出力 3 3 4 7 2" xfId="27640"/>
    <cellStyle name="出力 3 3 4 7 3" xfId="41808"/>
    <cellStyle name="出力 3 3 4 8" xfId="14674"/>
    <cellStyle name="出力 3 3 4 8 2" xfId="30827"/>
    <cellStyle name="出力 3 3 4 8 3" xfId="44675"/>
    <cellStyle name="出力 3 3 4 9" xfId="15247"/>
    <cellStyle name="出力 3 3 4 9 2" xfId="31360"/>
    <cellStyle name="出力 3 3 4 9 3" xfId="45078"/>
    <cellStyle name="出力 3 3 5" xfId="4531"/>
    <cellStyle name="出力 3 3 5 10" xfId="12743"/>
    <cellStyle name="出力 3 3 5 10 2" xfId="28982"/>
    <cellStyle name="出力 3 3 5 10 3" xfId="43092"/>
    <cellStyle name="出力 3 3 5 11" xfId="15145"/>
    <cellStyle name="出力 3 3 5 12" xfId="20834"/>
    <cellStyle name="出力 3 3 5 13" xfId="35103"/>
    <cellStyle name="出力 3 3 5 2" xfId="7353"/>
    <cellStyle name="出力 3 3 5 2 2" xfId="23647"/>
    <cellStyle name="出力 3 3 5 2 3" xfId="37895"/>
    <cellStyle name="出力 3 3 5 3" xfId="6458"/>
    <cellStyle name="出力 3 3 5 3 2" xfId="22758"/>
    <cellStyle name="出力 3 3 5 3 3" xfId="37019"/>
    <cellStyle name="出力 3 3 5 4" xfId="7362"/>
    <cellStyle name="出力 3 3 5 4 2" xfId="23656"/>
    <cellStyle name="出力 3 3 5 4 3" xfId="37904"/>
    <cellStyle name="出力 3 3 5 5" xfId="2366"/>
    <cellStyle name="出力 3 3 5 5 2" xfId="18673"/>
    <cellStyle name="出力 3 3 5 5 3" xfId="32960"/>
    <cellStyle name="出力 3 3 5 6" xfId="8541"/>
    <cellStyle name="出力 3 3 5 6 2" xfId="24825"/>
    <cellStyle name="出力 3 3 5 6 3" xfId="39051"/>
    <cellStyle name="出力 3 3 5 7" xfId="11622"/>
    <cellStyle name="出力 3 3 5 7 2" xfId="27875"/>
    <cellStyle name="出力 3 3 5 7 3" xfId="42036"/>
    <cellStyle name="出力 3 3 5 8" xfId="12767"/>
    <cellStyle name="出力 3 3 5 8 2" xfId="29005"/>
    <cellStyle name="出力 3 3 5 8 3" xfId="43115"/>
    <cellStyle name="出力 3 3 5 9" xfId="8162"/>
    <cellStyle name="出力 3 3 5 9 2" xfId="24450"/>
    <cellStyle name="出力 3 3 5 9 3" xfId="38682"/>
    <cellStyle name="出力 3 3 6" xfId="5959"/>
    <cellStyle name="出力 3 3 6 2" xfId="22262"/>
    <cellStyle name="出力 3 3 6 3" xfId="36528"/>
    <cellStyle name="出力 3 3 7" xfId="8178"/>
    <cellStyle name="出力 3 3 7 2" xfId="24466"/>
    <cellStyle name="出力 3 3 7 3" xfId="38698"/>
    <cellStyle name="出力 3 3 8" xfId="15081"/>
    <cellStyle name="出力 3 3 8 2" xfId="31210"/>
    <cellStyle name="出力 3 3 8 3" xfId="44989"/>
    <cellStyle name="出力 3 3 9" xfId="16829"/>
    <cellStyle name="出力 3 4" xfId="495"/>
    <cellStyle name="出力 3 4 10" xfId="32258"/>
    <cellStyle name="出力 3 4 2" xfId="496"/>
    <cellStyle name="出力 3 4 2 2" xfId="3491"/>
    <cellStyle name="出力 3 4 2 2 10" xfId="7062"/>
    <cellStyle name="出力 3 4 2 2 10 2" xfId="23357"/>
    <cellStyle name="出力 3 4 2 2 10 3" xfId="37609"/>
    <cellStyle name="出力 3 4 2 2 11" xfId="6544"/>
    <cellStyle name="出力 3 4 2 2 12" xfId="19797"/>
    <cellStyle name="出力 3 4 2 2 13" xfId="34074"/>
    <cellStyle name="出力 3 4 2 2 2" xfId="2009"/>
    <cellStyle name="出力 3 4 2 2 2 2" xfId="18316"/>
    <cellStyle name="出力 3 4 2 2 2 3" xfId="32603"/>
    <cellStyle name="出力 3 4 2 2 3" xfId="9360"/>
    <cellStyle name="出力 3 4 2 2 3 2" xfId="25641"/>
    <cellStyle name="出力 3 4 2 2 3 3" xfId="39856"/>
    <cellStyle name="出力 3 4 2 2 4" xfId="11003"/>
    <cellStyle name="出力 3 4 2 2 4 2" xfId="27266"/>
    <cellStyle name="出力 3 4 2 2 4 3" xfId="41446"/>
    <cellStyle name="出力 3 4 2 2 5" xfId="7503"/>
    <cellStyle name="出力 3 4 2 2 5 2" xfId="23795"/>
    <cellStyle name="出力 3 4 2 2 5 3" xfId="38040"/>
    <cellStyle name="出力 3 4 2 2 6" xfId="12327"/>
    <cellStyle name="出力 3 4 2 2 6 2" xfId="28572"/>
    <cellStyle name="出力 3 4 2 2 6 3" xfId="42699"/>
    <cellStyle name="出力 3 4 2 2 7" xfId="12105"/>
    <cellStyle name="出力 3 4 2 2 7 2" xfId="28351"/>
    <cellStyle name="出力 3 4 2 2 7 3" xfId="42478"/>
    <cellStyle name="出力 3 4 2 2 8" xfId="14702"/>
    <cellStyle name="出力 3 4 2 2 8 2" xfId="30855"/>
    <cellStyle name="出力 3 4 2 2 8 3" xfId="44703"/>
    <cellStyle name="出力 3 4 2 2 9" xfId="15385"/>
    <cellStyle name="出力 3 4 2 2 9 2" xfId="31498"/>
    <cellStyle name="出力 3 4 2 2 9 3" xfId="45216"/>
    <cellStyle name="出力 3 4 2 3" xfId="4535"/>
    <cellStyle name="出力 3 4 2 3 10" xfId="15944"/>
    <cellStyle name="出力 3 4 2 3 10 2" xfId="31985"/>
    <cellStyle name="出力 3 4 2 3 10 3" xfId="45495"/>
    <cellStyle name="出力 3 4 2 3 11" xfId="9640"/>
    <cellStyle name="出力 3 4 2 3 12" xfId="20838"/>
    <cellStyle name="出力 3 4 2 3 13" xfId="35107"/>
    <cellStyle name="出力 3 4 2 3 2" xfId="6203"/>
    <cellStyle name="出力 3 4 2 3 2 2" xfId="22506"/>
    <cellStyle name="出力 3 4 2 3 2 3" xfId="36770"/>
    <cellStyle name="出力 3 4 2 3 3" xfId="8336"/>
    <cellStyle name="出力 3 4 2 3 3 2" xfId="24624"/>
    <cellStyle name="出力 3 4 2 3 3 3" xfId="38852"/>
    <cellStyle name="出力 3 4 2 3 4" xfId="7454"/>
    <cellStyle name="出力 3 4 2 3 4 2" xfId="23747"/>
    <cellStyle name="出力 3 4 2 3 4 3" xfId="37993"/>
    <cellStyle name="出力 3 4 2 3 5" xfId="10536"/>
    <cellStyle name="出力 3 4 2 3 5 2" xfId="26804"/>
    <cellStyle name="出力 3 4 2 3 5 3" xfId="40993"/>
    <cellStyle name="出力 3 4 2 3 6" xfId="3768"/>
    <cellStyle name="出力 3 4 2 3 6 2" xfId="20073"/>
    <cellStyle name="出力 3 4 2 3 6 3" xfId="34348"/>
    <cellStyle name="出力 3 4 2 3 7" xfId="8365"/>
    <cellStyle name="出力 3 4 2 3 7 2" xfId="24653"/>
    <cellStyle name="出力 3 4 2 3 7 3" xfId="38881"/>
    <cellStyle name="出力 3 4 2 3 8" xfId="7128"/>
    <cellStyle name="出力 3 4 2 3 8 2" xfId="23423"/>
    <cellStyle name="出力 3 4 2 3 8 3" xfId="37674"/>
    <cellStyle name="出力 3 4 2 3 9" xfId="13150"/>
    <cellStyle name="出力 3 4 2 3 9 2" xfId="29375"/>
    <cellStyle name="出力 3 4 2 3 9 3" xfId="43451"/>
    <cellStyle name="出力 3 4 2 4" xfId="10544"/>
    <cellStyle name="出力 3 4 2 4 2" xfId="26812"/>
    <cellStyle name="出力 3 4 2 4 3" xfId="41001"/>
    <cellStyle name="出力 3 4 2 5" xfId="10108"/>
    <cellStyle name="出力 3 4 2 5 2" xfId="26382"/>
    <cellStyle name="出力 3 4 2 5 3" xfId="40584"/>
    <cellStyle name="出力 3 4 2 6" xfId="15937"/>
    <cellStyle name="出力 3 4 2 6 2" xfId="31981"/>
    <cellStyle name="出力 3 4 2 6 3" xfId="45493"/>
    <cellStyle name="出力 3 4 2 7" xfId="16833"/>
    <cellStyle name="出力 3 4 2 8" xfId="32045"/>
    <cellStyle name="出力 3 4 3" xfId="497"/>
    <cellStyle name="出力 3 4 3 2" xfId="3490"/>
    <cellStyle name="出力 3 4 3 2 10" xfId="13561"/>
    <cellStyle name="出力 3 4 3 2 10 2" xfId="29776"/>
    <cellStyle name="出力 3 4 3 2 10 3" xfId="43820"/>
    <cellStyle name="出力 3 4 3 2 11" xfId="16291"/>
    <cellStyle name="出力 3 4 3 2 12" xfId="19796"/>
    <cellStyle name="出力 3 4 3 2 13" xfId="34073"/>
    <cellStyle name="出力 3 4 3 2 2" xfId="8921"/>
    <cellStyle name="出力 3 4 3 2 2 2" xfId="25202"/>
    <cellStyle name="出力 3 4 3 2 2 3" xfId="39420"/>
    <cellStyle name="出力 3 4 3 2 3" xfId="9359"/>
    <cellStyle name="出力 3 4 3 2 3 2" xfId="25640"/>
    <cellStyle name="出力 3 4 3 2 3 3" xfId="39855"/>
    <cellStyle name="出力 3 4 3 2 4" xfId="3687"/>
    <cellStyle name="出力 3 4 3 2 4 2" xfId="19993"/>
    <cellStyle name="出力 3 4 3 2 4 3" xfId="34270"/>
    <cellStyle name="出力 3 4 3 2 5" xfId="6044"/>
    <cellStyle name="出力 3 4 3 2 5 2" xfId="22347"/>
    <cellStyle name="出力 3 4 3 2 5 3" xfId="36612"/>
    <cellStyle name="出力 3 4 3 2 6" xfId="12326"/>
    <cellStyle name="出力 3 4 3 2 6 2" xfId="28571"/>
    <cellStyle name="出力 3 4 3 2 6 3" xfId="42698"/>
    <cellStyle name="出力 3 4 3 2 7" xfId="7492"/>
    <cellStyle name="出力 3 4 3 2 7 2" xfId="23784"/>
    <cellStyle name="出力 3 4 3 2 7 3" xfId="38030"/>
    <cellStyle name="出力 3 4 3 2 8" xfId="13483"/>
    <cellStyle name="出力 3 4 3 2 8 2" xfId="29699"/>
    <cellStyle name="出力 3 4 3 2 8 3" xfId="43754"/>
    <cellStyle name="出力 3 4 3 2 9" xfId="15384"/>
    <cellStyle name="出力 3 4 3 2 9 2" xfId="31497"/>
    <cellStyle name="出力 3 4 3 2 9 3" xfId="45215"/>
    <cellStyle name="出力 3 4 3 3" xfId="4536"/>
    <cellStyle name="出力 3 4 3 3 10" xfId="14651"/>
    <cellStyle name="出力 3 4 3 3 10 2" xfId="30807"/>
    <cellStyle name="出力 3 4 3 3 10 3" xfId="44660"/>
    <cellStyle name="出力 3 4 3 3 11" xfId="12849"/>
    <cellStyle name="出力 3 4 3 3 12" xfId="20839"/>
    <cellStyle name="出力 3 4 3 3 13" xfId="35108"/>
    <cellStyle name="出力 3 4 3 3 2" xfId="4034"/>
    <cellStyle name="出力 3 4 3 3 2 2" xfId="20338"/>
    <cellStyle name="出力 3 4 3 3 2 3" xfId="34608"/>
    <cellStyle name="出力 3 4 3 3 3" xfId="6349"/>
    <cellStyle name="出力 3 4 3 3 3 2" xfId="22651"/>
    <cellStyle name="出力 3 4 3 3 3 3" xfId="36912"/>
    <cellStyle name="出力 3 4 3 3 4" xfId="1939"/>
    <cellStyle name="出力 3 4 3 3 4 2" xfId="18246"/>
    <cellStyle name="出力 3 4 3 3 4 3" xfId="32535"/>
    <cellStyle name="出力 3 4 3 3 5" xfId="11526"/>
    <cellStyle name="出力 3 4 3 3 5 2" xfId="27781"/>
    <cellStyle name="出力 3 4 3 3 5 3" xfId="41944"/>
    <cellStyle name="出力 3 4 3 3 6" xfId="10088"/>
    <cellStyle name="出力 3 4 3 3 6 2" xfId="26362"/>
    <cellStyle name="出力 3 4 3 3 6 3" xfId="40564"/>
    <cellStyle name="出力 3 4 3 3 7" xfId="12647"/>
    <cellStyle name="出力 3 4 3 3 7 2" xfId="28888"/>
    <cellStyle name="出力 3 4 3 3 7 3" xfId="43006"/>
    <cellStyle name="出力 3 4 3 3 8" xfId="12971"/>
    <cellStyle name="出力 3 4 3 3 8 2" xfId="29205"/>
    <cellStyle name="出力 3 4 3 3 8 3" xfId="43296"/>
    <cellStyle name="出力 3 4 3 3 9" xfId="14773"/>
    <cellStyle name="出力 3 4 3 3 9 2" xfId="30926"/>
    <cellStyle name="出力 3 4 3 3 9 3" xfId="44766"/>
    <cellStyle name="出力 3 4 3 4" xfId="8362"/>
    <cellStyle name="出力 3 4 3 4 2" xfId="24650"/>
    <cellStyle name="出力 3 4 3 4 3" xfId="38878"/>
    <cellStyle name="出力 3 4 3 5" xfId="13585"/>
    <cellStyle name="出力 3 4 3 5 2" xfId="29800"/>
    <cellStyle name="出力 3 4 3 5 3" xfId="43842"/>
    <cellStyle name="出力 3 4 3 6" xfId="12821"/>
    <cellStyle name="出力 3 4 3 6 2" xfId="29056"/>
    <cellStyle name="出力 3 4 3 6 3" xfId="43162"/>
    <cellStyle name="出力 3 4 3 7" xfId="16834"/>
    <cellStyle name="出力 3 4 3 8" xfId="31918"/>
    <cellStyle name="出力 3 4 4" xfId="2084"/>
    <cellStyle name="出力 3 4 4 10" xfId="16026"/>
    <cellStyle name="出力 3 4 4 10 2" xfId="32057"/>
    <cellStyle name="出力 3 4 4 10 3" xfId="45528"/>
    <cellStyle name="出力 3 4 4 11" xfId="16286"/>
    <cellStyle name="出力 3 4 4 12" xfId="18391"/>
    <cellStyle name="出力 3 4 4 13" xfId="32678"/>
    <cellStyle name="出力 3 4 4 2" xfId="3756"/>
    <cellStyle name="出力 3 4 4 2 2" xfId="20061"/>
    <cellStyle name="出力 3 4 4 2 3" xfId="34336"/>
    <cellStyle name="出力 3 4 4 3" xfId="8512"/>
    <cellStyle name="出力 3 4 4 3 2" xfId="24797"/>
    <cellStyle name="出力 3 4 4 3 3" xfId="39023"/>
    <cellStyle name="出力 3 4 4 4" xfId="8505"/>
    <cellStyle name="出力 3 4 4 4 2" xfId="24790"/>
    <cellStyle name="出力 3 4 4 4 3" xfId="39016"/>
    <cellStyle name="出力 3 4 4 5" xfId="9101"/>
    <cellStyle name="出力 3 4 4 5 2" xfId="25382"/>
    <cellStyle name="出力 3 4 4 5 3" xfId="39597"/>
    <cellStyle name="出力 3 4 4 6" xfId="10957"/>
    <cellStyle name="出力 3 4 4 6 2" xfId="27220"/>
    <cellStyle name="出力 3 4 4 6 3" xfId="41401"/>
    <cellStyle name="出力 3 4 4 7" xfId="3718"/>
    <cellStyle name="出力 3 4 4 7 2" xfId="20024"/>
    <cellStyle name="出力 3 4 4 7 3" xfId="34300"/>
    <cellStyle name="出力 3 4 4 8" xfId="13035"/>
    <cellStyle name="出力 3 4 4 8 2" xfId="29266"/>
    <cellStyle name="出力 3 4 4 8 3" xfId="43352"/>
    <cellStyle name="出力 3 4 4 9" xfId="12931"/>
    <cellStyle name="出力 3 4 4 9 2" xfId="29165"/>
    <cellStyle name="出力 3 4 4 9 3" xfId="43259"/>
    <cellStyle name="出力 3 4 5" xfId="4534"/>
    <cellStyle name="出力 3 4 5 10" xfId="15725"/>
    <cellStyle name="出力 3 4 5 10 2" xfId="31811"/>
    <cellStyle name="出力 3 4 5 10 3" xfId="45438"/>
    <cellStyle name="出力 3 4 5 11" xfId="14032"/>
    <cellStyle name="出力 3 4 5 12" xfId="20837"/>
    <cellStyle name="出力 3 4 5 13" xfId="35106"/>
    <cellStyle name="出力 3 4 5 2" xfId="2332"/>
    <cellStyle name="出力 3 4 5 2 2" xfId="18639"/>
    <cellStyle name="出力 3 4 5 2 3" xfId="32926"/>
    <cellStyle name="出力 3 4 5 3" xfId="6738"/>
    <cellStyle name="出力 3 4 5 3 2" xfId="23036"/>
    <cellStyle name="出力 3 4 5 3 3" xfId="37290"/>
    <cellStyle name="出力 3 4 5 4" xfId="11563"/>
    <cellStyle name="出力 3 4 5 4 2" xfId="27818"/>
    <cellStyle name="出力 3 4 5 4 3" xfId="41980"/>
    <cellStyle name="出力 3 4 5 5" xfId="11100"/>
    <cellStyle name="出力 3 4 5 5 2" xfId="27361"/>
    <cellStyle name="出力 3 4 5 5 3" xfId="41538"/>
    <cellStyle name="出力 3 4 5 6" xfId="11571"/>
    <cellStyle name="出力 3 4 5 6 2" xfId="27826"/>
    <cellStyle name="出力 3 4 5 6 3" xfId="41988"/>
    <cellStyle name="出力 3 4 5 7" xfId="13362"/>
    <cellStyle name="出力 3 4 5 7 2" xfId="29580"/>
    <cellStyle name="出力 3 4 5 7 3" xfId="43643"/>
    <cellStyle name="出力 3 4 5 8" xfId="14949"/>
    <cellStyle name="出力 3 4 5 8 2" xfId="31086"/>
    <cellStyle name="出力 3 4 5 8 3" xfId="44894"/>
    <cellStyle name="出力 3 4 5 9" xfId="14885"/>
    <cellStyle name="出力 3 4 5 9 2" xfId="31022"/>
    <cellStyle name="出力 3 4 5 9 3" xfId="44830"/>
    <cellStyle name="出力 3 4 6" xfId="3757"/>
    <cellStyle name="出力 3 4 6 2" xfId="20062"/>
    <cellStyle name="出力 3 4 6 3" xfId="34337"/>
    <cellStyle name="出力 3 4 7" xfId="13836"/>
    <cellStyle name="出力 3 4 7 2" xfId="30045"/>
    <cellStyle name="出力 3 4 7 3" xfId="44067"/>
    <cellStyle name="出力 3 4 8" xfId="16209"/>
    <cellStyle name="出力 3 4 8 2" xfId="32207"/>
    <cellStyle name="出力 3 4 8 3" xfId="45586"/>
    <cellStyle name="出力 3 4 9" xfId="16832"/>
    <cellStyle name="出力 3 5" xfId="498"/>
    <cellStyle name="出力 3 5 10" xfId="23868"/>
    <cellStyle name="出力 3 5 2" xfId="499"/>
    <cellStyle name="出力 3 5 2 2" xfId="3488"/>
    <cellStyle name="出力 3 5 2 2 10" xfId="15656"/>
    <cellStyle name="出力 3 5 2 2 10 2" xfId="31755"/>
    <cellStyle name="出力 3 5 2 2 10 3" xfId="45424"/>
    <cellStyle name="出力 3 5 2 2 11" xfId="15631"/>
    <cellStyle name="出力 3 5 2 2 12" xfId="19794"/>
    <cellStyle name="出力 3 5 2 2 13" xfId="34071"/>
    <cellStyle name="出力 3 5 2 2 2" xfId="6473"/>
    <cellStyle name="出力 3 5 2 2 2 2" xfId="22773"/>
    <cellStyle name="出力 3 5 2 2 2 3" xfId="37032"/>
    <cellStyle name="出力 3 5 2 2 3" xfId="9357"/>
    <cellStyle name="出力 3 5 2 2 3 2" xfId="25638"/>
    <cellStyle name="出力 3 5 2 2 3 3" xfId="39853"/>
    <cellStyle name="出力 3 5 2 2 4" xfId="5937"/>
    <cellStyle name="出力 3 5 2 2 4 2" xfId="22240"/>
    <cellStyle name="出力 3 5 2 2 4 3" xfId="36507"/>
    <cellStyle name="出力 3 5 2 2 5" xfId="11124"/>
    <cellStyle name="出力 3 5 2 2 5 2" xfId="27385"/>
    <cellStyle name="出力 3 5 2 2 5 3" xfId="41561"/>
    <cellStyle name="出力 3 5 2 2 6" xfId="12324"/>
    <cellStyle name="出力 3 5 2 2 6 2" xfId="28569"/>
    <cellStyle name="出力 3 5 2 2 6 3" xfId="42696"/>
    <cellStyle name="出力 3 5 2 2 7" xfId="11757"/>
    <cellStyle name="出力 3 5 2 2 7 2" xfId="28008"/>
    <cellStyle name="出力 3 5 2 2 7 3" xfId="42165"/>
    <cellStyle name="出力 3 5 2 2 8" xfId="7864"/>
    <cellStyle name="出力 3 5 2 2 8 2" xfId="24153"/>
    <cellStyle name="出力 3 5 2 2 8 3" xfId="38393"/>
    <cellStyle name="出力 3 5 2 2 9" xfId="15382"/>
    <cellStyle name="出力 3 5 2 2 9 2" xfId="31495"/>
    <cellStyle name="出力 3 5 2 2 9 3" xfId="45213"/>
    <cellStyle name="出力 3 5 2 3" xfId="4538"/>
    <cellStyle name="出力 3 5 2 3 10" xfId="15857"/>
    <cellStyle name="出力 3 5 2 3 10 2" xfId="31920"/>
    <cellStyle name="出力 3 5 2 3 10 3" xfId="45477"/>
    <cellStyle name="出力 3 5 2 3 11" xfId="15790"/>
    <cellStyle name="出力 3 5 2 3 12" xfId="20841"/>
    <cellStyle name="出力 3 5 2 3 13" xfId="35110"/>
    <cellStyle name="出力 3 5 2 3 2" xfId="8623"/>
    <cellStyle name="出力 3 5 2 3 2 2" xfId="24906"/>
    <cellStyle name="出力 3 5 2 3 2 3" xfId="39131"/>
    <cellStyle name="出力 3 5 2 3 3" xfId="6681"/>
    <cellStyle name="出力 3 5 2 3 3 2" xfId="22979"/>
    <cellStyle name="出力 3 5 2 3 3 3" xfId="37236"/>
    <cellStyle name="出力 3 5 2 3 4" xfId="11562"/>
    <cellStyle name="出力 3 5 2 3 4 2" xfId="27817"/>
    <cellStyle name="出力 3 5 2 3 4 3" xfId="41979"/>
    <cellStyle name="出力 3 5 2 3 5" xfId="7416"/>
    <cellStyle name="出力 3 5 2 3 5 2" xfId="23709"/>
    <cellStyle name="出力 3 5 2 3 5 3" xfId="37955"/>
    <cellStyle name="出力 3 5 2 3 6" xfId="10319"/>
    <cellStyle name="出力 3 5 2 3 6 2" xfId="26590"/>
    <cellStyle name="出力 3 5 2 3 6 3" xfId="40788"/>
    <cellStyle name="出力 3 5 2 3 7" xfId="12939"/>
    <cellStyle name="出力 3 5 2 3 7 2" xfId="29173"/>
    <cellStyle name="出力 3 5 2 3 7 3" xfId="43266"/>
    <cellStyle name="出力 3 5 2 3 8" xfId="14948"/>
    <cellStyle name="出力 3 5 2 3 8 2" xfId="31085"/>
    <cellStyle name="出力 3 5 2 3 8 3" xfId="44893"/>
    <cellStyle name="出力 3 5 2 3 9" xfId="14334"/>
    <cellStyle name="出力 3 5 2 3 9 2" xfId="30506"/>
    <cellStyle name="出力 3 5 2 3 9 3" xfId="44425"/>
    <cellStyle name="出力 3 5 2 4" xfId="2030"/>
    <cellStyle name="出力 3 5 2 4 2" xfId="18337"/>
    <cellStyle name="出力 3 5 2 4 3" xfId="32624"/>
    <cellStyle name="出力 3 5 2 5" xfId="11061"/>
    <cellStyle name="出力 3 5 2 5 2" xfId="27324"/>
    <cellStyle name="出力 3 5 2 5 3" xfId="41501"/>
    <cellStyle name="出力 3 5 2 6" xfId="15085"/>
    <cellStyle name="出力 3 5 2 6 2" xfId="31214"/>
    <cellStyle name="出力 3 5 2 6 3" xfId="44991"/>
    <cellStyle name="出力 3 5 2 7" xfId="16836"/>
    <cellStyle name="出力 3 5 2 8" xfId="27267"/>
    <cellStyle name="出力 3 5 3" xfId="500"/>
    <cellStyle name="出力 3 5 3 2" xfId="3487"/>
    <cellStyle name="出力 3 5 3 2 10" xfId="11712"/>
    <cellStyle name="出力 3 5 3 2 10 2" xfId="27964"/>
    <cellStyle name="出力 3 5 3 2 10 3" xfId="42123"/>
    <cellStyle name="出力 3 5 3 2 11" xfId="9649"/>
    <cellStyle name="出力 3 5 3 2 12" xfId="19793"/>
    <cellStyle name="出力 3 5 3 2 13" xfId="34070"/>
    <cellStyle name="出力 3 5 3 2 2" xfId="8770"/>
    <cellStyle name="出力 3 5 3 2 2 2" xfId="25052"/>
    <cellStyle name="出力 3 5 3 2 2 3" xfId="39274"/>
    <cellStyle name="出力 3 5 3 2 3" xfId="9356"/>
    <cellStyle name="出力 3 5 3 2 3 2" xfId="25637"/>
    <cellStyle name="出力 3 5 3 2 3 3" xfId="39852"/>
    <cellStyle name="出力 3 5 3 2 4" xfId="9132"/>
    <cellStyle name="出力 3 5 3 2 4 2" xfId="25413"/>
    <cellStyle name="出力 3 5 3 2 4 3" xfId="39628"/>
    <cellStyle name="出力 3 5 3 2 5" xfId="8062"/>
    <cellStyle name="出力 3 5 3 2 5 2" xfId="24351"/>
    <cellStyle name="出力 3 5 3 2 5 3" xfId="38584"/>
    <cellStyle name="出力 3 5 3 2 6" xfId="12323"/>
    <cellStyle name="出力 3 5 3 2 6 2" xfId="28568"/>
    <cellStyle name="出力 3 5 3 2 6 3" xfId="42695"/>
    <cellStyle name="出力 3 5 3 2 7" xfId="13766"/>
    <cellStyle name="出力 3 5 3 2 7 2" xfId="29976"/>
    <cellStyle name="出力 3 5 3 2 7 3" xfId="44003"/>
    <cellStyle name="出力 3 5 3 2 8" xfId="13763"/>
    <cellStyle name="出力 3 5 3 2 8 2" xfId="29973"/>
    <cellStyle name="出力 3 5 3 2 8 3" xfId="44000"/>
    <cellStyle name="出力 3 5 3 2 9" xfId="15381"/>
    <cellStyle name="出力 3 5 3 2 9 2" xfId="31494"/>
    <cellStyle name="出力 3 5 3 2 9 3" xfId="45212"/>
    <cellStyle name="出力 3 5 3 3" xfId="4539"/>
    <cellStyle name="出力 3 5 3 3 10" xfId="15666"/>
    <cellStyle name="出力 3 5 3 3 10 2" xfId="31765"/>
    <cellStyle name="出力 3 5 3 3 10 3" xfId="45430"/>
    <cellStyle name="出力 3 5 3 3 11" xfId="16161"/>
    <cellStyle name="出力 3 5 3 3 12" xfId="20842"/>
    <cellStyle name="出力 3 5 3 3 13" xfId="35111"/>
    <cellStyle name="出力 3 5 3 3 2" xfId="6990"/>
    <cellStyle name="出力 3 5 3 3 2 2" xfId="23285"/>
    <cellStyle name="出力 3 5 3 3 2 3" xfId="37537"/>
    <cellStyle name="出力 3 5 3 3 3" xfId="8320"/>
    <cellStyle name="出力 3 5 3 3 3 2" xfId="24608"/>
    <cellStyle name="出力 3 5 3 3 3 3" xfId="38837"/>
    <cellStyle name="出力 3 5 3 3 4" xfId="7323"/>
    <cellStyle name="出力 3 5 3 3 4 2" xfId="23617"/>
    <cellStyle name="出力 3 5 3 3 4 3" xfId="37865"/>
    <cellStyle name="出力 3 5 3 3 5" xfId="8981"/>
    <cellStyle name="出力 3 5 3 3 5 2" xfId="25262"/>
    <cellStyle name="出力 3 5 3 3 5 3" xfId="39480"/>
    <cellStyle name="出力 3 5 3 3 6" xfId="10949"/>
    <cellStyle name="出力 3 5 3 3 6 2" xfId="27212"/>
    <cellStyle name="出力 3 5 3 3 6 3" xfId="41393"/>
    <cellStyle name="出力 3 5 3 3 7" xfId="11483"/>
    <cellStyle name="出力 3 5 3 3 7 2" xfId="27739"/>
    <cellStyle name="出力 3 5 3 3 7 3" xfId="41902"/>
    <cellStyle name="出力 3 5 3 3 8" xfId="9972"/>
    <cellStyle name="出力 3 5 3 3 8 2" xfId="26247"/>
    <cellStyle name="出力 3 5 3 3 8 3" xfId="40450"/>
    <cellStyle name="出力 3 5 3 3 9" xfId="13198"/>
    <cellStyle name="出力 3 5 3 3 9 2" xfId="29421"/>
    <cellStyle name="出力 3 5 3 3 9 3" xfId="43495"/>
    <cellStyle name="出力 3 5 3 4" xfId="6077"/>
    <cellStyle name="出力 3 5 3 4 2" xfId="22380"/>
    <cellStyle name="出力 3 5 3 4 3" xfId="36644"/>
    <cellStyle name="出力 3 5 3 5" xfId="5929"/>
    <cellStyle name="出力 3 5 3 5 2" xfId="22232"/>
    <cellStyle name="出力 3 5 3 5 3" xfId="36499"/>
    <cellStyle name="出力 3 5 3 6" xfId="16210"/>
    <cellStyle name="出力 3 5 3 6 2" xfId="32208"/>
    <cellStyle name="出力 3 5 3 6 3" xfId="45587"/>
    <cellStyle name="出力 3 5 3 7" xfId="16837"/>
    <cellStyle name="出力 3 5 3 8" xfId="31984"/>
    <cellStyle name="出力 3 5 4" xfId="3489"/>
    <cellStyle name="出力 3 5 4 10" xfId="15601"/>
    <cellStyle name="出力 3 5 4 10 2" xfId="31712"/>
    <cellStyle name="出力 3 5 4 10 3" xfId="45417"/>
    <cellStyle name="出力 3 5 4 11" xfId="15583"/>
    <cellStyle name="出力 3 5 4 12" xfId="19795"/>
    <cellStyle name="出力 3 5 4 13" xfId="34072"/>
    <cellStyle name="出力 3 5 4 2" xfId="6717"/>
    <cellStyle name="出力 3 5 4 2 2" xfId="23015"/>
    <cellStyle name="出力 3 5 4 2 3" xfId="37270"/>
    <cellStyle name="出力 3 5 4 3" xfId="9358"/>
    <cellStyle name="出力 3 5 4 3 2" xfId="25639"/>
    <cellStyle name="出力 3 5 4 3 3" xfId="39854"/>
    <cellStyle name="出力 3 5 4 4" xfId="11131"/>
    <cellStyle name="出力 3 5 4 4 2" xfId="27392"/>
    <cellStyle name="出力 3 5 4 4 3" xfId="41568"/>
    <cellStyle name="出力 3 5 4 5" xfId="10472"/>
    <cellStyle name="出力 3 5 4 5 2" xfId="26740"/>
    <cellStyle name="出力 3 5 4 5 3" xfId="40930"/>
    <cellStyle name="出力 3 5 4 6" xfId="12325"/>
    <cellStyle name="出力 3 5 4 6 2" xfId="28570"/>
    <cellStyle name="出力 3 5 4 6 3" xfId="42697"/>
    <cellStyle name="出力 3 5 4 7" xfId="7131"/>
    <cellStyle name="出力 3 5 4 7 2" xfId="23426"/>
    <cellStyle name="出力 3 5 4 7 3" xfId="37677"/>
    <cellStyle name="出力 3 5 4 8" xfId="14705"/>
    <cellStyle name="出力 3 5 4 8 2" xfId="30858"/>
    <cellStyle name="出力 3 5 4 8 3" xfId="44706"/>
    <cellStyle name="出力 3 5 4 9" xfId="15383"/>
    <cellStyle name="出力 3 5 4 9 2" xfId="31496"/>
    <cellStyle name="出力 3 5 4 9 3" xfId="45214"/>
    <cellStyle name="出力 3 5 5" xfId="4537"/>
    <cellStyle name="出力 3 5 5 10" xfId="15977"/>
    <cellStyle name="出力 3 5 5 10 2" xfId="32015"/>
    <cellStyle name="出力 3 5 5 10 3" xfId="45501"/>
    <cellStyle name="出力 3 5 5 11" xfId="12975"/>
    <cellStyle name="出力 3 5 5 12" xfId="20840"/>
    <cellStyle name="出力 3 5 5 13" xfId="35109"/>
    <cellStyle name="出力 3 5 5 2" xfId="6565"/>
    <cellStyle name="出力 3 5 5 2 2" xfId="22864"/>
    <cellStyle name="出力 3 5 5 2 3" xfId="37122"/>
    <cellStyle name="出力 3 5 5 3" xfId="8423"/>
    <cellStyle name="出力 3 5 5 3 2" xfId="24710"/>
    <cellStyle name="出力 3 5 5 3 3" xfId="38937"/>
    <cellStyle name="出力 3 5 5 4" xfId="7286"/>
    <cellStyle name="出力 3 5 5 4 2" xfId="23580"/>
    <cellStyle name="出力 3 5 5 4 3" xfId="37829"/>
    <cellStyle name="出力 3 5 5 5" xfId="7552"/>
    <cellStyle name="出力 3 5 5 5 2" xfId="23844"/>
    <cellStyle name="出力 3 5 5 5 3" xfId="38089"/>
    <cellStyle name="出力 3 5 5 6" xfId="11349"/>
    <cellStyle name="出力 3 5 5 6 2" xfId="27607"/>
    <cellStyle name="出力 3 5 5 6 3" xfId="41777"/>
    <cellStyle name="出力 3 5 5 7" xfId="13450"/>
    <cellStyle name="出力 3 5 5 7 2" xfId="29666"/>
    <cellStyle name="出力 3 5 5 7 3" xfId="43723"/>
    <cellStyle name="出力 3 5 5 8" xfId="14403"/>
    <cellStyle name="出力 3 5 5 8 2" xfId="30574"/>
    <cellStyle name="出力 3 5 5 8 3" xfId="44486"/>
    <cellStyle name="出力 3 5 5 9" xfId="14824"/>
    <cellStyle name="出力 3 5 5 9 2" xfId="30969"/>
    <cellStyle name="出力 3 5 5 9 3" xfId="44794"/>
    <cellStyle name="出力 3 5 6" xfId="4220"/>
    <cellStyle name="出力 3 5 6 2" xfId="20523"/>
    <cellStyle name="出力 3 5 6 3" xfId="34792"/>
    <cellStyle name="出力 3 5 7" xfId="11160"/>
    <cellStyle name="出力 3 5 7 2" xfId="27421"/>
    <cellStyle name="出力 3 5 7 3" xfId="41597"/>
    <cellStyle name="出力 3 5 8" xfId="13395"/>
    <cellStyle name="出力 3 5 8 2" xfId="29612"/>
    <cellStyle name="出力 3 5 8 3" xfId="43675"/>
    <cellStyle name="出力 3 5 9" xfId="16835"/>
    <cellStyle name="出力 3 6" xfId="501"/>
    <cellStyle name="出力 3 6 10" xfId="32091"/>
    <cellStyle name="出力 3 6 2" xfId="502"/>
    <cellStyle name="出力 3 6 2 2" xfId="3257"/>
    <cellStyle name="出力 3 6 2 2 10" xfId="13718"/>
    <cellStyle name="出力 3 6 2 2 10 2" xfId="29930"/>
    <cellStyle name="出力 3 6 2 2 10 3" xfId="43959"/>
    <cellStyle name="出力 3 6 2 2 11" xfId="15899"/>
    <cellStyle name="出力 3 6 2 2 12" xfId="19563"/>
    <cellStyle name="出力 3 6 2 2 13" xfId="33843"/>
    <cellStyle name="出力 3 6 2 2 2" xfId="3875"/>
    <cellStyle name="出力 3 6 2 2 2 2" xfId="20180"/>
    <cellStyle name="出力 3 6 2 2 2 3" xfId="34453"/>
    <cellStyle name="出力 3 6 2 2 3" xfId="9185"/>
    <cellStyle name="出力 3 6 2 2 3 2" xfId="25466"/>
    <cellStyle name="出力 3 6 2 2 3 3" xfId="39681"/>
    <cellStyle name="出力 3 6 2 2 4" xfId="11071"/>
    <cellStyle name="出力 3 6 2 2 4 2" xfId="27333"/>
    <cellStyle name="出力 3 6 2 2 4 3" xfId="41510"/>
    <cellStyle name="出力 3 6 2 2 5" xfId="8360"/>
    <cellStyle name="出力 3 6 2 2 5 2" xfId="24648"/>
    <cellStyle name="出力 3 6 2 2 5 3" xfId="38876"/>
    <cellStyle name="出力 3 6 2 2 6" xfId="12152"/>
    <cellStyle name="出力 3 6 2 2 6 2" xfId="28397"/>
    <cellStyle name="出力 3 6 2 2 6 3" xfId="42524"/>
    <cellStyle name="出力 3 6 2 2 7" xfId="11460"/>
    <cellStyle name="出力 3 6 2 2 7 2" xfId="27716"/>
    <cellStyle name="出力 3 6 2 2 7 3" xfId="41879"/>
    <cellStyle name="出力 3 6 2 2 8" xfId="11426"/>
    <cellStyle name="出力 3 6 2 2 8 2" xfId="27682"/>
    <cellStyle name="出力 3 6 2 2 8 3" xfId="41847"/>
    <cellStyle name="出力 3 6 2 2 9" xfId="15210"/>
    <cellStyle name="出力 3 6 2 2 9 2" xfId="31323"/>
    <cellStyle name="出力 3 6 2 2 9 3" xfId="45041"/>
    <cellStyle name="出力 3 6 2 3" xfId="4541"/>
    <cellStyle name="出力 3 6 2 3 10" xfId="14287"/>
    <cellStyle name="出力 3 6 2 3 10 2" xfId="30463"/>
    <cellStyle name="出力 3 6 2 3 10 3" xfId="44393"/>
    <cellStyle name="出力 3 6 2 3 11" xfId="16256"/>
    <cellStyle name="出力 3 6 2 3 12" xfId="20844"/>
    <cellStyle name="出力 3 6 2 3 13" xfId="35113"/>
    <cellStyle name="出力 3 6 2 3 2" xfId="5940"/>
    <cellStyle name="出力 3 6 2 3 2 2" xfId="22243"/>
    <cellStyle name="出力 3 6 2 3 2 3" xfId="36510"/>
    <cellStyle name="出力 3 6 2 3 3" xfId="6158"/>
    <cellStyle name="出力 3 6 2 3 3 2" xfId="22461"/>
    <cellStyle name="出力 3 6 2 3 3 3" xfId="36725"/>
    <cellStyle name="出力 3 6 2 3 4" xfId="10469"/>
    <cellStyle name="出力 3 6 2 3 4 2" xfId="26737"/>
    <cellStyle name="出力 3 6 2 3 4 3" xfId="40927"/>
    <cellStyle name="出力 3 6 2 3 5" xfId="11329"/>
    <cellStyle name="出力 3 6 2 3 5 2" xfId="27588"/>
    <cellStyle name="出力 3 6 2 3 5 3" xfId="41758"/>
    <cellStyle name="出力 3 6 2 3 6" xfId="11594"/>
    <cellStyle name="出力 3 6 2 3 6 2" xfId="27848"/>
    <cellStyle name="出力 3 6 2 3 6 3" xfId="42009"/>
    <cellStyle name="出力 3 6 2 3 7" xfId="11374"/>
    <cellStyle name="出力 3 6 2 3 7 2" xfId="27632"/>
    <cellStyle name="出力 3 6 2 3 7 3" xfId="41800"/>
    <cellStyle name="出力 3 6 2 3 8" xfId="11810"/>
    <cellStyle name="出力 3 6 2 3 8 2" xfId="28061"/>
    <cellStyle name="出力 3 6 2 3 8 3" xfId="42215"/>
    <cellStyle name="出力 3 6 2 3 9" xfId="14186"/>
    <cellStyle name="出力 3 6 2 3 9 2" xfId="30370"/>
    <cellStyle name="出力 3 6 2 3 9 3" xfId="44325"/>
    <cellStyle name="出力 3 6 2 4" xfId="10098"/>
    <cellStyle name="出力 3 6 2 4 2" xfId="26372"/>
    <cellStyle name="出力 3 6 2 4 3" xfId="40574"/>
    <cellStyle name="出力 3 6 2 5" xfId="13056"/>
    <cellStyle name="出力 3 6 2 5 2" xfId="29284"/>
    <cellStyle name="出力 3 6 2 5 3" xfId="43370"/>
    <cellStyle name="出力 3 6 2 6" xfId="15779"/>
    <cellStyle name="出力 3 6 2 6 2" xfId="31858"/>
    <cellStyle name="出力 3 6 2 6 3" xfId="45466"/>
    <cellStyle name="出力 3 6 2 7" xfId="16839"/>
    <cellStyle name="出力 3 6 2 8" xfId="31868"/>
    <cellStyle name="出力 3 6 3" xfId="503"/>
    <cellStyle name="出力 3 6 3 2" xfId="3485"/>
    <cellStyle name="出力 3 6 3 2 10" xfId="14847"/>
    <cellStyle name="出力 3 6 3 2 10 2" xfId="30989"/>
    <cellStyle name="出力 3 6 3 2 10 3" xfId="44811"/>
    <cellStyle name="出力 3 6 3 2 11" xfId="14338"/>
    <cellStyle name="出力 3 6 3 2 12" xfId="19791"/>
    <cellStyle name="出力 3 6 3 2 13" xfId="34068"/>
    <cellStyle name="出力 3 6 3 2 2" xfId="4164"/>
    <cellStyle name="出力 3 6 3 2 2 2" xfId="20467"/>
    <cellStyle name="出力 3 6 3 2 2 3" xfId="34736"/>
    <cellStyle name="出力 3 6 3 2 3" xfId="9354"/>
    <cellStyle name="出力 3 6 3 2 3 2" xfId="25635"/>
    <cellStyle name="出力 3 6 3 2 3 3" xfId="39850"/>
    <cellStyle name="出力 3 6 3 2 4" xfId="10687"/>
    <cellStyle name="出力 3 6 3 2 4 2" xfId="26952"/>
    <cellStyle name="出力 3 6 3 2 4 3" xfId="41138"/>
    <cellStyle name="出力 3 6 3 2 5" xfId="10713"/>
    <cellStyle name="出力 3 6 3 2 5 2" xfId="26978"/>
    <cellStyle name="出力 3 6 3 2 5 3" xfId="41164"/>
    <cellStyle name="出力 3 6 3 2 6" xfId="12321"/>
    <cellStyle name="出力 3 6 3 2 6 2" xfId="28566"/>
    <cellStyle name="出力 3 6 3 2 6 3" xfId="42693"/>
    <cellStyle name="出力 3 6 3 2 7" xfId="6480"/>
    <cellStyle name="出力 3 6 3 2 7 2" xfId="22780"/>
    <cellStyle name="出力 3 6 3 2 7 3" xfId="37039"/>
    <cellStyle name="出力 3 6 3 2 8" xfId="11046"/>
    <cellStyle name="出力 3 6 3 2 8 2" xfId="27309"/>
    <cellStyle name="出力 3 6 3 2 8 3" xfId="41486"/>
    <cellStyle name="出力 3 6 3 2 9" xfId="15379"/>
    <cellStyle name="出力 3 6 3 2 9 2" xfId="31492"/>
    <cellStyle name="出力 3 6 3 2 9 3" xfId="45210"/>
    <cellStyle name="出力 3 6 3 3" xfId="4542"/>
    <cellStyle name="出力 3 6 3 3 10" xfId="15976"/>
    <cellStyle name="出力 3 6 3 3 10 2" xfId="32014"/>
    <cellStyle name="出力 3 6 3 3 10 3" xfId="45500"/>
    <cellStyle name="出力 3 6 3 3 11" xfId="6342"/>
    <cellStyle name="出力 3 6 3 3 12" xfId="20845"/>
    <cellStyle name="出力 3 6 3 3 13" xfId="35114"/>
    <cellStyle name="出力 3 6 3 3 2" xfId="6165"/>
    <cellStyle name="出力 3 6 3 3 2 2" xfId="22468"/>
    <cellStyle name="出力 3 6 3 3 2 3" xfId="36732"/>
    <cellStyle name="出力 3 6 3 3 3" xfId="6559"/>
    <cellStyle name="出力 3 6 3 3 3 2" xfId="22858"/>
    <cellStyle name="出力 3 6 3 3 3 3" xfId="37116"/>
    <cellStyle name="出力 3 6 3 3 4" xfId="7675"/>
    <cellStyle name="出力 3 6 3 3 4 2" xfId="23966"/>
    <cellStyle name="出力 3 6 3 3 4 3" xfId="38209"/>
    <cellStyle name="出力 3 6 3 3 5" xfId="6199"/>
    <cellStyle name="出力 3 6 3 3 5 2" xfId="22502"/>
    <cellStyle name="出力 3 6 3 3 5 3" xfId="36766"/>
    <cellStyle name="出力 3 6 3 3 6" xfId="9703"/>
    <cellStyle name="出力 3 6 3 3 6 2" xfId="25982"/>
    <cellStyle name="出力 3 6 3 3 6 3" xfId="40194"/>
    <cellStyle name="出力 3 6 3 3 7" xfId="4180"/>
    <cellStyle name="出力 3 6 3 3 7 2" xfId="20483"/>
    <cellStyle name="出力 3 6 3 3 7 3" xfId="34752"/>
    <cellStyle name="出力 3 6 3 3 8" xfId="10365"/>
    <cellStyle name="出力 3 6 3 3 8 2" xfId="26634"/>
    <cellStyle name="出力 3 6 3 3 8 3" xfId="40829"/>
    <cellStyle name="出力 3 6 3 3 9" xfId="13992"/>
    <cellStyle name="出力 3 6 3 3 9 2" xfId="30197"/>
    <cellStyle name="出力 3 6 3 3 9 3" xfId="44195"/>
    <cellStyle name="出力 3 6 3 4" xfId="2402"/>
    <cellStyle name="出力 3 6 3 4 2" xfId="18709"/>
    <cellStyle name="出力 3 6 3 4 3" xfId="32996"/>
    <cellStyle name="出力 3 6 3 5" xfId="13519"/>
    <cellStyle name="出力 3 6 3 5 2" xfId="29734"/>
    <cellStyle name="出力 3 6 3 5 3" xfId="43783"/>
    <cellStyle name="出力 3 6 3 6" xfId="14810"/>
    <cellStyle name="出力 3 6 3 6 2" xfId="30955"/>
    <cellStyle name="出力 3 6 3 6 3" xfId="44781"/>
    <cellStyle name="出力 3 6 3 7" xfId="16840"/>
    <cellStyle name="出力 3 6 3 8" xfId="31241"/>
    <cellStyle name="出力 3 6 4" xfId="3486"/>
    <cellStyle name="出力 3 6 4 10" xfId="16088"/>
    <cellStyle name="出力 3 6 4 10 2" xfId="32109"/>
    <cellStyle name="出力 3 6 4 10 3" xfId="45542"/>
    <cellStyle name="出力 3 6 4 11" xfId="12073"/>
    <cellStyle name="出力 3 6 4 12" xfId="19792"/>
    <cellStyle name="出力 3 6 4 13" xfId="34069"/>
    <cellStyle name="出力 3 6 4 2" xfId="7137"/>
    <cellStyle name="出力 3 6 4 2 2" xfId="23432"/>
    <cellStyle name="出力 3 6 4 2 3" xfId="37683"/>
    <cellStyle name="出力 3 6 4 3" xfId="9355"/>
    <cellStyle name="出力 3 6 4 3 2" xfId="25636"/>
    <cellStyle name="出力 3 6 4 3 3" xfId="39851"/>
    <cellStyle name="出力 3 6 4 4" xfId="8779"/>
    <cellStyle name="出力 3 6 4 4 2" xfId="25061"/>
    <cellStyle name="出力 3 6 4 4 3" xfId="39283"/>
    <cellStyle name="出力 3 6 4 5" xfId="9676"/>
    <cellStyle name="出力 3 6 4 5 2" xfId="25956"/>
    <cellStyle name="出力 3 6 4 5 3" xfId="40169"/>
    <cellStyle name="出力 3 6 4 6" xfId="12322"/>
    <cellStyle name="出力 3 6 4 6 2" xfId="28567"/>
    <cellStyle name="出力 3 6 4 6 3" xfId="42694"/>
    <cellStyle name="出力 3 6 4 7" xfId="11428"/>
    <cellStyle name="出力 3 6 4 7 2" xfId="27684"/>
    <cellStyle name="出力 3 6 4 7 3" xfId="41849"/>
    <cellStyle name="出力 3 6 4 8" xfId="9570"/>
    <cellStyle name="出力 3 6 4 8 2" xfId="25851"/>
    <cellStyle name="出力 3 6 4 8 3" xfId="40066"/>
    <cellStyle name="出力 3 6 4 9" xfId="15380"/>
    <cellStyle name="出力 3 6 4 9 2" xfId="31493"/>
    <cellStyle name="出力 3 6 4 9 3" xfId="45211"/>
    <cellStyle name="出力 3 6 5" xfId="4540"/>
    <cellStyle name="出力 3 6 5 10" xfId="14067"/>
    <cellStyle name="出力 3 6 5 10 2" xfId="30260"/>
    <cellStyle name="出力 3 6 5 10 3" xfId="44229"/>
    <cellStyle name="出力 3 6 5 11" xfId="3906"/>
    <cellStyle name="出力 3 6 5 12" xfId="20843"/>
    <cellStyle name="出力 3 6 5 13" xfId="35112"/>
    <cellStyle name="出力 3 6 5 2" xfId="7603"/>
    <cellStyle name="出力 3 6 5 2 2" xfId="23895"/>
    <cellStyle name="出力 3 6 5 2 3" xfId="38138"/>
    <cellStyle name="出力 3 6 5 3" xfId="7242"/>
    <cellStyle name="出力 3 6 5 3 2" xfId="23536"/>
    <cellStyle name="出力 3 6 5 3 3" xfId="37785"/>
    <cellStyle name="出力 3 6 5 4" xfId="2597"/>
    <cellStyle name="出力 3 6 5 4 2" xfId="18903"/>
    <cellStyle name="出力 3 6 5 4 3" xfId="33186"/>
    <cellStyle name="出力 3 6 5 5" xfId="8002"/>
    <cellStyle name="出力 3 6 5 5 2" xfId="24291"/>
    <cellStyle name="出力 3 6 5 5 3" xfId="38526"/>
    <cellStyle name="出力 3 6 5 6" xfId="10969"/>
    <cellStyle name="出力 3 6 5 6 2" xfId="27232"/>
    <cellStyle name="出力 3 6 5 6 3" xfId="41413"/>
    <cellStyle name="出力 3 6 5 7" xfId="13260"/>
    <cellStyle name="出力 3 6 5 7 2" xfId="29480"/>
    <cellStyle name="出力 3 6 5 7 3" xfId="43549"/>
    <cellStyle name="出力 3 6 5 8" xfId="9833"/>
    <cellStyle name="出力 3 6 5 8 2" xfId="26112"/>
    <cellStyle name="出力 3 6 5 8 3" xfId="40320"/>
    <cellStyle name="出力 3 6 5 9" xfId="12551"/>
    <cellStyle name="出力 3 6 5 9 2" xfId="28795"/>
    <cellStyle name="出力 3 6 5 9 3" xfId="42921"/>
    <cellStyle name="出力 3 6 6" xfId="10331"/>
    <cellStyle name="出力 3 6 6 2" xfId="26602"/>
    <cellStyle name="出力 3 6 6 3" xfId="40800"/>
    <cellStyle name="出力 3 6 7" xfId="9579"/>
    <cellStyle name="出力 3 6 7 2" xfId="25860"/>
    <cellStyle name="出力 3 6 7 3" xfId="40075"/>
    <cellStyle name="出力 3 6 8" xfId="15856"/>
    <cellStyle name="出力 3 6 8 2" xfId="31919"/>
    <cellStyle name="出力 3 6 8 3" xfId="45476"/>
    <cellStyle name="出力 3 6 9" xfId="16838"/>
    <cellStyle name="出力 3 7" xfId="504"/>
    <cellStyle name="出力 3 7 10" xfId="32075"/>
    <cellStyle name="出力 3 7 2" xfId="505"/>
    <cellStyle name="出力 3 7 2 2" xfId="3483"/>
    <cellStyle name="出力 3 7 2 2 10" xfId="15883"/>
    <cellStyle name="出力 3 7 2 2 10 2" xfId="31937"/>
    <cellStyle name="出力 3 7 2 2 10 3" xfId="45482"/>
    <cellStyle name="出力 3 7 2 2 11" xfId="12666"/>
    <cellStyle name="出力 3 7 2 2 12" xfId="19789"/>
    <cellStyle name="出力 3 7 2 2 13" xfId="34066"/>
    <cellStyle name="出力 3 7 2 2 2" xfId="6522"/>
    <cellStyle name="出力 3 7 2 2 2 2" xfId="22821"/>
    <cellStyle name="出力 3 7 2 2 2 3" xfId="37080"/>
    <cellStyle name="出力 3 7 2 2 3" xfId="9352"/>
    <cellStyle name="出力 3 7 2 2 3 2" xfId="25633"/>
    <cellStyle name="出力 3 7 2 2 3 3" xfId="39848"/>
    <cellStyle name="出力 3 7 2 2 4" xfId="6807"/>
    <cellStyle name="出力 3 7 2 2 4 2" xfId="23104"/>
    <cellStyle name="出力 3 7 2 2 4 3" xfId="37358"/>
    <cellStyle name="出力 3 7 2 2 5" xfId="1974"/>
    <cellStyle name="出力 3 7 2 2 5 2" xfId="18281"/>
    <cellStyle name="出力 3 7 2 2 5 3" xfId="32570"/>
    <cellStyle name="出力 3 7 2 2 6" xfId="12319"/>
    <cellStyle name="出力 3 7 2 2 6 2" xfId="28564"/>
    <cellStyle name="出力 3 7 2 2 6 3" xfId="42691"/>
    <cellStyle name="出力 3 7 2 2 7" xfId="11573"/>
    <cellStyle name="出力 3 7 2 2 7 2" xfId="27828"/>
    <cellStyle name="出力 3 7 2 2 7 3" xfId="41990"/>
    <cellStyle name="出力 3 7 2 2 8" xfId="13536"/>
    <cellStyle name="出力 3 7 2 2 8 2" xfId="29751"/>
    <cellStyle name="出力 3 7 2 2 8 3" xfId="43797"/>
    <cellStyle name="出力 3 7 2 2 9" xfId="15377"/>
    <cellStyle name="出力 3 7 2 2 9 2" xfId="31490"/>
    <cellStyle name="出力 3 7 2 2 9 3" xfId="45208"/>
    <cellStyle name="出力 3 7 2 3" xfId="4544"/>
    <cellStyle name="出力 3 7 2 3 10" xfId="14292"/>
    <cellStyle name="出力 3 7 2 3 10 2" xfId="30466"/>
    <cellStyle name="出力 3 7 2 3 10 3" xfId="44394"/>
    <cellStyle name="出力 3 7 2 3 11" xfId="15869"/>
    <cellStyle name="出力 3 7 2 3 12" xfId="20847"/>
    <cellStyle name="出力 3 7 2 3 13" xfId="35116"/>
    <cellStyle name="出力 3 7 2 3 2" xfId="6401"/>
    <cellStyle name="出力 3 7 2 3 2 2" xfId="22702"/>
    <cellStyle name="出力 3 7 2 3 2 3" xfId="36963"/>
    <cellStyle name="出力 3 7 2 3 3" xfId="2419"/>
    <cellStyle name="出力 3 7 2 3 3 2" xfId="18726"/>
    <cellStyle name="出力 3 7 2 3 3 3" xfId="33013"/>
    <cellStyle name="出力 3 7 2 3 4" xfId="11561"/>
    <cellStyle name="出力 3 7 2 3 4 2" xfId="27816"/>
    <cellStyle name="出力 3 7 2 3 4 3" xfId="41978"/>
    <cellStyle name="出力 3 7 2 3 5" xfId="7820"/>
    <cellStyle name="出力 3 7 2 3 5 2" xfId="24110"/>
    <cellStyle name="出力 3 7 2 3 5 3" xfId="38351"/>
    <cellStyle name="出力 3 7 2 3 6" xfId="10581"/>
    <cellStyle name="出力 3 7 2 3 6 2" xfId="26848"/>
    <cellStyle name="出力 3 7 2 3 6 3" xfId="41035"/>
    <cellStyle name="出力 3 7 2 3 7" xfId="9053"/>
    <cellStyle name="出力 3 7 2 3 7 2" xfId="25334"/>
    <cellStyle name="出力 3 7 2 3 7 3" xfId="39550"/>
    <cellStyle name="出力 3 7 2 3 8" xfId="14947"/>
    <cellStyle name="出力 3 7 2 3 8 2" xfId="31084"/>
    <cellStyle name="出力 3 7 2 3 8 3" xfId="44892"/>
    <cellStyle name="出力 3 7 2 3 9" xfId="9026"/>
    <cellStyle name="出力 3 7 2 3 9 2" xfId="25307"/>
    <cellStyle name="出力 3 7 2 3 9 3" xfId="39523"/>
    <cellStyle name="出力 3 7 2 4" xfId="10453"/>
    <cellStyle name="出力 3 7 2 4 2" xfId="26721"/>
    <cellStyle name="出力 3 7 2 4 3" xfId="40912"/>
    <cellStyle name="出力 3 7 2 5" xfId="12872"/>
    <cellStyle name="出力 3 7 2 5 2" xfId="29107"/>
    <cellStyle name="出力 3 7 2 5 3" xfId="43205"/>
    <cellStyle name="出力 3 7 2 6" xfId="15898"/>
    <cellStyle name="出力 3 7 2 6 2" xfId="31949"/>
    <cellStyle name="出力 3 7 2 6 3" xfId="45487"/>
    <cellStyle name="出力 3 7 2 7" xfId="16842"/>
    <cellStyle name="出力 3 7 2 8" xfId="32272"/>
    <cellStyle name="出力 3 7 3" xfId="506"/>
    <cellStyle name="出力 3 7 3 2" xfId="3286"/>
    <cellStyle name="出力 3 7 3 2 10" xfId="15735"/>
    <cellStyle name="出力 3 7 3 2 10 2" xfId="31819"/>
    <cellStyle name="出力 3 7 3 2 10 3" xfId="45440"/>
    <cellStyle name="出力 3 7 3 2 11" xfId="15873"/>
    <cellStyle name="出力 3 7 3 2 12" xfId="19592"/>
    <cellStyle name="出力 3 7 3 2 13" xfId="33871"/>
    <cellStyle name="出力 3 7 3 2 2" xfId="6883"/>
    <cellStyle name="出力 3 7 3 2 2 2" xfId="23180"/>
    <cellStyle name="出力 3 7 3 2 2 3" xfId="37433"/>
    <cellStyle name="出力 3 7 3 2 3" xfId="9209"/>
    <cellStyle name="出力 3 7 3 2 3 2" xfId="25490"/>
    <cellStyle name="出力 3 7 3 2 3 3" xfId="39705"/>
    <cellStyle name="出力 3 7 3 2 4" xfId="6831"/>
    <cellStyle name="出力 3 7 3 2 4 2" xfId="23128"/>
    <cellStyle name="出力 3 7 3 2 4 3" xfId="37382"/>
    <cellStyle name="出力 3 7 3 2 5" xfId="7467"/>
    <cellStyle name="出力 3 7 3 2 5 2" xfId="23760"/>
    <cellStyle name="出力 3 7 3 2 5 3" xfId="38006"/>
    <cellStyle name="出力 3 7 3 2 6" xfId="12176"/>
    <cellStyle name="出力 3 7 3 2 6 2" xfId="28421"/>
    <cellStyle name="出力 3 7 3 2 6 3" xfId="42548"/>
    <cellStyle name="出力 3 7 3 2 7" xfId="7855"/>
    <cellStyle name="出力 3 7 3 2 7 2" xfId="24144"/>
    <cellStyle name="出力 3 7 3 2 7 3" xfId="38384"/>
    <cellStyle name="出力 3 7 3 2 8" xfId="13760"/>
    <cellStyle name="出力 3 7 3 2 8 2" xfId="29970"/>
    <cellStyle name="出力 3 7 3 2 8 3" xfId="43997"/>
    <cellStyle name="出力 3 7 3 2 9" xfId="15234"/>
    <cellStyle name="出力 3 7 3 2 9 2" xfId="31347"/>
    <cellStyle name="出力 3 7 3 2 9 3" xfId="45065"/>
    <cellStyle name="出力 3 7 3 3" xfId="4545"/>
    <cellStyle name="出力 3 7 3 3 10" xfId="15832"/>
    <cellStyle name="出力 3 7 3 3 10 2" xfId="31902"/>
    <cellStyle name="出力 3 7 3 3 10 3" xfId="45473"/>
    <cellStyle name="出力 3 7 3 3 11" xfId="15589"/>
    <cellStyle name="出力 3 7 3 3 12" xfId="20848"/>
    <cellStyle name="出力 3 7 3 3 13" xfId="35117"/>
    <cellStyle name="出力 3 7 3 3 2" xfId="4005"/>
    <cellStyle name="出力 3 7 3 3 2 2" xfId="20309"/>
    <cellStyle name="出力 3 7 3 3 2 3" xfId="34579"/>
    <cellStyle name="出力 3 7 3 3 3" xfId="5905"/>
    <cellStyle name="出力 3 7 3 3 3 2" xfId="22208"/>
    <cellStyle name="出力 3 7 3 3 3 3" xfId="36475"/>
    <cellStyle name="出力 3 7 3 3 4" xfId="7772"/>
    <cellStyle name="出力 3 7 3 3 4 2" xfId="24063"/>
    <cellStyle name="出力 3 7 3 3 4 3" xfId="38304"/>
    <cellStyle name="出力 3 7 3 3 5" xfId="3743"/>
    <cellStyle name="出力 3 7 3 3 5 2" xfId="20048"/>
    <cellStyle name="出力 3 7 3 3 5 3" xfId="34323"/>
    <cellStyle name="出力 3 7 3 3 6" xfId="10174"/>
    <cellStyle name="出力 3 7 3 3 6 2" xfId="26448"/>
    <cellStyle name="出力 3 7 3 3 6 3" xfId="40648"/>
    <cellStyle name="出力 3 7 3 3 7" xfId="12080"/>
    <cellStyle name="出力 3 7 3 3 7 2" xfId="28326"/>
    <cellStyle name="出力 3 7 3 3 7 3" xfId="42460"/>
    <cellStyle name="出力 3 7 3 3 8" xfId="12635"/>
    <cellStyle name="出力 3 7 3 3 8 2" xfId="28876"/>
    <cellStyle name="出力 3 7 3 3 8 3" xfId="42997"/>
    <cellStyle name="出力 3 7 3 3 9" xfId="11884"/>
    <cellStyle name="出力 3 7 3 3 9 2" xfId="28135"/>
    <cellStyle name="出力 3 7 3 3 9 3" xfId="42286"/>
    <cellStyle name="出力 3 7 3 4" xfId="6230"/>
    <cellStyle name="出力 3 7 3 4 2" xfId="22533"/>
    <cellStyle name="出力 3 7 3 4 3" xfId="36797"/>
    <cellStyle name="出力 3 7 3 5" xfId="6221"/>
    <cellStyle name="出力 3 7 3 5 2" xfId="22524"/>
    <cellStyle name="出力 3 7 3 5 3" xfId="36788"/>
    <cellStyle name="出力 3 7 3 6" xfId="14843"/>
    <cellStyle name="出力 3 7 3 6 2" xfId="30985"/>
    <cellStyle name="出力 3 7 3 6 3" xfId="44809"/>
    <cellStyle name="出力 3 7 3 7" xfId="16843"/>
    <cellStyle name="出力 3 7 3 8" xfId="28881"/>
    <cellStyle name="出力 3 7 4" xfId="3484"/>
    <cellStyle name="出力 3 7 4 10" xfId="6964"/>
    <cellStyle name="出力 3 7 4 10 2" xfId="23259"/>
    <cellStyle name="出力 3 7 4 10 3" xfId="37511"/>
    <cellStyle name="出力 3 7 4 11" xfId="14859"/>
    <cellStyle name="出力 3 7 4 12" xfId="19790"/>
    <cellStyle name="出力 3 7 4 13" xfId="34067"/>
    <cellStyle name="出力 3 7 4 2" xfId="7876"/>
    <cellStyle name="出力 3 7 4 2 2" xfId="24165"/>
    <cellStyle name="出力 3 7 4 2 3" xfId="38405"/>
    <cellStyle name="出力 3 7 4 3" xfId="9353"/>
    <cellStyle name="出力 3 7 4 3 2" xfId="25634"/>
    <cellStyle name="出力 3 7 4 3 3" xfId="39849"/>
    <cellStyle name="出力 3 7 4 4" xfId="10712"/>
    <cellStyle name="出力 3 7 4 4 2" xfId="26977"/>
    <cellStyle name="出力 3 7 4 4 3" xfId="41163"/>
    <cellStyle name="出力 3 7 4 5" xfId="7074"/>
    <cellStyle name="出力 3 7 4 5 2" xfId="23369"/>
    <cellStyle name="出力 3 7 4 5 3" xfId="37621"/>
    <cellStyle name="出力 3 7 4 6" xfId="12320"/>
    <cellStyle name="出力 3 7 4 6 2" xfId="28565"/>
    <cellStyle name="出力 3 7 4 6 3" xfId="42692"/>
    <cellStyle name="出力 3 7 4 7" xfId="13539"/>
    <cellStyle name="出力 3 7 4 7 2" xfId="29754"/>
    <cellStyle name="出力 3 7 4 7 3" xfId="43800"/>
    <cellStyle name="出力 3 7 4 8" xfId="14699"/>
    <cellStyle name="出力 3 7 4 8 2" xfId="30852"/>
    <cellStyle name="出力 3 7 4 8 3" xfId="44700"/>
    <cellStyle name="出力 3 7 4 9" xfId="15378"/>
    <cellStyle name="出力 3 7 4 9 2" xfId="31491"/>
    <cellStyle name="出力 3 7 4 9 3" xfId="45209"/>
    <cellStyle name="出力 3 7 5" xfId="4543"/>
    <cellStyle name="出力 3 7 5 10" xfId="14064"/>
    <cellStyle name="出力 3 7 5 10 2" xfId="30258"/>
    <cellStyle name="出力 3 7 5 10 3" xfId="44228"/>
    <cellStyle name="出力 3 7 5 11" xfId="14009"/>
    <cellStyle name="出力 3 7 5 12" xfId="20846"/>
    <cellStyle name="出力 3 7 5 13" xfId="35115"/>
    <cellStyle name="出力 3 7 5 2" xfId="7443"/>
    <cellStyle name="出力 3 7 5 2 2" xfId="23736"/>
    <cellStyle name="出力 3 7 5 2 3" xfId="37982"/>
    <cellStyle name="出力 3 7 5 3" xfId="7014"/>
    <cellStyle name="出力 3 7 5 3 2" xfId="23309"/>
    <cellStyle name="出力 3 7 5 3 3" xfId="37561"/>
    <cellStyle name="出力 3 7 5 4" xfId="8332"/>
    <cellStyle name="出力 3 7 5 4 2" xfId="24620"/>
    <cellStyle name="出力 3 7 5 4 3" xfId="38849"/>
    <cellStyle name="出力 3 7 5 5" xfId="11643"/>
    <cellStyle name="出力 3 7 5 5 2" xfId="27895"/>
    <cellStyle name="出力 3 7 5 5 3" xfId="42056"/>
    <cellStyle name="出力 3 7 5 6" xfId="9078"/>
    <cellStyle name="出力 3 7 5 6 2" xfId="25359"/>
    <cellStyle name="出力 3 7 5 6 3" xfId="39574"/>
    <cellStyle name="出力 3 7 5 7" xfId="12756"/>
    <cellStyle name="出力 3 7 5 7 2" xfId="28994"/>
    <cellStyle name="出力 3 7 5 7 3" xfId="43104"/>
    <cellStyle name="出力 3 7 5 8" xfId="14264"/>
    <cellStyle name="出力 3 7 5 8 2" xfId="30443"/>
    <cellStyle name="出力 3 7 5 8 3" xfId="44380"/>
    <cellStyle name="出力 3 7 5 9" xfId="11789"/>
    <cellStyle name="出力 3 7 5 9 2" xfId="28040"/>
    <cellStyle name="出力 3 7 5 9 3" xfId="42195"/>
    <cellStyle name="出力 3 7 6" xfId="7021"/>
    <cellStyle name="出力 3 7 6 2" xfId="23316"/>
    <cellStyle name="出力 3 7 6 3" xfId="37568"/>
    <cellStyle name="出力 3 7 7" xfId="11465"/>
    <cellStyle name="出力 3 7 7 2" xfId="27721"/>
    <cellStyle name="出力 3 7 7 3" xfId="41884"/>
    <cellStyle name="出力 3 7 8" xfId="16211"/>
    <cellStyle name="出力 3 7 8 2" xfId="32209"/>
    <cellStyle name="出力 3 7 8 3" xfId="45588"/>
    <cellStyle name="出力 3 7 9" xfId="16841"/>
    <cellStyle name="出力 3 8" xfId="507"/>
    <cellStyle name="出力 3 8 10" xfId="28791"/>
    <cellStyle name="出力 3 8 2" xfId="508"/>
    <cellStyle name="出力 3 8 2 2" xfId="3482"/>
    <cellStyle name="出力 3 8 2 2 10" xfId="6127"/>
    <cellStyle name="出力 3 8 2 2 10 2" xfId="22430"/>
    <cellStyle name="出力 3 8 2 2 10 3" xfId="36694"/>
    <cellStyle name="出力 3 8 2 2 11" xfId="15910"/>
    <cellStyle name="出力 3 8 2 2 12" xfId="19788"/>
    <cellStyle name="出力 3 8 2 2 13" xfId="34065"/>
    <cellStyle name="出力 3 8 2 2 2" xfId="5912"/>
    <cellStyle name="出力 3 8 2 2 2 2" xfId="22215"/>
    <cellStyle name="出力 3 8 2 2 2 3" xfId="36482"/>
    <cellStyle name="出力 3 8 2 2 3" xfId="9351"/>
    <cellStyle name="出力 3 8 2 2 3 2" xfId="25632"/>
    <cellStyle name="出力 3 8 2 2 3 3" xfId="39847"/>
    <cellStyle name="出力 3 8 2 2 4" xfId="6946"/>
    <cellStyle name="出力 3 8 2 2 4 2" xfId="23241"/>
    <cellStyle name="出力 3 8 2 2 4 3" xfId="37493"/>
    <cellStyle name="出力 3 8 2 2 5" xfId="11065"/>
    <cellStyle name="出力 3 8 2 2 5 2" xfId="27328"/>
    <cellStyle name="出力 3 8 2 2 5 3" xfId="41505"/>
    <cellStyle name="出力 3 8 2 2 6" xfId="12318"/>
    <cellStyle name="出力 3 8 2 2 6 2" xfId="28563"/>
    <cellStyle name="出力 3 8 2 2 6 3" xfId="42690"/>
    <cellStyle name="出力 3 8 2 2 7" xfId="11694"/>
    <cellStyle name="出力 3 8 2 2 7 2" xfId="27946"/>
    <cellStyle name="出力 3 8 2 2 7 3" xfId="42106"/>
    <cellStyle name="出力 3 8 2 2 8" xfId="13912"/>
    <cellStyle name="出力 3 8 2 2 8 2" xfId="30119"/>
    <cellStyle name="出力 3 8 2 2 8 3" xfId="44132"/>
    <cellStyle name="出力 3 8 2 2 9" xfId="15376"/>
    <cellStyle name="出力 3 8 2 2 9 2" xfId="31489"/>
    <cellStyle name="出力 3 8 2 2 9 3" xfId="45207"/>
    <cellStyle name="出力 3 8 2 3" xfId="4547"/>
    <cellStyle name="出力 3 8 2 3 10" xfId="14315"/>
    <cellStyle name="出力 3 8 2 3 10 2" xfId="30488"/>
    <cellStyle name="出力 3 8 2 3 10 3" xfId="44414"/>
    <cellStyle name="出力 3 8 2 3 11" xfId="9924"/>
    <cellStyle name="出力 3 8 2 3 12" xfId="20850"/>
    <cellStyle name="出力 3 8 2 3 13" xfId="35119"/>
    <cellStyle name="出力 3 8 2 3 2" xfId="8253"/>
    <cellStyle name="出力 3 8 2 3 2 2" xfId="24541"/>
    <cellStyle name="出力 3 8 2 3 2 3" xfId="38771"/>
    <cellStyle name="出力 3 8 2 3 3" xfId="8204"/>
    <cellStyle name="出力 3 8 2 3 3 2" xfId="24492"/>
    <cellStyle name="出力 3 8 2 3 3 3" xfId="38724"/>
    <cellStyle name="出力 3 8 2 3 4" xfId="6865"/>
    <cellStyle name="出力 3 8 2 3 4 2" xfId="23162"/>
    <cellStyle name="出力 3 8 2 3 4 3" xfId="37415"/>
    <cellStyle name="出力 3 8 2 3 5" xfId="11857"/>
    <cellStyle name="出力 3 8 2 3 5 2" xfId="28108"/>
    <cellStyle name="出力 3 8 2 3 5 3" xfId="42260"/>
    <cellStyle name="出力 3 8 2 3 6" xfId="9932"/>
    <cellStyle name="出力 3 8 2 3 6 2" xfId="26208"/>
    <cellStyle name="出力 3 8 2 3 6 3" xfId="40411"/>
    <cellStyle name="出力 3 8 2 3 7" xfId="11794"/>
    <cellStyle name="出力 3 8 2 3 7 2" xfId="28045"/>
    <cellStyle name="出力 3 8 2 3 7 3" xfId="42199"/>
    <cellStyle name="出力 3 8 2 3 8" xfId="14401"/>
    <cellStyle name="出力 3 8 2 3 8 2" xfId="30572"/>
    <cellStyle name="出力 3 8 2 3 8 3" xfId="44484"/>
    <cellStyle name="出力 3 8 2 3 9" xfId="11758"/>
    <cellStyle name="出力 3 8 2 3 9 2" xfId="28009"/>
    <cellStyle name="出力 3 8 2 3 9 3" xfId="42166"/>
    <cellStyle name="出力 3 8 2 4" xfId="6709"/>
    <cellStyle name="出力 3 8 2 4 2" xfId="23007"/>
    <cellStyle name="出力 3 8 2 4 3" xfId="37262"/>
    <cellStyle name="出力 3 8 2 5" xfId="12071"/>
    <cellStyle name="出力 3 8 2 5 2" xfId="28317"/>
    <cellStyle name="出力 3 8 2 5 3" xfId="42453"/>
    <cellStyle name="出力 3 8 2 6" xfId="15046"/>
    <cellStyle name="出力 3 8 2 6 2" xfId="31180"/>
    <cellStyle name="出力 3 8 2 6 3" xfId="44972"/>
    <cellStyle name="出力 3 8 2 7" xfId="16845"/>
    <cellStyle name="出力 3 8 2 8" xfId="29214"/>
    <cellStyle name="出力 3 8 3" xfId="509"/>
    <cellStyle name="出力 3 8 3 2" xfId="3481"/>
    <cellStyle name="出力 3 8 3 2 10" xfId="16058"/>
    <cellStyle name="出力 3 8 3 2 10 2" xfId="32083"/>
    <cellStyle name="出力 3 8 3 2 10 3" xfId="45534"/>
    <cellStyle name="出力 3 8 3 2 11" xfId="14281"/>
    <cellStyle name="出力 3 8 3 2 12" xfId="19787"/>
    <cellStyle name="出力 3 8 3 2 13" xfId="34064"/>
    <cellStyle name="出力 3 8 3 2 2" xfId="7582"/>
    <cellStyle name="出力 3 8 3 2 2 2" xfId="23874"/>
    <cellStyle name="出力 3 8 3 2 2 3" xfId="38117"/>
    <cellStyle name="出力 3 8 3 2 3" xfId="9350"/>
    <cellStyle name="出力 3 8 3 2 3 2" xfId="25631"/>
    <cellStyle name="出力 3 8 3 2 3 3" xfId="39846"/>
    <cellStyle name="出力 3 8 3 2 4" xfId="10379"/>
    <cellStyle name="出力 3 8 3 2 4 2" xfId="26648"/>
    <cellStyle name="出力 3 8 3 2 4 3" xfId="40842"/>
    <cellStyle name="出力 3 8 3 2 5" xfId="11513"/>
    <cellStyle name="出力 3 8 3 2 5 2" xfId="27768"/>
    <cellStyle name="出力 3 8 3 2 5 3" xfId="41931"/>
    <cellStyle name="出力 3 8 3 2 6" xfId="12317"/>
    <cellStyle name="出力 3 8 3 2 6 2" xfId="28562"/>
    <cellStyle name="出力 3 8 3 2 6 3" xfId="42689"/>
    <cellStyle name="出力 3 8 3 2 7" xfId="7194"/>
    <cellStyle name="出力 3 8 3 2 7 2" xfId="23488"/>
    <cellStyle name="出力 3 8 3 2 7 3" xfId="37737"/>
    <cellStyle name="出力 3 8 3 2 8" xfId="14698"/>
    <cellStyle name="出力 3 8 3 2 8 2" xfId="30851"/>
    <cellStyle name="出力 3 8 3 2 8 3" xfId="44699"/>
    <cellStyle name="出力 3 8 3 2 9" xfId="15375"/>
    <cellStyle name="出力 3 8 3 2 9 2" xfId="31488"/>
    <cellStyle name="出力 3 8 3 2 9 3" xfId="45206"/>
    <cellStyle name="出力 3 8 3 3" xfId="4548"/>
    <cellStyle name="出力 3 8 3 3 10" xfId="11763"/>
    <cellStyle name="出力 3 8 3 3 10 2" xfId="28014"/>
    <cellStyle name="出力 3 8 3 3 10 3" xfId="42171"/>
    <cellStyle name="出力 3 8 3 3 11" xfId="15648"/>
    <cellStyle name="出力 3 8 3 3 12" xfId="20851"/>
    <cellStyle name="出力 3 8 3 3 13" xfId="35120"/>
    <cellStyle name="出力 3 8 3 3 2" xfId="7326"/>
    <cellStyle name="出力 3 8 3 3 2 2" xfId="23620"/>
    <cellStyle name="出力 3 8 3 3 2 3" xfId="37868"/>
    <cellStyle name="出力 3 8 3 3 3" xfId="7317"/>
    <cellStyle name="出力 3 8 3 3 3 2" xfId="23611"/>
    <cellStyle name="出力 3 8 3 3 3 3" xfId="37859"/>
    <cellStyle name="出力 3 8 3 3 4" xfId="11560"/>
    <cellStyle name="出力 3 8 3 3 4 2" xfId="27815"/>
    <cellStyle name="出力 3 8 3 3 4 3" xfId="41977"/>
    <cellStyle name="出力 3 8 3 3 5" xfId="7343"/>
    <cellStyle name="出力 3 8 3 3 5 2" xfId="23637"/>
    <cellStyle name="出力 3 8 3 3 5 3" xfId="37885"/>
    <cellStyle name="出力 3 8 3 3 6" xfId="7528"/>
    <cellStyle name="出力 3 8 3 3 6 2" xfId="23820"/>
    <cellStyle name="出力 3 8 3 3 6 3" xfId="38065"/>
    <cellStyle name="出力 3 8 3 3 7" xfId="12011"/>
    <cellStyle name="出力 3 8 3 3 7 2" xfId="28258"/>
    <cellStyle name="出力 3 8 3 3 7 3" xfId="42400"/>
    <cellStyle name="出力 3 8 3 3 8" xfId="14946"/>
    <cellStyle name="出力 3 8 3 3 8 2" xfId="31083"/>
    <cellStyle name="出力 3 8 3 3 8 3" xfId="44891"/>
    <cellStyle name="出力 3 8 3 3 9" xfId="13209"/>
    <cellStyle name="出力 3 8 3 3 9 2" xfId="29432"/>
    <cellStyle name="出力 3 8 3 3 9 3" xfId="43505"/>
    <cellStyle name="出力 3 8 3 4" xfId="10884"/>
    <cellStyle name="出力 3 8 3 4 2" xfId="27147"/>
    <cellStyle name="出力 3 8 3 4 3" xfId="41329"/>
    <cellStyle name="出力 3 8 3 5" xfId="7741"/>
    <cellStyle name="出力 3 8 3 5 2" xfId="24032"/>
    <cellStyle name="出力 3 8 3 5 3" xfId="38275"/>
    <cellStyle name="出力 3 8 3 6" xfId="16071"/>
    <cellStyle name="出力 3 8 3 6 2" xfId="32095"/>
    <cellStyle name="出力 3 8 3 6 3" xfId="45537"/>
    <cellStyle name="出力 3 8 3 7" xfId="16846"/>
    <cellStyle name="出力 3 8 3 8" xfId="31781"/>
    <cellStyle name="出力 3 8 4" xfId="2085"/>
    <cellStyle name="出力 3 8 4 10" xfId="14025"/>
    <cellStyle name="出力 3 8 4 10 2" xfId="30226"/>
    <cellStyle name="出力 3 8 4 10 3" xfId="44215"/>
    <cellStyle name="出力 3 8 4 11" xfId="13501"/>
    <cellStyle name="出力 3 8 4 12" xfId="18392"/>
    <cellStyle name="出力 3 8 4 13" xfId="32679"/>
    <cellStyle name="出力 3 8 4 2" xfId="6577"/>
    <cellStyle name="出力 3 8 4 2 2" xfId="22876"/>
    <cellStyle name="出力 3 8 4 2 3" xfId="37133"/>
    <cellStyle name="出力 3 8 4 3" xfId="3349"/>
    <cellStyle name="出力 3 8 4 3 2" xfId="19655"/>
    <cellStyle name="出力 3 8 4 3 3" xfId="33934"/>
    <cellStyle name="出力 3 8 4 4" xfId="7998"/>
    <cellStyle name="出力 3 8 4 4 2" xfId="24287"/>
    <cellStyle name="出力 3 8 4 4 3" xfId="38522"/>
    <cellStyle name="出力 3 8 4 5" xfId="7595"/>
    <cellStyle name="出力 3 8 4 5 2" xfId="23887"/>
    <cellStyle name="出力 3 8 4 5 3" xfId="38130"/>
    <cellStyle name="出力 3 8 4 6" xfId="11342"/>
    <cellStyle name="出力 3 8 4 6 2" xfId="27600"/>
    <cellStyle name="出力 3 8 4 6 3" xfId="41770"/>
    <cellStyle name="出力 3 8 4 7" xfId="11543"/>
    <cellStyle name="出力 3 8 4 7 2" xfId="27798"/>
    <cellStyle name="出力 3 8 4 7 3" xfId="41960"/>
    <cellStyle name="出力 3 8 4 8" xfId="14263"/>
    <cellStyle name="出力 3 8 4 8 2" xfId="30442"/>
    <cellStyle name="出力 3 8 4 8 3" xfId="44379"/>
    <cellStyle name="出力 3 8 4 9" xfId="14100"/>
    <cellStyle name="出力 3 8 4 9 2" xfId="30287"/>
    <cellStyle name="出力 3 8 4 9 3" xfId="44250"/>
    <cellStyle name="出力 3 8 5" xfId="4546"/>
    <cellStyle name="出力 3 8 5 10" xfId="14502"/>
    <cellStyle name="出力 3 8 5 10 2" xfId="30662"/>
    <cellStyle name="出力 3 8 5 10 3" xfId="44551"/>
    <cellStyle name="出力 3 8 5 11" xfId="7770"/>
    <cellStyle name="出力 3 8 5 12" xfId="20849"/>
    <cellStyle name="出力 3 8 5 13" xfId="35118"/>
    <cellStyle name="出力 3 8 5 2" xfId="2275"/>
    <cellStyle name="出力 3 8 5 2 2" xfId="18582"/>
    <cellStyle name="出力 3 8 5 2 3" xfId="32869"/>
    <cellStyle name="出力 3 8 5 3" xfId="4186"/>
    <cellStyle name="出力 3 8 5 3 2" xfId="20489"/>
    <cellStyle name="出力 3 8 5 3 3" xfId="34758"/>
    <cellStyle name="出力 3 8 5 4" xfId="10164"/>
    <cellStyle name="出力 3 8 5 4 2" xfId="26438"/>
    <cellStyle name="出力 3 8 5 4 3" xfId="40639"/>
    <cellStyle name="出力 3 8 5 5" xfId="5863"/>
    <cellStyle name="出力 3 8 5 5 2" xfId="22166"/>
    <cellStyle name="出力 3 8 5 5 3" xfId="36435"/>
    <cellStyle name="出力 3 8 5 6" xfId="6231"/>
    <cellStyle name="出力 3 8 5 6 2" xfId="22534"/>
    <cellStyle name="出力 3 8 5 6 3" xfId="36798"/>
    <cellStyle name="出力 3 8 5 7" xfId="6103"/>
    <cellStyle name="出力 3 8 5 7 2" xfId="22406"/>
    <cellStyle name="出力 3 8 5 7 3" xfId="36670"/>
    <cellStyle name="出力 3 8 5 8" xfId="12602"/>
    <cellStyle name="出力 3 8 5 8 2" xfId="28846"/>
    <cellStyle name="出力 3 8 5 8 3" xfId="42970"/>
    <cellStyle name="出力 3 8 5 9" xfId="13264"/>
    <cellStyle name="出力 3 8 5 9 2" xfId="29484"/>
    <cellStyle name="出力 3 8 5 9 3" xfId="43553"/>
    <cellStyle name="出力 3 8 6" xfId="6445"/>
    <cellStyle name="出力 3 8 6 2" xfId="22745"/>
    <cellStyle name="出力 3 8 6 3" xfId="37006"/>
    <cellStyle name="出力 3 8 7" xfId="12595"/>
    <cellStyle name="出力 3 8 7 2" xfId="28839"/>
    <cellStyle name="出力 3 8 7 3" xfId="42963"/>
    <cellStyle name="出力 3 8 8" xfId="14175"/>
    <cellStyle name="出力 3 8 8 2" xfId="30360"/>
    <cellStyle name="出力 3 8 8 3" xfId="44321"/>
    <cellStyle name="出力 3 8 9" xfId="16844"/>
    <cellStyle name="出力 3 9" xfId="510"/>
    <cellStyle name="出力 3 9 10" xfId="31192"/>
    <cellStyle name="出力 3 9 2" xfId="511"/>
    <cellStyle name="出力 3 9 2 2" xfId="3479"/>
    <cellStyle name="出力 3 9 2 2 10" xfId="6795"/>
    <cellStyle name="出力 3 9 2 2 10 2" xfId="23092"/>
    <cellStyle name="出力 3 9 2 2 10 3" xfId="37346"/>
    <cellStyle name="出力 3 9 2 2 11" xfId="10651"/>
    <cellStyle name="出力 3 9 2 2 12" xfId="19785"/>
    <cellStyle name="出力 3 9 2 2 13" xfId="34062"/>
    <cellStyle name="出力 3 9 2 2 2" xfId="8020"/>
    <cellStyle name="出力 3 9 2 2 2 2" xfId="24309"/>
    <cellStyle name="出力 3 9 2 2 2 3" xfId="38543"/>
    <cellStyle name="出力 3 9 2 2 3" xfId="9348"/>
    <cellStyle name="出力 3 9 2 2 3 2" xfId="25629"/>
    <cellStyle name="出力 3 9 2 2 3 3" xfId="39844"/>
    <cellStyle name="出力 3 9 2 2 4" xfId="8975"/>
    <cellStyle name="出力 3 9 2 2 4 2" xfId="25256"/>
    <cellStyle name="出力 3 9 2 2 4 3" xfId="39474"/>
    <cellStyle name="出力 3 9 2 2 5" xfId="8396"/>
    <cellStyle name="出力 3 9 2 2 5 2" xfId="24684"/>
    <cellStyle name="出力 3 9 2 2 5 3" xfId="38911"/>
    <cellStyle name="出力 3 9 2 2 6" xfId="12315"/>
    <cellStyle name="出力 3 9 2 2 6 2" xfId="28560"/>
    <cellStyle name="出力 3 9 2 2 6 3" xfId="42687"/>
    <cellStyle name="出力 3 9 2 2 7" xfId="13887"/>
    <cellStyle name="出力 3 9 2 2 7 2" xfId="30094"/>
    <cellStyle name="出力 3 9 2 2 7 3" xfId="44110"/>
    <cellStyle name="出力 3 9 2 2 8" xfId="14700"/>
    <cellStyle name="出力 3 9 2 2 8 2" xfId="30853"/>
    <cellStyle name="出力 3 9 2 2 8 3" xfId="44701"/>
    <cellStyle name="出力 3 9 2 2 9" xfId="15373"/>
    <cellStyle name="出力 3 9 2 2 9 2" xfId="31486"/>
    <cellStyle name="出力 3 9 2 2 9 3" xfId="45204"/>
    <cellStyle name="出力 3 9 2 3" xfId="4550"/>
    <cellStyle name="出力 3 9 2 3 10" xfId="14054"/>
    <cellStyle name="出力 3 9 2 3 10 2" xfId="30251"/>
    <cellStyle name="出力 3 9 2 3 10 3" xfId="44226"/>
    <cellStyle name="出力 3 9 2 3 11" xfId="15594"/>
    <cellStyle name="出力 3 9 2 3 12" xfId="20853"/>
    <cellStyle name="出力 3 9 2 3 13" xfId="35122"/>
    <cellStyle name="出力 3 9 2 3 2" xfId="8795"/>
    <cellStyle name="出力 3 9 2 3 2 2" xfId="25076"/>
    <cellStyle name="出力 3 9 2 3 2 3" xfId="39297"/>
    <cellStyle name="出力 3 9 2 3 3" xfId="6322"/>
    <cellStyle name="出力 3 9 2 3 3 2" xfId="22624"/>
    <cellStyle name="出力 3 9 2 3 3 3" xfId="36887"/>
    <cellStyle name="出力 3 9 2 3 4" xfId="7791"/>
    <cellStyle name="出力 3 9 2 3 4 2" xfId="24082"/>
    <cellStyle name="出力 3 9 2 3 4 3" xfId="38323"/>
    <cellStyle name="出力 3 9 2 3 5" xfId="8483"/>
    <cellStyle name="出力 3 9 2 3 5 2" xfId="24768"/>
    <cellStyle name="出力 3 9 2 3 5 3" xfId="38995"/>
    <cellStyle name="出力 3 9 2 3 6" xfId="11687"/>
    <cellStyle name="出力 3 9 2 3 6 2" xfId="27939"/>
    <cellStyle name="出力 3 9 2 3 6 3" xfId="42100"/>
    <cellStyle name="出力 3 9 2 3 7" xfId="11638"/>
    <cellStyle name="出力 3 9 2 3 7 2" xfId="27890"/>
    <cellStyle name="出力 3 9 2 3 7 3" xfId="42051"/>
    <cellStyle name="出力 3 9 2 3 8" xfId="13120"/>
    <cellStyle name="出力 3 9 2 3 8 2" xfId="29345"/>
    <cellStyle name="出力 3 9 2 3 8 3" xfId="43425"/>
    <cellStyle name="出力 3 9 2 3 9" xfId="2103"/>
    <cellStyle name="出力 3 9 2 3 9 2" xfId="18410"/>
    <cellStyle name="出力 3 9 2 3 9 3" xfId="32697"/>
    <cellStyle name="出力 3 9 2 4" xfId="6271"/>
    <cellStyle name="出力 3 9 2 4 2" xfId="22574"/>
    <cellStyle name="出力 3 9 2 4 3" xfId="36838"/>
    <cellStyle name="出力 3 9 2 5" xfId="13798"/>
    <cellStyle name="出力 3 9 2 5 2" xfId="30008"/>
    <cellStyle name="出力 3 9 2 5 3" xfId="44031"/>
    <cellStyle name="出力 3 9 2 6" xfId="14749"/>
    <cellStyle name="出力 3 9 2 6 2" xfId="30902"/>
    <cellStyle name="出力 3 9 2 6 3" xfId="44748"/>
    <cellStyle name="出力 3 9 2 7" xfId="16848"/>
    <cellStyle name="出力 3 9 2 8" xfId="29646"/>
    <cellStyle name="出力 3 9 3" xfId="512"/>
    <cellStyle name="出力 3 9 3 2" xfId="3478"/>
    <cellStyle name="出力 3 9 3 2 10" xfId="16166"/>
    <cellStyle name="出力 3 9 3 2 10 2" xfId="32168"/>
    <cellStyle name="出力 3 9 3 2 10 3" xfId="45558"/>
    <cellStyle name="出力 3 9 3 2 11" xfId="16136"/>
    <cellStyle name="出力 3 9 3 2 12" xfId="19784"/>
    <cellStyle name="出力 3 9 3 2 13" xfId="34061"/>
    <cellStyle name="出力 3 9 3 2 2" xfId="7949"/>
    <cellStyle name="出力 3 9 3 2 2 2" xfId="24238"/>
    <cellStyle name="出力 3 9 3 2 2 3" xfId="38475"/>
    <cellStyle name="出力 3 9 3 2 3" xfId="9347"/>
    <cellStyle name="出力 3 9 3 2 3 2" xfId="25628"/>
    <cellStyle name="出力 3 9 3 2 3 3" xfId="39843"/>
    <cellStyle name="出力 3 9 3 2 4" xfId="9673"/>
    <cellStyle name="出力 3 9 3 2 4 2" xfId="25953"/>
    <cellStyle name="出力 3 9 3 2 4 3" xfId="40166"/>
    <cellStyle name="出力 3 9 3 2 5" xfId="10184"/>
    <cellStyle name="出力 3 9 3 2 5 2" xfId="26458"/>
    <cellStyle name="出力 3 9 3 2 5 3" xfId="40658"/>
    <cellStyle name="出力 3 9 3 2 6" xfId="12314"/>
    <cellStyle name="出力 3 9 3 2 6 2" xfId="28559"/>
    <cellStyle name="出力 3 9 3 2 6 3" xfId="42686"/>
    <cellStyle name="出力 3 9 3 2 7" xfId="10304"/>
    <cellStyle name="出力 3 9 3 2 7 2" xfId="26575"/>
    <cellStyle name="出力 3 9 3 2 7 3" xfId="40773"/>
    <cellStyle name="出力 3 9 3 2 8" xfId="12691"/>
    <cellStyle name="出力 3 9 3 2 8 2" xfId="28931"/>
    <cellStyle name="出力 3 9 3 2 8 3" xfId="43044"/>
    <cellStyle name="出力 3 9 3 2 9" xfId="15372"/>
    <cellStyle name="出力 3 9 3 2 9 2" xfId="31485"/>
    <cellStyle name="出力 3 9 3 2 9 3" xfId="45203"/>
    <cellStyle name="出力 3 9 3 3" xfId="4551"/>
    <cellStyle name="出力 3 9 3 3 10" xfId="15674"/>
    <cellStyle name="出力 3 9 3 3 10 2" xfId="31772"/>
    <cellStyle name="出力 3 9 3 3 10 3" xfId="45431"/>
    <cellStyle name="出力 3 9 3 3 11" xfId="15682"/>
    <cellStyle name="出力 3 9 3 3 12" xfId="20854"/>
    <cellStyle name="出力 3 9 3 3 13" xfId="35123"/>
    <cellStyle name="出力 3 9 3 3 2" xfId="3997"/>
    <cellStyle name="出力 3 9 3 3 2 2" xfId="20301"/>
    <cellStyle name="出力 3 9 3 3 2 3" xfId="34572"/>
    <cellStyle name="出力 3 9 3 3 3" xfId="6487"/>
    <cellStyle name="出力 3 9 3 3 3 2" xfId="22787"/>
    <cellStyle name="出力 3 9 3 3 3 3" xfId="37046"/>
    <cellStyle name="出力 3 9 3 3 4" xfId="8774"/>
    <cellStyle name="出力 3 9 3 3 4 2" xfId="25056"/>
    <cellStyle name="出力 3 9 3 3 4 3" xfId="39278"/>
    <cellStyle name="出力 3 9 3 3 5" xfId="8580"/>
    <cellStyle name="出力 3 9 3 3 5 2" xfId="24864"/>
    <cellStyle name="出力 3 9 3 3 5 3" xfId="39089"/>
    <cellStyle name="出力 3 9 3 3 6" xfId="9660"/>
    <cellStyle name="出力 3 9 3 3 6 2" xfId="25940"/>
    <cellStyle name="出力 3 9 3 3 6 3" xfId="40153"/>
    <cellStyle name="出力 3 9 3 3 7" xfId="10997"/>
    <cellStyle name="出力 3 9 3 3 7 2" xfId="27260"/>
    <cellStyle name="出力 3 9 3 3 7 3" xfId="41440"/>
    <cellStyle name="出力 3 9 3 3 8" xfId="1943"/>
    <cellStyle name="出力 3 9 3 3 8 2" xfId="18250"/>
    <cellStyle name="出力 3 9 3 3 8 3" xfId="32539"/>
    <cellStyle name="出力 3 9 3 3 9" xfId="15026"/>
    <cellStyle name="出力 3 9 3 3 9 2" xfId="31162"/>
    <cellStyle name="出力 3 9 3 3 9 3" xfId="44960"/>
    <cellStyle name="出力 3 9 3 4" xfId="10879"/>
    <cellStyle name="出力 3 9 3 4 2" xfId="27142"/>
    <cellStyle name="出力 3 9 3 4 3" xfId="41324"/>
    <cellStyle name="出力 3 9 3 5" xfId="11385"/>
    <cellStyle name="出力 3 9 3 5 2" xfId="27641"/>
    <cellStyle name="出力 3 9 3 5 3" xfId="41809"/>
    <cellStyle name="出力 3 9 3 6" xfId="16069"/>
    <cellStyle name="出力 3 9 3 6 2" xfId="32093"/>
    <cellStyle name="出力 3 9 3 6 3" xfId="45536"/>
    <cellStyle name="出力 3 9 3 7" xfId="16849"/>
    <cellStyle name="出力 3 9 3 8" xfId="26632"/>
    <cellStyle name="出力 3 9 4" xfId="3480"/>
    <cellStyle name="出力 3 9 4 10" xfId="14776"/>
    <cellStyle name="出力 3 9 4 10 2" xfId="30928"/>
    <cellStyle name="出力 3 9 4 10 3" xfId="44768"/>
    <cellStyle name="出力 3 9 4 11" xfId="13232"/>
    <cellStyle name="出力 3 9 4 12" xfId="19786"/>
    <cellStyle name="出力 3 9 4 13" xfId="34063"/>
    <cellStyle name="出力 3 9 4 2" xfId="8326"/>
    <cellStyle name="出力 3 9 4 2 2" xfId="24614"/>
    <cellStyle name="出力 3 9 4 2 3" xfId="38843"/>
    <cellStyle name="出力 3 9 4 3" xfId="9349"/>
    <cellStyle name="出力 3 9 4 3 2" xfId="25630"/>
    <cellStyle name="出力 3 9 4 3 3" xfId="39845"/>
    <cellStyle name="出力 3 9 4 4" xfId="10327"/>
    <cellStyle name="出力 3 9 4 4 2" xfId="26598"/>
    <cellStyle name="出力 3 9 4 4 3" xfId="40796"/>
    <cellStyle name="出力 3 9 4 5" xfId="1879"/>
    <cellStyle name="出力 3 9 4 5 2" xfId="18186"/>
    <cellStyle name="出力 3 9 4 5 3" xfId="32477"/>
    <cellStyle name="出力 3 9 4 6" xfId="12316"/>
    <cellStyle name="出力 3 9 4 6 2" xfId="28561"/>
    <cellStyle name="出力 3 9 4 6 3" xfId="42688"/>
    <cellStyle name="出力 3 9 4 7" xfId="13390"/>
    <cellStyle name="出力 3 9 4 7 2" xfId="29607"/>
    <cellStyle name="出力 3 9 4 7 3" xfId="43670"/>
    <cellStyle name="出力 3 9 4 8" xfId="6951"/>
    <cellStyle name="出力 3 9 4 8 2" xfId="23246"/>
    <cellStyle name="出力 3 9 4 8 3" xfId="37498"/>
    <cellStyle name="出力 3 9 4 9" xfId="15374"/>
    <cellStyle name="出力 3 9 4 9 2" xfId="31487"/>
    <cellStyle name="出力 3 9 4 9 3" xfId="45205"/>
    <cellStyle name="出力 3 9 5" xfId="4549"/>
    <cellStyle name="出力 3 9 5 10" xfId="16091"/>
    <cellStyle name="出力 3 9 5 10 2" xfId="32111"/>
    <cellStyle name="出力 3 9 5 10 3" xfId="45543"/>
    <cellStyle name="出力 3 9 5 11" xfId="10335"/>
    <cellStyle name="出力 3 9 5 12" xfId="20852"/>
    <cellStyle name="出力 3 9 5 13" xfId="35121"/>
    <cellStyle name="出力 3 9 5 2" xfId="6838"/>
    <cellStyle name="出力 3 9 5 2 2" xfId="23135"/>
    <cellStyle name="出力 3 9 5 2 3" xfId="37389"/>
    <cellStyle name="出力 3 9 5 3" xfId="7076"/>
    <cellStyle name="出力 3 9 5 3 2" xfId="23371"/>
    <cellStyle name="出力 3 9 5 3 3" xfId="37623"/>
    <cellStyle name="出力 3 9 5 4" xfId="8965"/>
    <cellStyle name="出力 3 9 5 4 2" xfId="25246"/>
    <cellStyle name="出力 3 9 5 4 3" xfId="39464"/>
    <cellStyle name="出力 3 9 5 5" xfId="6884"/>
    <cellStyle name="出力 3 9 5 5 2" xfId="23181"/>
    <cellStyle name="出力 3 9 5 5 3" xfId="37434"/>
    <cellStyle name="出力 3 9 5 6" xfId="10155"/>
    <cellStyle name="出力 3 9 5 6 2" xfId="26429"/>
    <cellStyle name="出力 3 9 5 6 3" xfId="40630"/>
    <cellStyle name="出力 3 9 5 7" xfId="8840"/>
    <cellStyle name="出力 3 9 5 7 2" xfId="25121"/>
    <cellStyle name="出力 3 9 5 7 3" xfId="39341"/>
    <cellStyle name="出力 3 9 5 8" xfId="10197"/>
    <cellStyle name="出力 3 9 5 8 2" xfId="26471"/>
    <cellStyle name="出力 3 9 5 8 3" xfId="40671"/>
    <cellStyle name="出力 3 9 5 9" xfId="14772"/>
    <cellStyle name="出力 3 9 5 9 2" xfId="30925"/>
    <cellStyle name="出力 3 9 5 9 3" xfId="44765"/>
    <cellStyle name="出力 3 9 6" xfId="8383"/>
    <cellStyle name="出力 3 9 6 2" xfId="24671"/>
    <cellStyle name="出力 3 9 6 3" xfId="38898"/>
    <cellStyle name="出力 3 9 7" xfId="10388"/>
    <cellStyle name="出力 3 9 7 2" xfId="26657"/>
    <cellStyle name="出力 3 9 7 3" xfId="40851"/>
    <cellStyle name="出力 3 9 8" xfId="9151"/>
    <cellStyle name="出力 3 9 8 2" xfId="25432"/>
    <cellStyle name="出力 3 9 8 3" xfId="39647"/>
    <cellStyle name="出力 3 9 9" xfId="16847"/>
    <cellStyle name="数値" xfId="513"/>
    <cellStyle name="数値（桁区切り）" xfId="514"/>
    <cellStyle name="数値_20021216住銀リース／住銀オートリース向けiStorageお見積もり" xfId="515"/>
    <cellStyle name="製品通知&quot;-&quot;" xfId="516"/>
    <cellStyle name="製品通知価格" xfId="517"/>
    <cellStyle name="製品通知日付" xfId="518"/>
    <cellStyle name="製品通知文字列" xfId="519"/>
    <cellStyle name="説明文 2" xfId="520"/>
    <cellStyle name="説明文 3" xfId="521"/>
    <cellStyle name="総計" xfId="522"/>
    <cellStyle name="脱浦 [0.00]_?O±U" xfId="523"/>
    <cellStyle name="脱浦_?O±U" xfId="524"/>
    <cellStyle name="注释" xfId="525"/>
    <cellStyle name="注释 10" xfId="526"/>
    <cellStyle name="注释 10 2" xfId="3467"/>
    <cellStyle name="注释 10 2 10" xfId="19773"/>
    <cellStyle name="注释 10 2 11" xfId="34050"/>
    <cellStyle name="注释 10 2 2" xfId="7357"/>
    <cellStyle name="注释 10 2 2 2" xfId="23651"/>
    <cellStyle name="注释 10 2 2 3" xfId="37899"/>
    <cellStyle name="注释 10 2 3" xfId="9346"/>
    <cellStyle name="注释 10 2 3 2" xfId="25627"/>
    <cellStyle name="注释 10 2 3 3" xfId="39842"/>
    <cellStyle name="注释 10 2 4" xfId="4216"/>
    <cellStyle name="注释 10 2 4 2" xfId="20519"/>
    <cellStyle name="注释 10 2 4 3" xfId="34788"/>
    <cellStyle name="注释 10 2 5" xfId="12313"/>
    <cellStyle name="注释 10 2 5 2" xfId="28558"/>
    <cellStyle name="注释 10 2 5 3" xfId="42685"/>
    <cellStyle name="注释 10 2 6" xfId="13594"/>
    <cellStyle name="注释 10 2 6 2" xfId="29809"/>
    <cellStyle name="注释 10 2 6 3" xfId="43850"/>
    <cellStyle name="注释 10 2 7" xfId="12751"/>
    <cellStyle name="注释 10 2 7 2" xfId="28989"/>
    <cellStyle name="注释 10 2 7 3" xfId="43099"/>
    <cellStyle name="注释 10 2 8" xfId="15371"/>
    <cellStyle name="注释 10 2 8 2" xfId="31484"/>
    <cellStyle name="注释 10 2 8 3" xfId="45202"/>
    <cellStyle name="注释 10 2 9" xfId="15113"/>
    <cellStyle name="注释 10 3" xfId="4553"/>
    <cellStyle name="注释 10 3 10" xfId="20856"/>
    <cellStyle name="注释 10 3 11" xfId="35125"/>
    <cellStyle name="注释 10 3 2" xfId="8831"/>
    <cellStyle name="注释 10 3 2 2" xfId="25112"/>
    <cellStyle name="注释 10 3 2 3" xfId="39332"/>
    <cellStyle name="注释 10 3 3" xfId="2344"/>
    <cellStyle name="注释 10 3 3 2" xfId="18651"/>
    <cellStyle name="注释 10 3 3 3" xfId="32938"/>
    <cellStyle name="注释 10 3 4" xfId="6655"/>
    <cellStyle name="注释 10 3 4 2" xfId="22953"/>
    <cellStyle name="注释 10 3 4 3" xfId="37210"/>
    <cellStyle name="注释 10 3 5" xfId="3357"/>
    <cellStyle name="注释 10 3 5 2" xfId="19663"/>
    <cellStyle name="注释 10 3 5 3" xfId="33941"/>
    <cellStyle name="注释 10 3 6" xfId="13757"/>
    <cellStyle name="注释 10 3 6 2" xfId="29967"/>
    <cellStyle name="注释 10 3 6 3" xfId="43994"/>
    <cellStyle name="注释 10 3 7" xfId="14945"/>
    <cellStyle name="注释 10 3 7 2" xfId="31082"/>
    <cellStyle name="注释 10 3 7 3" xfId="44890"/>
    <cellStyle name="注释 10 3 8" xfId="13383"/>
    <cellStyle name="注释 10 3 8 2" xfId="29600"/>
    <cellStyle name="注释 10 3 8 3" xfId="43663"/>
    <cellStyle name="注释 10 3 9" xfId="13089"/>
    <cellStyle name="注释 10 4" xfId="11241"/>
    <cellStyle name="注释 10 4 2" xfId="27500"/>
    <cellStyle name="注释 10 4 3" xfId="41675"/>
    <cellStyle name="注释 10 5" xfId="13046"/>
    <cellStyle name="注释 10 5 2" xfId="29276"/>
    <cellStyle name="注释 10 5 3" xfId="43362"/>
    <cellStyle name="注释 11" xfId="527"/>
    <cellStyle name="注释 11 2" xfId="3466"/>
    <cellStyle name="注释 11 2 10" xfId="19772"/>
    <cellStyle name="注释 11 2 11" xfId="34049"/>
    <cellStyle name="注释 11 2 2" xfId="2255"/>
    <cellStyle name="注释 11 2 2 2" xfId="18562"/>
    <cellStyle name="注释 11 2 2 3" xfId="32849"/>
    <cellStyle name="注释 11 2 3" xfId="9345"/>
    <cellStyle name="注释 11 2 3 2" xfId="25626"/>
    <cellStyle name="注释 11 2 3 3" xfId="39841"/>
    <cellStyle name="注释 11 2 4" xfId="10358"/>
    <cellStyle name="注释 11 2 4 2" xfId="26627"/>
    <cellStyle name="注释 11 2 4 3" xfId="40824"/>
    <cellStyle name="注释 11 2 5" xfId="12312"/>
    <cellStyle name="注释 11 2 5 2" xfId="28557"/>
    <cellStyle name="注释 11 2 5 3" xfId="42684"/>
    <cellStyle name="注释 11 2 6" xfId="13365"/>
    <cellStyle name="注释 11 2 6 2" xfId="29583"/>
    <cellStyle name="注释 11 2 6 3" xfId="43646"/>
    <cellStyle name="注释 11 2 7" xfId="14697"/>
    <cellStyle name="注释 11 2 7 2" xfId="30850"/>
    <cellStyle name="注释 11 2 7 3" xfId="44698"/>
    <cellStyle name="注释 11 2 8" xfId="15370"/>
    <cellStyle name="注释 11 2 8 2" xfId="31483"/>
    <cellStyle name="注释 11 2 8 3" xfId="45201"/>
    <cellStyle name="注释 11 2 9" xfId="15122"/>
    <cellStyle name="注释 11 3" xfId="4554"/>
    <cellStyle name="注释 11 3 10" xfId="20857"/>
    <cellStyle name="注释 11 3 11" xfId="35126"/>
    <cellStyle name="注释 11 3 2" xfId="6650"/>
    <cellStyle name="注释 11 3 2 2" xfId="22948"/>
    <cellStyle name="注释 11 3 2 3" xfId="37205"/>
    <cellStyle name="注释 11 3 3" xfId="5895"/>
    <cellStyle name="注释 11 3 3 2" xfId="22198"/>
    <cellStyle name="注释 11 3 3 3" xfId="36466"/>
    <cellStyle name="注释 11 3 4" xfId="7378"/>
    <cellStyle name="注释 11 3 4 2" xfId="23671"/>
    <cellStyle name="注释 11 3 4 3" xfId="37918"/>
    <cellStyle name="注释 11 3 5" xfId="10830"/>
    <cellStyle name="注释 11 3 5 2" xfId="27093"/>
    <cellStyle name="注释 11 3 5 3" xfId="41277"/>
    <cellStyle name="注释 11 3 6" xfId="4137"/>
    <cellStyle name="注释 11 3 6 2" xfId="20441"/>
    <cellStyle name="注释 11 3 6 3" xfId="34710"/>
    <cellStyle name="注释 11 3 7" xfId="4190"/>
    <cellStyle name="注释 11 3 7 2" xfId="20493"/>
    <cellStyle name="注释 11 3 7 3" xfId="34762"/>
    <cellStyle name="注释 11 3 8" xfId="6431"/>
    <cellStyle name="注释 11 3 8 2" xfId="22731"/>
    <cellStyle name="注释 11 3 8 3" xfId="36992"/>
    <cellStyle name="注释 11 3 9" xfId="10250"/>
    <cellStyle name="注释 11 4" xfId="10120"/>
    <cellStyle name="注释 11 4 2" xfId="26394"/>
    <cellStyle name="注释 11 4 3" xfId="40595"/>
    <cellStyle name="注释 11 5" xfId="7520"/>
    <cellStyle name="注释 11 5 2" xfId="23812"/>
    <cellStyle name="注释 11 5 3" xfId="38057"/>
    <cellStyle name="注释 12" xfId="3258"/>
    <cellStyle name="注释 12 10" xfId="19564"/>
    <cellStyle name="注释 12 11" xfId="33844"/>
    <cellStyle name="注释 12 2" xfId="6593"/>
    <cellStyle name="注释 12 2 2" xfId="22892"/>
    <cellStyle name="注释 12 2 3" xfId="37149"/>
    <cellStyle name="注释 12 3" xfId="9186"/>
    <cellStyle name="注释 12 3 2" xfId="25467"/>
    <cellStyle name="注释 12 3 3" xfId="39682"/>
    <cellStyle name="注释 12 4" xfId="10445"/>
    <cellStyle name="注释 12 4 2" xfId="26713"/>
    <cellStyle name="注释 12 4 3" xfId="40905"/>
    <cellStyle name="注释 12 5" xfId="12153"/>
    <cellStyle name="注释 12 5 2" xfId="28398"/>
    <cellStyle name="注释 12 5 3" xfId="42525"/>
    <cellStyle name="注释 12 6" xfId="10611"/>
    <cellStyle name="注释 12 6 2" xfId="26877"/>
    <cellStyle name="注释 12 6 3" xfId="41063"/>
    <cellStyle name="注释 12 7" xfId="14665"/>
    <cellStyle name="注释 12 7 2" xfId="30818"/>
    <cellStyle name="注释 12 7 3" xfId="44666"/>
    <cellStyle name="注释 12 8" xfId="15211"/>
    <cellStyle name="注释 12 8 2" xfId="31324"/>
    <cellStyle name="注释 12 8 3" xfId="45042"/>
    <cellStyle name="注释 12 9" xfId="15834"/>
    <cellStyle name="注释 13" xfId="4552"/>
    <cellStyle name="注释 13 10" xfId="20855"/>
    <cellStyle name="注释 13 11" xfId="35124"/>
    <cellStyle name="注释 13 2" xfId="7346"/>
    <cellStyle name="注释 13 2 2" xfId="23640"/>
    <cellStyle name="注释 13 2 3" xfId="37888"/>
    <cellStyle name="注释 13 3" xfId="8025"/>
    <cellStyle name="注释 13 3 2" xfId="24314"/>
    <cellStyle name="注释 13 3 3" xfId="38548"/>
    <cellStyle name="注释 13 4" xfId="8883"/>
    <cellStyle name="注释 13 4 2" xfId="25164"/>
    <cellStyle name="注释 13 4 3" xfId="39382"/>
    <cellStyle name="注释 13 5" xfId="7801"/>
    <cellStyle name="注释 13 5 2" xfId="24091"/>
    <cellStyle name="注释 13 5 3" xfId="38332"/>
    <cellStyle name="注释 13 6" xfId="13597"/>
    <cellStyle name="注释 13 6 2" xfId="29812"/>
    <cellStyle name="注释 13 6 3" xfId="43853"/>
    <cellStyle name="注释 13 7" xfId="14399"/>
    <cellStyle name="注释 13 7 2" xfId="30570"/>
    <cellStyle name="注释 13 7 3" xfId="44482"/>
    <cellStyle name="注释 13 8" xfId="14462"/>
    <cellStyle name="注释 13 8 2" xfId="30627"/>
    <cellStyle name="注释 13 8 3" xfId="44534"/>
    <cellStyle name="注释 13 9" xfId="14270"/>
    <cellStyle name="注释 14" xfId="8367"/>
    <cellStyle name="注释 14 2" xfId="24655"/>
    <cellStyle name="注释 14 3" xfId="38883"/>
    <cellStyle name="注释 15" xfId="13020"/>
    <cellStyle name="注释 15 2" xfId="29251"/>
    <cellStyle name="注释 15 3" xfId="43338"/>
    <cellStyle name="注释 2" xfId="528"/>
    <cellStyle name="注释 2 2" xfId="529"/>
    <cellStyle name="注释 2 2 2" xfId="3285"/>
    <cellStyle name="注释 2 2 2 10" xfId="19591"/>
    <cellStyle name="注释 2 2 2 11" xfId="33870"/>
    <cellStyle name="注释 2 2 2 2" xfId="4108"/>
    <cellStyle name="注释 2 2 2 2 2" xfId="20412"/>
    <cellStyle name="注释 2 2 2 2 3" xfId="34682"/>
    <cellStyle name="注释 2 2 2 3" xfId="9208"/>
    <cellStyle name="注释 2 2 2 3 2" xfId="25489"/>
    <cellStyle name="注释 2 2 2 3 3" xfId="39704"/>
    <cellStyle name="注释 2 2 2 4" xfId="7979"/>
    <cellStyle name="注释 2 2 2 4 2" xfId="24268"/>
    <cellStyle name="注释 2 2 2 4 3" xfId="38504"/>
    <cellStyle name="注释 2 2 2 5" xfId="12175"/>
    <cellStyle name="注释 2 2 2 5 2" xfId="28420"/>
    <cellStyle name="注释 2 2 2 5 3" xfId="42547"/>
    <cellStyle name="注释 2 2 2 6" xfId="13267"/>
    <cellStyle name="注释 2 2 2 6 2" xfId="29487"/>
    <cellStyle name="注释 2 2 2 6 3" xfId="43556"/>
    <cellStyle name="注释 2 2 2 7" xfId="14529"/>
    <cellStyle name="注释 2 2 2 7 2" xfId="30688"/>
    <cellStyle name="注释 2 2 2 7 3" xfId="44564"/>
    <cellStyle name="注释 2 2 2 8" xfId="15233"/>
    <cellStyle name="注释 2 2 2 8 2" xfId="31346"/>
    <cellStyle name="注释 2 2 2 8 3" xfId="45064"/>
    <cellStyle name="注释 2 2 2 9" xfId="14448"/>
    <cellStyle name="注释 2 2 3" xfId="4556"/>
    <cellStyle name="注释 2 2 3 10" xfId="20859"/>
    <cellStyle name="注释 2 2 3 11" xfId="35128"/>
    <cellStyle name="注释 2 2 3 2" xfId="3794"/>
    <cellStyle name="注释 2 2 3 2 2" xfId="20099"/>
    <cellStyle name="注释 2 2 3 2 3" xfId="34374"/>
    <cellStyle name="注释 2 2 3 3" xfId="3937"/>
    <cellStyle name="注释 2 2 3 3 2" xfId="20242"/>
    <cellStyle name="注释 2 2 3 3 3" xfId="34513"/>
    <cellStyle name="注释 2 2 3 4" xfId="10524"/>
    <cellStyle name="注释 2 2 3 4 2" xfId="26792"/>
    <cellStyle name="注释 2 2 3 4 3" xfId="40981"/>
    <cellStyle name="注释 2 2 3 5" xfId="3777"/>
    <cellStyle name="注释 2 2 3 5 2" xfId="20082"/>
    <cellStyle name="注释 2 2 3 5 3" xfId="34357"/>
    <cellStyle name="注释 2 2 3 6" xfId="11856"/>
    <cellStyle name="注释 2 2 3 6 2" xfId="28107"/>
    <cellStyle name="注释 2 2 3 6 3" xfId="42259"/>
    <cellStyle name="注释 2 2 3 7" xfId="14400"/>
    <cellStyle name="注释 2 2 3 7 2" xfId="30571"/>
    <cellStyle name="注释 2 2 3 7 3" xfId="44483"/>
    <cellStyle name="注释 2 2 3 8" xfId="7752"/>
    <cellStyle name="注释 2 2 3 8 2" xfId="24043"/>
    <cellStyle name="注释 2 2 3 8 3" xfId="38286"/>
    <cellStyle name="注释 2 2 3 9" xfId="13347"/>
    <cellStyle name="注释 2 2 4" xfId="10600"/>
    <cellStyle name="注释 2 2 4 2" xfId="26867"/>
    <cellStyle name="注释 2 2 4 3" xfId="41053"/>
    <cellStyle name="注释 2 2 5" xfId="13388"/>
    <cellStyle name="注释 2 2 5 2" xfId="29605"/>
    <cellStyle name="注释 2 2 5 3" xfId="43668"/>
    <cellStyle name="注释 2 3" xfId="530"/>
    <cellStyle name="注释 2 3 2" xfId="2086"/>
    <cellStyle name="注释 2 3 2 10" xfId="18393"/>
    <cellStyle name="注释 2 3 2 11" xfId="32680"/>
    <cellStyle name="注释 2 3 2 2" xfId="8159"/>
    <cellStyle name="注释 2 3 2 2 2" xfId="24447"/>
    <cellStyle name="注释 2 3 2 2 3" xfId="38679"/>
    <cellStyle name="注释 2 3 2 3" xfId="6457"/>
    <cellStyle name="注释 2 3 2 3 2" xfId="22757"/>
    <cellStyle name="注释 2 3 2 3 3" xfId="37018"/>
    <cellStyle name="注释 2 3 2 4" xfId="8633"/>
    <cellStyle name="注释 2 3 2 4 2" xfId="24916"/>
    <cellStyle name="注释 2 3 2 4 3" xfId="39141"/>
    <cellStyle name="注释 2 3 2 5" xfId="10641"/>
    <cellStyle name="注释 2 3 2 5 2" xfId="26907"/>
    <cellStyle name="注释 2 3 2 5 3" xfId="41093"/>
    <cellStyle name="注释 2 3 2 6" xfId="11956"/>
    <cellStyle name="注释 2 3 2 6 2" xfId="28205"/>
    <cellStyle name="注释 2 3 2 6 3" xfId="42353"/>
    <cellStyle name="注释 2 3 2 7" xfId="14790"/>
    <cellStyle name="注释 2 3 2 7 2" xfId="30938"/>
    <cellStyle name="注释 2 3 2 7 3" xfId="44775"/>
    <cellStyle name="注释 2 3 2 8" xfId="8578"/>
    <cellStyle name="注释 2 3 2 8 2" xfId="24862"/>
    <cellStyle name="注释 2 3 2 8 3" xfId="39087"/>
    <cellStyle name="注释 2 3 2 9" xfId="14656"/>
    <cellStyle name="注释 2 3 3" xfId="4557"/>
    <cellStyle name="注释 2 3 3 10" xfId="20860"/>
    <cellStyle name="注释 2 3 3 11" xfId="35129"/>
    <cellStyle name="注释 2 3 3 2" xfId="8010"/>
    <cellStyle name="注释 2 3 3 2 2" xfId="24299"/>
    <cellStyle name="注释 2 3 3 2 3" xfId="38533"/>
    <cellStyle name="注释 2 3 3 3" xfId="6524"/>
    <cellStyle name="注释 2 3 3 3 2" xfId="22823"/>
    <cellStyle name="注释 2 3 3 3 3" xfId="37082"/>
    <cellStyle name="注释 2 3 3 4" xfId="2066"/>
    <cellStyle name="注释 2 3 3 4 2" xfId="18373"/>
    <cellStyle name="注释 2 3 3 4 3" xfId="32660"/>
    <cellStyle name="注释 2 3 3 5" xfId="9740"/>
    <cellStyle name="注释 2 3 3 5 2" xfId="26019"/>
    <cellStyle name="注释 2 3 3 5 3" xfId="40229"/>
    <cellStyle name="注释 2 3 3 6" xfId="12550"/>
    <cellStyle name="注释 2 3 3 6 2" xfId="28794"/>
    <cellStyle name="注释 2 3 3 6 3" xfId="42920"/>
    <cellStyle name="注释 2 3 3 7" xfId="14944"/>
    <cellStyle name="注释 2 3 3 7 2" xfId="31081"/>
    <cellStyle name="注释 2 3 3 7 3" xfId="44889"/>
    <cellStyle name="注释 2 3 3 8" xfId="9825"/>
    <cellStyle name="注释 2 3 3 8 2" xfId="26104"/>
    <cellStyle name="注释 2 3 3 8 3" xfId="40313"/>
    <cellStyle name="注释 2 3 3 9" xfId="15805"/>
    <cellStyle name="注释 2 3 4" xfId="11240"/>
    <cellStyle name="注释 2 3 4 2" xfId="27499"/>
    <cellStyle name="注释 2 3 4 3" xfId="41674"/>
    <cellStyle name="注释 2 3 5" xfId="9003"/>
    <cellStyle name="注释 2 3 5 2" xfId="25284"/>
    <cellStyle name="注释 2 3 5 3" xfId="39501"/>
    <cellStyle name="注释 2 4" xfId="3465"/>
    <cellStyle name="注释 2 4 10" xfId="19771"/>
    <cellStyle name="注释 2 4 11" xfId="34048"/>
    <cellStyle name="注释 2 4 2" xfId="8725"/>
    <cellStyle name="注释 2 4 2 2" xfId="25007"/>
    <cellStyle name="注释 2 4 2 3" xfId="39229"/>
    <cellStyle name="注释 2 4 3" xfId="9344"/>
    <cellStyle name="注释 2 4 3 2" xfId="25625"/>
    <cellStyle name="注释 2 4 3 3" xfId="39840"/>
    <cellStyle name="注释 2 4 4" xfId="10393"/>
    <cellStyle name="注释 2 4 4 2" xfId="26662"/>
    <cellStyle name="注释 2 4 4 3" xfId="40856"/>
    <cellStyle name="注释 2 4 5" xfId="12311"/>
    <cellStyle name="注释 2 4 5 2" xfId="28556"/>
    <cellStyle name="注释 2 4 5 3" xfId="42683"/>
    <cellStyle name="注释 2 4 6" xfId="2395"/>
    <cellStyle name="注释 2 4 6 2" xfId="18702"/>
    <cellStyle name="注释 2 4 6 3" xfId="32989"/>
    <cellStyle name="注释 2 4 7" xfId="13632"/>
    <cellStyle name="注释 2 4 7 2" xfId="29847"/>
    <cellStyle name="注释 2 4 7 3" xfId="43882"/>
    <cellStyle name="注释 2 4 8" xfId="15369"/>
    <cellStyle name="注释 2 4 8 2" xfId="31482"/>
    <cellStyle name="注释 2 4 8 3" xfId="45200"/>
    <cellStyle name="注释 2 4 9" xfId="15768"/>
    <cellStyle name="注释 2 5" xfId="4555"/>
    <cellStyle name="注释 2 5 10" xfId="20858"/>
    <cellStyle name="注释 2 5 11" xfId="35127"/>
    <cellStyle name="注释 2 5 2" xfId="2648"/>
    <cellStyle name="注释 2 5 2 2" xfId="18954"/>
    <cellStyle name="注释 2 5 2 3" xfId="33237"/>
    <cellStyle name="注释 2 5 3" xfId="6707"/>
    <cellStyle name="注释 2 5 3 2" xfId="23005"/>
    <cellStyle name="注释 2 5 3 3" xfId="37260"/>
    <cellStyle name="注释 2 5 4" xfId="7147"/>
    <cellStyle name="注释 2 5 4 2" xfId="23442"/>
    <cellStyle name="注释 2 5 4 3" xfId="37691"/>
    <cellStyle name="注释 2 5 5" xfId="10589"/>
    <cellStyle name="注释 2 5 5 2" xfId="26856"/>
    <cellStyle name="注释 2 5 5 3" xfId="41043"/>
    <cellStyle name="注释 2 5 6" xfId="10965"/>
    <cellStyle name="注释 2 5 6 2" xfId="27228"/>
    <cellStyle name="注释 2 5 6 3" xfId="41409"/>
    <cellStyle name="注释 2 5 7" xfId="6501"/>
    <cellStyle name="注释 2 5 7 2" xfId="22801"/>
    <cellStyle name="注释 2 5 7 3" xfId="37060"/>
    <cellStyle name="注释 2 5 8" xfId="14085"/>
    <cellStyle name="注释 2 5 8 2" xfId="30276"/>
    <cellStyle name="注释 2 5 8 3" xfId="44241"/>
    <cellStyle name="注释 2 5 9" xfId="15151"/>
    <cellStyle name="注释 2 6" xfId="10664"/>
    <cellStyle name="注释 2 6 2" xfId="26929"/>
    <cellStyle name="注释 2 6 3" xfId="41115"/>
    <cellStyle name="注释 2 7" xfId="11958"/>
    <cellStyle name="注释 2 7 2" xfId="28207"/>
    <cellStyle name="注释 2 7 3" xfId="42355"/>
    <cellStyle name="注释 3" xfId="531"/>
    <cellStyle name="注释 3 2" xfId="532"/>
    <cellStyle name="注释 3 2 2" xfId="2088"/>
    <cellStyle name="注释 3 2 2 10" xfId="18395"/>
    <cellStyle name="注释 3 2 2 11" xfId="32682"/>
    <cellStyle name="注释 3 2 2 2" xfId="2396"/>
    <cellStyle name="注释 3 2 2 2 2" xfId="18703"/>
    <cellStyle name="注释 3 2 2 2 3" xfId="32990"/>
    <cellStyle name="注释 3 2 2 3" xfId="6944"/>
    <cellStyle name="注释 3 2 2 3 2" xfId="23239"/>
    <cellStyle name="注释 3 2 2 3 3" xfId="37491"/>
    <cellStyle name="注释 3 2 2 4" xfId="10860"/>
    <cellStyle name="注释 3 2 2 4 2" xfId="27123"/>
    <cellStyle name="注释 3 2 2 4 3" xfId="41306"/>
    <cellStyle name="注释 3 2 2 5" xfId="2493"/>
    <cellStyle name="注释 3 2 2 5 2" xfId="18800"/>
    <cellStyle name="注释 3 2 2 5 3" xfId="33086"/>
    <cellStyle name="注释 3 2 2 6" xfId="13054"/>
    <cellStyle name="注释 3 2 2 6 2" xfId="29282"/>
    <cellStyle name="注释 3 2 2 6 3" xfId="43368"/>
    <cellStyle name="注释 3 2 2 7" xfId="12598"/>
    <cellStyle name="注释 3 2 2 7 2" xfId="28842"/>
    <cellStyle name="注释 3 2 2 7 3" xfId="42966"/>
    <cellStyle name="注释 3 2 2 8" xfId="3806"/>
    <cellStyle name="注释 3 2 2 8 2" xfId="20111"/>
    <cellStyle name="注释 3 2 2 8 3" xfId="34386"/>
    <cellStyle name="注释 3 2 2 9" xfId="14017"/>
    <cellStyle name="注释 3 2 3" xfId="4559"/>
    <cellStyle name="注释 3 2 3 10" xfId="20862"/>
    <cellStyle name="注释 3 2 3 11" xfId="35131"/>
    <cellStyle name="注释 3 2 3 2" xfId="8930"/>
    <cellStyle name="注释 3 2 3 2 2" xfId="25211"/>
    <cellStyle name="注释 3 2 3 2 3" xfId="39429"/>
    <cellStyle name="注释 3 2 3 3" xfId="6210"/>
    <cellStyle name="注释 3 2 3 3 2" xfId="22513"/>
    <cellStyle name="注释 3 2 3 3 3" xfId="36777"/>
    <cellStyle name="注释 3 2 3 4" xfId="10855"/>
    <cellStyle name="注释 3 2 3 4 2" xfId="27118"/>
    <cellStyle name="注释 3 2 3 4 3" xfId="41301"/>
    <cellStyle name="注释 3 2 3 5" xfId="11036"/>
    <cellStyle name="注释 3 2 3 5 2" xfId="27299"/>
    <cellStyle name="注释 3 2 3 5 3" xfId="41476"/>
    <cellStyle name="注释 3 2 3 6" xfId="11503"/>
    <cellStyle name="注释 3 2 3 6 2" xfId="27758"/>
    <cellStyle name="注释 3 2 3 6 3" xfId="41921"/>
    <cellStyle name="注释 3 2 3 7" xfId="12625"/>
    <cellStyle name="注释 3 2 3 7 2" xfId="28867"/>
    <cellStyle name="注释 3 2 3 7 3" xfId="42990"/>
    <cellStyle name="注释 3 2 3 8" xfId="14638"/>
    <cellStyle name="注释 3 2 3 8 2" xfId="30795"/>
    <cellStyle name="注释 3 2 3 8 3" xfId="44648"/>
    <cellStyle name="注释 3 2 3 9" xfId="16295"/>
    <cellStyle name="注释 3 2 4" xfId="9634"/>
    <cellStyle name="注释 3 2 4 2" xfId="25914"/>
    <cellStyle name="注释 3 2 4 3" xfId="40129"/>
    <cellStyle name="注释 3 2 5" xfId="3708"/>
    <cellStyle name="注释 3 2 5 2" xfId="20014"/>
    <cellStyle name="注释 3 2 5 3" xfId="34291"/>
    <cellStyle name="注释 3 3" xfId="533"/>
    <cellStyle name="注释 3 3 2" xfId="2089"/>
    <cellStyle name="注释 3 3 2 10" xfId="18396"/>
    <cellStyle name="注释 3 3 2 11" xfId="32683"/>
    <cellStyle name="注释 3 3 2 2" xfId="8196"/>
    <cellStyle name="注释 3 3 2 2 2" xfId="24484"/>
    <cellStyle name="注释 3 3 2 2 3" xfId="38716"/>
    <cellStyle name="注释 3 3 2 3" xfId="3776"/>
    <cellStyle name="注释 3 3 2 3 2" xfId="20081"/>
    <cellStyle name="注释 3 3 2 3 3" xfId="34356"/>
    <cellStyle name="注释 3 3 2 4" xfId="7572"/>
    <cellStyle name="注释 3 3 2 4 2" xfId="23864"/>
    <cellStyle name="注释 3 3 2 4 3" xfId="38109"/>
    <cellStyle name="注释 3 3 2 5" xfId="7894"/>
    <cellStyle name="注释 3 3 2 5 2" xfId="24183"/>
    <cellStyle name="注释 3 3 2 5 3" xfId="38423"/>
    <cellStyle name="注释 3 3 2 6" xfId="12724"/>
    <cellStyle name="注释 3 3 2 6 2" xfId="28963"/>
    <cellStyle name="注释 3 3 2 6 3" xfId="43075"/>
    <cellStyle name="注释 3 3 2 7" xfId="14277"/>
    <cellStyle name="注释 3 3 2 7 2" xfId="30455"/>
    <cellStyle name="注释 3 3 2 7 3" xfId="44390"/>
    <cellStyle name="注释 3 3 2 8" xfId="9121"/>
    <cellStyle name="注释 3 3 2 8 2" xfId="25402"/>
    <cellStyle name="注释 3 3 2 8 3" xfId="39617"/>
    <cellStyle name="注释 3 3 2 9" xfId="15670"/>
    <cellStyle name="注释 3 3 3" xfId="4560"/>
    <cellStyle name="注释 3 3 3 10" xfId="20863"/>
    <cellStyle name="注释 3 3 3 11" xfId="35132"/>
    <cellStyle name="注释 3 3 3 2" xfId="7170"/>
    <cellStyle name="注释 3 3 3 2 2" xfId="23465"/>
    <cellStyle name="注释 3 3 3 2 3" xfId="37714"/>
    <cellStyle name="注释 3 3 3 3" xfId="4149"/>
    <cellStyle name="注释 3 3 3 3 2" xfId="20452"/>
    <cellStyle name="注释 3 3 3 3 3" xfId="34721"/>
    <cellStyle name="注释 3 3 3 4" xfId="7047"/>
    <cellStyle name="注释 3 3 3 4 2" xfId="23342"/>
    <cellStyle name="注释 3 3 3 4 3" xfId="37594"/>
    <cellStyle name="注释 3 3 3 5" xfId="4134"/>
    <cellStyle name="注释 3 3 3 5 2" xfId="20438"/>
    <cellStyle name="注释 3 3 3 5 3" xfId="34707"/>
    <cellStyle name="注释 3 3 3 6" xfId="13604"/>
    <cellStyle name="注释 3 3 3 6 2" xfId="29819"/>
    <cellStyle name="注释 3 3 3 6 3" xfId="43860"/>
    <cellStyle name="注释 3 3 3 7" xfId="3904"/>
    <cellStyle name="注释 3 3 3 7 2" xfId="20209"/>
    <cellStyle name="注释 3 3 3 7 3" xfId="34482"/>
    <cellStyle name="注释 3 3 3 8" xfId="14774"/>
    <cellStyle name="注释 3 3 3 8 2" xfId="30927"/>
    <cellStyle name="注释 3 3 3 8 3" xfId="44767"/>
    <cellStyle name="注释 3 3 3 9" xfId="15595"/>
    <cellStyle name="注释 3 3 4" xfId="10671"/>
    <cellStyle name="注释 3 3 4 2" xfId="26936"/>
    <cellStyle name="注释 3 3 4 3" xfId="41122"/>
    <cellStyle name="注释 3 3 5" xfId="13428"/>
    <cellStyle name="注释 3 3 5 2" xfId="29645"/>
    <cellStyle name="注释 3 3 5 3" xfId="43704"/>
    <cellStyle name="注释 3 4" xfId="2087"/>
    <cellStyle name="注释 3 4 10" xfId="18394"/>
    <cellStyle name="注释 3 4 11" xfId="32681"/>
    <cellStyle name="注释 3 4 2" xfId="5847"/>
    <cellStyle name="注释 3 4 2 2" xfId="22150"/>
    <cellStyle name="注释 3 4 2 3" xfId="36419"/>
    <cellStyle name="注释 3 4 3" xfId="6958"/>
    <cellStyle name="注释 3 4 3 2" xfId="23253"/>
    <cellStyle name="注释 3 4 3 3" xfId="37505"/>
    <cellStyle name="注释 3 4 4" xfId="8686"/>
    <cellStyle name="注释 3 4 4 2" xfId="24968"/>
    <cellStyle name="注释 3 4 4 3" xfId="39191"/>
    <cellStyle name="注释 3 4 5" xfId="10428"/>
    <cellStyle name="注释 3 4 5 2" xfId="26696"/>
    <cellStyle name="注释 3 4 5 3" xfId="40890"/>
    <cellStyle name="注释 3 4 6" xfId="13231"/>
    <cellStyle name="注释 3 4 6 2" xfId="29453"/>
    <cellStyle name="注释 3 4 6 3" xfId="43524"/>
    <cellStyle name="注释 3 4 7" xfId="11866"/>
    <cellStyle name="注释 3 4 7 2" xfId="28117"/>
    <cellStyle name="注释 3 4 7 3" xfId="42268"/>
    <cellStyle name="注释 3 4 8" xfId="12585"/>
    <cellStyle name="注释 3 4 8 2" xfId="28829"/>
    <cellStyle name="注释 3 4 8 3" xfId="42953"/>
    <cellStyle name="注释 3 4 9" xfId="8058"/>
    <cellStyle name="注释 3 5" xfId="4558"/>
    <cellStyle name="注释 3 5 10" xfId="20861"/>
    <cellStyle name="注释 3 5 11" xfId="35130"/>
    <cellStyle name="注释 3 5 2" xfId="6302"/>
    <cellStyle name="注释 3 5 2 2" xfId="22605"/>
    <cellStyle name="注释 3 5 2 3" xfId="36868"/>
    <cellStyle name="注释 3 5 3" xfId="6375"/>
    <cellStyle name="注释 3 5 3 2" xfId="22677"/>
    <cellStyle name="注释 3 5 3 3" xfId="36938"/>
    <cellStyle name="注释 3 5 4" xfId="10531"/>
    <cellStyle name="注释 3 5 4 2" xfId="26799"/>
    <cellStyle name="注释 3 5 4 3" xfId="40988"/>
    <cellStyle name="注释 3 5 5" xfId="7272"/>
    <cellStyle name="注释 3 5 5 2" xfId="23566"/>
    <cellStyle name="注释 3 5 5 3" xfId="37815"/>
    <cellStyle name="注释 3 5 6" xfId="13523"/>
    <cellStyle name="注释 3 5 6 2" xfId="29738"/>
    <cellStyle name="注释 3 5 6 3" xfId="43786"/>
    <cellStyle name="注释 3 5 7" xfId="10381"/>
    <cellStyle name="注释 3 5 7 2" xfId="26650"/>
    <cellStyle name="注释 3 5 7 3" xfId="40844"/>
    <cellStyle name="注释 3 5 8" xfId="13830"/>
    <cellStyle name="注释 3 5 8 2" xfId="30039"/>
    <cellStyle name="注释 3 5 8 3" xfId="44061"/>
    <cellStyle name="注释 3 5 9" xfId="15043"/>
    <cellStyle name="注释 3 6" xfId="6897"/>
    <cellStyle name="注释 3 6 2" xfId="23194"/>
    <cellStyle name="注释 3 6 3" xfId="37447"/>
    <cellStyle name="注释 3 7" xfId="12734"/>
    <cellStyle name="注释 3 7 2" xfId="28973"/>
    <cellStyle name="注释 3 7 3" xfId="43084"/>
    <cellStyle name="注释 4" xfId="534"/>
    <cellStyle name="注释 4 2" xfId="535"/>
    <cellStyle name="注释 4 2 2" xfId="3463"/>
    <cellStyle name="注释 4 2 2 10" xfId="19769"/>
    <cellStyle name="注释 4 2 2 11" xfId="34046"/>
    <cellStyle name="注释 4 2 2 2" xfId="3551"/>
    <cellStyle name="注释 4 2 2 2 2" xfId="19857"/>
    <cellStyle name="注释 4 2 2 2 3" xfId="34134"/>
    <cellStyle name="注释 4 2 2 3" xfId="9342"/>
    <cellStyle name="注释 4 2 2 3 2" xfId="25623"/>
    <cellStyle name="注释 4 2 2 3 3" xfId="39838"/>
    <cellStyle name="注释 4 2 2 4" xfId="11579"/>
    <cellStyle name="注释 4 2 2 4 2" xfId="27834"/>
    <cellStyle name="注释 4 2 2 4 3" xfId="41996"/>
    <cellStyle name="注释 4 2 2 5" xfId="12309"/>
    <cellStyle name="注释 4 2 2 5 2" xfId="28554"/>
    <cellStyle name="注释 4 2 2 5 3" xfId="42681"/>
    <cellStyle name="注释 4 2 2 6" xfId="6461"/>
    <cellStyle name="注释 4 2 2 6 2" xfId="22761"/>
    <cellStyle name="注释 4 2 2 6 3" xfId="37022"/>
    <cellStyle name="注释 4 2 2 7" xfId="14527"/>
    <cellStyle name="注释 4 2 2 7 2" xfId="30686"/>
    <cellStyle name="注释 4 2 2 7 3" xfId="44563"/>
    <cellStyle name="注释 4 2 2 8" xfId="15367"/>
    <cellStyle name="注释 4 2 2 8 2" xfId="31480"/>
    <cellStyle name="注释 4 2 2 8 3" xfId="45198"/>
    <cellStyle name="注释 4 2 2 9" xfId="10338"/>
    <cellStyle name="注释 4 2 3" xfId="4562"/>
    <cellStyle name="注释 4 2 3 10" xfId="20865"/>
    <cellStyle name="注释 4 2 3 11" xfId="35134"/>
    <cellStyle name="注释 4 2 3 2" xfId="7485"/>
    <cellStyle name="注释 4 2 3 2 2" xfId="23778"/>
    <cellStyle name="注释 4 2 3 2 3" xfId="38024"/>
    <cellStyle name="注释 4 2 3 3" xfId="7997"/>
    <cellStyle name="注释 4 2 3 3 2" xfId="24286"/>
    <cellStyle name="注释 4 2 3 3 3" xfId="38521"/>
    <cellStyle name="注释 4 2 3 4" xfId="11727"/>
    <cellStyle name="注释 4 2 3 4 2" xfId="27978"/>
    <cellStyle name="注释 4 2 3 4 3" xfId="42137"/>
    <cellStyle name="注释 4 2 3 5" xfId="11930"/>
    <cellStyle name="注释 4 2 3 5 2" xfId="28179"/>
    <cellStyle name="注释 4 2 3 5 3" xfId="42330"/>
    <cellStyle name="注释 4 2 3 6" xfId="4066"/>
    <cellStyle name="注释 4 2 3 6 2" xfId="20370"/>
    <cellStyle name="注释 4 2 3 6 3" xfId="34640"/>
    <cellStyle name="注释 4 2 3 7" xfId="7180"/>
    <cellStyle name="注释 4 2 3 7 2" xfId="23474"/>
    <cellStyle name="注释 4 2 3 7 3" xfId="37723"/>
    <cellStyle name="注释 4 2 3 8" xfId="7490"/>
    <cellStyle name="注释 4 2 3 8 2" xfId="23782"/>
    <cellStyle name="注释 4 2 3 8 3" xfId="38028"/>
    <cellStyle name="注释 4 2 3 9" xfId="11974"/>
    <cellStyle name="注释 4 2 4" xfId="11239"/>
    <cellStyle name="注释 4 2 4 2" xfId="27498"/>
    <cellStyle name="注释 4 2 4 3" xfId="41673"/>
    <cellStyle name="注释 4 2 5" xfId="12671"/>
    <cellStyle name="注释 4 2 5 2" xfId="28911"/>
    <cellStyle name="注释 4 2 5 3" xfId="43026"/>
    <cellStyle name="注释 4 3" xfId="536"/>
    <cellStyle name="注释 4 3 2" xfId="3462"/>
    <cellStyle name="注释 4 3 2 10" xfId="19768"/>
    <cellStyle name="注释 4 3 2 11" xfId="34045"/>
    <cellStyle name="注释 4 3 2 2" xfId="4184"/>
    <cellStyle name="注释 4 3 2 2 2" xfId="20487"/>
    <cellStyle name="注释 4 3 2 2 3" xfId="34756"/>
    <cellStyle name="注释 4 3 2 3" xfId="9341"/>
    <cellStyle name="注释 4 3 2 3 2" xfId="25622"/>
    <cellStyle name="注释 4 3 2 3 3" xfId="39837"/>
    <cellStyle name="注释 4 3 2 4" xfId="11283"/>
    <cellStyle name="注释 4 3 2 4 2" xfId="27542"/>
    <cellStyle name="注释 4 3 2 4 3" xfId="41715"/>
    <cellStyle name="注释 4 3 2 5" xfId="12308"/>
    <cellStyle name="注释 4 3 2 5 2" xfId="28553"/>
    <cellStyle name="注释 4 3 2 5 3" xfId="42680"/>
    <cellStyle name="注释 4 3 2 6" xfId="10045"/>
    <cellStyle name="注释 4 3 2 6 2" xfId="26320"/>
    <cellStyle name="注释 4 3 2 6 3" xfId="40523"/>
    <cellStyle name="注释 4 3 2 7" xfId="7413"/>
    <cellStyle name="注释 4 3 2 7 2" xfId="23706"/>
    <cellStyle name="注释 4 3 2 7 3" xfId="37952"/>
    <cellStyle name="注释 4 3 2 8" xfId="15366"/>
    <cellStyle name="注释 4 3 2 8 2" xfId="31479"/>
    <cellStyle name="注释 4 3 2 8 3" xfId="45197"/>
    <cellStyle name="注释 4 3 2 9" xfId="3949"/>
    <cellStyle name="注释 4 3 3" xfId="4563"/>
    <cellStyle name="注释 4 3 3 10" xfId="20866"/>
    <cellStyle name="注释 4 3 3 11" xfId="35135"/>
    <cellStyle name="注释 4 3 3 2" xfId="8595"/>
    <cellStyle name="注释 4 3 3 2 2" xfId="24879"/>
    <cellStyle name="注释 4 3 3 2 3" xfId="39104"/>
    <cellStyle name="注释 4 3 3 3" xfId="6773"/>
    <cellStyle name="注释 4 3 3 3 2" xfId="23071"/>
    <cellStyle name="注释 4 3 3 3 3" xfId="37325"/>
    <cellStyle name="注释 4 3 3 4" xfId="7307"/>
    <cellStyle name="注释 4 3 3 4 2" xfId="23601"/>
    <cellStyle name="注释 4 3 3 4 3" xfId="37849"/>
    <cellStyle name="注释 4 3 3 5" xfId="10446"/>
    <cellStyle name="注释 4 3 3 5 2" xfId="26714"/>
    <cellStyle name="注释 4 3 3 5 3" xfId="40906"/>
    <cellStyle name="注释 4 3 3 6" xfId="8641"/>
    <cellStyle name="注释 4 3 3 6 2" xfId="24924"/>
    <cellStyle name="注释 4 3 3 6 3" xfId="39149"/>
    <cellStyle name="注释 4 3 3 7" xfId="14254"/>
    <cellStyle name="注释 4 3 3 7 2" xfId="30434"/>
    <cellStyle name="注释 4 3 3 7 3" xfId="44371"/>
    <cellStyle name="注释 4 3 3 8" xfId="14340"/>
    <cellStyle name="注释 4 3 3 8 2" xfId="30512"/>
    <cellStyle name="注释 4 3 3 8 3" xfId="44428"/>
    <cellStyle name="注释 4 3 3 9" xfId="12628"/>
    <cellStyle name="注释 4 3 4" xfId="7277"/>
    <cellStyle name="注释 4 3 4 2" xfId="23571"/>
    <cellStyle name="注释 4 3 4 3" xfId="37820"/>
    <cellStyle name="注释 4 3 5" xfId="13125"/>
    <cellStyle name="注释 4 3 5 2" xfId="29350"/>
    <cellStyle name="注释 4 3 5 3" xfId="43429"/>
    <cellStyle name="注释 4 4" xfId="3464"/>
    <cellStyle name="注释 4 4 10" xfId="19770"/>
    <cellStyle name="注释 4 4 11" xfId="34047"/>
    <cellStyle name="注释 4 4 2" xfId="7260"/>
    <cellStyle name="注释 4 4 2 2" xfId="23554"/>
    <cellStyle name="注释 4 4 2 3" xfId="37803"/>
    <cellStyle name="注释 4 4 3" xfId="9343"/>
    <cellStyle name="注释 4 4 3 2" xfId="25624"/>
    <cellStyle name="注释 4 4 3 3" xfId="39839"/>
    <cellStyle name="注释 4 4 4" xfId="10717"/>
    <cellStyle name="注释 4 4 4 2" xfId="26982"/>
    <cellStyle name="注释 4 4 4 3" xfId="41168"/>
    <cellStyle name="注释 4 4 5" xfId="12310"/>
    <cellStyle name="注释 4 4 5 2" xfId="28555"/>
    <cellStyle name="注释 4 4 5 3" xfId="42682"/>
    <cellStyle name="注释 4 4 6" xfId="12762"/>
    <cellStyle name="注释 4 4 6 2" xfId="29000"/>
    <cellStyle name="注释 4 4 6 3" xfId="43110"/>
    <cellStyle name="注释 4 4 7" xfId="6175"/>
    <cellStyle name="注释 4 4 7 2" xfId="22478"/>
    <cellStyle name="注释 4 4 7 3" xfId="36742"/>
    <cellStyle name="注释 4 4 8" xfId="15368"/>
    <cellStyle name="注释 4 4 8 2" xfId="31481"/>
    <cellStyle name="注释 4 4 8 3" xfId="45199"/>
    <cellStyle name="注释 4 4 9" xfId="14780"/>
    <cellStyle name="注释 4 5" xfId="4561"/>
    <cellStyle name="注释 4 5 10" xfId="20864"/>
    <cellStyle name="注释 4 5 11" xfId="35133"/>
    <cellStyle name="注释 4 5 2" xfId="3474"/>
    <cellStyle name="注释 4 5 2 2" xfId="19780"/>
    <cellStyle name="注释 4 5 2 3" xfId="34057"/>
    <cellStyle name="注释 4 5 3" xfId="7515"/>
    <cellStyle name="注释 4 5 3 2" xfId="23807"/>
    <cellStyle name="注释 4 5 3 3" xfId="38052"/>
    <cellStyle name="注释 4 5 4" xfId="11064"/>
    <cellStyle name="注释 4 5 4 2" xfId="27327"/>
    <cellStyle name="注释 4 5 4 3" xfId="41504"/>
    <cellStyle name="注释 4 5 5" xfId="10998"/>
    <cellStyle name="注释 4 5 5 2" xfId="27261"/>
    <cellStyle name="注释 4 5 5 3" xfId="41441"/>
    <cellStyle name="注释 4 5 6" xfId="9018"/>
    <cellStyle name="注释 4 5 6 2" xfId="25299"/>
    <cellStyle name="注释 4 5 6 3" xfId="39516"/>
    <cellStyle name="注释 4 5 7" xfId="13799"/>
    <cellStyle name="注释 4 5 7 2" xfId="30009"/>
    <cellStyle name="注释 4 5 7 3" xfId="44032"/>
    <cellStyle name="注释 4 5 8" xfId="11820"/>
    <cellStyle name="注释 4 5 8 2" xfId="28071"/>
    <cellStyle name="注释 4 5 8 3" xfId="42224"/>
    <cellStyle name="注释 4 5 9" xfId="15851"/>
    <cellStyle name="注释 4 6" xfId="10599"/>
    <cellStyle name="注释 4 6 2" xfId="26866"/>
    <cellStyle name="注释 4 6 3" xfId="41052"/>
    <cellStyle name="注释 4 7" xfId="10935"/>
    <cellStyle name="注释 4 7 2" xfId="27198"/>
    <cellStyle name="注释 4 7 3" xfId="41379"/>
    <cellStyle name="注释 5" xfId="537"/>
    <cellStyle name="注释 5 2" xfId="538"/>
    <cellStyle name="注释 5 2 2" xfId="3460"/>
    <cellStyle name="注释 5 2 2 10" xfId="19766"/>
    <cellStyle name="注释 5 2 2 11" xfId="34043"/>
    <cellStyle name="注释 5 2 2 2" xfId="1985"/>
    <cellStyle name="注释 5 2 2 2 2" xfId="18292"/>
    <cellStyle name="注释 5 2 2 2 3" xfId="32581"/>
    <cellStyle name="注释 5 2 2 3" xfId="9339"/>
    <cellStyle name="注释 5 2 2 3 2" xfId="25620"/>
    <cellStyle name="注释 5 2 2 3 3" xfId="39835"/>
    <cellStyle name="注释 5 2 2 4" xfId="2431"/>
    <cellStyle name="注释 5 2 2 4 2" xfId="18738"/>
    <cellStyle name="注释 5 2 2 4 3" xfId="33025"/>
    <cellStyle name="注释 5 2 2 5" xfId="12306"/>
    <cellStyle name="注释 5 2 2 5 2" xfId="28551"/>
    <cellStyle name="注释 5 2 2 5 3" xfId="42678"/>
    <cellStyle name="注释 5 2 2 6" xfId="12745"/>
    <cellStyle name="注释 5 2 2 6 2" xfId="28984"/>
    <cellStyle name="注释 5 2 2 6 3" xfId="43094"/>
    <cellStyle name="注释 5 2 2 7" xfId="6771"/>
    <cellStyle name="注释 5 2 2 7 2" xfId="23069"/>
    <cellStyle name="注释 5 2 2 7 3" xfId="37323"/>
    <cellStyle name="注释 5 2 2 8" xfId="15364"/>
    <cellStyle name="注释 5 2 2 8 2" xfId="31477"/>
    <cellStyle name="注释 5 2 2 8 3" xfId="45195"/>
    <cellStyle name="注释 5 2 2 9" xfId="13770"/>
    <cellStyle name="注释 5 2 3" xfId="4565"/>
    <cellStyle name="注释 5 2 3 10" xfId="20868"/>
    <cellStyle name="注释 5 2 3 11" xfId="35137"/>
    <cellStyle name="注释 5 2 3 2" xfId="8454"/>
    <cellStyle name="注释 5 2 3 2 2" xfId="24741"/>
    <cellStyle name="注释 5 2 3 2 3" xfId="38968"/>
    <cellStyle name="注释 5 2 3 3" xfId="2058"/>
    <cellStyle name="注释 5 2 3 3 2" xfId="18365"/>
    <cellStyle name="注释 5 2 3 3 3" xfId="32652"/>
    <cellStyle name="注释 5 2 3 4" xfId="8344"/>
    <cellStyle name="注释 5 2 3 4 2" xfId="24632"/>
    <cellStyle name="注释 5 2 3 4 3" xfId="38860"/>
    <cellStyle name="注释 5 2 3 5" xfId="3365"/>
    <cellStyle name="注释 5 2 3 5 2" xfId="19671"/>
    <cellStyle name="注释 5 2 3 5 3" xfId="33948"/>
    <cellStyle name="注释 5 2 3 6" xfId="10179"/>
    <cellStyle name="注释 5 2 3 6 2" xfId="26453"/>
    <cellStyle name="注释 5 2 3 6 3" xfId="40653"/>
    <cellStyle name="注释 5 2 3 7" xfId="13161"/>
    <cellStyle name="注释 5 2 3 7 2" xfId="29386"/>
    <cellStyle name="注释 5 2 3 7 3" xfId="43462"/>
    <cellStyle name="注释 5 2 3 8" xfId="8890"/>
    <cellStyle name="注释 5 2 3 8 2" xfId="25171"/>
    <cellStyle name="注释 5 2 3 8 3" xfId="39389"/>
    <cellStyle name="注释 5 2 3 9" xfId="16160"/>
    <cellStyle name="注释 5 2 4" xfId="10182"/>
    <cellStyle name="注释 5 2 4 2" xfId="26456"/>
    <cellStyle name="注释 5 2 4 3" xfId="40656"/>
    <cellStyle name="注释 5 2 5" xfId="2742"/>
    <cellStyle name="注释 5 2 5 2" xfId="19048"/>
    <cellStyle name="注释 5 2 5 3" xfId="33330"/>
    <cellStyle name="注释 5 3" xfId="539"/>
    <cellStyle name="注释 5 3 2" xfId="3459"/>
    <cellStyle name="注释 5 3 2 10" xfId="19765"/>
    <cellStyle name="注释 5 3 2 11" xfId="34042"/>
    <cellStyle name="注释 5 3 2 2" xfId="8038"/>
    <cellStyle name="注释 5 3 2 2 2" xfId="24327"/>
    <cellStyle name="注释 5 3 2 2 3" xfId="38561"/>
    <cellStyle name="注释 5 3 2 3" xfId="9338"/>
    <cellStyle name="注释 5 3 2 3 2" xfId="25619"/>
    <cellStyle name="注释 5 3 2 3 3" xfId="39834"/>
    <cellStyle name="注释 5 3 2 4" xfId="7165"/>
    <cellStyle name="注释 5 3 2 4 2" xfId="23460"/>
    <cellStyle name="注释 5 3 2 4 3" xfId="37709"/>
    <cellStyle name="注释 5 3 2 5" xfId="12305"/>
    <cellStyle name="注释 5 3 2 5 2" xfId="28550"/>
    <cellStyle name="注释 5 3 2 5 3" xfId="42677"/>
    <cellStyle name="注释 5 3 2 6" xfId="1937"/>
    <cellStyle name="注释 5 3 2 6 2" xfId="18244"/>
    <cellStyle name="注释 5 3 2 6 3" xfId="32533"/>
    <cellStyle name="注释 5 3 2 7" xfId="13458"/>
    <cellStyle name="注释 5 3 2 7 2" xfId="29674"/>
    <cellStyle name="注释 5 3 2 7 3" xfId="43731"/>
    <cellStyle name="注释 5 3 2 8" xfId="15363"/>
    <cellStyle name="注释 5 3 2 8 2" xfId="31476"/>
    <cellStyle name="注释 5 3 2 8 3" xfId="45194"/>
    <cellStyle name="注释 5 3 2 9" xfId="15887"/>
    <cellStyle name="注释 5 3 3" xfId="4566"/>
    <cellStyle name="注释 5 3 3 10" xfId="20869"/>
    <cellStyle name="注释 5 3 3 11" xfId="35138"/>
    <cellStyle name="注释 5 3 3 2" xfId="8054"/>
    <cellStyle name="注释 5 3 3 2 2" xfId="24343"/>
    <cellStyle name="注释 5 3 3 2 3" xfId="38577"/>
    <cellStyle name="注释 5 3 3 3" xfId="2675"/>
    <cellStyle name="注释 5 3 3 3 2" xfId="18981"/>
    <cellStyle name="注释 5 3 3 3 3" xfId="33264"/>
    <cellStyle name="注释 5 3 3 4" xfId="10069"/>
    <cellStyle name="注释 5 3 3 4 2" xfId="26343"/>
    <cellStyle name="注释 5 3 3 4 3" xfId="40546"/>
    <cellStyle name="注释 5 3 3 5" xfId="10528"/>
    <cellStyle name="注释 5 3 3 5 2" xfId="26796"/>
    <cellStyle name="注释 5 3 3 5 3" xfId="40985"/>
    <cellStyle name="注释 5 3 3 6" xfId="10700"/>
    <cellStyle name="注释 5 3 3 6 2" xfId="26965"/>
    <cellStyle name="注释 5 3 3 6 3" xfId="41151"/>
    <cellStyle name="注释 5 3 3 7" xfId="12619"/>
    <cellStyle name="注释 5 3 3 7 2" xfId="28861"/>
    <cellStyle name="注释 5 3 3 7 3" xfId="42985"/>
    <cellStyle name="注释 5 3 3 8" xfId="2286"/>
    <cellStyle name="注释 5 3 3 8 2" xfId="18593"/>
    <cellStyle name="注释 5 3 3 8 3" xfId="32880"/>
    <cellStyle name="注释 5 3 3 9" xfId="10198"/>
    <cellStyle name="注释 5 3 4" xfId="11238"/>
    <cellStyle name="注释 5 3 4 2" xfId="27497"/>
    <cellStyle name="注释 5 3 4 3" xfId="41672"/>
    <cellStyle name="注释 5 3 5" xfId="11907"/>
    <cellStyle name="注释 5 3 5 2" xfId="28157"/>
    <cellStyle name="注释 5 3 5 3" xfId="42308"/>
    <cellStyle name="注释 5 4" xfId="3461"/>
    <cellStyle name="注释 5 4 10" xfId="19767"/>
    <cellStyle name="注释 5 4 11" xfId="34044"/>
    <cellStyle name="注释 5 4 2" xfId="8801"/>
    <cellStyle name="注释 5 4 2 2" xfId="25082"/>
    <cellStyle name="注释 5 4 2 3" xfId="39303"/>
    <cellStyle name="注释 5 4 3" xfId="9340"/>
    <cellStyle name="注释 5 4 3 2" xfId="25621"/>
    <cellStyle name="注释 5 4 3 3" xfId="39836"/>
    <cellStyle name="注释 5 4 4" xfId="8843"/>
    <cellStyle name="注释 5 4 4 2" xfId="25124"/>
    <cellStyle name="注释 5 4 4 3" xfId="39344"/>
    <cellStyle name="注释 5 4 5" xfId="12307"/>
    <cellStyle name="注释 5 4 5 2" xfId="28552"/>
    <cellStyle name="注释 5 4 5 3" xfId="42679"/>
    <cellStyle name="注释 5 4 6" xfId="8587"/>
    <cellStyle name="注释 5 4 6 2" xfId="24871"/>
    <cellStyle name="注释 5 4 6 3" xfId="39096"/>
    <cellStyle name="注释 5 4 7" xfId="14701"/>
    <cellStyle name="注释 5 4 7 2" xfId="30854"/>
    <cellStyle name="注释 5 4 7 3" xfId="44702"/>
    <cellStyle name="注释 5 4 8" xfId="15365"/>
    <cellStyle name="注释 5 4 8 2" xfId="31478"/>
    <cellStyle name="注释 5 4 8 3" xfId="45196"/>
    <cellStyle name="注释 5 4 9" xfId="8644"/>
    <cellStyle name="注释 5 5" xfId="4564"/>
    <cellStyle name="注释 5 5 10" xfId="20867"/>
    <cellStyle name="注释 5 5 11" xfId="35136"/>
    <cellStyle name="注释 5 5 2" xfId="7661"/>
    <cellStyle name="注释 5 5 2 2" xfId="23952"/>
    <cellStyle name="注释 5 5 2 3" xfId="38195"/>
    <cellStyle name="注释 5 5 3" xfId="6823"/>
    <cellStyle name="注释 5 5 3 2" xfId="23120"/>
    <cellStyle name="注释 5 5 3 3" xfId="37374"/>
    <cellStyle name="注释 5 5 4" xfId="8269"/>
    <cellStyle name="注释 5 5 4 2" xfId="24557"/>
    <cellStyle name="注释 5 5 4 3" xfId="38787"/>
    <cellStyle name="注释 5 5 5" xfId="10844"/>
    <cellStyle name="注释 5 5 5 2" xfId="27107"/>
    <cellStyle name="注释 5 5 5 3" xfId="41290"/>
    <cellStyle name="注释 5 5 6" xfId="9901"/>
    <cellStyle name="注释 5 5 6 2" xfId="26179"/>
    <cellStyle name="注释 5 5 6 3" xfId="40385"/>
    <cellStyle name="注释 5 5 7" xfId="14943"/>
    <cellStyle name="注释 5 5 7 2" xfId="31080"/>
    <cellStyle name="注释 5 5 7 3" xfId="44888"/>
    <cellStyle name="注释 5 5 8" xfId="2606"/>
    <cellStyle name="注释 5 5 8 2" xfId="18912"/>
    <cellStyle name="注释 5 5 8 3" xfId="33195"/>
    <cellStyle name="注释 5 5 9" xfId="6930"/>
    <cellStyle name="注释 5 6" xfId="9106"/>
    <cellStyle name="注释 5 6 2" xfId="25387"/>
    <cellStyle name="注释 5 6 3" xfId="39602"/>
    <cellStyle name="注释 5 7" xfId="11599"/>
    <cellStyle name="注释 5 7 2" xfId="27852"/>
    <cellStyle name="注释 5 7 3" xfId="42013"/>
    <cellStyle name="注释 6" xfId="540"/>
    <cellStyle name="注释 6 2" xfId="541"/>
    <cellStyle name="注释 6 2 2" xfId="3458"/>
    <cellStyle name="注释 6 2 2 10" xfId="19764"/>
    <cellStyle name="注释 6 2 2 11" xfId="34041"/>
    <cellStyle name="注释 6 2 2 2" xfId="3220"/>
    <cellStyle name="注释 6 2 2 2 2" xfId="19526"/>
    <cellStyle name="注释 6 2 2 2 3" xfId="33806"/>
    <cellStyle name="注释 6 2 2 3" xfId="9337"/>
    <cellStyle name="注释 6 2 2 3 2" xfId="25618"/>
    <cellStyle name="注释 6 2 2 3 3" xfId="39833"/>
    <cellStyle name="注释 6 2 2 4" xfId="4107"/>
    <cellStyle name="注释 6 2 2 4 2" xfId="20411"/>
    <cellStyle name="注释 6 2 2 4 3" xfId="34681"/>
    <cellStyle name="注释 6 2 2 5" xfId="12304"/>
    <cellStyle name="注释 6 2 2 5 2" xfId="28549"/>
    <cellStyle name="注释 6 2 2 5 3" xfId="42676"/>
    <cellStyle name="注释 6 2 2 6" xfId="11269"/>
    <cellStyle name="注释 6 2 2 6 2" xfId="27528"/>
    <cellStyle name="注释 6 2 2 6 3" xfId="41702"/>
    <cellStyle name="注释 6 2 2 7" xfId="11477"/>
    <cellStyle name="注释 6 2 2 7 2" xfId="27733"/>
    <cellStyle name="注释 6 2 2 7 3" xfId="41896"/>
    <cellStyle name="注释 6 2 2 8" xfId="15362"/>
    <cellStyle name="注释 6 2 2 8 2" xfId="31475"/>
    <cellStyle name="注释 6 2 2 8 3" xfId="45193"/>
    <cellStyle name="注释 6 2 2 9" xfId="14840"/>
    <cellStyle name="注释 6 2 3" xfId="4568"/>
    <cellStyle name="注释 6 2 3 10" xfId="20871"/>
    <cellStyle name="注释 6 2 3 11" xfId="35140"/>
    <cellStyle name="注释 6 2 3 2" xfId="8170"/>
    <cellStyle name="注释 6 2 3 2 2" xfId="24458"/>
    <cellStyle name="注释 6 2 3 2 3" xfId="38690"/>
    <cellStyle name="注释 6 2 3 3" xfId="6200"/>
    <cellStyle name="注释 6 2 3 3 2" xfId="22503"/>
    <cellStyle name="注释 6 2 3 3 3" xfId="36767"/>
    <cellStyle name="注释 6 2 3 4" xfId="11019"/>
    <cellStyle name="注释 6 2 3 4 2" xfId="27282"/>
    <cellStyle name="注释 6 2 3 4 3" xfId="41461"/>
    <cellStyle name="注释 6 2 3 5" xfId="7766"/>
    <cellStyle name="注释 6 2 3 5 2" xfId="24057"/>
    <cellStyle name="注释 6 2 3 5 3" xfId="38300"/>
    <cellStyle name="注释 6 2 3 6" xfId="13683"/>
    <cellStyle name="注释 6 2 3 6 2" xfId="29897"/>
    <cellStyle name="注释 6 2 3 6 3" xfId="43927"/>
    <cellStyle name="注释 6 2 3 7" xfId="14942"/>
    <cellStyle name="注释 6 2 3 7 2" xfId="31079"/>
    <cellStyle name="注释 6 2 3 7 3" xfId="44887"/>
    <cellStyle name="注释 6 2 3 8" xfId="10715"/>
    <cellStyle name="注释 6 2 3 8 2" xfId="26980"/>
    <cellStyle name="注释 6 2 3 8 3" xfId="41166"/>
    <cellStyle name="注释 6 2 3 9" xfId="16151"/>
    <cellStyle name="注释 6 2 4" xfId="2525"/>
    <cellStyle name="注释 6 2 4 2" xfId="18831"/>
    <cellStyle name="注释 6 2 4 3" xfId="33117"/>
    <cellStyle name="注释 6 2 5" xfId="11467"/>
    <cellStyle name="注释 6 2 5 2" xfId="27723"/>
    <cellStyle name="注释 6 2 5 3" xfId="41886"/>
    <cellStyle name="注释 6 3" xfId="542"/>
    <cellStyle name="注释 6 3 2" xfId="3457"/>
    <cellStyle name="注释 6 3 2 10" xfId="19763"/>
    <cellStyle name="注释 6 3 2 11" xfId="34040"/>
    <cellStyle name="注释 6 3 2 2" xfId="6978"/>
    <cellStyle name="注释 6 3 2 2 2" xfId="23273"/>
    <cellStyle name="注释 6 3 2 2 3" xfId="37525"/>
    <cellStyle name="注释 6 3 2 3" xfId="9336"/>
    <cellStyle name="注释 6 3 2 3 2" xfId="25617"/>
    <cellStyle name="注释 6 3 2 3 3" xfId="39832"/>
    <cellStyle name="注释 6 3 2 4" xfId="10187"/>
    <cellStyle name="注释 6 3 2 4 2" xfId="26461"/>
    <cellStyle name="注释 6 3 2 4 3" xfId="40661"/>
    <cellStyle name="注释 6 3 2 5" xfId="12303"/>
    <cellStyle name="注释 6 3 2 5 2" xfId="28548"/>
    <cellStyle name="注释 6 3 2 5 3" xfId="42675"/>
    <cellStyle name="注释 6 3 2 6" xfId="12984"/>
    <cellStyle name="注释 6 3 2 6 2" xfId="29218"/>
    <cellStyle name="注释 6 3 2 6 3" xfId="43306"/>
    <cellStyle name="注释 6 3 2 7" xfId="13911"/>
    <cellStyle name="注释 6 3 2 7 2" xfId="30118"/>
    <cellStyle name="注释 6 3 2 7 3" xfId="44131"/>
    <cellStyle name="注释 6 3 2 8" xfId="15361"/>
    <cellStyle name="注释 6 3 2 8 2" xfId="31474"/>
    <cellStyle name="注释 6 3 2 8 3" xfId="45192"/>
    <cellStyle name="注释 6 3 2 9" xfId="15641"/>
    <cellStyle name="注释 6 3 3" xfId="4569"/>
    <cellStyle name="注释 6 3 3 10" xfId="20872"/>
    <cellStyle name="注释 6 3 3 11" xfId="35141"/>
    <cellStyle name="注释 6 3 3 2" xfId="8908"/>
    <cellStyle name="注释 6 3 3 2 2" xfId="25189"/>
    <cellStyle name="注释 6 3 3 2 3" xfId="39407"/>
    <cellStyle name="注释 6 3 3 3" xfId="7139"/>
    <cellStyle name="注释 6 3 3 3 2" xfId="23434"/>
    <cellStyle name="注释 6 3 3 3 3" xfId="37685"/>
    <cellStyle name="注释 6 3 3 4" xfId="8053"/>
    <cellStyle name="注释 6 3 3 4 2" xfId="24342"/>
    <cellStyle name="注释 6 3 3 4 3" xfId="38576"/>
    <cellStyle name="注释 6 3 3 5" xfId="8998"/>
    <cellStyle name="注释 6 3 3 5 2" xfId="25279"/>
    <cellStyle name="注释 6 3 3 5 3" xfId="39496"/>
    <cellStyle name="注释 6 3 3 6" xfId="2421"/>
    <cellStyle name="注释 6 3 3 6 2" xfId="18728"/>
    <cellStyle name="注释 6 3 3 6 3" xfId="33015"/>
    <cellStyle name="注释 6 3 3 7" xfId="11945"/>
    <cellStyle name="注释 6 3 3 7 2" xfId="28194"/>
    <cellStyle name="注释 6 3 3 7 3" xfId="42343"/>
    <cellStyle name="注释 6 3 3 8" xfId="9628"/>
    <cellStyle name="注释 6 3 3 8 2" xfId="25908"/>
    <cellStyle name="注释 6 3 3 8 3" xfId="40123"/>
    <cellStyle name="注释 6 3 3 9" xfId="16269"/>
    <cellStyle name="注释 6 3 4" xfId="7060"/>
    <cellStyle name="注释 6 3 4 2" xfId="23355"/>
    <cellStyle name="注释 6 3 4 3" xfId="37607"/>
    <cellStyle name="注释 6 3 5" xfId="7039"/>
    <cellStyle name="注释 6 3 5 2" xfId="23334"/>
    <cellStyle name="注释 6 3 5 3" xfId="37586"/>
    <cellStyle name="注释 6 4" xfId="3263"/>
    <cellStyle name="注释 6 4 10" xfId="19569"/>
    <cellStyle name="注释 6 4 11" xfId="33849"/>
    <cellStyle name="注释 6 4 2" xfId="2647"/>
    <cellStyle name="注释 6 4 2 2" xfId="18953"/>
    <cellStyle name="注释 6 4 2 3" xfId="33236"/>
    <cellStyle name="注释 6 4 3" xfId="9190"/>
    <cellStyle name="注释 6 4 3 2" xfId="25471"/>
    <cellStyle name="注释 6 4 3 3" xfId="39686"/>
    <cellStyle name="注释 6 4 4" xfId="10907"/>
    <cellStyle name="注释 6 4 4 2" xfId="27170"/>
    <cellStyle name="注释 6 4 4 3" xfId="41351"/>
    <cellStyle name="注释 6 4 5" xfId="12157"/>
    <cellStyle name="注释 6 4 5 2" xfId="28402"/>
    <cellStyle name="注释 6 4 5 3" xfId="42529"/>
    <cellStyle name="注释 6 4 6" xfId="13309"/>
    <cellStyle name="注释 6 4 6 2" xfId="29528"/>
    <cellStyle name="注释 6 4 6 3" xfId="43593"/>
    <cellStyle name="注释 6 4 7" xfId="14669"/>
    <cellStyle name="注释 6 4 7 2" xfId="30822"/>
    <cellStyle name="注释 6 4 7 3" xfId="44670"/>
    <cellStyle name="注释 6 4 8" xfId="15215"/>
    <cellStyle name="注释 6 4 8 2" xfId="31328"/>
    <cellStyle name="注释 6 4 8 3" xfId="45046"/>
    <cellStyle name="注释 6 4 9" xfId="15785"/>
    <cellStyle name="注释 6 5" xfId="4567"/>
    <cellStyle name="注释 6 5 10" xfId="20870"/>
    <cellStyle name="注释 6 5 11" xfId="35139"/>
    <cellStyle name="注释 6 5 2" xfId="2281"/>
    <cellStyle name="注释 6 5 2 2" xfId="18588"/>
    <cellStyle name="注释 6 5 2 3" xfId="32875"/>
    <cellStyle name="注释 6 5 3" xfId="8467"/>
    <cellStyle name="注释 6 5 3 2" xfId="24753"/>
    <cellStyle name="注释 6 5 3 3" xfId="38980"/>
    <cellStyle name="注释 6 5 4" xfId="7435"/>
    <cellStyle name="注释 6 5 4 2" xfId="23728"/>
    <cellStyle name="注释 6 5 4 3" xfId="37974"/>
    <cellStyle name="注释 6 5 5" xfId="7643"/>
    <cellStyle name="注释 6 5 5 2" xfId="23934"/>
    <cellStyle name="注释 6 5 5 3" xfId="38177"/>
    <cellStyle name="注释 6 5 6" xfId="7127"/>
    <cellStyle name="注释 6 5 6 2" xfId="23422"/>
    <cellStyle name="注释 6 5 6 3" xfId="37673"/>
    <cellStyle name="注释 6 5 7" xfId="14398"/>
    <cellStyle name="注释 6 5 7 2" xfId="30569"/>
    <cellStyle name="注释 6 5 7 3" xfId="44481"/>
    <cellStyle name="注释 6 5 8" xfId="9704"/>
    <cellStyle name="注释 6 5 8 2" xfId="25983"/>
    <cellStyle name="注释 6 5 8 3" xfId="40195"/>
    <cellStyle name="注释 6 5 9" xfId="9067"/>
    <cellStyle name="注释 6 6" xfId="7027"/>
    <cellStyle name="注释 6 6 2" xfId="23322"/>
    <cellStyle name="注释 6 6 3" xfId="37574"/>
    <cellStyle name="注释 6 7" xfId="13610"/>
    <cellStyle name="注释 6 7 2" xfId="29825"/>
    <cellStyle name="注释 6 7 3" xfId="43865"/>
    <cellStyle name="注释 7" xfId="543"/>
    <cellStyle name="注释 7 2" xfId="544"/>
    <cellStyle name="注释 7 2 2" xfId="3280"/>
    <cellStyle name="注释 7 2 2 10" xfId="19586"/>
    <cellStyle name="注释 7 2 2 11" xfId="33866"/>
    <cellStyle name="注释 7 2 2 2" xfId="8846"/>
    <cellStyle name="注释 7 2 2 2 2" xfId="25127"/>
    <cellStyle name="注释 7 2 2 2 3" xfId="39347"/>
    <cellStyle name="注释 7 2 2 3" xfId="9204"/>
    <cellStyle name="注释 7 2 2 3 2" xfId="25485"/>
    <cellStyle name="注释 7 2 2 3 3" xfId="39700"/>
    <cellStyle name="注释 7 2 2 4" xfId="7874"/>
    <cellStyle name="注释 7 2 2 4 2" xfId="24163"/>
    <cellStyle name="注释 7 2 2 4 3" xfId="38403"/>
    <cellStyle name="注释 7 2 2 5" xfId="12171"/>
    <cellStyle name="注释 7 2 2 5 2" xfId="28416"/>
    <cellStyle name="注释 7 2 2 5 3" xfId="42543"/>
    <cellStyle name="注释 7 2 2 6" xfId="12590"/>
    <cellStyle name="注释 7 2 2 6 2" xfId="28834"/>
    <cellStyle name="注释 7 2 2 6 3" xfId="42958"/>
    <cellStyle name="注释 7 2 2 7" xfId="14551"/>
    <cellStyle name="注释 7 2 2 7 2" xfId="30709"/>
    <cellStyle name="注释 7 2 2 7 3" xfId="44580"/>
    <cellStyle name="注释 7 2 2 8" xfId="15229"/>
    <cellStyle name="注释 7 2 2 8 2" xfId="31342"/>
    <cellStyle name="注释 7 2 2 8 3" xfId="45060"/>
    <cellStyle name="注释 7 2 2 9" xfId="15646"/>
    <cellStyle name="注释 7 2 3" xfId="4571"/>
    <cellStyle name="注释 7 2 3 10" xfId="20874"/>
    <cellStyle name="注释 7 2 3 11" xfId="35143"/>
    <cellStyle name="注释 7 2 3 2" xfId="4028"/>
    <cellStyle name="注释 7 2 3 2 2" xfId="20332"/>
    <cellStyle name="注释 7 2 3 2 3" xfId="34602"/>
    <cellStyle name="注释 7 2 3 3" xfId="7951"/>
    <cellStyle name="注释 7 2 3 3 2" xfId="24240"/>
    <cellStyle name="注释 7 2 3 3 3" xfId="38477"/>
    <cellStyle name="注释 7 2 3 4" xfId="7213"/>
    <cellStyle name="注释 7 2 3 4 2" xfId="23507"/>
    <cellStyle name="注释 7 2 3 4 3" xfId="37756"/>
    <cellStyle name="注释 7 2 3 5" xfId="6994"/>
    <cellStyle name="注释 7 2 3 5 2" xfId="23289"/>
    <cellStyle name="注释 7 2 3 5 3" xfId="37541"/>
    <cellStyle name="注释 7 2 3 6" xfId="12851"/>
    <cellStyle name="注释 7 2 3 6 2" xfId="29086"/>
    <cellStyle name="注释 7 2 3 6 3" xfId="43187"/>
    <cellStyle name="注释 7 2 3 7" xfId="6415"/>
    <cellStyle name="注释 7 2 3 7 2" xfId="22716"/>
    <cellStyle name="注释 7 2 3 7 3" xfId="36977"/>
    <cellStyle name="注释 7 2 3 8" xfId="12837"/>
    <cellStyle name="注释 7 2 3 8 2" xfId="29072"/>
    <cellStyle name="注释 7 2 3 8 3" xfId="43175"/>
    <cellStyle name="注释 7 2 3 9" xfId="14615"/>
    <cellStyle name="注释 7 2 4" xfId="10321"/>
    <cellStyle name="注释 7 2 4 2" xfId="26592"/>
    <cellStyle name="注释 7 2 4 3" xfId="40790"/>
    <cellStyle name="注释 7 2 5" xfId="2501"/>
    <cellStyle name="注释 7 2 5 2" xfId="18808"/>
    <cellStyle name="注释 7 2 5 3" xfId="33094"/>
    <cellStyle name="注释 7 3" xfId="545"/>
    <cellStyle name="注释 7 3 2" xfId="3455"/>
    <cellStyle name="注释 7 3 2 10" xfId="19761"/>
    <cellStyle name="注释 7 3 2 11" xfId="34038"/>
    <cellStyle name="注释 7 3 2 2" xfId="3636"/>
    <cellStyle name="注释 7 3 2 2 2" xfId="19942"/>
    <cellStyle name="注释 7 3 2 2 3" xfId="34219"/>
    <cellStyle name="注释 7 3 2 3" xfId="9334"/>
    <cellStyle name="注释 7 3 2 3 2" xfId="25615"/>
    <cellStyle name="注释 7 3 2 3 3" xfId="39830"/>
    <cellStyle name="注释 7 3 2 4" xfId="8210"/>
    <cellStyle name="注释 7 3 2 4 2" xfId="24498"/>
    <cellStyle name="注释 7 3 2 4 3" xfId="38729"/>
    <cellStyle name="注释 7 3 2 5" xfId="12301"/>
    <cellStyle name="注释 7 3 2 5 2" xfId="28546"/>
    <cellStyle name="注释 7 3 2 5 3" xfId="42673"/>
    <cellStyle name="注释 7 3 2 6" xfId="6965"/>
    <cellStyle name="注释 7 3 2 6 2" xfId="23260"/>
    <cellStyle name="注释 7 3 2 6 3" xfId="37512"/>
    <cellStyle name="注释 7 3 2 7" xfId="12608"/>
    <cellStyle name="注释 7 3 2 7 2" xfId="28851"/>
    <cellStyle name="注释 7 3 2 7 3" xfId="42975"/>
    <cellStyle name="注释 7 3 2 8" xfId="15359"/>
    <cellStyle name="注释 7 3 2 8 2" xfId="31472"/>
    <cellStyle name="注释 7 3 2 8 3" xfId="45190"/>
    <cellStyle name="注释 7 3 2 9" xfId="14793"/>
    <cellStyle name="注释 7 3 3" xfId="4572"/>
    <cellStyle name="注释 7 3 3 10" xfId="20875"/>
    <cellStyle name="注释 7 3 3 11" xfId="35144"/>
    <cellStyle name="注释 7 3 3 2" xfId="8852"/>
    <cellStyle name="注释 7 3 3 2 2" xfId="25133"/>
    <cellStyle name="注释 7 3 3 2 3" xfId="39353"/>
    <cellStyle name="注释 7 3 3 3" xfId="2729"/>
    <cellStyle name="注释 7 3 3 3 2" xfId="19035"/>
    <cellStyle name="注释 7 3 3 3 3" xfId="33317"/>
    <cellStyle name="注释 7 3 3 4" xfId="11917"/>
    <cellStyle name="注释 7 3 3 4 2" xfId="28167"/>
    <cellStyle name="注释 7 3 3 4 3" xfId="42318"/>
    <cellStyle name="注释 7 3 3 5" xfId="2466"/>
    <cellStyle name="注释 7 3 3 5 2" xfId="18773"/>
    <cellStyle name="注释 7 3 3 5 3" xfId="33060"/>
    <cellStyle name="注释 7 3 3 6" xfId="13508"/>
    <cellStyle name="注释 7 3 3 6 2" xfId="29723"/>
    <cellStyle name="注释 7 3 3 6 3" xfId="43775"/>
    <cellStyle name="注释 7 3 3 7" xfId="14396"/>
    <cellStyle name="注释 7 3 3 7 2" xfId="30567"/>
    <cellStyle name="注释 7 3 3 7 3" xfId="44479"/>
    <cellStyle name="注释 7 3 3 8" xfId="13993"/>
    <cellStyle name="注释 7 3 3 8 2" xfId="30198"/>
    <cellStyle name="注释 7 3 3 8 3" xfId="44196"/>
    <cellStyle name="注释 7 3 3 9" xfId="15165"/>
    <cellStyle name="注释 7 3 4" xfId="11237"/>
    <cellStyle name="注释 7 3 4 2" xfId="27496"/>
    <cellStyle name="注释 7 3 4 3" xfId="41671"/>
    <cellStyle name="注释 7 3 5" xfId="9821"/>
    <cellStyle name="注释 7 3 5 2" xfId="26100"/>
    <cellStyle name="注释 7 3 5 3" xfId="40309"/>
    <cellStyle name="注释 7 4" xfId="3456"/>
    <cellStyle name="注释 7 4 10" xfId="19762"/>
    <cellStyle name="注释 7 4 11" xfId="34039"/>
    <cellStyle name="注释 7 4 2" xfId="7458"/>
    <cellStyle name="注释 7 4 2 2" xfId="23751"/>
    <cellStyle name="注释 7 4 2 3" xfId="37997"/>
    <cellStyle name="注释 7 4 3" xfId="9335"/>
    <cellStyle name="注释 7 4 3 2" xfId="25616"/>
    <cellStyle name="注释 7 4 3 3" xfId="39831"/>
    <cellStyle name="注释 7 4 4" xfId="7740"/>
    <cellStyle name="注释 7 4 4 2" xfId="24031"/>
    <cellStyle name="注释 7 4 4 3" xfId="38274"/>
    <cellStyle name="注释 7 4 5" xfId="12302"/>
    <cellStyle name="注释 7 4 5 2" xfId="28547"/>
    <cellStyle name="注释 7 4 5 3" xfId="42674"/>
    <cellStyle name="注释 7 4 6" xfId="10291"/>
    <cellStyle name="注释 7 4 6 2" xfId="26563"/>
    <cellStyle name="注释 7 4 6 3" xfId="40761"/>
    <cellStyle name="注释 7 4 7" xfId="14694"/>
    <cellStyle name="注释 7 4 7 2" xfId="30847"/>
    <cellStyle name="注释 7 4 7 3" xfId="44695"/>
    <cellStyle name="注释 7 4 8" xfId="15360"/>
    <cellStyle name="注释 7 4 8 2" xfId="31473"/>
    <cellStyle name="注释 7 4 8 3" xfId="45191"/>
    <cellStyle name="注释 7 4 9" xfId="14455"/>
    <cellStyle name="注释 7 5" xfId="4570"/>
    <cellStyle name="注释 7 5 10" xfId="20873"/>
    <cellStyle name="注释 7 5 11" xfId="35142"/>
    <cellStyle name="注释 7 5 2" xfId="7811"/>
    <cellStyle name="注释 7 5 2 2" xfId="24101"/>
    <cellStyle name="注释 7 5 2 3" xfId="38342"/>
    <cellStyle name="注释 7 5 3" xfId="7268"/>
    <cellStyle name="注释 7 5 3 2" xfId="23562"/>
    <cellStyle name="注释 7 5 3 3" xfId="37811"/>
    <cellStyle name="注释 7 5 4" xfId="10509"/>
    <cellStyle name="注释 7 5 4 2" xfId="26777"/>
    <cellStyle name="注释 7 5 4 3" xfId="40966"/>
    <cellStyle name="注释 7 5 5" xfId="6623"/>
    <cellStyle name="注释 7 5 5 2" xfId="22922"/>
    <cellStyle name="注释 7 5 5 3" xfId="37179"/>
    <cellStyle name="注释 7 5 6" xfId="13241"/>
    <cellStyle name="注释 7 5 6 2" xfId="29461"/>
    <cellStyle name="注释 7 5 6 3" xfId="43531"/>
    <cellStyle name="注释 7 5 7" xfId="9858"/>
    <cellStyle name="注释 7 5 7 2" xfId="26137"/>
    <cellStyle name="注释 7 5 7 3" xfId="40344"/>
    <cellStyle name="注释 7 5 8" xfId="11782"/>
    <cellStyle name="注释 7 5 8 2" xfId="28033"/>
    <cellStyle name="注释 7 5 8 3" xfId="42190"/>
    <cellStyle name="注释 7 5 9" xfId="3710"/>
    <cellStyle name="注释 7 6" xfId="7264"/>
    <cellStyle name="注释 7 6 2" xfId="23558"/>
    <cellStyle name="注释 7 6 3" xfId="37807"/>
    <cellStyle name="注释 7 7" xfId="11664"/>
    <cellStyle name="注释 7 7 2" xfId="27916"/>
    <cellStyle name="注释 7 7 3" xfId="42077"/>
    <cellStyle name="注释 8" xfId="546"/>
    <cellStyle name="注释 8 2" xfId="547"/>
    <cellStyle name="注释 8 2 2" xfId="3453"/>
    <cellStyle name="注释 8 2 2 10" xfId="19759"/>
    <cellStyle name="注释 8 2 2 11" xfId="34036"/>
    <cellStyle name="注释 8 2 2 2" xfId="3222"/>
    <cellStyle name="注释 8 2 2 2 2" xfId="19528"/>
    <cellStyle name="注释 8 2 2 2 3" xfId="33808"/>
    <cellStyle name="注释 8 2 2 3" xfId="9332"/>
    <cellStyle name="注释 8 2 2 3 2" xfId="25613"/>
    <cellStyle name="注释 8 2 2 3 3" xfId="39828"/>
    <cellStyle name="注释 8 2 2 4" xfId="7118"/>
    <cellStyle name="注释 8 2 2 4 2" xfId="23413"/>
    <cellStyle name="注释 8 2 2 4 3" xfId="37664"/>
    <cellStyle name="注释 8 2 2 5" xfId="12299"/>
    <cellStyle name="注释 8 2 2 5 2" xfId="28544"/>
    <cellStyle name="注释 8 2 2 5 3" xfId="42671"/>
    <cellStyle name="注释 8 2 2 6" xfId="7990"/>
    <cellStyle name="注释 8 2 2 6 2" xfId="24279"/>
    <cellStyle name="注释 8 2 2 6 3" xfId="38514"/>
    <cellStyle name="注释 8 2 2 7" xfId="14552"/>
    <cellStyle name="注释 8 2 2 7 2" xfId="30710"/>
    <cellStyle name="注释 8 2 2 7 3" xfId="44581"/>
    <cellStyle name="注释 8 2 2 8" xfId="15357"/>
    <cellStyle name="注释 8 2 2 8 2" xfId="31470"/>
    <cellStyle name="注释 8 2 2 8 3" xfId="45188"/>
    <cellStyle name="注释 8 2 2 9" xfId="14449"/>
    <cellStyle name="注释 8 2 3" xfId="4574"/>
    <cellStyle name="注释 8 2 3 10" xfId="20877"/>
    <cellStyle name="注释 8 2 3 11" xfId="35146"/>
    <cellStyle name="注释 8 2 3 2" xfId="6947"/>
    <cellStyle name="注释 8 2 3 2 2" xfId="23242"/>
    <cellStyle name="注释 8 2 3 2 3" xfId="37494"/>
    <cellStyle name="注释 8 2 3 3" xfId="8680"/>
    <cellStyle name="注释 8 2 3 3 2" xfId="24962"/>
    <cellStyle name="注释 8 2 3 3 3" xfId="39185"/>
    <cellStyle name="注释 8 2 3 4" xfId="8879"/>
    <cellStyle name="注释 8 2 3 4 2" xfId="25160"/>
    <cellStyle name="注释 8 2 3 4 3" xfId="39378"/>
    <cellStyle name="注释 8 2 3 5" xfId="8428"/>
    <cellStyle name="注释 8 2 3 5 2" xfId="24715"/>
    <cellStyle name="注释 8 2 3 5 3" xfId="38942"/>
    <cellStyle name="注释 8 2 3 6" xfId="11301"/>
    <cellStyle name="注释 8 2 3 6 2" xfId="27560"/>
    <cellStyle name="注释 8 2 3 6 3" xfId="41732"/>
    <cellStyle name="注释 8 2 3 7" xfId="10517"/>
    <cellStyle name="注释 8 2 3 7 2" xfId="26785"/>
    <cellStyle name="注释 8 2 3 7 3" xfId="40974"/>
    <cellStyle name="注释 8 2 3 8" xfId="13352"/>
    <cellStyle name="注释 8 2 3 8 2" xfId="29570"/>
    <cellStyle name="注释 8 2 3 8 3" xfId="43633"/>
    <cellStyle name="注释 8 2 3 9" xfId="15172"/>
    <cellStyle name="注释 8 2 4" xfId="10350"/>
    <cellStyle name="注释 8 2 4 2" xfId="26619"/>
    <cellStyle name="注释 8 2 4 3" xfId="40816"/>
    <cellStyle name="注释 8 2 5" xfId="8331"/>
    <cellStyle name="注释 8 2 5 2" xfId="24619"/>
    <cellStyle name="注释 8 2 5 3" xfId="38848"/>
    <cellStyle name="注释 8 3" xfId="548"/>
    <cellStyle name="注释 8 3 2" xfId="3452"/>
    <cellStyle name="注释 8 3 2 10" xfId="19758"/>
    <cellStyle name="注释 8 3 2 11" xfId="34035"/>
    <cellStyle name="注释 8 3 2 2" xfId="7636"/>
    <cellStyle name="注释 8 3 2 2 2" xfId="23927"/>
    <cellStyle name="注释 8 3 2 2 3" xfId="38170"/>
    <cellStyle name="注释 8 3 2 3" xfId="9331"/>
    <cellStyle name="注释 8 3 2 3 2" xfId="25612"/>
    <cellStyle name="注释 8 3 2 3 3" xfId="39827"/>
    <cellStyle name="注释 8 3 2 4" xfId="9595"/>
    <cellStyle name="注释 8 3 2 4 2" xfId="25876"/>
    <cellStyle name="注释 8 3 2 4 3" xfId="40091"/>
    <cellStyle name="注释 8 3 2 5" xfId="12298"/>
    <cellStyle name="注释 8 3 2 5 2" xfId="28543"/>
    <cellStyle name="注释 8 3 2 5 3" xfId="42670"/>
    <cellStyle name="注释 8 3 2 6" xfId="13792"/>
    <cellStyle name="注释 8 3 2 6 2" xfId="30002"/>
    <cellStyle name="注释 8 3 2 6 3" xfId="44025"/>
    <cellStyle name="注释 8 3 2 7" xfId="10714"/>
    <cellStyle name="注释 8 3 2 7 2" xfId="26979"/>
    <cellStyle name="注释 8 3 2 7 3" xfId="41165"/>
    <cellStyle name="注释 8 3 2 8" xfId="15356"/>
    <cellStyle name="注释 8 3 2 8 2" xfId="31469"/>
    <cellStyle name="注释 8 3 2 8 3" xfId="45187"/>
    <cellStyle name="注释 8 3 2 9" xfId="14658"/>
    <cellStyle name="注释 8 3 3" xfId="4575"/>
    <cellStyle name="注释 8 3 3 10" xfId="20878"/>
    <cellStyle name="注释 8 3 3 11" xfId="35147"/>
    <cellStyle name="注释 8 3 3 2" xfId="3903"/>
    <cellStyle name="注释 8 3 3 2 2" xfId="20208"/>
    <cellStyle name="注释 8 3 3 2 3" xfId="34481"/>
    <cellStyle name="注释 8 3 3 3" xfId="8891"/>
    <cellStyle name="注释 8 3 3 3 2" xfId="25172"/>
    <cellStyle name="注释 8 3 3 3 3" xfId="39390"/>
    <cellStyle name="注释 8 3 3 4" xfId="10440"/>
    <cellStyle name="注释 8 3 3 4 2" xfId="26708"/>
    <cellStyle name="注释 8 3 3 4 3" xfId="40901"/>
    <cellStyle name="注释 8 3 3 5" xfId="9000"/>
    <cellStyle name="注释 8 3 3 5 2" xfId="25281"/>
    <cellStyle name="注释 8 3 3 5 3" xfId="39498"/>
    <cellStyle name="注释 8 3 3 6" xfId="7185"/>
    <cellStyle name="注释 8 3 3 6 2" xfId="23479"/>
    <cellStyle name="注释 8 3 3 6 3" xfId="37728"/>
    <cellStyle name="注释 8 3 3 7" xfId="6590"/>
    <cellStyle name="注释 8 3 3 7 2" xfId="22889"/>
    <cellStyle name="注释 8 3 3 7 3" xfId="37146"/>
    <cellStyle name="注释 8 3 3 8" xfId="14611"/>
    <cellStyle name="注释 8 3 3 8 2" xfId="30769"/>
    <cellStyle name="注释 8 3 3 8 3" xfId="44632"/>
    <cellStyle name="注释 8 3 3 9" xfId="14178"/>
    <cellStyle name="注释 8 3 4" xfId="9826"/>
    <cellStyle name="注释 8 3 4 2" xfId="26105"/>
    <cellStyle name="注释 8 3 4 3" xfId="40314"/>
    <cellStyle name="注释 8 3 5" xfId="10978"/>
    <cellStyle name="注释 8 3 5 2" xfId="27241"/>
    <cellStyle name="注释 8 3 5 3" xfId="41422"/>
    <cellStyle name="注释 8 4" xfId="3454"/>
    <cellStyle name="注释 8 4 10" xfId="19760"/>
    <cellStyle name="注释 8 4 11" xfId="34037"/>
    <cellStyle name="注释 8 4 2" xfId="8864"/>
    <cellStyle name="注释 8 4 2 2" xfId="25145"/>
    <cellStyle name="注释 8 4 2 3" xfId="39365"/>
    <cellStyle name="注释 8 4 3" xfId="9333"/>
    <cellStyle name="注释 8 4 3 2" xfId="25614"/>
    <cellStyle name="注释 8 4 3 3" xfId="39829"/>
    <cellStyle name="注释 8 4 4" xfId="7067"/>
    <cellStyle name="注释 8 4 4 2" xfId="23362"/>
    <cellStyle name="注释 8 4 4 3" xfId="37614"/>
    <cellStyle name="注释 8 4 5" xfId="12300"/>
    <cellStyle name="注释 8 4 5 2" xfId="28545"/>
    <cellStyle name="注释 8 4 5 3" xfId="42672"/>
    <cellStyle name="注释 8 4 6" xfId="7763"/>
    <cellStyle name="注释 8 4 6 2" xfId="24054"/>
    <cellStyle name="注释 8 4 6 3" xfId="38297"/>
    <cellStyle name="注释 8 4 7" xfId="12860"/>
    <cellStyle name="注释 8 4 7 2" xfId="29095"/>
    <cellStyle name="注释 8 4 7 3" xfId="43196"/>
    <cellStyle name="注释 8 4 8" xfId="15358"/>
    <cellStyle name="注释 8 4 8 2" xfId="31471"/>
    <cellStyle name="注释 8 4 8 3" xfId="45189"/>
    <cellStyle name="注释 8 4 9" xfId="15010"/>
    <cellStyle name="注释 8 5" xfId="4573"/>
    <cellStyle name="注释 8 5 10" xfId="20876"/>
    <cellStyle name="注释 8 5 11" xfId="35145"/>
    <cellStyle name="注释 8 5 2" xfId="7112"/>
    <cellStyle name="注释 8 5 2 2" xfId="23407"/>
    <cellStyle name="注释 8 5 2 3" xfId="37658"/>
    <cellStyle name="注释 8 5 3" xfId="8104"/>
    <cellStyle name="注释 8 5 3 2" xfId="24393"/>
    <cellStyle name="注释 8 5 3 3" xfId="38626"/>
    <cellStyle name="注释 8 5 4" xfId="2356"/>
    <cellStyle name="注释 8 5 4 2" xfId="18663"/>
    <cellStyle name="注释 8 5 4 3" xfId="32950"/>
    <cellStyle name="注释 8 5 5" xfId="8258"/>
    <cellStyle name="注释 8 5 5 2" xfId="24546"/>
    <cellStyle name="注释 8 5 5 3" xfId="38776"/>
    <cellStyle name="注释 8 5 6" xfId="13016"/>
    <cellStyle name="注释 8 5 6 2" xfId="29247"/>
    <cellStyle name="注释 8 5 6 3" xfId="43334"/>
    <cellStyle name="注释 8 5 7" xfId="14941"/>
    <cellStyle name="注释 8 5 7 2" xfId="31078"/>
    <cellStyle name="注释 8 5 7 3" xfId="44886"/>
    <cellStyle name="注释 8 5 8" xfId="4250"/>
    <cellStyle name="注释 8 5 8 2" xfId="20553"/>
    <cellStyle name="注释 8 5 8 3" xfId="34822"/>
    <cellStyle name="注释 8 5 9" xfId="14503"/>
    <cellStyle name="注释 8 6" xfId="9987"/>
    <cellStyle name="注释 8 6 2" xfId="26262"/>
    <cellStyle name="注释 8 6 3" xfId="40465"/>
    <cellStyle name="注释 8 7" xfId="4211"/>
    <cellStyle name="注释 8 7 2" xfId="20514"/>
    <cellStyle name="注释 8 7 3" xfId="34783"/>
    <cellStyle name="注释 9" xfId="549"/>
    <cellStyle name="注释 9 2" xfId="550"/>
    <cellStyle name="注释 9 2 2" xfId="3450"/>
    <cellStyle name="注释 9 2 2 10" xfId="19756"/>
    <cellStyle name="注释 9 2 2 11" xfId="34033"/>
    <cellStyle name="注释 9 2 2 2" xfId="2340"/>
    <cellStyle name="注释 9 2 2 2 2" xfId="18647"/>
    <cellStyle name="注释 9 2 2 2 3" xfId="32934"/>
    <cellStyle name="注释 9 2 2 3" xfId="9329"/>
    <cellStyle name="注释 9 2 2 3 2" xfId="25610"/>
    <cellStyle name="注释 9 2 2 3 3" xfId="39825"/>
    <cellStyle name="注释 9 2 2 4" xfId="10226"/>
    <cellStyle name="注释 9 2 2 4 2" xfId="26499"/>
    <cellStyle name="注释 9 2 2 4 3" xfId="40699"/>
    <cellStyle name="注释 9 2 2 5" xfId="12296"/>
    <cellStyle name="注释 9 2 2 5 2" xfId="28541"/>
    <cellStyle name="注释 9 2 2 5 3" xfId="42668"/>
    <cellStyle name="注释 9 2 2 6" xfId="6571"/>
    <cellStyle name="注释 9 2 2 6 2" xfId="22870"/>
    <cellStyle name="注释 9 2 2 6 3" xfId="37127"/>
    <cellStyle name="注释 9 2 2 7" xfId="11743"/>
    <cellStyle name="注释 9 2 2 7 2" xfId="27994"/>
    <cellStyle name="注释 9 2 2 7 3" xfId="42151"/>
    <cellStyle name="注释 9 2 2 8" xfId="15354"/>
    <cellStyle name="注释 9 2 2 8 2" xfId="31467"/>
    <cellStyle name="注释 9 2 2 8 3" xfId="45185"/>
    <cellStyle name="注释 9 2 2 9" xfId="16093"/>
    <cellStyle name="注释 9 2 3" xfId="4577"/>
    <cellStyle name="注释 9 2 3 10" xfId="20880"/>
    <cellStyle name="注释 9 2 3 11" xfId="35149"/>
    <cellStyle name="注释 9 2 3 2" xfId="6711"/>
    <cellStyle name="注释 9 2 3 2 2" xfId="23009"/>
    <cellStyle name="注释 9 2 3 2 3" xfId="37264"/>
    <cellStyle name="注释 9 2 3 3" xfId="7425"/>
    <cellStyle name="注释 9 2 3 3 2" xfId="23718"/>
    <cellStyle name="注释 9 2 3 3 3" xfId="37964"/>
    <cellStyle name="注释 9 2 3 4" xfId="8135"/>
    <cellStyle name="注释 9 2 3 4 2" xfId="24423"/>
    <cellStyle name="注释 9 2 3 4 3" xfId="38656"/>
    <cellStyle name="注释 9 2 3 5" xfId="8561"/>
    <cellStyle name="注释 9 2 3 5 2" xfId="24845"/>
    <cellStyle name="注释 9 2 3 5 3" xfId="39071"/>
    <cellStyle name="注释 9 2 3 6" xfId="11745"/>
    <cellStyle name="注释 9 2 3 6 2" xfId="27996"/>
    <cellStyle name="注释 9 2 3 6 3" xfId="42153"/>
    <cellStyle name="注释 9 2 3 7" xfId="14940"/>
    <cellStyle name="注释 9 2 3 7 2" xfId="31077"/>
    <cellStyle name="注释 9 2 3 7 3" xfId="44885"/>
    <cellStyle name="注释 9 2 3 8" xfId="14825"/>
    <cellStyle name="注释 9 2 3 8 2" xfId="30970"/>
    <cellStyle name="注释 9 2 3 8 3" xfId="44795"/>
    <cellStyle name="注释 9 2 3 9" xfId="15948"/>
    <cellStyle name="注释 9 2 4" xfId="10361"/>
    <cellStyle name="注释 9 2 4 2" xfId="26630"/>
    <cellStyle name="注释 9 2 4 3" xfId="40826"/>
    <cellStyle name="注释 9 2 5" xfId="8216"/>
    <cellStyle name="注释 9 2 5 2" xfId="24504"/>
    <cellStyle name="注释 9 2 5 3" xfId="38735"/>
    <cellStyle name="注释 9 3" xfId="551"/>
    <cellStyle name="注释 9 3 2" xfId="3260"/>
    <cellStyle name="注释 9 3 2 10" xfId="19566"/>
    <cellStyle name="注释 9 3 2 11" xfId="33846"/>
    <cellStyle name="注释 9 3 2 2" xfId="5845"/>
    <cellStyle name="注释 9 3 2 2 2" xfId="22148"/>
    <cellStyle name="注释 9 3 2 2 3" xfId="36417"/>
    <cellStyle name="注释 9 3 2 3" xfId="9187"/>
    <cellStyle name="注释 9 3 2 3 2" xfId="25468"/>
    <cellStyle name="注释 9 3 2 3 3" xfId="39683"/>
    <cellStyle name="注释 9 3 2 4" xfId="11143"/>
    <cellStyle name="注释 9 3 2 4 2" xfId="27404"/>
    <cellStyle name="注释 9 3 2 4 3" xfId="41580"/>
    <cellStyle name="注释 9 3 2 5" xfId="12154"/>
    <cellStyle name="注释 9 3 2 5 2" xfId="28399"/>
    <cellStyle name="注释 9 3 2 5 3" xfId="42526"/>
    <cellStyle name="注释 9 3 2 6" xfId="6619"/>
    <cellStyle name="注释 9 3 2 6 2" xfId="22918"/>
    <cellStyle name="注释 9 3 2 6 3" xfId="37175"/>
    <cellStyle name="注释 9 3 2 7" xfId="11408"/>
    <cellStyle name="注释 9 3 2 7 2" xfId="27664"/>
    <cellStyle name="注释 9 3 2 7 3" xfId="41830"/>
    <cellStyle name="注释 9 3 2 8" xfId="15212"/>
    <cellStyle name="注释 9 3 2 8 2" xfId="31325"/>
    <cellStyle name="注释 9 3 2 8 3" xfId="45043"/>
    <cellStyle name="注释 9 3 2 9" xfId="10451"/>
    <cellStyle name="注释 9 3 3" xfId="4578"/>
    <cellStyle name="注释 9 3 3 10" xfId="20881"/>
    <cellStyle name="注释 9 3 3 11" xfId="35150"/>
    <cellStyle name="注释 9 3 3 2" xfId="8787"/>
    <cellStyle name="注释 9 3 3 2 2" xfId="25068"/>
    <cellStyle name="注释 9 3 3 2 3" xfId="39289"/>
    <cellStyle name="注释 9 3 3 3" xfId="2054"/>
    <cellStyle name="注释 9 3 3 3 2" xfId="18361"/>
    <cellStyle name="注释 9 3 3 3 3" xfId="32648"/>
    <cellStyle name="注释 9 3 3 4" xfId="8746"/>
    <cellStyle name="注释 9 3 3 4 2" xfId="25028"/>
    <cellStyle name="注释 9 3 3 4 3" xfId="39250"/>
    <cellStyle name="注释 9 3 3 5" xfId="2703"/>
    <cellStyle name="注释 9 3 3 5 2" xfId="19009"/>
    <cellStyle name="注释 9 3 3 5 3" xfId="33291"/>
    <cellStyle name="注释 9 3 3 6" xfId="7989"/>
    <cellStyle name="注释 9 3 3 6 2" xfId="24278"/>
    <cellStyle name="注释 9 3 3 6 3" xfId="38513"/>
    <cellStyle name="注释 9 3 3 7" xfId="11413"/>
    <cellStyle name="注释 9 3 3 7 2" xfId="27669"/>
    <cellStyle name="注释 9 3 3 7 3" xfId="41835"/>
    <cellStyle name="注释 9 3 3 8" xfId="3313"/>
    <cellStyle name="注释 9 3 3 8 2" xfId="19619"/>
    <cellStyle name="注释 9 3 3 8 3" xfId="33898"/>
    <cellStyle name="注释 9 3 3 9" xfId="13299"/>
    <cellStyle name="注释 9 3 4" xfId="10333"/>
    <cellStyle name="注释 9 3 4 2" xfId="26604"/>
    <cellStyle name="注释 9 3 4 3" xfId="40802"/>
    <cellStyle name="注释 9 3 5" xfId="8979"/>
    <cellStyle name="注释 9 3 5 2" xfId="25260"/>
    <cellStyle name="注释 9 3 5 3" xfId="39478"/>
    <cellStyle name="注释 9 4" xfId="3451"/>
    <cellStyle name="注释 9 4 10" xfId="19757"/>
    <cellStyle name="注释 9 4 11" xfId="34034"/>
    <cellStyle name="注释 9 4 2" xfId="4051"/>
    <cellStyle name="注释 9 4 2 2" xfId="20355"/>
    <cellStyle name="注释 9 4 2 3" xfId="34625"/>
    <cellStyle name="注释 9 4 3" xfId="9330"/>
    <cellStyle name="注释 9 4 3 2" xfId="25611"/>
    <cellStyle name="注释 9 4 3 3" xfId="39826"/>
    <cellStyle name="注释 9 4 4" xfId="2105"/>
    <cellStyle name="注释 9 4 4 2" xfId="18412"/>
    <cellStyle name="注释 9 4 4 3" xfId="32699"/>
    <cellStyle name="注释 9 4 5" xfId="12297"/>
    <cellStyle name="注释 9 4 5 2" xfId="28542"/>
    <cellStyle name="注释 9 4 5 3" xfId="42669"/>
    <cellStyle name="注释 9 4 6" xfId="6564"/>
    <cellStyle name="注释 9 4 6 2" xfId="22863"/>
    <cellStyle name="注释 9 4 6 3" xfId="37121"/>
    <cellStyle name="注释 9 4 7" xfId="14695"/>
    <cellStyle name="注释 9 4 7 2" xfId="30848"/>
    <cellStyle name="注释 9 4 7 3" xfId="44696"/>
    <cellStyle name="注释 9 4 8" xfId="15355"/>
    <cellStyle name="注释 9 4 8 2" xfId="31468"/>
    <cellStyle name="注释 9 4 8 3" xfId="45186"/>
    <cellStyle name="注释 9 4 9" xfId="14174"/>
    <cellStyle name="注释 9 5" xfId="4576"/>
    <cellStyle name="注释 9 5 10" xfId="20879"/>
    <cellStyle name="注释 9 5 11" xfId="35148"/>
    <cellStyle name="注释 9 5 2" xfId="7826"/>
    <cellStyle name="注释 9 5 2 2" xfId="24116"/>
    <cellStyle name="注释 9 5 2 3" xfId="38357"/>
    <cellStyle name="注释 9 5 3" xfId="7230"/>
    <cellStyle name="注释 9 5 3 2" xfId="23524"/>
    <cellStyle name="注释 9 5 3 3" xfId="37773"/>
    <cellStyle name="注释 9 5 4" xfId="7932"/>
    <cellStyle name="注释 9 5 4 2" xfId="24221"/>
    <cellStyle name="注释 9 5 4 3" xfId="38459"/>
    <cellStyle name="注释 9 5 5" xfId="11822"/>
    <cellStyle name="注释 9 5 5 2" xfId="28073"/>
    <cellStyle name="注释 9 5 5 3" xfId="42226"/>
    <cellStyle name="注释 9 5 6" xfId="11975"/>
    <cellStyle name="注释 9 5 6 2" xfId="28223"/>
    <cellStyle name="注释 9 5 6 3" xfId="42369"/>
    <cellStyle name="注释 9 5 7" xfId="14397"/>
    <cellStyle name="注释 9 5 7 2" xfId="30568"/>
    <cellStyle name="注释 9 5 7 3" xfId="44480"/>
    <cellStyle name="注释 9 5 8" xfId="2445"/>
    <cellStyle name="注释 9 5 8 2" xfId="18752"/>
    <cellStyle name="注释 9 5 8 3" xfId="33039"/>
    <cellStyle name="注释 9 5 9" xfId="11736"/>
    <cellStyle name="注释 9 6" xfId="11236"/>
    <cellStyle name="注释 9 6 2" xfId="27495"/>
    <cellStyle name="注释 9 6 3" xfId="41670"/>
    <cellStyle name="注释 9 7" xfId="9652"/>
    <cellStyle name="注释 9 7 2" xfId="25932"/>
    <cellStyle name="注释 9 7 3" xfId="40145"/>
    <cellStyle name="日付" xfId="552"/>
    <cellStyle name="入力 2" xfId="553"/>
    <cellStyle name="入力 2 10" xfId="554"/>
    <cellStyle name="入力 2 10 2" xfId="555"/>
    <cellStyle name="入力 2 10 2 2" xfId="3283"/>
    <cellStyle name="入力 2 10 2 2 10" xfId="19589"/>
    <cellStyle name="入力 2 10 2 2 11" xfId="33869"/>
    <cellStyle name="入力 2 10 2 2 2" xfId="7514"/>
    <cellStyle name="入力 2 10 2 2 2 2" xfId="23806"/>
    <cellStyle name="入力 2 10 2 2 2 3" xfId="38051"/>
    <cellStyle name="入力 2 10 2 2 3" xfId="9207"/>
    <cellStyle name="入力 2 10 2 2 3 2" xfId="25488"/>
    <cellStyle name="入力 2 10 2 2 3 3" xfId="39703"/>
    <cellStyle name="入力 2 10 2 2 4" xfId="10563"/>
    <cellStyle name="入力 2 10 2 2 4 2" xfId="26831"/>
    <cellStyle name="入力 2 10 2 2 4 3" xfId="41020"/>
    <cellStyle name="入力 2 10 2 2 5" xfId="12174"/>
    <cellStyle name="入力 2 10 2 2 5 2" xfId="28419"/>
    <cellStyle name="入力 2 10 2 2 5 3" xfId="42546"/>
    <cellStyle name="入力 2 10 2 2 6" xfId="11653"/>
    <cellStyle name="入力 2 10 2 2 6 2" xfId="27905"/>
    <cellStyle name="入力 2 10 2 2 6 3" xfId="42066"/>
    <cellStyle name="入力 2 10 2 2 7" xfId="7561"/>
    <cellStyle name="入力 2 10 2 2 7 2" xfId="23853"/>
    <cellStyle name="入力 2 10 2 2 7 3" xfId="38098"/>
    <cellStyle name="入力 2 10 2 2 8" xfId="15232"/>
    <cellStyle name="入力 2 10 2 2 8 2" xfId="31345"/>
    <cellStyle name="入力 2 10 2 2 8 3" xfId="45063"/>
    <cellStyle name="入力 2 10 2 2 9" xfId="14865"/>
    <cellStyle name="入力 2 10 2 3" xfId="4581"/>
    <cellStyle name="入力 2 10 2 3 10" xfId="20884"/>
    <cellStyle name="入力 2 10 2 3 11" xfId="35153"/>
    <cellStyle name="入力 2 10 2 3 2" xfId="7809"/>
    <cellStyle name="入力 2 10 2 3 2 2" xfId="24099"/>
    <cellStyle name="入力 2 10 2 3 2 3" xfId="38340"/>
    <cellStyle name="入力 2 10 2 3 3" xfId="2674"/>
    <cellStyle name="入力 2 10 2 3 3 2" xfId="18980"/>
    <cellStyle name="入力 2 10 2 3 3 3" xfId="33263"/>
    <cellStyle name="入力 2 10 2 3 4" xfId="9621"/>
    <cellStyle name="入力 2 10 2 3 4 2" xfId="25901"/>
    <cellStyle name="入力 2 10 2 3 4 3" xfId="40116"/>
    <cellStyle name="入力 2 10 2 3 5" xfId="9906"/>
    <cellStyle name="入力 2 10 2 3 5 2" xfId="26184"/>
    <cellStyle name="入力 2 10 2 3 5 3" xfId="40390"/>
    <cellStyle name="入力 2 10 2 3 6" xfId="6337"/>
    <cellStyle name="入力 2 10 2 3 6 2" xfId="22639"/>
    <cellStyle name="入力 2 10 2 3 6 3" xfId="36902"/>
    <cellStyle name="入力 2 10 2 3 7" xfId="11008"/>
    <cellStyle name="入力 2 10 2 3 7 2" xfId="27271"/>
    <cellStyle name="入力 2 10 2 3 7 3" xfId="41450"/>
    <cellStyle name="入力 2 10 2 3 8" xfId="14304"/>
    <cellStyle name="入力 2 10 2 3 8 2" xfId="30478"/>
    <cellStyle name="入力 2 10 2 3 8 3" xfId="44405"/>
    <cellStyle name="入力 2 10 2 3 9" xfId="16005"/>
    <cellStyle name="入力 2 10 2 4" xfId="9677"/>
    <cellStyle name="入力 2 10 2 4 2" xfId="25957"/>
    <cellStyle name="入力 2 10 2 4 3" xfId="40170"/>
    <cellStyle name="入力 2 10 2 5" xfId="11461"/>
    <cellStyle name="入力 2 10 2 5 2" xfId="27717"/>
    <cellStyle name="入力 2 10 2 5 3" xfId="41880"/>
    <cellStyle name="入力 2 10 2 6" xfId="16874"/>
    <cellStyle name="入力 2 10 2 7" xfId="32219"/>
    <cellStyle name="入力 2 10 3" xfId="556"/>
    <cellStyle name="入力 2 10 3 2" xfId="2090"/>
    <cellStyle name="入力 2 10 3 2 10" xfId="18397"/>
    <cellStyle name="入力 2 10 3 2 11" xfId="32684"/>
    <cellStyle name="入力 2 10 3 2 2" xfId="7455"/>
    <cellStyle name="入力 2 10 3 2 2 2" xfId="23748"/>
    <cellStyle name="入力 2 10 3 2 2 3" xfId="37994"/>
    <cellStyle name="入力 2 10 3 2 3" xfId="3792"/>
    <cellStyle name="入力 2 10 3 2 3 2" xfId="20097"/>
    <cellStyle name="入力 2 10 3 2 3 3" xfId="34372"/>
    <cellStyle name="入力 2 10 3 2 4" xfId="10678"/>
    <cellStyle name="入力 2 10 3 2 4 2" xfId="26943"/>
    <cellStyle name="入力 2 10 3 2 4 3" xfId="41129"/>
    <cellStyle name="入力 2 10 3 2 5" xfId="10118"/>
    <cellStyle name="入力 2 10 3 2 5 2" xfId="26392"/>
    <cellStyle name="入力 2 10 3 2 5 3" xfId="40593"/>
    <cellStyle name="入力 2 10 3 2 6" xfId="1913"/>
    <cellStyle name="入力 2 10 3 2 6 2" xfId="18220"/>
    <cellStyle name="入力 2 10 3 2 6 3" xfId="32510"/>
    <cellStyle name="入力 2 10 3 2 7" xfId="14789"/>
    <cellStyle name="入力 2 10 3 2 7 2" xfId="30937"/>
    <cellStyle name="入力 2 10 3 2 7 3" xfId="44774"/>
    <cellStyle name="入力 2 10 3 2 8" xfId="14108"/>
    <cellStyle name="入力 2 10 3 2 8 2" xfId="30295"/>
    <cellStyle name="入力 2 10 3 2 8 3" xfId="44258"/>
    <cellStyle name="入力 2 10 3 2 9" xfId="14176"/>
    <cellStyle name="入力 2 10 3 3" xfId="4582"/>
    <cellStyle name="入力 2 10 3 3 10" xfId="20885"/>
    <cellStyle name="入力 2 10 3 3 11" xfId="35154"/>
    <cellStyle name="入力 2 10 3 3 2" xfId="3700"/>
    <cellStyle name="入力 2 10 3 3 2 2" xfId="20006"/>
    <cellStyle name="入力 2 10 3 3 2 3" xfId="34283"/>
    <cellStyle name="入力 2 10 3 3 3" xfId="8534"/>
    <cellStyle name="入力 2 10 3 3 3 2" xfId="24818"/>
    <cellStyle name="入力 2 10 3 3 3 3" xfId="39044"/>
    <cellStyle name="入力 2 10 3 3 4" xfId="10346"/>
    <cellStyle name="入力 2 10 3 3 4 2" xfId="26615"/>
    <cellStyle name="入力 2 10 3 3 4 3" xfId="40812"/>
    <cellStyle name="入力 2 10 3 3 5" xfId="7156"/>
    <cellStyle name="入力 2 10 3 3 5 2" xfId="23451"/>
    <cellStyle name="入力 2 10 3 3 5 3" xfId="37700"/>
    <cellStyle name="入力 2 10 3 3 6" xfId="13358"/>
    <cellStyle name="入力 2 10 3 3 6 2" xfId="29576"/>
    <cellStyle name="入力 2 10 3 3 6 3" xfId="43639"/>
    <cellStyle name="入力 2 10 3 3 7" xfId="13446"/>
    <cellStyle name="入力 2 10 3 3 7 2" xfId="29662"/>
    <cellStyle name="入力 2 10 3 3 7 3" xfId="43719"/>
    <cellStyle name="入力 2 10 3 3 8" xfId="15027"/>
    <cellStyle name="入力 2 10 3 3 8 2" xfId="31163"/>
    <cellStyle name="入力 2 10 3 3 8 3" xfId="44961"/>
    <cellStyle name="入力 2 10 3 3 9" xfId="15152"/>
    <cellStyle name="入力 2 10 3 4" xfId="6171"/>
    <cellStyle name="入力 2 10 3 4 2" xfId="22474"/>
    <cellStyle name="入力 2 10 3 4 3" xfId="36738"/>
    <cellStyle name="入力 2 10 3 5" xfId="12019"/>
    <cellStyle name="入力 2 10 3 5 2" xfId="28266"/>
    <cellStyle name="入力 2 10 3 5 3" xfId="42408"/>
    <cellStyle name="入力 2 10 3 6" xfId="16875"/>
    <cellStyle name="入力 2 10 3 7" xfId="29182"/>
    <cellStyle name="入力 2 10 4" xfId="3447"/>
    <cellStyle name="入力 2 10 4 10" xfId="19753"/>
    <cellStyle name="入力 2 10 4 11" xfId="34030"/>
    <cellStyle name="入力 2 10 4 2" xfId="1882"/>
    <cellStyle name="入力 2 10 4 2 2" xfId="18189"/>
    <cellStyle name="入力 2 10 4 2 3" xfId="32480"/>
    <cellStyle name="入力 2 10 4 3" xfId="9327"/>
    <cellStyle name="入力 2 10 4 3 2" xfId="25608"/>
    <cellStyle name="入力 2 10 4 3 3" xfId="39823"/>
    <cellStyle name="入力 2 10 4 4" xfId="8814"/>
    <cellStyle name="入力 2 10 4 4 2" xfId="25095"/>
    <cellStyle name="入力 2 10 4 4 3" xfId="39315"/>
    <cellStyle name="入力 2 10 4 5" xfId="12294"/>
    <cellStyle name="入力 2 10 4 5 2" xfId="28539"/>
    <cellStyle name="入力 2 10 4 5 3" xfId="42666"/>
    <cellStyle name="入力 2 10 4 6" xfId="10473"/>
    <cellStyle name="入力 2 10 4 6 2" xfId="26741"/>
    <cellStyle name="入力 2 10 4 6 3" xfId="40931"/>
    <cellStyle name="入力 2 10 4 7" xfId="14072"/>
    <cellStyle name="入力 2 10 4 7 2" xfId="30264"/>
    <cellStyle name="入力 2 10 4 7 3" xfId="44231"/>
    <cellStyle name="入力 2 10 4 8" xfId="15352"/>
    <cellStyle name="入力 2 10 4 8 2" xfId="31465"/>
    <cellStyle name="入力 2 10 4 8 3" xfId="45183"/>
    <cellStyle name="入力 2 10 4 9" xfId="15592"/>
    <cellStyle name="入力 2 10 5" xfId="4580"/>
    <cellStyle name="入力 2 10 5 10" xfId="20883"/>
    <cellStyle name="入力 2 10 5 11" xfId="35152"/>
    <cellStyle name="入力 2 10 5 2" xfId="6409"/>
    <cellStyle name="入力 2 10 5 2 2" xfId="22710"/>
    <cellStyle name="入力 2 10 5 2 3" xfId="36971"/>
    <cellStyle name="入力 2 10 5 3" xfId="6804"/>
    <cellStyle name="入力 2 10 5 3 2" xfId="23101"/>
    <cellStyle name="入力 2 10 5 3 3" xfId="37355"/>
    <cellStyle name="入力 2 10 5 4" xfId="3861"/>
    <cellStyle name="入力 2 10 5 4 2" xfId="20166"/>
    <cellStyle name="入力 2 10 5 4 3" xfId="34439"/>
    <cellStyle name="入力 2 10 5 5" xfId="6352"/>
    <cellStyle name="入力 2 10 5 5 2" xfId="22654"/>
    <cellStyle name="入力 2 10 5 5 3" xfId="36915"/>
    <cellStyle name="入力 2 10 5 6" xfId="7215"/>
    <cellStyle name="入力 2 10 5 6 2" xfId="23509"/>
    <cellStyle name="入力 2 10 5 6 3" xfId="37758"/>
    <cellStyle name="入力 2 10 5 7" xfId="11098"/>
    <cellStyle name="入力 2 10 5 7 2" xfId="27359"/>
    <cellStyle name="入力 2 10 5 7 3" xfId="41536"/>
    <cellStyle name="入力 2 10 5 8" xfId="14514"/>
    <cellStyle name="入力 2 10 5 8 2" xfId="30673"/>
    <cellStyle name="入力 2 10 5 8 3" xfId="44552"/>
    <cellStyle name="入力 2 10 5 9" xfId="15921"/>
    <cellStyle name="入力 2 10 6" xfId="11235"/>
    <cellStyle name="入力 2 10 6 2" xfId="27494"/>
    <cellStyle name="入力 2 10 6 3" xfId="41669"/>
    <cellStyle name="入力 2 10 7" xfId="13394"/>
    <cellStyle name="入力 2 10 7 2" xfId="29611"/>
    <cellStyle name="入力 2 10 7 3" xfId="43674"/>
    <cellStyle name="入力 2 10 8" xfId="16873"/>
    <cellStyle name="入力 2 10 9" xfId="24251"/>
    <cellStyle name="入力 2 11" xfId="557"/>
    <cellStyle name="入力 2 11 2" xfId="3446"/>
    <cellStyle name="入力 2 11 2 10" xfId="19752"/>
    <cellStyle name="入力 2 11 2 11" xfId="34029"/>
    <cellStyle name="入力 2 11 2 2" xfId="8750"/>
    <cellStyle name="入力 2 11 2 2 2" xfId="25032"/>
    <cellStyle name="入力 2 11 2 2 3" xfId="39254"/>
    <cellStyle name="入力 2 11 2 3" xfId="9326"/>
    <cellStyle name="入力 2 11 2 3 2" xfId="25607"/>
    <cellStyle name="入力 2 11 2 3 3" xfId="39822"/>
    <cellStyle name="入力 2 11 2 4" xfId="11042"/>
    <cellStyle name="入力 2 11 2 4 2" xfId="27305"/>
    <cellStyle name="入力 2 11 2 4 3" xfId="41482"/>
    <cellStyle name="入力 2 11 2 5" xfId="12293"/>
    <cellStyle name="入力 2 11 2 5 2" xfId="28538"/>
    <cellStyle name="入力 2 11 2 5 3" xfId="42665"/>
    <cellStyle name="入力 2 11 2 6" xfId="6225"/>
    <cellStyle name="入力 2 11 2 6 2" xfId="22528"/>
    <cellStyle name="入力 2 11 2 6 3" xfId="36792"/>
    <cellStyle name="入力 2 11 2 7" xfId="12952"/>
    <cellStyle name="入力 2 11 2 7 2" xfId="29186"/>
    <cellStyle name="入力 2 11 2 7 3" xfId="43278"/>
    <cellStyle name="入力 2 11 2 8" xfId="15351"/>
    <cellStyle name="入力 2 11 2 8 2" xfId="31464"/>
    <cellStyle name="入力 2 11 2 8 3" xfId="45182"/>
    <cellStyle name="入力 2 11 2 9" xfId="13644"/>
    <cellStyle name="入力 2 11 3" xfId="4583"/>
    <cellStyle name="入力 2 11 3 10" xfId="20886"/>
    <cellStyle name="入力 2 11 3 11" xfId="35155"/>
    <cellStyle name="入力 2 11 3 2" xfId="7068"/>
    <cellStyle name="入力 2 11 3 2 2" xfId="23363"/>
    <cellStyle name="入力 2 11 3 2 3" xfId="37615"/>
    <cellStyle name="入力 2 11 3 3" xfId="2427"/>
    <cellStyle name="入力 2 11 3 3 2" xfId="18734"/>
    <cellStyle name="入力 2 11 3 3 3" xfId="33021"/>
    <cellStyle name="入力 2 11 3 4" xfId="10933"/>
    <cellStyle name="入力 2 11 3 4 2" xfId="27196"/>
    <cellStyle name="入力 2 11 3 4 3" xfId="41377"/>
    <cellStyle name="入力 2 11 3 5" xfId="9688"/>
    <cellStyle name="入力 2 11 3 5 2" xfId="25967"/>
    <cellStyle name="入力 2 11 3 5 3" xfId="40180"/>
    <cellStyle name="入力 2 11 3 6" xfId="12038"/>
    <cellStyle name="入力 2 11 3 6 2" xfId="28284"/>
    <cellStyle name="入力 2 11 3 6 3" xfId="42424"/>
    <cellStyle name="入力 2 11 3 7" xfId="11924"/>
    <cellStyle name="入力 2 11 3 7 2" xfId="28174"/>
    <cellStyle name="入力 2 11 3 7 3" xfId="42325"/>
    <cellStyle name="入力 2 11 3 8" xfId="14879"/>
    <cellStyle name="入力 2 11 3 8 2" xfId="31016"/>
    <cellStyle name="入力 2 11 3 8 3" xfId="44826"/>
    <cellStyle name="入力 2 11 3 9" xfId="9931"/>
    <cellStyle name="入力 2 11 4" xfId="8721"/>
    <cellStyle name="入力 2 11 4 2" xfId="25003"/>
    <cellStyle name="入力 2 11 4 3" xfId="39225"/>
    <cellStyle name="入力 2 11 5" xfId="13635"/>
    <cellStyle name="入力 2 11 5 2" xfId="29850"/>
    <cellStyle name="入力 2 11 5 3" xfId="43885"/>
    <cellStyle name="入力 2 11 6" xfId="16876"/>
    <cellStyle name="入力 2 11 7" xfId="30664"/>
    <cellStyle name="入力 2 12" xfId="558"/>
    <cellStyle name="入力 2 12 2" xfId="3445"/>
    <cellStyle name="入力 2 12 2 10" xfId="19751"/>
    <cellStyle name="入力 2 12 2 11" xfId="34028"/>
    <cellStyle name="入力 2 12 2 2" xfId="8807"/>
    <cellStyle name="入力 2 12 2 2 2" xfId="25088"/>
    <cellStyle name="入力 2 12 2 2 3" xfId="39308"/>
    <cellStyle name="入力 2 12 2 3" xfId="9325"/>
    <cellStyle name="入力 2 12 2 3 2" xfId="25606"/>
    <cellStyle name="入力 2 12 2 3 3" xfId="39821"/>
    <cellStyle name="入力 2 12 2 4" xfId="7868"/>
    <cellStyle name="入力 2 12 2 4 2" xfId="24157"/>
    <cellStyle name="入力 2 12 2 4 3" xfId="38397"/>
    <cellStyle name="入力 2 12 2 5" xfId="12292"/>
    <cellStyle name="入力 2 12 2 5 2" xfId="28537"/>
    <cellStyle name="入力 2 12 2 5 3" xfId="42664"/>
    <cellStyle name="入力 2 12 2 6" xfId="9007"/>
    <cellStyle name="入力 2 12 2 6 2" xfId="25288"/>
    <cellStyle name="入力 2 12 2 6 3" xfId="39505"/>
    <cellStyle name="入力 2 12 2 7" xfId="10939"/>
    <cellStyle name="入力 2 12 2 7 2" xfId="27202"/>
    <cellStyle name="入力 2 12 2 7 3" xfId="41383"/>
    <cellStyle name="入力 2 12 2 8" xfId="15350"/>
    <cellStyle name="入力 2 12 2 8 2" xfId="31463"/>
    <cellStyle name="入力 2 12 2 8 3" xfId="45181"/>
    <cellStyle name="入力 2 12 2 9" xfId="14807"/>
    <cellStyle name="入力 2 12 3" xfId="4584"/>
    <cellStyle name="入力 2 12 3 10" xfId="20887"/>
    <cellStyle name="入力 2 12 3 11" xfId="35156"/>
    <cellStyle name="入力 2 12 3 2" xfId="3765"/>
    <cellStyle name="入力 2 12 3 2 2" xfId="20070"/>
    <cellStyle name="入力 2 12 3 2 3" xfId="34345"/>
    <cellStyle name="入力 2 12 3 3" xfId="7373"/>
    <cellStyle name="入力 2 12 3 3 2" xfId="23666"/>
    <cellStyle name="入力 2 12 3 3 3" xfId="37914"/>
    <cellStyle name="入力 2 12 3 4" xfId="10190"/>
    <cellStyle name="入力 2 12 3 4 2" xfId="26464"/>
    <cellStyle name="入力 2 12 3 4 3" xfId="40664"/>
    <cellStyle name="入力 2 12 3 5" xfId="6646"/>
    <cellStyle name="入力 2 12 3 5 2" xfId="22945"/>
    <cellStyle name="入力 2 12 3 5 3" xfId="37202"/>
    <cellStyle name="入力 2 12 3 6" xfId="3734"/>
    <cellStyle name="入力 2 12 3 6 2" xfId="20039"/>
    <cellStyle name="入力 2 12 3 6 3" xfId="34315"/>
    <cellStyle name="入力 2 12 3 7" xfId="14217"/>
    <cellStyle name="入力 2 12 3 7 2" xfId="30399"/>
    <cellStyle name="入力 2 12 3 7 3" xfId="44347"/>
    <cellStyle name="入力 2 12 3 8" xfId="14081"/>
    <cellStyle name="入力 2 12 3 8 2" xfId="30273"/>
    <cellStyle name="入力 2 12 3 8 3" xfId="44238"/>
    <cellStyle name="入力 2 12 3 9" xfId="16289"/>
    <cellStyle name="入力 2 12 4" xfId="11234"/>
    <cellStyle name="入力 2 12 4 2" xfId="27493"/>
    <cellStyle name="入力 2 12 4 3" xfId="41668"/>
    <cellStyle name="入力 2 12 5" xfId="13598"/>
    <cellStyle name="入力 2 12 5 2" xfId="29813"/>
    <cellStyle name="入力 2 12 5 3" xfId="43854"/>
    <cellStyle name="入力 2 12 6" xfId="16877"/>
    <cellStyle name="入力 2 12 7" xfId="30255"/>
    <cellStyle name="入力 2 13" xfId="3448"/>
    <cellStyle name="入力 2 13 10" xfId="19754"/>
    <cellStyle name="入力 2 13 11" xfId="34031"/>
    <cellStyle name="入力 2 13 2" xfId="4037"/>
    <cellStyle name="入力 2 13 2 2" xfId="20341"/>
    <cellStyle name="入力 2 13 2 3" xfId="34611"/>
    <cellStyle name="入力 2 13 3" xfId="9328"/>
    <cellStyle name="入力 2 13 3 2" xfId="25609"/>
    <cellStyle name="入力 2 13 3 3" xfId="39824"/>
    <cellStyle name="入力 2 13 4" xfId="11695"/>
    <cellStyle name="入力 2 13 4 2" xfId="27947"/>
    <cellStyle name="入力 2 13 4 3" xfId="42107"/>
    <cellStyle name="入力 2 13 5" xfId="12295"/>
    <cellStyle name="入力 2 13 5 2" xfId="28540"/>
    <cellStyle name="入力 2 13 5 3" xfId="42667"/>
    <cellStyle name="入力 2 13 6" xfId="9788"/>
    <cellStyle name="入力 2 13 6 2" xfId="26067"/>
    <cellStyle name="入力 2 13 6 3" xfId="40276"/>
    <cellStyle name="入力 2 13 7" xfId="2559"/>
    <cellStyle name="入力 2 13 7 2" xfId="18865"/>
    <cellStyle name="入力 2 13 7 3" xfId="33149"/>
    <cellStyle name="入力 2 13 8" xfId="15353"/>
    <cellStyle name="入力 2 13 8 2" xfId="31466"/>
    <cellStyle name="入力 2 13 8 3" xfId="45184"/>
    <cellStyle name="入力 2 13 9" xfId="16212"/>
    <cellStyle name="入力 2 14" xfId="4579"/>
    <cellStyle name="入力 2 14 10" xfId="20882"/>
    <cellStyle name="入力 2 14 11" xfId="35151"/>
    <cellStyle name="入力 2 14 2" xfId="7983"/>
    <cellStyle name="入力 2 14 2 2" xfId="24272"/>
    <cellStyle name="入力 2 14 2 3" xfId="38507"/>
    <cellStyle name="入力 2 14 3" xfId="7912"/>
    <cellStyle name="入力 2 14 3 2" xfId="24201"/>
    <cellStyle name="入力 2 14 3 3" xfId="38440"/>
    <cellStyle name="入力 2 14 4" xfId="1887"/>
    <cellStyle name="入力 2 14 4 2" xfId="18194"/>
    <cellStyle name="入力 2 14 4 3" xfId="32485"/>
    <cellStyle name="入力 2 14 5" xfId="11608"/>
    <cellStyle name="入力 2 14 5 2" xfId="27861"/>
    <cellStyle name="入力 2 14 5 3" xfId="42022"/>
    <cellStyle name="入力 2 14 6" xfId="10493"/>
    <cellStyle name="入力 2 14 6 2" xfId="26761"/>
    <cellStyle name="入力 2 14 6 3" xfId="40951"/>
    <cellStyle name="入力 2 14 7" xfId="12594"/>
    <cellStyle name="入力 2 14 7 2" xfId="28838"/>
    <cellStyle name="入力 2 14 7 3" xfId="42962"/>
    <cellStyle name="入力 2 14 8" xfId="14637"/>
    <cellStyle name="入力 2 14 8 2" xfId="30794"/>
    <cellStyle name="入力 2 14 8 3" xfId="44647"/>
    <cellStyle name="入力 2 14 9" xfId="16121"/>
    <cellStyle name="入力 2 15" xfId="7032"/>
    <cellStyle name="入力 2 15 2" xfId="23327"/>
    <cellStyle name="入力 2 15 3" xfId="37579"/>
    <cellStyle name="入力 2 16" xfId="12732"/>
    <cellStyle name="入力 2 16 2" xfId="28971"/>
    <cellStyle name="入力 2 16 3" xfId="43082"/>
    <cellStyle name="入力 2 17" xfId="16872"/>
    <cellStyle name="入力 2 18" xfId="29431"/>
    <cellStyle name="入力 2 2" xfId="559"/>
    <cellStyle name="入力 2 2 10" xfId="32212"/>
    <cellStyle name="入力 2 2 2" xfId="560"/>
    <cellStyle name="入力 2 2 2 2" xfId="561"/>
    <cellStyle name="入力 2 2 2 2 2" xfId="3442"/>
    <cellStyle name="入力 2 2 2 2 2 10" xfId="19748"/>
    <cellStyle name="入力 2 2 2 2 2 11" xfId="34025"/>
    <cellStyle name="入力 2 2 2 2 2 2" xfId="8350"/>
    <cellStyle name="入力 2 2 2 2 2 2 2" xfId="24638"/>
    <cellStyle name="入力 2 2 2 2 2 2 3" xfId="38866"/>
    <cellStyle name="入力 2 2 2 2 2 3" xfId="9322"/>
    <cellStyle name="入力 2 2 2 2 2 3 2" xfId="25603"/>
    <cellStyle name="入力 2 2 2 2 2 3 3" xfId="39818"/>
    <cellStyle name="入力 2 2 2 2 2 4" xfId="9635"/>
    <cellStyle name="入力 2 2 2 2 2 4 2" xfId="25915"/>
    <cellStyle name="入力 2 2 2 2 2 4 3" xfId="40130"/>
    <cellStyle name="入力 2 2 2 2 2 5" xfId="12289"/>
    <cellStyle name="入力 2 2 2 2 2 5 2" xfId="28534"/>
    <cellStyle name="入力 2 2 2 2 2 5 3" xfId="42661"/>
    <cellStyle name="入力 2 2 2 2 2 6" xfId="11487"/>
    <cellStyle name="入力 2 2 2 2 2 6 2" xfId="27743"/>
    <cellStyle name="入力 2 2 2 2 2 6 3" xfId="41906"/>
    <cellStyle name="入力 2 2 2 2 2 7" xfId="14696"/>
    <cellStyle name="入力 2 2 2 2 2 7 2" xfId="30849"/>
    <cellStyle name="入力 2 2 2 2 2 7 3" xfId="44697"/>
    <cellStyle name="入力 2 2 2 2 2 8" xfId="15347"/>
    <cellStyle name="入力 2 2 2 2 2 8 2" xfId="31460"/>
    <cellStyle name="入力 2 2 2 2 2 8 3" xfId="45178"/>
    <cellStyle name="入力 2 2 2 2 2 9" xfId="14846"/>
    <cellStyle name="入力 2 2 2 2 3" xfId="4587"/>
    <cellStyle name="入力 2 2 2 2 3 10" xfId="20890"/>
    <cellStyle name="入力 2 2 2 2 3 11" xfId="35159"/>
    <cellStyle name="入力 2 2 2 2 3 2" xfId="6386"/>
    <cellStyle name="入力 2 2 2 2 3 2 2" xfId="22688"/>
    <cellStyle name="入力 2 2 2 2 3 2 3" xfId="36949"/>
    <cellStyle name="入力 2 2 2 2 3 3" xfId="8034"/>
    <cellStyle name="入力 2 2 2 2 3 3 2" xfId="24323"/>
    <cellStyle name="入力 2 2 2 2 3 3 3" xfId="38557"/>
    <cellStyle name="入力 2 2 2 2 3 4" xfId="10355"/>
    <cellStyle name="入力 2 2 2 2 3 4 2" xfId="26624"/>
    <cellStyle name="入力 2 2 2 2 3 4 3" xfId="40821"/>
    <cellStyle name="入力 2 2 2 2 3 5" xfId="6131"/>
    <cellStyle name="入力 2 2 2 2 3 5 2" xfId="22434"/>
    <cellStyle name="入力 2 2 2 2 3 5 3" xfId="36698"/>
    <cellStyle name="入力 2 2 2 2 3 6" xfId="11769"/>
    <cellStyle name="入力 2 2 2 2 3 6 2" xfId="28020"/>
    <cellStyle name="入力 2 2 2 2 3 6 3" xfId="42177"/>
    <cellStyle name="入力 2 2 2 2 3 7" xfId="3830"/>
    <cellStyle name="入力 2 2 2 2 3 7 2" xfId="20135"/>
    <cellStyle name="入力 2 2 2 2 3 7 3" xfId="34408"/>
    <cellStyle name="入力 2 2 2 2 3 8" xfId="13273"/>
    <cellStyle name="入力 2 2 2 2 3 8 2" xfId="29493"/>
    <cellStyle name="入力 2 2 2 2 3 8 3" xfId="43562"/>
    <cellStyle name="入力 2 2 2 2 3 9" xfId="16056"/>
    <cellStyle name="入力 2 2 2 2 4" xfId="6621"/>
    <cellStyle name="入力 2 2 2 2 4 2" xfId="22920"/>
    <cellStyle name="入力 2 2 2 2 4 3" xfId="37177"/>
    <cellStyle name="入力 2 2 2 2 5" xfId="12013"/>
    <cellStyle name="入力 2 2 2 2 5 2" xfId="28260"/>
    <cellStyle name="入力 2 2 2 2 5 3" xfId="42402"/>
    <cellStyle name="入力 2 2 2 2 6" xfId="16880"/>
    <cellStyle name="入力 2 2 2 2 7" xfId="31926"/>
    <cellStyle name="入力 2 2 2 3" xfId="562"/>
    <cellStyle name="入力 2 2 2 3 2" xfId="3441"/>
    <cellStyle name="入力 2 2 2 3 2 10" xfId="19747"/>
    <cellStyle name="入力 2 2 2 3 2 11" xfId="34024"/>
    <cellStyle name="入力 2 2 2 3 2 2" xfId="2574"/>
    <cellStyle name="入力 2 2 2 3 2 2 2" xfId="18880"/>
    <cellStyle name="入力 2 2 2 3 2 2 3" xfId="33164"/>
    <cellStyle name="入力 2 2 2 3 2 3" xfId="9321"/>
    <cellStyle name="入力 2 2 2 3 2 3 2" xfId="25602"/>
    <cellStyle name="入力 2 2 2 3 2 3 3" xfId="39817"/>
    <cellStyle name="入力 2 2 2 3 2 4" xfId="10967"/>
    <cellStyle name="入力 2 2 2 3 2 4 2" xfId="27230"/>
    <cellStyle name="入力 2 2 2 3 2 4 3" xfId="41411"/>
    <cellStyle name="入力 2 2 2 3 2 5" xfId="12288"/>
    <cellStyle name="入力 2 2 2 3 2 5 2" xfId="28533"/>
    <cellStyle name="入力 2 2 2 3 2 5 3" xfId="42660"/>
    <cellStyle name="入力 2 2 2 3 2 6" xfId="12656"/>
    <cellStyle name="入力 2 2 2 3 2 6 2" xfId="28896"/>
    <cellStyle name="入力 2 2 2 3 2 6 3" xfId="43013"/>
    <cellStyle name="入力 2 2 2 3 2 7" xfId="12677"/>
    <cellStyle name="入力 2 2 2 3 2 7 2" xfId="28917"/>
    <cellStyle name="入力 2 2 2 3 2 7 3" xfId="43032"/>
    <cellStyle name="入力 2 2 2 3 2 8" xfId="15346"/>
    <cellStyle name="入力 2 2 2 3 2 8 2" xfId="31459"/>
    <cellStyle name="入力 2 2 2 3 2 8 3" xfId="45177"/>
    <cellStyle name="入力 2 2 2 3 2 9" xfId="14343"/>
    <cellStyle name="入力 2 2 2 3 3" xfId="4588"/>
    <cellStyle name="入力 2 2 2 3 3 10" xfId="20891"/>
    <cellStyle name="入力 2 2 2 3 3 11" xfId="35160"/>
    <cellStyle name="入力 2 2 2 3 3 2" xfId="7617"/>
    <cellStyle name="入力 2 2 2 3 3 2 2" xfId="23909"/>
    <cellStyle name="入力 2 2 2 3 3 2 3" xfId="38152"/>
    <cellStyle name="入力 2 2 2 3 3 3" xfId="2479"/>
    <cellStyle name="入力 2 2 2 3 3 3 2" xfId="18786"/>
    <cellStyle name="入力 2 2 2 3 3 3 3" xfId="33073"/>
    <cellStyle name="入力 2 2 2 3 3 4" xfId="3325"/>
    <cellStyle name="入力 2 2 2 3 3 4 2" xfId="19631"/>
    <cellStyle name="入力 2 2 2 3 3 4 3" xfId="33910"/>
    <cellStyle name="入力 2 2 2 3 3 5" xfId="11158"/>
    <cellStyle name="入力 2 2 2 3 3 5 2" xfId="27419"/>
    <cellStyle name="入力 2 2 2 3 3 5 3" xfId="41595"/>
    <cellStyle name="入力 2 2 2 3 3 6" xfId="13144"/>
    <cellStyle name="入力 2 2 2 3 3 6 2" xfId="29369"/>
    <cellStyle name="入力 2 2 2 3 3 6 3" xfId="43446"/>
    <cellStyle name="入力 2 2 2 3 3 7" xfId="14395"/>
    <cellStyle name="入力 2 2 2 3 3 7 2" xfId="30566"/>
    <cellStyle name="入力 2 2 2 3 3 7 3" xfId="44478"/>
    <cellStyle name="入力 2 2 2 3 3 8" xfId="12695"/>
    <cellStyle name="入力 2 2 2 3 3 8 2" xfId="28935"/>
    <cellStyle name="入力 2 2 2 3 3 8 3" xfId="43048"/>
    <cellStyle name="入力 2 2 2 3 3 9" xfId="14272"/>
    <cellStyle name="入力 2 2 2 3 4" xfId="8432"/>
    <cellStyle name="入力 2 2 2 3 4 2" xfId="24719"/>
    <cellStyle name="入力 2 2 2 3 4 3" xfId="38946"/>
    <cellStyle name="入力 2 2 2 3 5" xfId="12858"/>
    <cellStyle name="入力 2 2 2 3 5 2" xfId="29093"/>
    <cellStyle name="入力 2 2 2 3 5 3" xfId="43194"/>
    <cellStyle name="入力 2 2 2 3 6" xfId="16881"/>
    <cellStyle name="入力 2 2 2 3 7" xfId="19050"/>
    <cellStyle name="入力 2 2 2 4" xfId="3443"/>
    <cellStyle name="入力 2 2 2 4 10" xfId="19749"/>
    <cellStyle name="入力 2 2 2 4 11" xfId="34026"/>
    <cellStyle name="入力 2 2 2 4 2" xfId="6953"/>
    <cellStyle name="入力 2 2 2 4 2 2" xfId="23248"/>
    <cellStyle name="入力 2 2 2 4 2 3" xfId="37500"/>
    <cellStyle name="入力 2 2 2 4 3" xfId="9323"/>
    <cellStyle name="入力 2 2 2 4 3 2" xfId="25604"/>
    <cellStyle name="入力 2 2 2 4 3 3" xfId="39819"/>
    <cellStyle name="入力 2 2 2 4 4" xfId="9764"/>
    <cellStyle name="入力 2 2 2 4 4 2" xfId="26043"/>
    <cellStyle name="入力 2 2 2 4 4 3" xfId="40252"/>
    <cellStyle name="入力 2 2 2 4 5" xfId="12290"/>
    <cellStyle name="入力 2 2 2 4 5 2" xfId="28535"/>
    <cellStyle name="入力 2 2 2 4 5 3" xfId="42662"/>
    <cellStyle name="入力 2 2 2 4 6" xfId="12976"/>
    <cellStyle name="入力 2 2 2 4 6 2" xfId="29210"/>
    <cellStyle name="入力 2 2 2 4 6 3" xfId="43299"/>
    <cellStyle name="入力 2 2 2 4 7" xfId="13043"/>
    <cellStyle name="入力 2 2 2 4 7 2" xfId="29273"/>
    <cellStyle name="入力 2 2 2 4 7 3" xfId="43359"/>
    <cellStyle name="入力 2 2 2 4 8" xfId="15348"/>
    <cellStyle name="入力 2 2 2 4 8 2" xfId="31461"/>
    <cellStyle name="入力 2 2 2 4 8 3" xfId="45179"/>
    <cellStyle name="入力 2 2 2 4 9" xfId="16202"/>
    <cellStyle name="入力 2 2 2 5" xfId="4586"/>
    <cellStyle name="入力 2 2 2 5 10" xfId="20889"/>
    <cellStyle name="入力 2 2 2 5 11" xfId="35158"/>
    <cellStyle name="入力 2 2 2 5 2" xfId="6658"/>
    <cellStyle name="入力 2 2 2 5 2 2" xfId="22956"/>
    <cellStyle name="入力 2 2 2 5 2 3" xfId="37213"/>
    <cellStyle name="入力 2 2 2 5 3" xfId="7073"/>
    <cellStyle name="入力 2 2 2 5 3 2" xfId="23368"/>
    <cellStyle name="入力 2 2 2 5 3 3" xfId="37620"/>
    <cellStyle name="入力 2 2 2 5 4" xfId="2553"/>
    <cellStyle name="入力 2 2 2 5 4 2" xfId="18859"/>
    <cellStyle name="入力 2 2 2 5 4 3" xfId="33143"/>
    <cellStyle name="入力 2 2 2 5 5" xfId="6551"/>
    <cellStyle name="入力 2 2 2 5 5 2" xfId="22850"/>
    <cellStyle name="入力 2 2 2 5 5 3" xfId="37108"/>
    <cellStyle name="入力 2 2 2 5 6" xfId="7366"/>
    <cellStyle name="入力 2 2 2 5 6 2" xfId="23659"/>
    <cellStyle name="入力 2 2 2 5 6 3" xfId="37907"/>
    <cellStyle name="入力 2 2 2 5 7" xfId="13069"/>
    <cellStyle name="入力 2 2 2 5 7 2" xfId="29297"/>
    <cellStyle name="入力 2 2 2 5 7 3" xfId="43381"/>
    <cellStyle name="入力 2 2 2 5 8" xfId="12601"/>
    <cellStyle name="入力 2 2 2 5 8 2" xfId="28845"/>
    <cellStyle name="入力 2 2 2 5 8 3" xfId="42969"/>
    <cellStyle name="入力 2 2 2 5 9" xfId="15639"/>
    <cellStyle name="入力 2 2 2 6" xfId="9715"/>
    <cellStyle name="入力 2 2 2 6 2" xfId="25994"/>
    <cellStyle name="入力 2 2 2 6 3" xfId="40205"/>
    <cellStyle name="入力 2 2 2 7" xfId="7005"/>
    <cellStyle name="入力 2 2 2 7 2" xfId="23300"/>
    <cellStyle name="入力 2 2 2 7 3" xfId="37552"/>
    <cellStyle name="入力 2 2 2 8" xfId="16879"/>
    <cellStyle name="入力 2 2 2 9" xfId="31851"/>
    <cellStyle name="入力 2 2 3" xfId="563"/>
    <cellStyle name="入力 2 2 3 2" xfId="3262"/>
    <cellStyle name="入力 2 2 3 2 10" xfId="19568"/>
    <cellStyle name="入力 2 2 3 2 11" xfId="33848"/>
    <cellStyle name="入力 2 2 3 2 2" xfId="8431"/>
    <cellStyle name="入力 2 2 3 2 2 2" xfId="24718"/>
    <cellStyle name="入力 2 2 3 2 2 3" xfId="38945"/>
    <cellStyle name="入力 2 2 3 2 3" xfId="9189"/>
    <cellStyle name="入力 2 2 3 2 3 2" xfId="25470"/>
    <cellStyle name="入力 2 2 3 2 3 3" xfId="39685"/>
    <cellStyle name="入力 2 2 3 2 4" xfId="6986"/>
    <cellStyle name="入力 2 2 3 2 4 2" xfId="23281"/>
    <cellStyle name="入力 2 2 3 2 4 3" xfId="37533"/>
    <cellStyle name="入力 2 2 3 2 5" xfId="12156"/>
    <cellStyle name="入力 2 2 3 2 5 2" xfId="28401"/>
    <cellStyle name="入力 2 2 3 2 5 3" xfId="42528"/>
    <cellStyle name="入力 2 2 3 2 6" xfId="13088"/>
    <cellStyle name="入力 2 2 3 2 6 2" xfId="29314"/>
    <cellStyle name="入力 2 2 3 2 6 3" xfId="43398"/>
    <cellStyle name="入力 2 2 3 2 7" xfId="13275"/>
    <cellStyle name="入力 2 2 3 2 7 2" xfId="29495"/>
    <cellStyle name="入力 2 2 3 2 7 3" xfId="43564"/>
    <cellStyle name="入力 2 2 3 2 8" xfId="15214"/>
    <cellStyle name="入力 2 2 3 2 8 2" xfId="31327"/>
    <cellStyle name="入力 2 2 3 2 8 3" xfId="45045"/>
    <cellStyle name="入力 2 2 3 2 9" xfId="16262"/>
    <cellStyle name="入力 2 2 3 3" xfId="4589"/>
    <cellStyle name="入力 2 2 3 3 10" xfId="20892"/>
    <cellStyle name="入力 2 2 3 3 11" xfId="35161"/>
    <cellStyle name="入力 2 2 3 3 2" xfId="8624"/>
    <cellStyle name="入力 2 2 3 3 2 2" xfId="24907"/>
    <cellStyle name="入力 2 2 3 3 2 3" xfId="39132"/>
    <cellStyle name="入力 2 2 3 3 3" xfId="6500"/>
    <cellStyle name="入力 2 2 3 3 3 2" xfId="22800"/>
    <cellStyle name="入力 2 2 3 3 3 3" xfId="37059"/>
    <cellStyle name="入力 2 2 3 3 4" xfId="10685"/>
    <cellStyle name="入力 2 2 3 3 4 2" xfId="26950"/>
    <cellStyle name="入力 2 2 3 3 4 3" xfId="41136"/>
    <cellStyle name="入力 2 2 3 3 5" xfId="8238"/>
    <cellStyle name="入力 2 2 3 3 5 2" xfId="24526"/>
    <cellStyle name="入力 2 2 3 3 5 3" xfId="38756"/>
    <cellStyle name="入力 2 2 3 3 6" xfId="10573"/>
    <cellStyle name="入力 2 2 3 3 6 2" xfId="26841"/>
    <cellStyle name="入力 2 2 3 3 6 3" xfId="41028"/>
    <cellStyle name="入力 2 2 3 3 7" xfId="14938"/>
    <cellStyle name="入力 2 2 3 3 7 2" xfId="31075"/>
    <cellStyle name="入力 2 2 3 3 7 3" xfId="44883"/>
    <cellStyle name="入力 2 2 3 3 8" xfId="13931"/>
    <cellStyle name="入力 2 2 3 3 8 2" xfId="30137"/>
    <cellStyle name="入力 2 2 3 3 8 3" xfId="44149"/>
    <cellStyle name="入力 2 2 3 3 9" xfId="14347"/>
    <cellStyle name="入力 2 2 3 4" xfId="6727"/>
    <cellStyle name="入力 2 2 3 4 2" xfId="23025"/>
    <cellStyle name="入力 2 2 3 4 3" xfId="37280"/>
    <cellStyle name="入力 2 2 3 5" xfId="12650"/>
    <cellStyle name="入力 2 2 3 5 2" xfId="28890"/>
    <cellStyle name="入力 2 2 3 5 3" xfId="43008"/>
    <cellStyle name="入力 2 2 3 6" xfId="16882"/>
    <cellStyle name="入力 2 2 3 7" xfId="31282"/>
    <cellStyle name="入力 2 2 4" xfId="564"/>
    <cellStyle name="入力 2 2 4 2" xfId="3440"/>
    <cellStyle name="入力 2 2 4 2 10" xfId="19746"/>
    <cellStyle name="入力 2 2 4 2 11" xfId="34023"/>
    <cellStyle name="入力 2 2 4 2 2" xfId="4056"/>
    <cellStyle name="入力 2 2 4 2 2 2" xfId="20360"/>
    <cellStyle name="入力 2 2 4 2 2 3" xfId="34630"/>
    <cellStyle name="入力 2 2 4 2 3" xfId="9320"/>
    <cellStyle name="入力 2 2 4 2 3 2" xfId="25601"/>
    <cellStyle name="入力 2 2 4 2 3 3" xfId="39816"/>
    <cellStyle name="入力 2 2 4 2 4" xfId="3871"/>
    <cellStyle name="入力 2 2 4 2 4 2" xfId="20176"/>
    <cellStyle name="入力 2 2 4 2 4 3" xfId="34449"/>
    <cellStyle name="入力 2 2 4 2 5" xfId="12287"/>
    <cellStyle name="入力 2 2 4 2 5 2" xfId="28532"/>
    <cellStyle name="入力 2 2 4 2 5 3" xfId="42659"/>
    <cellStyle name="入力 2 2 4 2 6" xfId="10498"/>
    <cellStyle name="入力 2 2 4 2 6 2" xfId="26766"/>
    <cellStyle name="入力 2 2 4 2 6 3" xfId="40956"/>
    <cellStyle name="入力 2 2 4 2 7" xfId="13910"/>
    <cellStyle name="入力 2 2 4 2 7 2" xfId="30117"/>
    <cellStyle name="入力 2 2 4 2 7 3" xfId="44130"/>
    <cellStyle name="入力 2 2 4 2 8" xfId="15345"/>
    <cellStyle name="入力 2 2 4 2 8 2" xfId="31458"/>
    <cellStyle name="入力 2 2 4 2 8 3" xfId="45176"/>
    <cellStyle name="入力 2 2 4 2 9" xfId="14867"/>
    <cellStyle name="入力 2 2 4 3" xfId="4590"/>
    <cellStyle name="入力 2 2 4 3 10" xfId="20893"/>
    <cellStyle name="入力 2 2 4 3 11" xfId="35162"/>
    <cellStyle name="入力 2 2 4 3 2" xfId="6098"/>
    <cellStyle name="入力 2 2 4 3 2 2" xfId="22401"/>
    <cellStyle name="入力 2 2 4 3 2 3" xfId="36665"/>
    <cellStyle name="入力 2 2 4 3 3" xfId="4232"/>
    <cellStyle name="入力 2 2 4 3 3 2" xfId="20535"/>
    <cellStyle name="入力 2 2 4 3 3 3" xfId="34804"/>
    <cellStyle name="入力 2 2 4 3 4" xfId="11333"/>
    <cellStyle name="入力 2 2 4 3 4 2" xfId="27591"/>
    <cellStyle name="入力 2 2 4 3 4 3" xfId="41761"/>
    <cellStyle name="入力 2 2 4 3 5" xfId="10097"/>
    <cellStyle name="入力 2 2 4 3 5 2" xfId="26371"/>
    <cellStyle name="入力 2 2 4 3 5 3" xfId="40573"/>
    <cellStyle name="入力 2 2 4 3 6" xfId="7832"/>
    <cellStyle name="入力 2 2 4 3 6 2" xfId="24122"/>
    <cellStyle name="入力 2 2 4 3 6 3" xfId="38363"/>
    <cellStyle name="入力 2 2 4 3 7" xfId="11266"/>
    <cellStyle name="入力 2 2 4 3 7 2" xfId="27525"/>
    <cellStyle name="入力 2 2 4 3 7 3" xfId="41699"/>
    <cellStyle name="入力 2 2 4 3 8" xfId="12669"/>
    <cellStyle name="入力 2 2 4 3 8 2" xfId="28909"/>
    <cellStyle name="入力 2 2 4 3 8 3" xfId="43024"/>
    <cellStyle name="入力 2 2 4 3 9" xfId="14007"/>
    <cellStyle name="入力 2 2 4 4" xfId="8308"/>
    <cellStyle name="入力 2 2 4 4 2" xfId="24596"/>
    <cellStyle name="入力 2 2 4 4 3" xfId="38825"/>
    <cellStyle name="入力 2 2 4 5" xfId="11539"/>
    <cellStyle name="入力 2 2 4 5 2" xfId="27794"/>
    <cellStyle name="入力 2 2 4 5 3" xfId="41956"/>
    <cellStyle name="入力 2 2 4 6" xfId="16883"/>
    <cellStyle name="入力 2 2 4 7" xfId="19142"/>
    <cellStyle name="入力 2 2 5" xfId="3444"/>
    <cellStyle name="入力 2 2 5 10" xfId="19750"/>
    <cellStyle name="入力 2 2 5 11" xfId="34027"/>
    <cellStyle name="入力 2 2 5 2" xfId="6787"/>
    <cellStyle name="入力 2 2 5 2 2" xfId="23084"/>
    <cellStyle name="入力 2 2 5 2 3" xfId="37338"/>
    <cellStyle name="入力 2 2 5 3" xfId="9324"/>
    <cellStyle name="入力 2 2 5 3 2" xfId="25605"/>
    <cellStyle name="入力 2 2 5 3 3" xfId="39820"/>
    <cellStyle name="入力 2 2 5 4" xfId="6934"/>
    <cellStyle name="入力 2 2 5 4 2" xfId="23229"/>
    <cellStyle name="入力 2 2 5 4 3" xfId="37481"/>
    <cellStyle name="入力 2 2 5 5" xfId="12291"/>
    <cellStyle name="入力 2 2 5 5 2" xfId="28536"/>
    <cellStyle name="入力 2 2 5 5 3" xfId="42663"/>
    <cellStyle name="入力 2 2 5 6" xfId="12556"/>
    <cellStyle name="入力 2 2 5 6 2" xfId="28800"/>
    <cellStyle name="入力 2 2 5 6 3" xfId="42926"/>
    <cellStyle name="入力 2 2 5 7" xfId="14204"/>
    <cellStyle name="入力 2 2 5 7 2" xfId="30388"/>
    <cellStyle name="入力 2 2 5 7 3" xfId="44338"/>
    <cellStyle name="入力 2 2 5 8" xfId="15349"/>
    <cellStyle name="入力 2 2 5 8 2" xfId="31462"/>
    <cellStyle name="入力 2 2 5 8 3" xfId="45180"/>
    <cellStyle name="入力 2 2 5 9" xfId="13138"/>
    <cellStyle name="入力 2 2 6" xfId="4585"/>
    <cellStyle name="入力 2 2 6 10" xfId="20888"/>
    <cellStyle name="入力 2 2 6 11" xfId="35157"/>
    <cellStyle name="入力 2 2 6 2" xfId="5841"/>
    <cellStyle name="入力 2 2 6 2 2" xfId="22144"/>
    <cellStyle name="入力 2 2 6 2 3" xfId="36413"/>
    <cellStyle name="入力 2 2 6 3" xfId="7384"/>
    <cellStyle name="入力 2 2 6 3 2" xfId="23677"/>
    <cellStyle name="入力 2 2 6 3 3" xfId="37924"/>
    <cellStyle name="入力 2 2 6 4" xfId="6173"/>
    <cellStyle name="入力 2 2 6 4 2" xfId="22476"/>
    <cellStyle name="入力 2 2 6 4 3" xfId="36740"/>
    <cellStyle name="入力 2 2 6 5" xfId="9047"/>
    <cellStyle name="入力 2 2 6 5 2" xfId="25328"/>
    <cellStyle name="入力 2 2 6 5 3" xfId="39544"/>
    <cellStyle name="入力 2 2 6 6" xfId="7769"/>
    <cellStyle name="入力 2 2 6 6 2" xfId="24060"/>
    <cellStyle name="入力 2 2 6 6 3" xfId="38302"/>
    <cellStyle name="入力 2 2 6 7" xfId="14939"/>
    <cellStyle name="入力 2 2 6 7 2" xfId="31076"/>
    <cellStyle name="入力 2 2 6 7 3" xfId="44884"/>
    <cellStyle name="入力 2 2 6 8" xfId="9985"/>
    <cellStyle name="入力 2 2 6 8 2" xfId="26260"/>
    <cellStyle name="入力 2 2 6 8 3" xfId="40463"/>
    <cellStyle name="入力 2 2 6 9" xfId="15734"/>
    <cellStyle name="入力 2 2 7" xfId="6690"/>
    <cellStyle name="入力 2 2 7 2" xfId="22988"/>
    <cellStyle name="入力 2 2 7 3" xfId="37245"/>
    <cellStyle name="入力 2 2 8" xfId="13334"/>
    <cellStyle name="入力 2 2 8 2" xfId="29553"/>
    <cellStyle name="入力 2 2 8 3" xfId="43617"/>
    <cellStyle name="入力 2 2 9" xfId="16878"/>
    <cellStyle name="入力 2 3" xfId="565"/>
    <cellStyle name="入力 2 3 10" xfId="32267"/>
    <cellStyle name="入力 2 3 2" xfId="566"/>
    <cellStyle name="入力 2 3 2 2" xfId="567"/>
    <cellStyle name="入力 2 3 2 2 2" xfId="3281"/>
    <cellStyle name="入力 2 3 2 2 2 10" xfId="19587"/>
    <cellStyle name="入力 2 3 2 2 2 11" xfId="33867"/>
    <cellStyle name="入力 2 3 2 2 2 2" xfId="7293"/>
    <cellStyle name="入力 2 3 2 2 2 2 2" xfId="23587"/>
    <cellStyle name="入力 2 3 2 2 2 2 3" xfId="37836"/>
    <cellStyle name="入力 2 3 2 2 2 3" xfId="9205"/>
    <cellStyle name="入力 2 3 2 2 2 3 2" xfId="25486"/>
    <cellStyle name="入力 2 3 2 2 2 3 3" xfId="39701"/>
    <cellStyle name="入力 2 3 2 2 2 4" xfId="11265"/>
    <cellStyle name="入力 2 3 2 2 2 4 2" xfId="27524"/>
    <cellStyle name="入力 2 3 2 2 2 4 3" xfId="41698"/>
    <cellStyle name="入力 2 3 2 2 2 5" xfId="12172"/>
    <cellStyle name="入力 2 3 2 2 2 5 2" xfId="28417"/>
    <cellStyle name="入力 2 3 2 2 2 5 3" xfId="42544"/>
    <cellStyle name="入力 2 3 2 2 2 6" xfId="13653"/>
    <cellStyle name="入力 2 3 2 2 2 6 2" xfId="29868"/>
    <cellStyle name="入力 2 3 2 2 2 6 3" xfId="43902"/>
    <cellStyle name="入力 2 3 2 2 2 7" xfId="11081"/>
    <cellStyle name="入力 2 3 2 2 2 7 2" xfId="27342"/>
    <cellStyle name="入力 2 3 2 2 2 7 3" xfId="41519"/>
    <cellStyle name="入力 2 3 2 2 2 8" xfId="15230"/>
    <cellStyle name="入力 2 3 2 2 2 8 2" xfId="31343"/>
    <cellStyle name="入力 2 3 2 2 2 8 3" xfId="45061"/>
    <cellStyle name="入力 2 3 2 2 2 9" xfId="13511"/>
    <cellStyle name="入力 2 3 2 2 3" xfId="4593"/>
    <cellStyle name="入力 2 3 2 2 3 10" xfId="20896"/>
    <cellStyle name="入力 2 3 2 2 3 11" xfId="35165"/>
    <cellStyle name="入力 2 3 2 2 3 2" xfId="6643"/>
    <cellStyle name="入力 2 3 2 2 3 2 2" xfId="22942"/>
    <cellStyle name="入力 2 3 2 2 3 2 3" xfId="37199"/>
    <cellStyle name="入力 2 3 2 2 3 3" xfId="3550"/>
    <cellStyle name="入力 2 3 2 2 3 3 2" xfId="19856"/>
    <cellStyle name="入力 2 3 2 2 3 3 3" xfId="34133"/>
    <cellStyle name="入力 2 3 2 2 3 4" xfId="7759"/>
    <cellStyle name="入力 2 3 2 2 3 4 2" xfId="24050"/>
    <cellStyle name="入力 2 3 2 2 3 4 3" xfId="38293"/>
    <cellStyle name="入力 2 3 2 2 3 5" xfId="6805"/>
    <cellStyle name="入力 2 3 2 2 3 5 2" xfId="23102"/>
    <cellStyle name="入力 2 3 2 2 3 5 3" xfId="37356"/>
    <cellStyle name="入力 2 3 2 2 3 6" xfId="2678"/>
    <cellStyle name="入力 2 3 2 2 3 6 2" xfId="18984"/>
    <cellStyle name="入力 2 3 2 2 3 6 3" xfId="33266"/>
    <cellStyle name="入力 2 3 2 2 3 7" xfId="14393"/>
    <cellStyle name="入力 2 3 2 2 3 7 2" xfId="30564"/>
    <cellStyle name="入力 2 3 2 2 3 7 3" xfId="44476"/>
    <cellStyle name="入力 2 3 2 2 3 8" xfId="14355"/>
    <cellStyle name="入力 2 3 2 2 3 8 2" xfId="30526"/>
    <cellStyle name="入力 2 3 2 2 3 8 3" xfId="44438"/>
    <cellStyle name="入力 2 3 2 2 3 9" xfId="12081"/>
    <cellStyle name="入力 2 3 2 2 4" xfId="10766"/>
    <cellStyle name="入力 2 3 2 2 4 2" xfId="27030"/>
    <cellStyle name="入力 2 3 2 2 4 3" xfId="41215"/>
    <cellStyle name="入力 2 3 2 2 5" xfId="11258"/>
    <cellStyle name="入力 2 3 2 2 5 2" xfId="27517"/>
    <cellStyle name="入力 2 3 2 2 5 3" xfId="41691"/>
    <cellStyle name="入力 2 3 2 2 6" xfId="16886"/>
    <cellStyle name="入力 2 3 2 2 7" xfId="31259"/>
    <cellStyle name="入力 2 3 2 3" xfId="568"/>
    <cellStyle name="入力 2 3 2 3 2" xfId="3437"/>
    <cellStyle name="入力 2 3 2 3 2 10" xfId="19743"/>
    <cellStyle name="入力 2 3 2 3 2 11" xfId="34020"/>
    <cellStyle name="入力 2 3 2 3 2 2" xfId="7336"/>
    <cellStyle name="入力 2 3 2 3 2 2 2" xfId="23630"/>
    <cellStyle name="入力 2 3 2 3 2 2 3" xfId="37878"/>
    <cellStyle name="入力 2 3 2 3 2 3" xfId="9317"/>
    <cellStyle name="入力 2 3 2 3 2 3 2" xfId="25598"/>
    <cellStyle name="入力 2 3 2 3 2 3 3" xfId="39813"/>
    <cellStyle name="入力 2 3 2 3 2 4" xfId="10159"/>
    <cellStyle name="入力 2 3 2 3 2 4 2" xfId="26433"/>
    <cellStyle name="入力 2 3 2 3 2 4 3" xfId="40634"/>
    <cellStyle name="入力 2 3 2 3 2 5" xfId="12284"/>
    <cellStyle name="入力 2 3 2 3 2 5 2" xfId="28529"/>
    <cellStyle name="入力 2 3 2 3 2 5 3" xfId="42656"/>
    <cellStyle name="入力 2 3 2 3 2 6" xfId="12761"/>
    <cellStyle name="入力 2 3 2 3 2 6 2" xfId="28999"/>
    <cellStyle name="入力 2 3 2 3 2 6 3" xfId="43109"/>
    <cellStyle name="入力 2 3 2 3 2 7" xfId="14692"/>
    <cellStyle name="入力 2 3 2 3 2 7 2" xfId="30845"/>
    <cellStyle name="入力 2 3 2 3 2 7 3" xfId="44693"/>
    <cellStyle name="入力 2 3 2 3 2 8" xfId="15342"/>
    <cellStyle name="入力 2 3 2 3 2 8 2" xfId="31455"/>
    <cellStyle name="入力 2 3 2 3 2 8 3" xfId="45173"/>
    <cellStyle name="入力 2 3 2 3 2 9" xfId="11025"/>
    <cellStyle name="入力 2 3 2 3 3" xfId="4594"/>
    <cellStyle name="入力 2 3 2 3 3 10" xfId="20897"/>
    <cellStyle name="入力 2 3 2 3 3 11" xfId="35166"/>
    <cellStyle name="入力 2 3 2 3 3 2" xfId="4155"/>
    <cellStyle name="入力 2 3 2 3 3 2 2" xfId="20458"/>
    <cellStyle name="入力 2 3 2 3 3 2 3" xfId="34727"/>
    <cellStyle name="入力 2 3 2 3 3 3" xfId="7533"/>
    <cellStyle name="入力 2 3 2 3 3 3 2" xfId="23825"/>
    <cellStyle name="入力 2 3 2 3 3 3 3" xfId="38070"/>
    <cellStyle name="入力 2 3 2 3 3 4" xfId="4245"/>
    <cellStyle name="入力 2 3 2 3 3 4 2" xfId="20548"/>
    <cellStyle name="入力 2 3 2 3 3 4 3" xfId="34817"/>
    <cellStyle name="入力 2 3 2 3 3 5" xfId="8220"/>
    <cellStyle name="入力 2 3 2 3 3 5 2" xfId="24508"/>
    <cellStyle name="入力 2 3 2 3 3 5 3" xfId="38739"/>
    <cellStyle name="入力 2 3 2 3 3 6" xfId="9749"/>
    <cellStyle name="入力 2 3 2 3 3 6 2" xfId="26028"/>
    <cellStyle name="入力 2 3 2 3 3 6 3" xfId="40237"/>
    <cellStyle name="入力 2 3 2 3 3 7" xfId="14937"/>
    <cellStyle name="入力 2 3 2 3 3 7 2" xfId="31074"/>
    <cellStyle name="入力 2 3 2 3 3 7 3" xfId="44882"/>
    <cellStyle name="入力 2 3 2 3 3 8" xfId="10980"/>
    <cellStyle name="入力 2 3 2 3 3 8 2" xfId="27243"/>
    <cellStyle name="入力 2 3 2 3 3 8 3" xfId="41424"/>
    <cellStyle name="入力 2 3 2 3 3 9" xfId="1891"/>
    <cellStyle name="入力 2 3 2 3 4" xfId="6106"/>
    <cellStyle name="入力 2 3 2 3 4 2" xfId="22409"/>
    <cellStyle name="入力 2 3 2 3 4 3" xfId="36673"/>
    <cellStyle name="入力 2 3 2 3 5" xfId="10645"/>
    <cellStyle name="入力 2 3 2 3 5 2" xfId="26911"/>
    <cellStyle name="入力 2 3 2 3 5 3" xfId="41097"/>
    <cellStyle name="入力 2 3 2 3 6" xfId="16887"/>
    <cellStyle name="入力 2 3 2 3 7" xfId="30068"/>
    <cellStyle name="入力 2 3 2 4" xfId="3438"/>
    <cellStyle name="入力 2 3 2 4 10" xfId="19744"/>
    <cellStyle name="入力 2 3 2 4 11" xfId="34021"/>
    <cellStyle name="入力 2 3 2 4 2" xfId="7136"/>
    <cellStyle name="入力 2 3 2 4 2 2" xfId="23431"/>
    <cellStyle name="入力 2 3 2 4 2 3" xfId="37682"/>
    <cellStyle name="入力 2 3 2 4 3" xfId="9318"/>
    <cellStyle name="入力 2 3 2 4 3 2" xfId="25599"/>
    <cellStyle name="入力 2 3 2 4 3 3" xfId="39814"/>
    <cellStyle name="入力 2 3 2 4 4" xfId="3548"/>
    <cellStyle name="入力 2 3 2 4 4 2" xfId="19854"/>
    <cellStyle name="入力 2 3 2 4 4 3" xfId="34131"/>
    <cellStyle name="入力 2 3 2 4 5" xfId="12285"/>
    <cellStyle name="入力 2 3 2 4 5 2" xfId="28530"/>
    <cellStyle name="入力 2 3 2 4 5 3" xfId="42657"/>
    <cellStyle name="入力 2 3 2 4 6" xfId="7660"/>
    <cellStyle name="入力 2 3 2 4 6 2" xfId="23951"/>
    <cellStyle name="入力 2 3 2 4 6 3" xfId="38194"/>
    <cellStyle name="入力 2 3 2 4 7" xfId="13078"/>
    <cellStyle name="入力 2 3 2 4 7 2" xfId="29306"/>
    <cellStyle name="入力 2 3 2 4 7 3" xfId="43390"/>
    <cellStyle name="入力 2 3 2 4 8" xfId="15343"/>
    <cellStyle name="入力 2 3 2 4 8 2" xfId="31456"/>
    <cellStyle name="入力 2 3 2 4 8 3" xfId="45174"/>
    <cellStyle name="入力 2 3 2 4 9" xfId="14050"/>
    <cellStyle name="入力 2 3 2 5" xfId="4592"/>
    <cellStyle name="入力 2 3 2 5 10" xfId="20895"/>
    <cellStyle name="入力 2 3 2 5 11" xfId="35164"/>
    <cellStyle name="入力 2 3 2 5 2" xfId="1928"/>
    <cellStyle name="入力 2 3 2 5 2 2" xfId="18235"/>
    <cellStyle name="入力 2 3 2 5 2 3" xfId="32524"/>
    <cellStyle name="入力 2 3 2 5 3" xfId="8885"/>
    <cellStyle name="入力 2 3 2 5 3 2" xfId="25166"/>
    <cellStyle name="入力 2 3 2 5 3 3" xfId="39384"/>
    <cellStyle name="入力 2 3 2 5 4" xfId="2404"/>
    <cellStyle name="入力 2 3 2 5 4 2" xfId="18711"/>
    <cellStyle name="入力 2 3 2 5 4 3" xfId="32998"/>
    <cellStyle name="入力 2 3 2 5 5" xfId="6948"/>
    <cellStyle name="入力 2 3 2 5 5 2" xfId="23243"/>
    <cellStyle name="入力 2 3 2 5 5 3" xfId="37495"/>
    <cellStyle name="入力 2 3 2 5 6" xfId="13824"/>
    <cellStyle name="入力 2 3 2 5 6 2" xfId="30033"/>
    <cellStyle name="入力 2 3 2 5 6 3" xfId="44055"/>
    <cellStyle name="入力 2 3 2 5 7" xfId="12577"/>
    <cellStyle name="入力 2 3 2 5 7 2" xfId="28821"/>
    <cellStyle name="入力 2 3 2 5 7 3" xfId="42947"/>
    <cellStyle name="入力 2 3 2 5 8" xfId="12627"/>
    <cellStyle name="入力 2 3 2 5 8 2" xfId="28869"/>
    <cellStyle name="入力 2 3 2 5 8 3" xfId="42992"/>
    <cellStyle name="入力 2 3 2 5 9" xfId="5903"/>
    <cellStyle name="入力 2 3 2 6" xfId="9779"/>
    <cellStyle name="入力 2 3 2 6 2" xfId="26058"/>
    <cellStyle name="入力 2 3 2 6 3" xfId="40267"/>
    <cellStyle name="入力 2 3 2 7" xfId="10347"/>
    <cellStyle name="入力 2 3 2 7 2" xfId="26616"/>
    <cellStyle name="入力 2 3 2 7 3" xfId="40813"/>
    <cellStyle name="入力 2 3 2 8" xfId="16885"/>
    <cellStyle name="入力 2 3 2 9" xfId="29009"/>
    <cellStyle name="入力 2 3 3" xfId="569"/>
    <cellStyle name="入力 2 3 3 2" xfId="3436"/>
    <cellStyle name="入力 2 3 3 2 10" xfId="19742"/>
    <cellStyle name="入力 2 3 3 2 11" xfId="34019"/>
    <cellStyle name="入力 2 3 3 2 2" xfId="7217"/>
    <cellStyle name="入力 2 3 3 2 2 2" xfId="23511"/>
    <cellStyle name="入力 2 3 3 2 2 3" xfId="37760"/>
    <cellStyle name="入力 2 3 3 2 3" xfId="9316"/>
    <cellStyle name="入力 2 3 3 2 3 2" xfId="25597"/>
    <cellStyle name="入力 2 3 3 2 3 3" xfId="39812"/>
    <cellStyle name="入力 2 3 3 2 4" xfId="8309"/>
    <cellStyle name="入力 2 3 3 2 4 2" xfId="24597"/>
    <cellStyle name="入力 2 3 3 2 4 3" xfId="38826"/>
    <cellStyle name="入力 2 3 3 2 5" xfId="12283"/>
    <cellStyle name="入力 2 3 3 2 5 2" xfId="28528"/>
    <cellStyle name="入力 2 3 3 2 5 3" xfId="42655"/>
    <cellStyle name="入力 2 3 3 2 6" xfId="9941"/>
    <cellStyle name="入力 2 3 3 2 6 2" xfId="26217"/>
    <cellStyle name="入力 2 3 3 2 6 3" xfId="40420"/>
    <cellStyle name="入力 2 3 3 2 7" xfId="11525"/>
    <cellStyle name="入力 2 3 3 2 7 2" xfId="27780"/>
    <cellStyle name="入力 2 3 3 2 7 3" xfId="41943"/>
    <cellStyle name="入力 2 3 3 2 8" xfId="15341"/>
    <cellStyle name="入力 2 3 3 2 8 2" xfId="31454"/>
    <cellStyle name="入力 2 3 3 2 8 3" xfId="45172"/>
    <cellStyle name="入力 2 3 3 2 9" xfId="15606"/>
    <cellStyle name="入力 2 3 3 3" xfId="4595"/>
    <cellStyle name="入力 2 3 3 3 10" xfId="20898"/>
    <cellStyle name="入力 2 3 3 3 11" xfId="35167"/>
    <cellStyle name="入力 2 3 3 3 2" xfId="2272"/>
    <cellStyle name="入力 2 3 3 3 2 2" xfId="18579"/>
    <cellStyle name="入力 2 3 3 3 2 3" xfId="32866"/>
    <cellStyle name="入力 2 3 3 3 3" xfId="2035"/>
    <cellStyle name="入力 2 3 3 3 3 2" xfId="18342"/>
    <cellStyle name="入力 2 3 3 3 3 3" xfId="32629"/>
    <cellStyle name="入力 2 3 3 3 4" xfId="10166"/>
    <cellStyle name="入力 2 3 3 3 4 2" xfId="26440"/>
    <cellStyle name="入力 2 3 3 3 4 3" xfId="40641"/>
    <cellStyle name="入力 2 3 3 3 5" xfId="9009"/>
    <cellStyle name="入力 2 3 3 3 5 2" xfId="25290"/>
    <cellStyle name="入力 2 3 3 3 5 3" xfId="39507"/>
    <cellStyle name="入力 2 3 3 3 6" xfId="11665"/>
    <cellStyle name="入力 2 3 3 3 6 2" xfId="27917"/>
    <cellStyle name="入力 2 3 3 3 6 3" xfId="42078"/>
    <cellStyle name="入力 2 3 3 3 7" xfId="4160"/>
    <cellStyle name="入力 2 3 3 3 7 2" xfId="20463"/>
    <cellStyle name="入力 2 3 3 3 7 3" xfId="34732"/>
    <cellStyle name="入力 2 3 3 3 8" xfId="14771"/>
    <cellStyle name="入力 2 3 3 3 8 2" xfId="30924"/>
    <cellStyle name="入力 2 3 3 3 8 3" xfId="44764"/>
    <cellStyle name="入力 2 3 3 3 9" xfId="15045"/>
    <cellStyle name="入力 2 3 3 4" xfId="11232"/>
    <cellStyle name="入力 2 3 3 4 2" xfId="27491"/>
    <cellStyle name="入力 2 3 3 4 3" xfId="41666"/>
    <cellStyle name="入力 2 3 3 5" xfId="10793"/>
    <cellStyle name="入力 2 3 3 5 2" xfId="27056"/>
    <cellStyle name="入力 2 3 3 5 3" xfId="41241"/>
    <cellStyle name="入力 2 3 3 6" xfId="16888"/>
    <cellStyle name="入力 2 3 3 7" xfId="32103"/>
    <cellStyle name="入力 2 3 4" xfId="570"/>
    <cellStyle name="入力 2 3 4 2" xfId="3435"/>
    <cellStyle name="入力 2 3 4 2 10" xfId="19741"/>
    <cellStyle name="入力 2 3 4 2 11" xfId="34018"/>
    <cellStyle name="入力 2 3 4 2 2" xfId="8532"/>
    <cellStyle name="入力 2 3 4 2 2 2" xfId="24816"/>
    <cellStyle name="入力 2 3 4 2 2 3" xfId="39042"/>
    <cellStyle name="入力 2 3 4 2 3" xfId="9315"/>
    <cellStyle name="入力 2 3 4 2 3 2" xfId="25596"/>
    <cellStyle name="入力 2 3 4 2 3 3" xfId="39811"/>
    <cellStyle name="入力 2 3 4 2 4" xfId="9111"/>
    <cellStyle name="入力 2 3 4 2 4 2" xfId="25392"/>
    <cellStyle name="入力 2 3 4 2 4 3" xfId="39607"/>
    <cellStyle name="入力 2 3 4 2 5" xfId="12282"/>
    <cellStyle name="入力 2 3 4 2 5 2" xfId="28527"/>
    <cellStyle name="入力 2 3 4 2 5 3" xfId="42654"/>
    <cellStyle name="入力 2 3 4 2 6" xfId="4195"/>
    <cellStyle name="入力 2 3 4 2 6 2" xfId="20498"/>
    <cellStyle name="入力 2 3 4 2 6 3" xfId="34767"/>
    <cellStyle name="入力 2 3 4 2 7" xfId="13329"/>
    <cellStyle name="入力 2 3 4 2 7 2" xfId="29548"/>
    <cellStyle name="入力 2 3 4 2 7 3" xfId="43612"/>
    <cellStyle name="入力 2 3 4 2 8" xfId="15340"/>
    <cellStyle name="入力 2 3 4 2 8 2" xfId="31453"/>
    <cellStyle name="入力 2 3 4 2 8 3" xfId="45171"/>
    <cellStyle name="入力 2 3 4 2 9" xfId="14629"/>
    <cellStyle name="入力 2 3 4 3" xfId="4596"/>
    <cellStyle name="入力 2 3 4 3 10" xfId="20899"/>
    <cellStyle name="入力 2 3 4 3 11" xfId="35168"/>
    <cellStyle name="入力 2 3 4 3 2" xfId="6435"/>
    <cellStyle name="入力 2 3 4 3 2 2" xfId="22735"/>
    <cellStyle name="入力 2 3 4 3 2 3" xfId="36996"/>
    <cellStyle name="入力 2 3 4 3 3" xfId="8160"/>
    <cellStyle name="入力 2 3 4 3 3 2" xfId="24448"/>
    <cellStyle name="入力 2 3 4 3 3 3" xfId="38680"/>
    <cellStyle name="入力 2 3 4 3 4" xfId="8451"/>
    <cellStyle name="入力 2 3 4 3 4 2" xfId="24738"/>
    <cellStyle name="入力 2 3 4 3 4 3" xfId="38965"/>
    <cellStyle name="入力 2 3 4 3 5" xfId="7510"/>
    <cellStyle name="入力 2 3 4 3 5 2" xfId="23802"/>
    <cellStyle name="入力 2 3 4 3 5 3" xfId="38047"/>
    <cellStyle name="入力 2 3 4 3 6" xfId="9119"/>
    <cellStyle name="入力 2 3 4 3 6 2" xfId="25400"/>
    <cellStyle name="入力 2 3 4 3 6 3" xfId="39615"/>
    <cellStyle name="入力 2 3 4 3 7" xfId="11553"/>
    <cellStyle name="入力 2 3 4 3 7 2" xfId="27808"/>
    <cellStyle name="入力 2 3 4 3 7 3" xfId="41970"/>
    <cellStyle name="入力 2 3 4 3 8" xfId="14826"/>
    <cellStyle name="入力 2 3 4 3 8 2" xfId="30971"/>
    <cellStyle name="入力 2 3 4 3 8 3" xfId="44796"/>
    <cellStyle name="入力 2 3 4 3 9" xfId="15588"/>
    <cellStyle name="入力 2 3 4 4" xfId="9736"/>
    <cellStyle name="入力 2 3 4 4 2" xfId="26015"/>
    <cellStyle name="入力 2 3 4 4 3" xfId="40225"/>
    <cellStyle name="入力 2 3 4 5" xfId="6187"/>
    <cellStyle name="入力 2 3 4 5 2" xfId="22490"/>
    <cellStyle name="入力 2 3 4 5 3" xfId="36754"/>
    <cellStyle name="入力 2 3 4 6" xfId="16889"/>
    <cellStyle name="入力 2 3 4 7" xfId="32008"/>
    <cellStyle name="入力 2 3 5" xfId="3439"/>
    <cellStyle name="入力 2 3 5 10" xfId="19745"/>
    <cellStyle name="入力 2 3 5 11" xfId="34022"/>
    <cellStyle name="入力 2 3 5 2" xfId="3711"/>
    <cellStyle name="入力 2 3 5 2 2" xfId="20017"/>
    <cellStyle name="入力 2 3 5 2 3" xfId="34293"/>
    <cellStyle name="入力 2 3 5 3" xfId="9319"/>
    <cellStyle name="入力 2 3 5 3 2" xfId="25600"/>
    <cellStyle name="入力 2 3 5 3 3" xfId="39815"/>
    <cellStyle name="入力 2 3 5 4" xfId="10499"/>
    <cellStyle name="入力 2 3 5 4 2" xfId="26767"/>
    <cellStyle name="入力 2 3 5 4 3" xfId="40957"/>
    <cellStyle name="入力 2 3 5 5" xfId="12286"/>
    <cellStyle name="入力 2 3 5 5 2" xfId="28531"/>
    <cellStyle name="入力 2 3 5 5 3" xfId="42658"/>
    <cellStyle name="入力 2 3 5 6" xfId="6220"/>
    <cellStyle name="入力 2 3 5 6 2" xfId="22523"/>
    <cellStyle name="入力 2 3 5 6 3" xfId="36787"/>
    <cellStyle name="入力 2 3 5 7" xfId="11714"/>
    <cellStyle name="入力 2 3 5 7 2" xfId="27966"/>
    <cellStyle name="入力 2 3 5 7 3" xfId="42125"/>
    <cellStyle name="入力 2 3 5 8" xfId="15344"/>
    <cellStyle name="入力 2 3 5 8 2" xfId="31457"/>
    <cellStyle name="入力 2 3 5 8 3" xfId="45175"/>
    <cellStyle name="入力 2 3 5 9" xfId="16076"/>
    <cellStyle name="入力 2 3 6" xfId="4591"/>
    <cellStyle name="入力 2 3 6 10" xfId="20894"/>
    <cellStyle name="入力 2 3 6 11" xfId="35163"/>
    <cellStyle name="入力 2 3 6 2" xfId="3342"/>
    <cellStyle name="入力 2 3 6 2 2" xfId="19648"/>
    <cellStyle name="入力 2 3 6 2 3" xfId="33927"/>
    <cellStyle name="入力 2 3 6 3" xfId="6515"/>
    <cellStyle name="入力 2 3 6 3 2" xfId="22815"/>
    <cellStyle name="入力 2 3 6 3 3" xfId="37074"/>
    <cellStyle name="入力 2 3 6 4" xfId="6369"/>
    <cellStyle name="入力 2 3 6 4 2" xfId="22671"/>
    <cellStyle name="入力 2 3 6 4 3" xfId="36932"/>
    <cellStyle name="入力 2 3 6 5" xfId="9723"/>
    <cellStyle name="入力 2 3 6 5 2" xfId="26002"/>
    <cellStyle name="入力 2 3 6 5 3" xfId="40213"/>
    <cellStyle name="入力 2 3 6 6" xfId="9025"/>
    <cellStyle name="入力 2 3 6 6 2" xfId="25306"/>
    <cellStyle name="入力 2 3 6 6 3" xfId="39522"/>
    <cellStyle name="入力 2 3 6 7" xfId="13432"/>
    <cellStyle name="入力 2 3 6 7 2" xfId="29648"/>
    <cellStyle name="入力 2 3 6 7 3" xfId="43706"/>
    <cellStyle name="入力 2 3 6 8" xfId="14464"/>
    <cellStyle name="入力 2 3 6 8 2" xfId="30629"/>
    <cellStyle name="入力 2 3 6 8 3" xfId="44536"/>
    <cellStyle name="入力 2 3 6 9" xfId="16014"/>
    <cellStyle name="入力 2 3 7" xfId="11233"/>
    <cellStyle name="入力 2 3 7 2" xfId="27492"/>
    <cellStyle name="入力 2 3 7 3" xfId="41667"/>
    <cellStyle name="入力 2 3 8" xfId="9593"/>
    <cellStyle name="入力 2 3 8 2" xfId="25874"/>
    <cellStyle name="入力 2 3 8 3" xfId="40089"/>
    <cellStyle name="入力 2 3 9" xfId="16884"/>
    <cellStyle name="入力 2 4" xfId="571"/>
    <cellStyle name="入力 2 4 10" xfId="31869"/>
    <cellStyle name="入力 2 4 2" xfId="572"/>
    <cellStyle name="入力 2 4 2 2" xfId="573"/>
    <cellStyle name="入力 2 4 2 2 2" xfId="3432"/>
    <cellStyle name="入力 2 4 2 2 2 10" xfId="19738"/>
    <cellStyle name="入力 2 4 2 2 2 11" xfId="34015"/>
    <cellStyle name="入力 2 4 2 2 2 2" xfId="7957"/>
    <cellStyle name="入力 2 4 2 2 2 2 2" xfId="24246"/>
    <cellStyle name="入力 2 4 2 2 2 2 3" xfId="38483"/>
    <cellStyle name="入力 2 4 2 2 2 3" xfId="9312"/>
    <cellStyle name="入力 2 4 2 2 2 3 2" xfId="25593"/>
    <cellStyle name="入力 2 4 2 2 2 3 3" xfId="39808"/>
    <cellStyle name="入力 2 4 2 2 2 4" xfId="3843"/>
    <cellStyle name="入力 2 4 2 2 2 4 2" xfId="20148"/>
    <cellStyle name="入力 2 4 2 2 2 4 3" xfId="34421"/>
    <cellStyle name="入力 2 4 2 2 2 5" xfId="12279"/>
    <cellStyle name="入力 2 4 2 2 2 5 2" xfId="28524"/>
    <cellStyle name="入力 2 4 2 2 2 5 3" xfId="42651"/>
    <cellStyle name="入力 2 4 2 2 2 6" xfId="11724"/>
    <cellStyle name="入力 2 4 2 2 2 6 2" xfId="27975"/>
    <cellStyle name="入力 2 4 2 2 2 6 3" xfId="42134"/>
    <cellStyle name="入力 2 4 2 2 2 7" xfId="14693"/>
    <cellStyle name="入力 2 4 2 2 2 7 2" xfId="30846"/>
    <cellStyle name="入力 2 4 2 2 2 7 3" xfId="44694"/>
    <cellStyle name="入力 2 4 2 2 2 8" xfId="15337"/>
    <cellStyle name="入力 2 4 2 2 2 8 2" xfId="31450"/>
    <cellStyle name="入力 2 4 2 2 2 8 3" xfId="45168"/>
    <cellStyle name="入力 2 4 2 2 2 9" xfId="14796"/>
    <cellStyle name="入力 2 4 2 2 3" xfId="4599"/>
    <cellStyle name="入力 2 4 2 2 3 10" xfId="20902"/>
    <cellStyle name="入力 2 4 2 2 3 11" xfId="35171"/>
    <cellStyle name="入力 2 4 2 2 3 2" xfId="7978"/>
    <cellStyle name="入力 2 4 2 2 3 2 2" xfId="24267"/>
    <cellStyle name="入力 2 4 2 2 3 2 3" xfId="38503"/>
    <cellStyle name="入力 2 4 2 2 3 3" xfId="6888"/>
    <cellStyle name="入力 2 4 2 2 3 3 2" xfId="23185"/>
    <cellStyle name="入力 2 4 2 2 3 3 3" xfId="37438"/>
    <cellStyle name="入力 2 4 2 2 3 4" xfId="11056"/>
    <cellStyle name="入力 2 4 2 2 3 4 2" xfId="27319"/>
    <cellStyle name="入力 2 4 2 2 3 4 3" xfId="41496"/>
    <cellStyle name="入力 2 4 2 2 3 5" xfId="11155"/>
    <cellStyle name="入力 2 4 2 2 3 5 2" xfId="27416"/>
    <cellStyle name="入力 2 4 2 2 3 5 3" xfId="41592"/>
    <cellStyle name="入力 2 4 2 2 3 6" xfId="10404"/>
    <cellStyle name="入力 2 4 2 2 3 6 2" xfId="26673"/>
    <cellStyle name="入力 2 4 2 2 3 6 3" xfId="40867"/>
    <cellStyle name="入力 2 4 2 2 3 7" xfId="11781"/>
    <cellStyle name="入力 2 4 2 2 3 7 2" xfId="28032"/>
    <cellStyle name="入力 2 4 2 2 3 7 3" xfId="42189"/>
    <cellStyle name="入力 2 4 2 2 3 8" xfId="12075"/>
    <cellStyle name="入力 2 4 2 2 3 8 2" xfId="28321"/>
    <cellStyle name="入力 2 4 2 2 3 8 3" xfId="42455"/>
    <cellStyle name="入力 2 4 2 2 3 9" xfId="15076"/>
    <cellStyle name="入力 2 4 2 2 4" xfId="8519"/>
    <cellStyle name="入力 2 4 2 2 4 2" xfId="24804"/>
    <cellStyle name="入力 2 4 2 2 4 3" xfId="39030"/>
    <cellStyle name="入力 2 4 2 2 5" xfId="10716"/>
    <cellStyle name="入力 2 4 2 2 5 2" xfId="26981"/>
    <cellStyle name="入力 2 4 2 2 5 3" xfId="41167"/>
    <cellStyle name="入力 2 4 2 2 6" xfId="16892"/>
    <cellStyle name="入力 2 4 2 2 7" xfId="30809"/>
    <cellStyle name="入力 2 4 2 3" xfId="574"/>
    <cellStyle name="入力 2 4 2 3 2" xfId="3261"/>
    <cellStyle name="入力 2 4 2 3 2 10" xfId="19567"/>
    <cellStyle name="入力 2 4 2 3 2 11" xfId="33847"/>
    <cellStyle name="入力 2 4 2 3 2 2" xfId="6314"/>
    <cellStyle name="入力 2 4 2 3 2 2 2" xfId="22616"/>
    <cellStyle name="入力 2 4 2 3 2 2 3" xfId="36879"/>
    <cellStyle name="入力 2 4 2 3 2 3" xfId="9188"/>
    <cellStyle name="入力 2 4 2 3 2 3 2" xfId="25469"/>
    <cellStyle name="入力 2 4 2 3 2 3 3" xfId="39684"/>
    <cellStyle name="入力 2 4 2 3 2 4" xfId="4235"/>
    <cellStyle name="入力 2 4 2 3 2 4 2" xfId="20538"/>
    <cellStyle name="入力 2 4 2 3 2 4 3" xfId="34807"/>
    <cellStyle name="入力 2 4 2 3 2 5" xfId="12155"/>
    <cellStyle name="入力 2 4 2 3 2 5 2" xfId="28400"/>
    <cellStyle name="入力 2 4 2 3 2 5 3" xfId="42527"/>
    <cellStyle name="入力 2 4 2 3 2 6" xfId="13022"/>
    <cellStyle name="入力 2 4 2 3 2 6 2" xfId="29253"/>
    <cellStyle name="入力 2 4 2 3 2 6 3" xfId="43340"/>
    <cellStyle name="入力 2 4 2 3 2 7" xfId="8128"/>
    <cellStyle name="入力 2 4 2 3 2 7 2" xfId="24416"/>
    <cellStyle name="入力 2 4 2 3 2 7 3" xfId="38649"/>
    <cellStyle name="入力 2 4 2 3 2 8" xfId="15213"/>
    <cellStyle name="入力 2 4 2 3 2 8 2" xfId="31326"/>
    <cellStyle name="入力 2 4 2 3 2 8 3" xfId="45044"/>
    <cellStyle name="入力 2 4 2 3 2 9" xfId="16148"/>
    <cellStyle name="入力 2 4 2 3 3" xfId="4600"/>
    <cellStyle name="入力 2 4 2 3 3 10" xfId="20903"/>
    <cellStyle name="入力 2 4 2 3 3 11" xfId="35172"/>
    <cellStyle name="入力 2 4 2 3 3 2" xfId="2408"/>
    <cellStyle name="入力 2 4 2 3 3 2 2" xfId="18715"/>
    <cellStyle name="入力 2 4 2 3 3 2 3" xfId="33002"/>
    <cellStyle name="入力 2 4 2 3 3 3" xfId="6355"/>
    <cellStyle name="入力 2 4 2 3 3 3 2" xfId="22657"/>
    <cellStyle name="入力 2 4 2 3 3 3 3" xfId="36918"/>
    <cellStyle name="入力 2 4 2 3 3 4" xfId="7132"/>
    <cellStyle name="入力 2 4 2 3 3 4 2" xfId="23427"/>
    <cellStyle name="入力 2 4 2 3 3 4 3" xfId="37678"/>
    <cellStyle name="入力 2 4 2 3 3 5" xfId="10274"/>
    <cellStyle name="入力 2 4 2 3 3 5 2" xfId="26546"/>
    <cellStyle name="入力 2 4 2 3 3 5 3" xfId="40744"/>
    <cellStyle name="入力 2 4 2 3 3 6" xfId="13692"/>
    <cellStyle name="入力 2 4 2 3 3 6 2" xfId="29906"/>
    <cellStyle name="入力 2 4 2 3 3 6 3" xfId="43936"/>
    <cellStyle name="入力 2 4 2 3 3 7" xfId="2278"/>
    <cellStyle name="入力 2 4 2 3 3 7 2" xfId="18585"/>
    <cellStyle name="入力 2 4 2 3 3 7 3" xfId="32872"/>
    <cellStyle name="入力 2 4 2 3 3 8" xfId="14303"/>
    <cellStyle name="入力 2 4 2 3 3 8 2" xfId="30477"/>
    <cellStyle name="入力 2 4 2 3 3 8 3" xfId="44404"/>
    <cellStyle name="入力 2 4 2 3 3 9" xfId="7077"/>
    <cellStyle name="入力 2 4 2 3 4" xfId="11231"/>
    <cellStyle name="入力 2 4 2 3 4 2" xfId="27490"/>
    <cellStyle name="入力 2 4 2 3 4 3" xfId="41665"/>
    <cellStyle name="入力 2 4 2 3 5" xfId="10982"/>
    <cellStyle name="入力 2 4 2 3 5 2" xfId="27245"/>
    <cellStyle name="入力 2 4 2 3 5 3" xfId="41426"/>
    <cellStyle name="入力 2 4 2 3 6" xfId="16893"/>
    <cellStyle name="入力 2 4 2 3 7" xfId="32133"/>
    <cellStyle name="入力 2 4 2 4" xfId="3433"/>
    <cellStyle name="入力 2 4 2 4 10" xfId="19739"/>
    <cellStyle name="入力 2 4 2 4 11" xfId="34016"/>
    <cellStyle name="入力 2 4 2 4 2" xfId="7676"/>
    <cellStyle name="入力 2 4 2 4 2 2" xfId="23967"/>
    <cellStyle name="入力 2 4 2 4 2 3" xfId="38210"/>
    <cellStyle name="入力 2 4 2 4 3" xfId="9313"/>
    <cellStyle name="入力 2 4 2 4 3 2" xfId="25594"/>
    <cellStyle name="入力 2 4 2 4 3 3" xfId="39809"/>
    <cellStyle name="入力 2 4 2 4 4" xfId="7359"/>
    <cellStyle name="入力 2 4 2 4 4 2" xfId="23653"/>
    <cellStyle name="入力 2 4 2 4 4 3" xfId="37901"/>
    <cellStyle name="入力 2 4 2 4 5" xfId="12280"/>
    <cellStyle name="入力 2 4 2 4 5 2" xfId="28525"/>
    <cellStyle name="入力 2 4 2 4 5 3" xfId="42652"/>
    <cellStyle name="入力 2 4 2 4 6" xfId="13105"/>
    <cellStyle name="入力 2 4 2 4 6 2" xfId="29330"/>
    <cellStyle name="入力 2 4 2 4 6 3" xfId="43411"/>
    <cellStyle name="入力 2 4 2 4 7" xfId="8440"/>
    <cellStyle name="入力 2 4 2 4 7 2" xfId="24727"/>
    <cellStyle name="入力 2 4 2 4 7 3" xfId="38954"/>
    <cellStyle name="入力 2 4 2 4 8" xfId="15338"/>
    <cellStyle name="入力 2 4 2 4 8 2" xfId="31451"/>
    <cellStyle name="入力 2 4 2 4 8 3" xfId="45169"/>
    <cellStyle name="入力 2 4 2 4 9" xfId="15681"/>
    <cellStyle name="入力 2 4 2 5" xfId="4598"/>
    <cellStyle name="入力 2 4 2 5 10" xfId="20901"/>
    <cellStyle name="入力 2 4 2 5 11" xfId="35170"/>
    <cellStyle name="入力 2 4 2 5 2" xfId="3915"/>
    <cellStyle name="入力 2 4 2 5 2 2" xfId="20220"/>
    <cellStyle name="入力 2 4 2 5 2 3" xfId="34491"/>
    <cellStyle name="入力 2 4 2 5 3" xfId="8078"/>
    <cellStyle name="入力 2 4 2 5 3 2" xfId="24367"/>
    <cellStyle name="入力 2 4 2 5 3 3" xfId="38600"/>
    <cellStyle name="入力 2 4 2 5 4" xfId="11916"/>
    <cellStyle name="入力 2 4 2 5 4 2" xfId="28166"/>
    <cellStyle name="入力 2 4 2 5 4 3" xfId="42317"/>
    <cellStyle name="入力 2 4 2 5 5" xfId="10041"/>
    <cellStyle name="入力 2 4 2 5 5 2" xfId="26316"/>
    <cellStyle name="入力 2 4 2 5 5 3" xfId="40519"/>
    <cellStyle name="入力 2 4 2 5 6" xfId="13361"/>
    <cellStyle name="入力 2 4 2 5 6 2" xfId="29579"/>
    <cellStyle name="入力 2 4 2 5 6 3" xfId="43642"/>
    <cellStyle name="入力 2 4 2 5 7" xfId="14936"/>
    <cellStyle name="入力 2 4 2 5 7 2" xfId="31073"/>
    <cellStyle name="入力 2 4 2 5 7 3" xfId="44881"/>
    <cellStyle name="入力 2 4 2 5 8" xfId="8059"/>
    <cellStyle name="入力 2 4 2 5 8 2" xfId="24348"/>
    <cellStyle name="入力 2 4 2 5 8 3" xfId="38581"/>
    <cellStyle name="入力 2 4 2 5 9" xfId="16233"/>
    <cellStyle name="入力 2 4 2 6" xfId="5972"/>
    <cellStyle name="入力 2 4 2 6 2" xfId="22275"/>
    <cellStyle name="入力 2 4 2 6 3" xfId="36541"/>
    <cellStyle name="入力 2 4 2 7" xfId="7233"/>
    <cellStyle name="入力 2 4 2 7 2" xfId="23527"/>
    <cellStyle name="入力 2 4 2 7 3" xfId="37776"/>
    <cellStyle name="入力 2 4 2 8" xfId="16891"/>
    <cellStyle name="入力 2 4 2 9" xfId="32131"/>
    <cellStyle name="入力 2 4 3" xfId="575"/>
    <cellStyle name="入力 2 4 3 2" xfId="3431"/>
    <cellStyle name="入力 2 4 3 2 10" xfId="19737"/>
    <cellStyle name="入力 2 4 3 2 11" xfId="34014"/>
    <cellStyle name="入力 2 4 3 2 2" xfId="3963"/>
    <cellStyle name="入力 2 4 3 2 2 2" xfId="20267"/>
    <cellStyle name="入力 2 4 3 2 2 3" xfId="34538"/>
    <cellStyle name="入力 2 4 3 2 3" xfId="9311"/>
    <cellStyle name="入力 2 4 3 2 3 2" xfId="25592"/>
    <cellStyle name="入力 2 4 3 2 3 3" xfId="39807"/>
    <cellStyle name="入力 2 4 3 2 4" xfId="11533"/>
    <cellStyle name="入力 2 4 3 2 4 2" xfId="27788"/>
    <cellStyle name="入力 2 4 3 2 4 3" xfId="41951"/>
    <cellStyle name="入力 2 4 3 2 5" xfId="12278"/>
    <cellStyle name="入力 2 4 3 2 5 2" xfId="28523"/>
    <cellStyle name="入力 2 4 3 2 5 3" xfId="42650"/>
    <cellStyle name="入力 2 4 3 2 6" xfId="11865"/>
    <cellStyle name="入力 2 4 3 2 6 2" xfId="28116"/>
    <cellStyle name="入力 2 4 3 2 6 3" xfId="42267"/>
    <cellStyle name="入力 2 4 3 2 7" xfId="10648"/>
    <cellStyle name="入力 2 4 3 2 7 2" xfId="26914"/>
    <cellStyle name="入力 2 4 3 2 7 3" xfId="41100"/>
    <cellStyle name="入力 2 4 3 2 8" xfId="15336"/>
    <cellStyle name="入力 2 4 3 2 8 2" xfId="31449"/>
    <cellStyle name="入力 2 4 3 2 8 3" xfId="45167"/>
    <cellStyle name="入力 2 4 3 2 9" xfId="15702"/>
    <cellStyle name="入力 2 4 3 3" xfId="4601"/>
    <cellStyle name="入力 2 4 3 3 10" xfId="20904"/>
    <cellStyle name="入力 2 4 3 3 11" xfId="35173"/>
    <cellStyle name="入力 2 4 3 3 2" xfId="7729"/>
    <cellStyle name="入力 2 4 3 3 2 2" xfId="24020"/>
    <cellStyle name="入力 2 4 3 3 2 3" xfId="38263"/>
    <cellStyle name="入力 2 4 3 3 3" xfId="7827"/>
    <cellStyle name="入力 2 4 3 3 3 2" xfId="24117"/>
    <cellStyle name="入力 2 4 3 3 3 3" xfId="38358"/>
    <cellStyle name="入力 2 4 3 3 4" xfId="2070"/>
    <cellStyle name="入力 2 4 3 3 4 2" xfId="18377"/>
    <cellStyle name="入力 2 4 3 3 4 3" xfId="32664"/>
    <cellStyle name="入力 2 4 3 3 5" xfId="6993"/>
    <cellStyle name="入力 2 4 3 3 5 2" xfId="23288"/>
    <cellStyle name="入力 2 4 3 3 5 3" xfId="37540"/>
    <cellStyle name="入力 2 4 3 3 6" xfId="6959"/>
    <cellStyle name="入力 2 4 3 3 6 2" xfId="23254"/>
    <cellStyle name="入力 2 4 3 3 6 3" xfId="37506"/>
    <cellStyle name="入力 2 4 3 3 7" xfId="12599"/>
    <cellStyle name="入力 2 4 3 3 7 2" xfId="28843"/>
    <cellStyle name="入力 2 4 3 3 7 3" xfId="42967"/>
    <cellStyle name="入力 2 4 3 3 8" xfId="13994"/>
    <cellStyle name="入力 2 4 3 3 8 2" xfId="30199"/>
    <cellStyle name="入力 2 4 3 3 8 3" xfId="44197"/>
    <cellStyle name="入力 2 4 3 3 9" xfId="15783"/>
    <cellStyle name="入力 2 4 3 4" xfId="6074"/>
    <cellStyle name="入力 2 4 3 4 2" xfId="22377"/>
    <cellStyle name="入力 2 4 3 4 3" xfId="36641"/>
    <cellStyle name="入力 2 4 3 5" xfId="12958"/>
    <cellStyle name="入力 2 4 3 5 2" xfId="29192"/>
    <cellStyle name="入力 2 4 3 5 3" xfId="43284"/>
    <cellStyle name="入力 2 4 3 6" xfId="16894"/>
    <cellStyle name="入力 2 4 3 7" xfId="31802"/>
    <cellStyle name="入力 2 4 4" xfId="576"/>
    <cellStyle name="入力 2 4 4 2" xfId="3430"/>
    <cellStyle name="入力 2 4 4 2 10" xfId="19736"/>
    <cellStyle name="入力 2 4 4 2 11" xfId="34013"/>
    <cellStyle name="入力 2 4 4 2 2" xfId="2637"/>
    <cellStyle name="入力 2 4 4 2 2 2" xfId="18943"/>
    <cellStyle name="入力 2 4 4 2 2 3" xfId="33226"/>
    <cellStyle name="入力 2 4 4 2 3" xfId="9310"/>
    <cellStyle name="入力 2 4 4 2 3 2" xfId="25591"/>
    <cellStyle name="入力 2 4 4 2 3 3" xfId="39806"/>
    <cellStyle name="入力 2 4 4 2 4" xfId="5884"/>
    <cellStyle name="入力 2 4 4 2 4 2" xfId="22187"/>
    <cellStyle name="入力 2 4 4 2 4 3" xfId="36455"/>
    <cellStyle name="入力 2 4 4 2 5" xfId="12277"/>
    <cellStyle name="入力 2 4 4 2 5 2" xfId="28522"/>
    <cellStyle name="入力 2 4 4 2 5 3" xfId="42649"/>
    <cellStyle name="入力 2 4 4 2 6" xfId="7722"/>
    <cellStyle name="入力 2 4 4 2 6 2" xfId="24013"/>
    <cellStyle name="入力 2 4 4 2 6 3" xfId="38256"/>
    <cellStyle name="入力 2 4 4 2 7" xfId="12018"/>
    <cellStyle name="入力 2 4 4 2 7 2" xfId="28265"/>
    <cellStyle name="入力 2 4 4 2 7 3" xfId="42407"/>
    <cellStyle name="入力 2 4 4 2 8" xfId="15335"/>
    <cellStyle name="入力 2 4 4 2 8 2" xfId="31448"/>
    <cellStyle name="入力 2 4 4 2 8 3" xfId="45166"/>
    <cellStyle name="入力 2 4 4 2 9" xfId="14777"/>
    <cellStyle name="入力 2 4 4 3" xfId="4602"/>
    <cellStyle name="入力 2 4 4 3 10" xfId="20905"/>
    <cellStyle name="入力 2 4 4 3 11" xfId="35174"/>
    <cellStyle name="入力 2 4 4 3 2" xfId="6912"/>
    <cellStyle name="入力 2 4 4 3 2 2" xfId="23209"/>
    <cellStyle name="入力 2 4 4 3 2 3" xfId="37462"/>
    <cellStyle name="入力 2 4 4 3 3" xfId="6146"/>
    <cellStyle name="入力 2 4 4 3 3 2" xfId="22449"/>
    <cellStyle name="入力 2 4 4 3 3 3" xfId="36713"/>
    <cellStyle name="入力 2 4 4 3 4" xfId="6224"/>
    <cellStyle name="入力 2 4 4 3 4 2" xfId="22527"/>
    <cellStyle name="入力 2 4 4 3 4 3" xfId="36791"/>
    <cellStyle name="入力 2 4 4 3 5" xfId="11335"/>
    <cellStyle name="入力 2 4 4 3 5 2" xfId="27593"/>
    <cellStyle name="入力 2 4 4 3 5 3" xfId="41763"/>
    <cellStyle name="入力 2 4 4 3 6" xfId="11941"/>
    <cellStyle name="入力 2 4 4 3 6 2" xfId="28190"/>
    <cellStyle name="入力 2 4 4 3 6 3" xfId="42340"/>
    <cellStyle name="入力 2 4 4 3 7" xfId="13834"/>
    <cellStyle name="入力 2 4 4 3 7 2" xfId="30043"/>
    <cellStyle name="入力 2 4 4 3 7 3" xfId="44065"/>
    <cellStyle name="入力 2 4 4 3 8" xfId="9057"/>
    <cellStyle name="入力 2 4 4 3 8 2" xfId="25338"/>
    <cellStyle name="入力 2 4 4 3 8 3" xfId="39554"/>
    <cellStyle name="入力 2 4 4 3 9" xfId="15716"/>
    <cellStyle name="入力 2 4 4 4" xfId="7340"/>
    <cellStyle name="入力 2 4 4 4 2" xfId="23634"/>
    <cellStyle name="入力 2 4 4 4 3" xfId="37882"/>
    <cellStyle name="入力 2 4 4 5" xfId="13616"/>
    <cellStyle name="入力 2 4 4 5 2" xfId="29831"/>
    <cellStyle name="入力 2 4 4 5 3" xfId="43870"/>
    <cellStyle name="入力 2 4 4 6" xfId="16895"/>
    <cellStyle name="入力 2 4 4 7" xfId="31804"/>
    <cellStyle name="入力 2 4 5" xfId="3434"/>
    <cellStyle name="入力 2 4 5 10" xfId="19740"/>
    <cellStyle name="入力 2 4 5 11" xfId="34017"/>
    <cellStyle name="入力 2 4 5 2" xfId="7124"/>
    <cellStyle name="入力 2 4 5 2 2" xfId="23419"/>
    <cellStyle name="入力 2 4 5 2 3" xfId="37670"/>
    <cellStyle name="入力 2 4 5 3" xfId="9314"/>
    <cellStyle name="入力 2 4 5 3 2" xfId="25595"/>
    <cellStyle name="入力 2 4 5 3 3" xfId="39810"/>
    <cellStyle name="入力 2 4 5 4" xfId="10529"/>
    <cellStyle name="入力 2 4 5 4 2" xfId="26797"/>
    <cellStyle name="入力 2 4 5 4 3" xfId="40986"/>
    <cellStyle name="入力 2 4 5 5" xfId="12281"/>
    <cellStyle name="入力 2 4 5 5 2" xfId="28526"/>
    <cellStyle name="入力 2 4 5 5 3" xfId="42653"/>
    <cellStyle name="入力 2 4 5 6" xfId="13013"/>
    <cellStyle name="入力 2 4 5 6 2" xfId="29244"/>
    <cellStyle name="入力 2 4 5 6 3" xfId="43331"/>
    <cellStyle name="入力 2 4 5 7" xfId="14691"/>
    <cellStyle name="入力 2 4 5 7 2" xfId="30844"/>
    <cellStyle name="入力 2 4 5 7 3" xfId="44692"/>
    <cellStyle name="入力 2 4 5 8" xfId="15339"/>
    <cellStyle name="入力 2 4 5 8 2" xfId="31452"/>
    <cellStyle name="入力 2 4 5 8 3" xfId="45170"/>
    <cellStyle name="入力 2 4 5 9" xfId="15714"/>
    <cellStyle name="入力 2 4 6" xfId="4597"/>
    <cellStyle name="入力 2 4 6 10" xfId="20900"/>
    <cellStyle name="入力 2 4 6 11" xfId="35169"/>
    <cellStyle name="入力 2 4 6 2" xfId="6446"/>
    <cellStyle name="入力 2 4 6 2 2" xfId="22746"/>
    <cellStyle name="入力 2 4 6 2 3" xfId="37007"/>
    <cellStyle name="入力 2 4 6 3" xfId="8236"/>
    <cellStyle name="入力 2 4 6 3 2" xfId="24524"/>
    <cellStyle name="入力 2 4 6 3 3" xfId="38754"/>
    <cellStyle name="入力 2 4 6 4" xfId="10176"/>
    <cellStyle name="入力 2 4 6 4 2" xfId="26450"/>
    <cellStyle name="入力 2 4 6 4 3" xfId="40650"/>
    <cellStyle name="入力 2 4 6 5" xfId="3346"/>
    <cellStyle name="入力 2 4 6 5 2" xfId="19652"/>
    <cellStyle name="入力 2 4 6 5 3" xfId="33931"/>
    <cellStyle name="入力 2 4 6 6" xfId="13197"/>
    <cellStyle name="入力 2 4 6 6 2" xfId="29420"/>
    <cellStyle name="入力 2 4 6 6 3" xfId="43494"/>
    <cellStyle name="入力 2 4 6 7" xfId="14394"/>
    <cellStyle name="入力 2 4 6 7 2" xfId="30565"/>
    <cellStyle name="入力 2 4 6 7 3" xfId="44477"/>
    <cellStyle name="入力 2 4 6 8" xfId="11895"/>
    <cellStyle name="入力 2 4 6 8 2" xfId="28145"/>
    <cellStyle name="入力 2 4 6 8 3" xfId="42296"/>
    <cellStyle name="入力 2 4 6 9" xfId="16123"/>
    <cellStyle name="入力 2 4 7" xfId="6425"/>
    <cellStyle name="入力 2 4 7 2" xfId="22725"/>
    <cellStyle name="入力 2 4 7 3" xfId="36986"/>
    <cellStyle name="入力 2 4 8" xfId="11864"/>
    <cellStyle name="入力 2 4 8 2" xfId="28115"/>
    <cellStyle name="入力 2 4 8 3" xfId="42266"/>
    <cellStyle name="入力 2 4 9" xfId="16890"/>
    <cellStyle name="入力 2 5" xfId="577"/>
    <cellStyle name="入力 2 5 10" xfId="30929"/>
    <cellStyle name="入力 2 5 2" xfId="578"/>
    <cellStyle name="入力 2 5 2 2" xfId="579"/>
    <cellStyle name="入力 2 5 2 2 2" xfId="2091"/>
    <cellStyle name="入力 2 5 2 2 2 10" xfId="18398"/>
    <cellStyle name="入力 2 5 2 2 2 11" xfId="32685"/>
    <cellStyle name="入力 2 5 2 2 2 2" xfId="7477"/>
    <cellStyle name="入力 2 5 2 2 2 2 2" xfId="23770"/>
    <cellStyle name="入力 2 5 2 2 2 2 3" xfId="38016"/>
    <cellStyle name="入力 2 5 2 2 2 3" xfId="3841"/>
    <cellStyle name="入力 2 5 2 2 2 3 2" xfId="20146"/>
    <cellStyle name="入力 2 5 2 2 2 3 3" xfId="34419"/>
    <cellStyle name="入力 2 5 2 2 2 4" xfId="7807"/>
    <cellStyle name="入力 2 5 2 2 2 4 2" xfId="24097"/>
    <cellStyle name="入力 2 5 2 2 2 4 3" xfId="38338"/>
    <cellStyle name="入力 2 5 2 2 2 5" xfId="11423"/>
    <cellStyle name="入力 2 5 2 2 2 5 2" xfId="27679"/>
    <cellStyle name="入力 2 5 2 2 2 5 3" xfId="41844"/>
    <cellStyle name="入力 2 5 2 2 2 6" xfId="8106"/>
    <cellStyle name="入力 2 5 2 2 2 6 2" xfId="24395"/>
    <cellStyle name="入力 2 5 2 2 2 6 3" xfId="38628"/>
    <cellStyle name="入力 2 5 2 2 2 7" xfId="10167"/>
    <cellStyle name="入力 2 5 2 2 2 7 2" xfId="26441"/>
    <cellStyle name="入力 2 5 2 2 2 7 3" xfId="40642"/>
    <cellStyle name="入力 2 5 2 2 2 8" xfId="6118"/>
    <cellStyle name="入力 2 5 2 2 2 8 2" xfId="22421"/>
    <cellStyle name="入力 2 5 2 2 2 8 3" xfId="36685"/>
    <cellStyle name="入力 2 5 2 2 2 9" xfId="14653"/>
    <cellStyle name="入力 2 5 2 2 3" xfId="4605"/>
    <cellStyle name="入力 2 5 2 2 3 10" xfId="20908"/>
    <cellStyle name="入力 2 5 2 2 3 11" xfId="35177"/>
    <cellStyle name="入力 2 5 2 2 3 2" xfId="2470"/>
    <cellStyle name="入力 2 5 2 2 3 2 2" xfId="18777"/>
    <cellStyle name="入力 2 5 2 2 3 2 3" xfId="33064"/>
    <cellStyle name="入力 2 5 2 2 3 3" xfId="8720"/>
    <cellStyle name="入力 2 5 2 2 3 3 2" xfId="25002"/>
    <cellStyle name="入力 2 5 2 2 3 3 3" xfId="39224"/>
    <cellStyle name="入力 2 5 2 2 3 4" xfId="10148"/>
    <cellStyle name="入力 2 5 2 2 3 4 2" xfId="26422"/>
    <cellStyle name="入力 2 5 2 2 3 4 3" xfId="40623"/>
    <cellStyle name="入力 2 5 2 2 3 5" xfId="6462"/>
    <cellStyle name="入力 2 5 2 2 3 5 2" xfId="22762"/>
    <cellStyle name="入力 2 5 2 2 3 5 3" xfId="37023"/>
    <cellStyle name="入力 2 5 2 2 3 6" xfId="13033"/>
    <cellStyle name="入力 2 5 2 2 3 6 2" xfId="29264"/>
    <cellStyle name="入力 2 5 2 2 3 6 3" xfId="43350"/>
    <cellStyle name="入力 2 5 2 2 3 7" xfId="12101"/>
    <cellStyle name="入力 2 5 2 2 3 7 2" xfId="28347"/>
    <cellStyle name="入力 2 5 2 2 3 7 3" xfId="42475"/>
    <cellStyle name="入力 2 5 2 2 3 8" xfId="7414"/>
    <cellStyle name="入力 2 5 2 2 3 8 2" xfId="23707"/>
    <cellStyle name="入力 2 5 2 2 3 8 3" xfId="37953"/>
    <cellStyle name="入力 2 5 2 2 3 9" xfId="16120"/>
    <cellStyle name="入力 2 5 2 2 4" xfId="10263"/>
    <cellStyle name="入力 2 5 2 2 4 2" xfId="26535"/>
    <cellStyle name="入力 2 5 2 2 4 3" xfId="40733"/>
    <cellStyle name="入力 2 5 2 2 5" xfId="13250"/>
    <cellStyle name="入力 2 5 2 2 5 2" xfId="29470"/>
    <cellStyle name="入力 2 5 2 2 5 3" xfId="43539"/>
    <cellStyle name="入力 2 5 2 2 6" xfId="16898"/>
    <cellStyle name="入力 2 5 2 2 7" xfId="31793"/>
    <cellStyle name="入力 2 5 2 3" xfId="580"/>
    <cellStyle name="入力 2 5 2 3 2" xfId="2092"/>
    <cellStyle name="入力 2 5 2 3 2 10" xfId="18399"/>
    <cellStyle name="入力 2 5 2 3 2 11" xfId="32686"/>
    <cellStyle name="入力 2 5 2 3 2 2" xfId="6689"/>
    <cellStyle name="入力 2 5 2 3 2 2 2" xfId="22987"/>
    <cellStyle name="入力 2 5 2 3 2 2 3" xfId="37244"/>
    <cellStyle name="入力 2 5 2 3 2 3" xfId="7351"/>
    <cellStyle name="入力 2 5 2 3 2 3 2" xfId="23645"/>
    <cellStyle name="入力 2 5 2 3 2 3 3" xfId="37893"/>
    <cellStyle name="入力 2 5 2 3 2 4" xfId="11341"/>
    <cellStyle name="入力 2 5 2 3 2 4 2" xfId="27599"/>
    <cellStyle name="入力 2 5 2 3 2 4 3" xfId="41769"/>
    <cellStyle name="入力 2 5 2 3 2 5" xfId="6073"/>
    <cellStyle name="入力 2 5 2 3 2 5 2" xfId="22376"/>
    <cellStyle name="入力 2 5 2 3 2 5 3" xfId="36640"/>
    <cellStyle name="入力 2 5 2 3 2 6" xfId="9813"/>
    <cellStyle name="入力 2 5 2 3 2 6 2" xfId="26092"/>
    <cellStyle name="入力 2 5 2 3 2 6 3" xfId="40301"/>
    <cellStyle name="入力 2 5 2 3 2 7" xfId="13164"/>
    <cellStyle name="入力 2 5 2 3 2 7 2" xfId="29389"/>
    <cellStyle name="入力 2 5 2 3 2 7 3" xfId="43465"/>
    <cellStyle name="入力 2 5 2 3 2 8" xfId="10215"/>
    <cellStyle name="入力 2 5 2 3 2 8 2" xfId="26488"/>
    <cellStyle name="入力 2 5 2 3 2 8 3" xfId="40688"/>
    <cellStyle name="入力 2 5 2 3 2 9" xfId="15792"/>
    <cellStyle name="入力 2 5 2 3 3" xfId="4606"/>
    <cellStyle name="入力 2 5 2 3 3 10" xfId="20909"/>
    <cellStyle name="入力 2 5 2 3 3 11" xfId="35178"/>
    <cellStyle name="入力 2 5 2 3 3 2" xfId="6803"/>
    <cellStyle name="入力 2 5 2 3 3 2 2" xfId="23100"/>
    <cellStyle name="入力 2 5 2 3 3 2 3" xfId="37354"/>
    <cellStyle name="入力 2 5 2 3 3 3" xfId="7795"/>
    <cellStyle name="入力 2 5 2 3 3 3 2" xfId="24085"/>
    <cellStyle name="入力 2 5 2 3 3 3 3" xfId="38326"/>
    <cellStyle name="入力 2 5 2 3 3 4" xfId="8828"/>
    <cellStyle name="入力 2 5 2 3 3 4 2" xfId="25109"/>
    <cellStyle name="入力 2 5 2 3 3 4 3" xfId="39329"/>
    <cellStyle name="入力 2 5 2 3 3 5" xfId="10399"/>
    <cellStyle name="入力 2 5 2 3 3 5 2" xfId="26668"/>
    <cellStyle name="入力 2 5 2 3 3 5 3" xfId="40862"/>
    <cellStyle name="入力 2 5 2 3 3 6" xfId="13778"/>
    <cellStyle name="入力 2 5 2 3 3 6 2" xfId="29988"/>
    <cellStyle name="入力 2 5 2 3 3 6 3" xfId="44012"/>
    <cellStyle name="入力 2 5 2 3 3 7" xfId="12880"/>
    <cellStyle name="入力 2 5 2 3 3 7 2" xfId="29115"/>
    <cellStyle name="入力 2 5 2 3 3 7 3" xfId="43213"/>
    <cellStyle name="入力 2 5 2 3 3 8" xfId="14854"/>
    <cellStyle name="入力 2 5 2 3 3 8 2" xfId="30995"/>
    <cellStyle name="入力 2 5 2 3 3 8 3" xfId="44814"/>
    <cellStyle name="入力 2 5 2 3 3 9" xfId="15970"/>
    <cellStyle name="入力 2 5 2 3 4" xfId="10466"/>
    <cellStyle name="入力 2 5 2 3 4 2" xfId="26734"/>
    <cellStyle name="入力 2 5 2 3 4 3" xfId="40924"/>
    <cellStyle name="入力 2 5 2 3 5" xfId="11840"/>
    <cellStyle name="入力 2 5 2 3 5 2" xfId="28091"/>
    <cellStyle name="入力 2 5 2 3 5 3" xfId="42243"/>
    <cellStyle name="入力 2 5 2 3 6" xfId="16899"/>
    <cellStyle name="入力 2 5 2 3 7" xfId="32223"/>
    <cellStyle name="入力 2 5 2 4" xfId="3282"/>
    <cellStyle name="入力 2 5 2 4 10" xfId="19588"/>
    <cellStyle name="入力 2 5 2 4 11" xfId="33868"/>
    <cellStyle name="入力 2 5 2 4 2" xfId="1950"/>
    <cellStyle name="入力 2 5 2 4 2 2" xfId="18257"/>
    <cellStyle name="入力 2 5 2 4 2 3" xfId="32546"/>
    <cellStyle name="入力 2 5 2 4 3" xfId="9206"/>
    <cellStyle name="入力 2 5 2 4 3 2" xfId="25487"/>
    <cellStyle name="入力 2 5 2 4 3 3" xfId="39702"/>
    <cellStyle name="入力 2 5 2 4 4" xfId="3921"/>
    <cellStyle name="入力 2 5 2 4 4 2" xfId="20226"/>
    <cellStyle name="入力 2 5 2 4 4 3" xfId="34497"/>
    <cellStyle name="入力 2 5 2 4 5" xfId="12173"/>
    <cellStyle name="入力 2 5 2 4 5 2" xfId="28418"/>
    <cellStyle name="入力 2 5 2 4 5 3" xfId="42545"/>
    <cellStyle name="入力 2 5 2 4 6" xfId="11598"/>
    <cellStyle name="入力 2 5 2 4 6 2" xfId="27851"/>
    <cellStyle name="入力 2 5 2 4 6 3" xfId="42012"/>
    <cellStyle name="入力 2 5 2 4 7" xfId="13678"/>
    <cellStyle name="入力 2 5 2 4 7 2" xfId="29892"/>
    <cellStyle name="入力 2 5 2 4 7 3" xfId="43922"/>
    <cellStyle name="入力 2 5 2 4 8" xfId="15231"/>
    <cellStyle name="入力 2 5 2 4 8 2" xfId="31344"/>
    <cellStyle name="入力 2 5 2 4 8 3" xfId="45062"/>
    <cellStyle name="入力 2 5 2 4 9" xfId="16080"/>
    <cellStyle name="入力 2 5 2 5" xfId="4604"/>
    <cellStyle name="入力 2 5 2 5 10" xfId="20907"/>
    <cellStyle name="入力 2 5 2 5 11" xfId="35176"/>
    <cellStyle name="入力 2 5 2 5 2" xfId="7327"/>
    <cellStyle name="入力 2 5 2 5 2 2" xfId="23621"/>
    <cellStyle name="入力 2 5 2 5 2 3" xfId="37869"/>
    <cellStyle name="入力 2 5 2 5 3" xfId="4207"/>
    <cellStyle name="入力 2 5 2 5 3 2" xfId="20510"/>
    <cellStyle name="入力 2 5 2 5 3 3" xfId="34779"/>
    <cellStyle name="入力 2 5 2 5 4" xfId="9783"/>
    <cellStyle name="入力 2 5 2 5 4 2" xfId="26062"/>
    <cellStyle name="入力 2 5 2 5 4 3" xfId="40271"/>
    <cellStyle name="入力 2 5 2 5 5" xfId="9088"/>
    <cellStyle name="入力 2 5 2 5 5 2" xfId="25369"/>
    <cellStyle name="入力 2 5 2 5 5 3" xfId="39584"/>
    <cellStyle name="入力 2 5 2 5 6" xfId="9109"/>
    <cellStyle name="入力 2 5 2 5 6 2" xfId="25390"/>
    <cellStyle name="入力 2 5 2 5 6 3" xfId="39605"/>
    <cellStyle name="入力 2 5 2 5 7" xfId="14935"/>
    <cellStyle name="入力 2 5 2 5 7 2" xfId="31072"/>
    <cellStyle name="入力 2 5 2 5 7 3" xfId="44880"/>
    <cellStyle name="入力 2 5 2 5 8" xfId="14554"/>
    <cellStyle name="入力 2 5 2 5 8 2" xfId="30712"/>
    <cellStyle name="入力 2 5 2 5 8 3" xfId="44583"/>
    <cellStyle name="入力 2 5 2 5 9" xfId="13860"/>
    <cellStyle name="入力 2 5 2 6" xfId="11230"/>
    <cellStyle name="入力 2 5 2 6 2" xfId="27489"/>
    <cellStyle name="入力 2 5 2 6 3" xfId="41664"/>
    <cellStyle name="入力 2 5 2 7" xfId="12607"/>
    <cellStyle name="入力 2 5 2 7 2" xfId="28850"/>
    <cellStyle name="入力 2 5 2 7 3" xfId="42974"/>
    <cellStyle name="入力 2 5 2 8" xfId="16897"/>
    <cellStyle name="入力 2 5 2 9" xfId="31861"/>
    <cellStyle name="入力 2 5 3" xfId="581"/>
    <cellStyle name="入力 2 5 3 2" xfId="2093"/>
    <cellStyle name="入力 2 5 3 2 10" xfId="18400"/>
    <cellStyle name="入力 2 5 3 2 11" xfId="32687"/>
    <cellStyle name="入力 2 5 3 2 2" xfId="6906"/>
    <cellStyle name="入力 2 5 3 2 2 2" xfId="23203"/>
    <cellStyle name="入力 2 5 3 2 2 3" xfId="37456"/>
    <cellStyle name="入力 2 5 3 2 3" xfId="3759"/>
    <cellStyle name="入力 2 5 3 2 3 2" xfId="20064"/>
    <cellStyle name="入力 2 5 3 2 3 3" xfId="34339"/>
    <cellStyle name="入力 2 5 3 2 4" xfId="10805"/>
    <cellStyle name="入力 2 5 3 2 4 2" xfId="27068"/>
    <cellStyle name="入力 2 5 3 2 4 3" xfId="41253"/>
    <cellStyle name="入力 2 5 3 2 5" xfId="9804"/>
    <cellStyle name="入力 2 5 3 2 5 2" xfId="26083"/>
    <cellStyle name="入力 2 5 3 2 5 3" xfId="40292"/>
    <cellStyle name="入力 2 5 3 2 6" xfId="11681"/>
    <cellStyle name="入力 2 5 3 2 6 2" xfId="27933"/>
    <cellStyle name="入力 2 5 3 2 6 3" xfId="42094"/>
    <cellStyle name="入力 2 5 3 2 7" xfId="9616"/>
    <cellStyle name="入力 2 5 3 2 7 2" xfId="25896"/>
    <cellStyle name="入力 2 5 3 2 7 3" xfId="40111"/>
    <cellStyle name="入力 2 5 3 2 8" xfId="14109"/>
    <cellStyle name="入力 2 5 3 2 8 2" xfId="30296"/>
    <cellStyle name="入力 2 5 3 2 8 3" xfId="44259"/>
    <cellStyle name="入力 2 5 3 2 9" xfId="15135"/>
    <cellStyle name="入力 2 5 3 3" xfId="4607"/>
    <cellStyle name="入力 2 5 3 3 10" xfId="20910"/>
    <cellStyle name="入力 2 5 3 3 11" xfId="35179"/>
    <cellStyle name="入力 2 5 3 3 2" xfId="7255"/>
    <cellStyle name="入力 2 5 3 3 2 2" xfId="23549"/>
    <cellStyle name="入力 2 5 3 3 2 3" xfId="37798"/>
    <cellStyle name="入力 2 5 3 3 3" xfId="8179"/>
    <cellStyle name="入力 2 5 3 3 3 2" xfId="24467"/>
    <cellStyle name="入力 2 5 3 3 3 3" xfId="38699"/>
    <cellStyle name="入力 2 5 3 3 4" xfId="6870"/>
    <cellStyle name="入力 2 5 3 3 4 2" xfId="23167"/>
    <cellStyle name="入力 2 5 3 3 4 3" xfId="37420"/>
    <cellStyle name="入力 2 5 3 3 5" xfId="8642"/>
    <cellStyle name="入力 2 5 3 3 5 2" xfId="24925"/>
    <cellStyle name="入力 2 5 3 3 5 3" xfId="39150"/>
    <cellStyle name="入力 2 5 3 3 6" xfId="9902"/>
    <cellStyle name="入力 2 5 3 3 6 2" xfId="26180"/>
    <cellStyle name="入力 2 5 3 3 6 3" xfId="40386"/>
    <cellStyle name="入力 2 5 3 3 7" xfId="14392"/>
    <cellStyle name="入力 2 5 3 3 7 2" xfId="30563"/>
    <cellStyle name="入力 2 5 3 3 7 3" xfId="44475"/>
    <cellStyle name="入力 2 5 3 3 8" xfId="11520"/>
    <cellStyle name="入力 2 5 3 3 8 2" xfId="27775"/>
    <cellStyle name="入力 2 5 3 3 8 3" xfId="41938"/>
    <cellStyle name="入力 2 5 3 3 9" xfId="12772"/>
    <cellStyle name="入力 2 5 3 4" xfId="9561"/>
    <cellStyle name="入力 2 5 3 4 2" xfId="25842"/>
    <cellStyle name="入力 2 5 3 4 3" xfId="40057"/>
    <cellStyle name="入力 2 5 3 5" xfId="2708"/>
    <cellStyle name="入力 2 5 3 5 2" xfId="19014"/>
    <cellStyle name="入力 2 5 3 5 3" xfId="33296"/>
    <cellStyle name="入力 2 5 3 6" xfId="16900"/>
    <cellStyle name="入力 2 5 3 7" xfId="31779"/>
    <cellStyle name="入力 2 5 4" xfId="582"/>
    <cellStyle name="入力 2 5 4 2" xfId="2094"/>
    <cellStyle name="入力 2 5 4 2 10" xfId="18401"/>
    <cellStyle name="入力 2 5 4 2 11" xfId="32688"/>
    <cellStyle name="入力 2 5 4 2 2" xfId="3783"/>
    <cellStyle name="入力 2 5 4 2 2 2" xfId="20088"/>
    <cellStyle name="入力 2 5 4 2 2 3" xfId="34363"/>
    <cellStyle name="入力 2 5 4 2 3" xfId="7570"/>
    <cellStyle name="入力 2 5 4 2 3 2" xfId="23862"/>
    <cellStyle name="入力 2 5 4 2 3 3" xfId="38107"/>
    <cellStyle name="入力 2 5 4 2 4" xfId="6722"/>
    <cellStyle name="入力 2 5 4 2 4 2" xfId="23020"/>
    <cellStyle name="入力 2 5 4 2 4 3" xfId="37275"/>
    <cellStyle name="入力 2 5 4 2 5" xfId="11355"/>
    <cellStyle name="入力 2 5 4 2 5 2" xfId="27613"/>
    <cellStyle name="入力 2 5 4 2 5 3" xfId="41783"/>
    <cellStyle name="入力 2 5 4 2 6" xfId="10780"/>
    <cellStyle name="入力 2 5 4 2 6 2" xfId="27043"/>
    <cellStyle name="入力 2 5 4 2 6 3" xfId="41228"/>
    <cellStyle name="入力 2 5 4 2 7" xfId="14275"/>
    <cellStyle name="入力 2 5 4 2 7 2" xfId="30453"/>
    <cellStyle name="入力 2 5 4 2 7 3" xfId="44388"/>
    <cellStyle name="入力 2 5 4 2 8" xfId="4035"/>
    <cellStyle name="入力 2 5 4 2 8 2" xfId="20339"/>
    <cellStyle name="入力 2 5 4 2 8 3" xfId="34609"/>
    <cellStyle name="入力 2 5 4 2 9" xfId="16290"/>
    <cellStyle name="入力 2 5 4 3" xfId="4608"/>
    <cellStyle name="入力 2 5 4 3 10" xfId="20911"/>
    <cellStyle name="入力 2 5 4 3 11" xfId="35180"/>
    <cellStyle name="入力 2 5 4 3 2" xfId="3974"/>
    <cellStyle name="入力 2 5 4 3 2 2" xfId="20278"/>
    <cellStyle name="入力 2 5 4 3 2 3" xfId="34549"/>
    <cellStyle name="入力 2 5 4 3 3" xfId="8599"/>
    <cellStyle name="入力 2 5 4 3 3 2" xfId="24883"/>
    <cellStyle name="入力 2 5 4 3 3 3" xfId="39108"/>
    <cellStyle name="入力 2 5 4 3 4" xfId="8406"/>
    <cellStyle name="入力 2 5 4 3 4 2" xfId="24694"/>
    <cellStyle name="入力 2 5 4 3 4 3" xfId="38921"/>
    <cellStyle name="入力 2 5 4 3 5" xfId="11285"/>
    <cellStyle name="入力 2 5 4 3 5 2" xfId="27544"/>
    <cellStyle name="入力 2 5 4 3 5 3" xfId="41717"/>
    <cellStyle name="入力 2 5 4 3 6" xfId="10784"/>
    <cellStyle name="入力 2 5 4 3 6 2" xfId="27047"/>
    <cellStyle name="入力 2 5 4 3 6 3" xfId="41232"/>
    <cellStyle name="入力 2 5 4 3 7" xfId="14934"/>
    <cellStyle name="入力 2 5 4 3 7 2" xfId="31071"/>
    <cellStyle name="入力 2 5 4 3 7 3" xfId="44879"/>
    <cellStyle name="入力 2 5 4 3 8" xfId="7284"/>
    <cellStyle name="入力 2 5 4 3 8 2" xfId="23578"/>
    <cellStyle name="入力 2 5 4 3 8 3" xfId="37827"/>
    <cellStyle name="入力 2 5 4 3 9" xfId="2836"/>
    <cellStyle name="入力 2 5 4 4" xfId="11005"/>
    <cellStyle name="入力 2 5 4 4 2" xfId="27268"/>
    <cellStyle name="入力 2 5 4 4 3" xfId="41447"/>
    <cellStyle name="入力 2 5 4 5" xfId="10490"/>
    <cellStyle name="入力 2 5 4 5 2" xfId="26758"/>
    <cellStyle name="入力 2 5 4 5 3" xfId="40948"/>
    <cellStyle name="入力 2 5 4 6" xfId="16901"/>
    <cellStyle name="入力 2 5 4 7" xfId="23372"/>
    <cellStyle name="入力 2 5 5" xfId="3429"/>
    <cellStyle name="入力 2 5 5 10" xfId="19735"/>
    <cellStyle name="入力 2 5 5 11" xfId="34012"/>
    <cellStyle name="入力 2 5 5 2" xfId="2433"/>
    <cellStyle name="入力 2 5 5 2 2" xfId="18740"/>
    <cellStyle name="入力 2 5 5 2 3" xfId="33027"/>
    <cellStyle name="入力 2 5 5 3" xfId="9309"/>
    <cellStyle name="入力 2 5 5 3 2" xfId="25590"/>
    <cellStyle name="入力 2 5 5 3 3" xfId="39805"/>
    <cellStyle name="入力 2 5 5 4" xfId="6742"/>
    <cellStyle name="入力 2 5 5 4 2" xfId="23040"/>
    <cellStyle name="入力 2 5 5 4 3" xfId="37294"/>
    <cellStyle name="入力 2 5 5 5" xfId="12276"/>
    <cellStyle name="入力 2 5 5 5 2" xfId="28521"/>
    <cellStyle name="入力 2 5 5 5 3" xfId="42648"/>
    <cellStyle name="入力 2 5 5 6" xfId="10586"/>
    <cellStyle name="入力 2 5 5 6 2" xfId="26853"/>
    <cellStyle name="入力 2 5 5 6 3" xfId="41040"/>
    <cellStyle name="入力 2 5 5 7" xfId="14690"/>
    <cellStyle name="入力 2 5 5 7 2" xfId="30843"/>
    <cellStyle name="入力 2 5 5 7 3" xfId="44691"/>
    <cellStyle name="入力 2 5 5 8" xfId="15334"/>
    <cellStyle name="入力 2 5 5 8 2" xfId="31447"/>
    <cellStyle name="入力 2 5 5 8 3" xfId="45165"/>
    <cellStyle name="入力 2 5 5 9" xfId="15163"/>
    <cellStyle name="入力 2 5 6" xfId="4603"/>
    <cellStyle name="入力 2 5 6 10" xfId="20906"/>
    <cellStyle name="入力 2 5 6 11" xfId="35175"/>
    <cellStyle name="入力 2 5 6 2" xfId="6354"/>
    <cellStyle name="入力 2 5 6 2 2" xfId="22656"/>
    <cellStyle name="入力 2 5 6 2 3" xfId="36917"/>
    <cellStyle name="入力 2 5 6 3" xfId="6942"/>
    <cellStyle name="入力 2 5 6 3 2" xfId="23237"/>
    <cellStyle name="入力 2 5 6 3 3" xfId="37489"/>
    <cellStyle name="入力 2 5 6 4" xfId="10030"/>
    <cellStyle name="入力 2 5 6 4 2" xfId="26305"/>
    <cellStyle name="入力 2 5 6 4 3" xfId="40508"/>
    <cellStyle name="入力 2 5 6 5" xfId="8945"/>
    <cellStyle name="入力 2 5 6 5 2" xfId="25226"/>
    <cellStyle name="入力 2 5 6 5 3" xfId="39444"/>
    <cellStyle name="入力 2 5 6 6" xfId="11874"/>
    <cellStyle name="入力 2 5 6 6 2" xfId="28125"/>
    <cellStyle name="入力 2 5 6 6 3" xfId="42276"/>
    <cellStyle name="入力 2 5 6 7" xfId="14269"/>
    <cellStyle name="入力 2 5 6 7 2" xfId="30447"/>
    <cellStyle name="入力 2 5 6 7 3" xfId="44384"/>
    <cellStyle name="入力 2 5 6 8" xfId="13884"/>
    <cellStyle name="入力 2 5 6 8 2" xfId="30091"/>
    <cellStyle name="入力 2 5 6 8 3" xfId="44107"/>
    <cellStyle name="入力 2 5 6 9" xfId="2744"/>
    <cellStyle name="入力 2 5 7" xfId="7887"/>
    <cellStyle name="入力 2 5 7 2" xfId="24176"/>
    <cellStyle name="入力 2 5 7 3" xfId="38416"/>
    <cellStyle name="入力 2 5 8" xfId="2062"/>
    <cellStyle name="入力 2 5 8 2" xfId="18369"/>
    <cellStyle name="入力 2 5 8 3" xfId="32656"/>
    <cellStyle name="入力 2 5 9" xfId="16896"/>
    <cellStyle name="入力 2 6" xfId="583"/>
    <cellStyle name="入力 2 6 10" xfId="32154"/>
    <cellStyle name="入力 2 6 2" xfId="584"/>
    <cellStyle name="入力 2 6 2 2" xfId="585"/>
    <cellStyle name="入力 2 6 2 2 2" xfId="3426"/>
    <cellStyle name="入力 2 6 2 2 2 10" xfId="19732"/>
    <cellStyle name="入力 2 6 2 2 2 11" xfId="34009"/>
    <cellStyle name="入力 2 6 2 2 2 2" xfId="6586"/>
    <cellStyle name="入力 2 6 2 2 2 2 2" xfId="22885"/>
    <cellStyle name="入力 2 6 2 2 2 2 3" xfId="37142"/>
    <cellStyle name="入力 2 6 2 2 2 3" xfId="9306"/>
    <cellStyle name="入力 2 6 2 2 2 3 2" xfId="25587"/>
    <cellStyle name="入力 2 6 2 2 2 3 3" xfId="39802"/>
    <cellStyle name="入力 2 6 2 2 2 4" xfId="10861"/>
    <cellStyle name="入力 2 6 2 2 2 4 2" xfId="27124"/>
    <cellStyle name="入力 2 6 2 2 2 4 3" xfId="41307"/>
    <cellStyle name="入力 2 6 2 2 2 5" xfId="12273"/>
    <cellStyle name="入力 2 6 2 2 2 5 2" xfId="28518"/>
    <cellStyle name="入力 2 6 2 2 2 5 3" xfId="42645"/>
    <cellStyle name="入力 2 6 2 2 2 6" xfId="13077"/>
    <cellStyle name="入力 2 6 2 2 2 6 2" xfId="29305"/>
    <cellStyle name="入力 2 6 2 2 2 6 3" xfId="43389"/>
    <cellStyle name="入力 2 6 2 2 2 7" xfId="14689"/>
    <cellStyle name="入力 2 6 2 2 2 7 2" xfId="30842"/>
    <cellStyle name="入力 2 6 2 2 2 7 3" xfId="44690"/>
    <cellStyle name="入力 2 6 2 2 2 8" xfId="15331"/>
    <cellStyle name="入力 2 6 2 2 2 8 2" xfId="31444"/>
    <cellStyle name="入力 2 6 2 2 2 8 3" xfId="45162"/>
    <cellStyle name="入力 2 6 2 2 2 9" xfId="15868"/>
    <cellStyle name="入力 2 6 2 2 3" xfId="4611"/>
    <cellStyle name="入力 2 6 2 2 3 10" xfId="20914"/>
    <cellStyle name="入力 2 6 2 2 3 11" xfId="35183"/>
    <cellStyle name="入力 2 6 2 2 3 2" xfId="4140"/>
    <cellStyle name="入力 2 6 2 2 3 2 2" xfId="20444"/>
    <cellStyle name="入力 2 6 2 2 3 2 3" xfId="34713"/>
    <cellStyle name="入力 2 6 2 2 3 3" xfId="5985"/>
    <cellStyle name="入力 2 6 2 2 3 3 2" xfId="22288"/>
    <cellStyle name="入力 2 6 2 2 3 3 3" xfId="36554"/>
    <cellStyle name="入力 2 6 2 2 3 4" xfId="8354"/>
    <cellStyle name="入力 2 6 2 2 3 4 2" xfId="24642"/>
    <cellStyle name="入力 2 6 2 2 3 4 3" xfId="38870"/>
    <cellStyle name="入力 2 6 2 2 3 5" xfId="7917"/>
    <cellStyle name="入力 2 6 2 2 3 5 2" xfId="24206"/>
    <cellStyle name="入力 2 6 2 2 3 5 3" xfId="38445"/>
    <cellStyle name="入力 2 6 2 2 3 6" xfId="7192"/>
    <cellStyle name="入力 2 6 2 2 3 6 2" xfId="23486"/>
    <cellStyle name="入力 2 6 2 2 3 6 3" xfId="37735"/>
    <cellStyle name="入力 2 6 2 2 3 7" xfId="11935"/>
    <cellStyle name="入力 2 6 2 2 3 7 2" xfId="28184"/>
    <cellStyle name="入力 2 6 2 2 3 7 3" xfId="42334"/>
    <cellStyle name="入力 2 6 2 2 3 8" xfId="14251"/>
    <cellStyle name="入力 2 6 2 2 3 8 2" xfId="30431"/>
    <cellStyle name="入力 2 6 2 2 3 8 3" xfId="44369"/>
    <cellStyle name="入力 2 6 2 2 3 9" xfId="15771"/>
    <cellStyle name="入力 2 6 2 2 4" xfId="9758"/>
    <cellStyle name="入力 2 6 2 2 4 2" xfId="26037"/>
    <cellStyle name="入力 2 6 2 2 4 3" xfId="40246"/>
    <cellStyle name="入力 2 6 2 2 5" xfId="10827"/>
    <cellStyle name="入力 2 6 2 2 5 2" xfId="27090"/>
    <cellStyle name="入力 2 6 2 2 5 3" xfId="41274"/>
    <cellStyle name="入力 2 6 2 2 6" xfId="16904"/>
    <cellStyle name="入力 2 6 2 2 7" xfId="30944"/>
    <cellStyle name="入力 2 6 2 3" xfId="586"/>
    <cellStyle name="入力 2 6 2 3 2" xfId="3271"/>
    <cellStyle name="入力 2 6 2 3 2 10" xfId="19577"/>
    <cellStyle name="入力 2 6 2 3 2 11" xfId="33857"/>
    <cellStyle name="入力 2 6 2 3 2 2" xfId="7557"/>
    <cellStyle name="入力 2 6 2 3 2 2 2" xfId="23849"/>
    <cellStyle name="入力 2 6 2 3 2 2 3" xfId="38094"/>
    <cellStyle name="入力 2 6 2 3 2 3" xfId="9197"/>
    <cellStyle name="入力 2 6 2 3 2 3 2" xfId="25478"/>
    <cellStyle name="入力 2 6 2 3 2 3 3" xfId="39693"/>
    <cellStyle name="入力 2 6 2 3 2 4" xfId="11786"/>
    <cellStyle name="入力 2 6 2 3 2 4 2" xfId="28037"/>
    <cellStyle name="入力 2 6 2 3 2 4 3" xfId="42194"/>
    <cellStyle name="入力 2 6 2 3 2 5" xfId="12164"/>
    <cellStyle name="入力 2 6 2 3 2 5 2" xfId="28409"/>
    <cellStyle name="入力 2 6 2 3 2 5 3" xfId="42536"/>
    <cellStyle name="入力 2 6 2 3 2 6" xfId="2256"/>
    <cellStyle name="入力 2 6 2 3 2 6 2" xfId="18563"/>
    <cellStyle name="入力 2 6 2 3 2 6 3" xfId="32850"/>
    <cellStyle name="入力 2 6 2 3 2 7" xfId="1935"/>
    <cellStyle name="入力 2 6 2 3 2 7 2" xfId="18242"/>
    <cellStyle name="入力 2 6 2 3 2 7 3" xfId="32531"/>
    <cellStyle name="入力 2 6 2 3 2 8" xfId="15222"/>
    <cellStyle name="入力 2 6 2 3 2 8 2" xfId="31335"/>
    <cellStyle name="入力 2 6 2 3 2 8 3" xfId="45053"/>
    <cellStyle name="入力 2 6 2 3 2 9" xfId="16216"/>
    <cellStyle name="入力 2 6 2 3 3" xfId="4612"/>
    <cellStyle name="入力 2 6 2 3 3 10" xfId="20915"/>
    <cellStyle name="入力 2 6 2 3 3 11" xfId="35184"/>
    <cellStyle name="入力 2 6 2 3 3 2" xfId="3696"/>
    <cellStyle name="入力 2 6 2 3 3 2 2" xfId="20002"/>
    <cellStyle name="入力 2 6 2 3 3 2 3" xfId="34279"/>
    <cellStyle name="入力 2 6 2 3 3 3" xfId="6270"/>
    <cellStyle name="入力 2 6 2 3 3 3 2" xfId="22573"/>
    <cellStyle name="入力 2 6 2 3 3 3 3" xfId="36837"/>
    <cellStyle name="入力 2 6 2 3 3 4" xfId="11365"/>
    <cellStyle name="入力 2 6 2 3 3 4 2" xfId="27623"/>
    <cellStyle name="入力 2 6 2 3 3 4 3" xfId="41791"/>
    <cellStyle name="入力 2 6 2 3 3 5" xfId="9938"/>
    <cellStyle name="入力 2 6 2 3 3 5 2" xfId="26214"/>
    <cellStyle name="入力 2 6 2 3 3 5 3" xfId="40417"/>
    <cellStyle name="入力 2 6 2 3 3 6" xfId="13366"/>
    <cellStyle name="入力 2 6 2 3 3 6 2" xfId="29584"/>
    <cellStyle name="入力 2 6 2 3 3 6 3" xfId="43647"/>
    <cellStyle name="入力 2 6 2 3 3 7" xfId="14390"/>
    <cellStyle name="入力 2 6 2 3 3 7 2" xfId="30561"/>
    <cellStyle name="入力 2 6 2 3 3 7 3" xfId="44473"/>
    <cellStyle name="入力 2 6 2 3 3 8" xfId="6330"/>
    <cellStyle name="入力 2 6 2 3 3 8 2" xfId="22632"/>
    <cellStyle name="入力 2 6 2 3 3 8 3" xfId="36895"/>
    <cellStyle name="入力 2 6 2 3 3 9" xfId="14060"/>
    <cellStyle name="入力 2 6 2 3 4" xfId="11229"/>
    <cellStyle name="入力 2 6 2 3 4 2" xfId="27488"/>
    <cellStyle name="入力 2 6 2 3 4 3" xfId="41663"/>
    <cellStyle name="入力 2 6 2 3 5" xfId="11891"/>
    <cellStyle name="入力 2 6 2 3 5 2" xfId="28141"/>
    <cellStyle name="入力 2 6 2 3 5 3" xfId="42292"/>
    <cellStyle name="入力 2 6 2 3 6" xfId="16905"/>
    <cellStyle name="入力 2 6 2 3 7" xfId="32048"/>
    <cellStyle name="入力 2 6 2 4" xfId="3427"/>
    <cellStyle name="入力 2 6 2 4 10" xfId="19733"/>
    <cellStyle name="入力 2 6 2 4 11" xfId="34010"/>
    <cellStyle name="入力 2 6 2 4 2" xfId="1917"/>
    <cellStyle name="入力 2 6 2 4 2 2" xfId="18224"/>
    <cellStyle name="入力 2 6 2 4 2 3" xfId="32514"/>
    <cellStyle name="入力 2 6 2 4 3" xfId="9307"/>
    <cellStyle name="入力 2 6 2 4 3 2" xfId="25588"/>
    <cellStyle name="入力 2 6 2 4 3 3" xfId="39803"/>
    <cellStyle name="入力 2 6 2 4 4" xfId="8969"/>
    <cellStyle name="入力 2 6 2 4 4 2" xfId="25250"/>
    <cellStyle name="入力 2 6 2 4 4 3" xfId="39468"/>
    <cellStyle name="入力 2 6 2 4 5" xfId="12274"/>
    <cellStyle name="入力 2 6 2 4 5 2" xfId="28519"/>
    <cellStyle name="入力 2 6 2 4 5 3" xfId="42646"/>
    <cellStyle name="入力 2 6 2 4 6" xfId="12597"/>
    <cellStyle name="入力 2 6 2 4 6 2" xfId="28841"/>
    <cellStyle name="入力 2 6 2 4 6 3" xfId="42965"/>
    <cellStyle name="入力 2 6 2 4 7" xfId="8923"/>
    <cellStyle name="入力 2 6 2 4 7 2" xfId="25204"/>
    <cellStyle name="入力 2 6 2 4 7 3" xfId="39422"/>
    <cellStyle name="入力 2 6 2 4 8" xfId="15332"/>
    <cellStyle name="入力 2 6 2 4 8 2" xfId="31445"/>
    <cellStyle name="入力 2 6 2 4 8 3" xfId="45163"/>
    <cellStyle name="入力 2 6 2 4 9" xfId="14504"/>
    <cellStyle name="入力 2 6 2 5" xfId="4610"/>
    <cellStyle name="入力 2 6 2 5 10" xfId="20913"/>
    <cellStyle name="入力 2 6 2 5 11" xfId="35182"/>
    <cellStyle name="入力 2 6 2 5 2" xfId="6223"/>
    <cellStyle name="入力 2 6 2 5 2 2" xfId="22526"/>
    <cellStyle name="入力 2 6 2 5 2 3" xfId="36790"/>
    <cellStyle name="入力 2 6 2 5 3" xfId="8709"/>
    <cellStyle name="入力 2 6 2 5 3 2" xfId="24991"/>
    <cellStyle name="入力 2 6 2 5 3 3" xfId="39213"/>
    <cellStyle name="入力 2 6 2 5 4" xfId="9927"/>
    <cellStyle name="入力 2 6 2 5 4 2" xfId="26203"/>
    <cellStyle name="入力 2 6 2 5 4 3" xfId="40407"/>
    <cellStyle name="入力 2 6 2 5 5" xfId="2670"/>
    <cellStyle name="入力 2 6 2 5 5 2" xfId="18976"/>
    <cellStyle name="入力 2 6 2 5 5 3" xfId="33259"/>
    <cellStyle name="入力 2 6 2 5 6" xfId="13337"/>
    <cellStyle name="入力 2 6 2 5 6 2" xfId="29556"/>
    <cellStyle name="入力 2 6 2 5 6 3" xfId="43619"/>
    <cellStyle name="入力 2 6 2 5 7" xfId="13414"/>
    <cellStyle name="入力 2 6 2 5 7 2" xfId="29631"/>
    <cellStyle name="入力 2 6 2 5 7 3" xfId="43692"/>
    <cellStyle name="入力 2 6 2 5 8" xfId="15028"/>
    <cellStyle name="入力 2 6 2 5 8 2" xfId="31164"/>
    <cellStyle name="入力 2 6 2 5 8 3" xfId="44962"/>
    <cellStyle name="入力 2 6 2 5 9" xfId="12948"/>
    <cellStyle name="入力 2 6 2 6" xfId="10672"/>
    <cellStyle name="入力 2 6 2 6 2" xfId="26937"/>
    <cellStyle name="入力 2 6 2 6 3" xfId="41123"/>
    <cellStyle name="入力 2 6 2 7" xfId="8731"/>
    <cellStyle name="入力 2 6 2 7 2" xfId="25013"/>
    <cellStyle name="入力 2 6 2 7 3" xfId="39235"/>
    <cellStyle name="入力 2 6 2 8" xfId="16903"/>
    <cellStyle name="入力 2 6 2 9" xfId="31207"/>
    <cellStyle name="入力 2 6 3" xfId="587"/>
    <cellStyle name="入力 2 6 3 2" xfId="3425"/>
    <cellStyle name="入力 2 6 3 2 10" xfId="19731"/>
    <cellStyle name="入力 2 6 3 2 11" xfId="34008"/>
    <cellStyle name="入力 2 6 3 2 2" xfId="8677"/>
    <cellStyle name="入力 2 6 3 2 2 2" xfId="24959"/>
    <cellStyle name="入力 2 6 3 2 2 3" xfId="39183"/>
    <cellStyle name="入力 2 6 3 2 3" xfId="9305"/>
    <cellStyle name="入力 2 6 3 2 3 2" xfId="25586"/>
    <cellStyle name="入力 2 6 3 2 3 3" xfId="39801"/>
    <cellStyle name="入力 2 6 3 2 4" xfId="6801"/>
    <cellStyle name="入力 2 6 3 2 4 2" xfId="23098"/>
    <cellStyle name="入力 2 6 3 2 4 3" xfId="37352"/>
    <cellStyle name="入力 2 6 3 2 5" xfId="12272"/>
    <cellStyle name="入力 2 6 3 2 5 2" xfId="28517"/>
    <cellStyle name="入力 2 6 3 2 5 3" xfId="42644"/>
    <cellStyle name="入力 2 6 3 2 6" xfId="8570"/>
    <cellStyle name="入力 2 6 3 2 6 2" xfId="24854"/>
    <cellStyle name="入力 2 6 3 2 6 3" xfId="39079"/>
    <cellStyle name="入力 2 6 3 2 7" xfId="3339"/>
    <cellStyle name="入力 2 6 3 2 7 2" xfId="19645"/>
    <cellStyle name="入力 2 6 3 2 7 3" xfId="33924"/>
    <cellStyle name="入力 2 6 3 2 8" xfId="15330"/>
    <cellStyle name="入力 2 6 3 2 8 2" xfId="31443"/>
    <cellStyle name="入力 2 6 3 2 8 3" xfId="45161"/>
    <cellStyle name="入力 2 6 3 2 9" xfId="16227"/>
    <cellStyle name="入力 2 6 3 3" xfId="4613"/>
    <cellStyle name="入力 2 6 3 3 10" xfId="20916"/>
    <cellStyle name="入力 2 6 3 3 11" xfId="35185"/>
    <cellStyle name="入力 2 6 3 3 2" xfId="2304"/>
    <cellStyle name="入力 2 6 3 3 2 2" xfId="18611"/>
    <cellStyle name="入力 2 6 3 3 2 3" xfId="32898"/>
    <cellStyle name="入力 2 6 3 3 3" xfId="7208"/>
    <cellStyle name="入力 2 6 3 3 3 2" xfId="23502"/>
    <cellStyle name="入力 2 6 3 3 3 3" xfId="37751"/>
    <cellStyle name="入力 2 6 3 3 4" xfId="6006"/>
    <cellStyle name="入力 2 6 3 3 4 2" xfId="22309"/>
    <cellStyle name="入力 2 6 3 3 4 3" xfId="36574"/>
    <cellStyle name="入力 2 6 3 3 5" xfId="10082"/>
    <cellStyle name="入力 2 6 3 3 5 2" xfId="26356"/>
    <cellStyle name="入力 2 6 3 3 5 3" xfId="40559"/>
    <cellStyle name="入力 2 6 3 3 6" xfId="12754"/>
    <cellStyle name="入力 2 6 3 3 6 2" xfId="28992"/>
    <cellStyle name="入力 2 6 3 3 6 3" xfId="43102"/>
    <cellStyle name="入力 2 6 3 3 7" xfId="14933"/>
    <cellStyle name="入力 2 6 3 3 7 2" xfId="31070"/>
    <cellStyle name="入力 2 6 3 3 7 3" xfId="44878"/>
    <cellStyle name="入力 2 6 3 3 8" xfId="12579"/>
    <cellStyle name="入力 2 6 3 3 8 2" xfId="28823"/>
    <cellStyle name="入力 2 6 3 3 8 3" xfId="42949"/>
    <cellStyle name="入力 2 6 3 3 9" xfId="7962"/>
    <cellStyle name="入力 2 6 3 4" xfId="10067"/>
    <cellStyle name="入力 2 6 3 4 2" xfId="26341"/>
    <cellStyle name="入力 2 6 3 4 3" xfId="40544"/>
    <cellStyle name="入力 2 6 3 5" xfId="11618"/>
    <cellStyle name="入力 2 6 3 5 2" xfId="27871"/>
    <cellStyle name="入力 2 6 3 5 3" xfId="42032"/>
    <cellStyle name="入力 2 6 3 6" xfId="16906"/>
    <cellStyle name="入力 2 6 3 7" xfId="32100"/>
    <cellStyle name="入力 2 6 4" xfId="588"/>
    <cellStyle name="入力 2 6 4 2" xfId="3424"/>
    <cellStyle name="入力 2 6 4 2 10" xfId="19730"/>
    <cellStyle name="入力 2 6 4 2 11" xfId="34007"/>
    <cellStyle name="入力 2 6 4 2 2" xfId="7623"/>
    <cellStyle name="入力 2 6 4 2 2 2" xfId="23915"/>
    <cellStyle name="入力 2 6 4 2 2 3" xfId="38158"/>
    <cellStyle name="入力 2 6 4 2 3" xfId="9304"/>
    <cellStyle name="入力 2 6 4 2 3 2" xfId="25585"/>
    <cellStyle name="入力 2 6 4 2 3 3" xfId="39800"/>
    <cellStyle name="入力 2 6 4 2 4" xfId="11080"/>
    <cellStyle name="入力 2 6 4 2 4 2" xfId="27341"/>
    <cellStyle name="入力 2 6 4 2 4 3" xfId="41518"/>
    <cellStyle name="入力 2 6 4 2 5" xfId="12271"/>
    <cellStyle name="入力 2 6 4 2 5 2" xfId="28516"/>
    <cellStyle name="入力 2 6 4 2 5 3" xfId="42643"/>
    <cellStyle name="入力 2 6 4 2 6" xfId="9868"/>
    <cellStyle name="入力 2 6 4 2 6 2" xfId="26147"/>
    <cellStyle name="入力 2 6 4 2 6 3" xfId="40354"/>
    <cellStyle name="入力 2 6 4 2 7" xfId="14205"/>
    <cellStyle name="入力 2 6 4 2 7 2" xfId="30389"/>
    <cellStyle name="入力 2 6 4 2 7 3" xfId="44339"/>
    <cellStyle name="入力 2 6 4 2 8" xfId="15329"/>
    <cellStyle name="入力 2 6 4 2 8 2" xfId="31442"/>
    <cellStyle name="入力 2 6 4 2 8 3" xfId="45160"/>
    <cellStyle name="入力 2 6 4 2 9" xfId="13208"/>
    <cellStyle name="入力 2 6 4 3" xfId="4614"/>
    <cellStyle name="入力 2 6 4 3 10" xfId="20917"/>
    <cellStyle name="入力 2 6 4 3 11" xfId="35186"/>
    <cellStyle name="入力 2 6 4 3 2" xfId="6087"/>
    <cellStyle name="入力 2 6 4 3 2 2" xfId="22390"/>
    <cellStyle name="入力 2 6 4 3 2 3" xfId="36654"/>
    <cellStyle name="入力 2 6 4 3 3" xfId="8610"/>
    <cellStyle name="入力 2 6 4 3 3 2" xfId="24893"/>
    <cellStyle name="入力 2 6 4 3 3 3" xfId="39118"/>
    <cellStyle name="入力 2 6 4 3 4" xfId="2040"/>
    <cellStyle name="入力 2 6 4 3 4 2" xfId="18347"/>
    <cellStyle name="入力 2 6 4 3 4 3" xfId="32634"/>
    <cellStyle name="入力 2 6 4 3 5" xfId="10342"/>
    <cellStyle name="入力 2 6 4 3 5 2" xfId="26612"/>
    <cellStyle name="入力 2 6 4 3 5 3" xfId="40809"/>
    <cellStyle name="入力 2 6 4 3 6" xfId="13469"/>
    <cellStyle name="入力 2 6 4 3 6 2" xfId="29685"/>
    <cellStyle name="入力 2 6 4 3 6 3" xfId="43741"/>
    <cellStyle name="入力 2 6 4 3 7" xfId="10782"/>
    <cellStyle name="入力 2 6 4 3 7 2" xfId="27045"/>
    <cellStyle name="入力 2 6 4 3 7 3" xfId="41230"/>
    <cellStyle name="入力 2 6 4 3 8" xfId="13277"/>
    <cellStyle name="入力 2 6 4 3 8 2" xfId="29497"/>
    <cellStyle name="入力 2 6 4 3 8 3" xfId="43566"/>
    <cellStyle name="入力 2 6 4 3 9" xfId="14213"/>
    <cellStyle name="入力 2 6 4 4" xfId="7640"/>
    <cellStyle name="入力 2 6 4 4 2" xfId="23931"/>
    <cellStyle name="入力 2 6 4 4 3" xfId="38174"/>
    <cellStyle name="入力 2 6 4 5" xfId="7839"/>
    <cellStyle name="入力 2 6 4 5 2" xfId="24129"/>
    <cellStyle name="入力 2 6 4 5 3" xfId="38369"/>
    <cellStyle name="入力 2 6 4 6" xfId="16907"/>
    <cellStyle name="入力 2 6 4 7" xfId="31701"/>
    <cellStyle name="入力 2 6 5" xfId="3428"/>
    <cellStyle name="入力 2 6 5 10" xfId="19734"/>
    <cellStyle name="入力 2 6 5 11" xfId="34011"/>
    <cellStyle name="入力 2 6 5 2" xfId="4192"/>
    <cellStyle name="入力 2 6 5 2 2" xfId="20495"/>
    <cellStyle name="入力 2 6 5 2 3" xfId="34764"/>
    <cellStyle name="入力 2 6 5 3" xfId="9308"/>
    <cellStyle name="入力 2 6 5 3 2" xfId="25589"/>
    <cellStyle name="入力 2 6 5 3 3" xfId="39804"/>
    <cellStyle name="入力 2 6 5 4" xfId="9997"/>
    <cellStyle name="入力 2 6 5 4 2" xfId="26272"/>
    <cellStyle name="入力 2 6 5 4 3" xfId="40475"/>
    <cellStyle name="入力 2 6 5 5" xfId="12275"/>
    <cellStyle name="入力 2 6 5 5 2" xfId="28520"/>
    <cellStyle name="入力 2 6 5 5 3" xfId="42647"/>
    <cellStyle name="入力 2 6 5 6" xfId="13885"/>
    <cellStyle name="入力 2 6 5 6 2" xfId="30092"/>
    <cellStyle name="入力 2 6 5 6 3" xfId="44108"/>
    <cellStyle name="入力 2 6 5 7" xfId="4146"/>
    <cellStyle name="入力 2 6 5 7 2" xfId="20450"/>
    <cellStyle name="入力 2 6 5 7 3" xfId="34719"/>
    <cellStyle name="入力 2 6 5 8" xfId="15333"/>
    <cellStyle name="入力 2 6 5 8 2" xfId="31446"/>
    <cellStyle name="入力 2 6 5 8 3" xfId="45164"/>
    <cellStyle name="入力 2 6 5 9" xfId="14798"/>
    <cellStyle name="入力 2 6 6" xfId="4609"/>
    <cellStyle name="入力 2 6 6 10" xfId="20912"/>
    <cellStyle name="入力 2 6 6 11" xfId="35181"/>
    <cellStyle name="入力 2 6 6 2" xfId="4251"/>
    <cellStyle name="入力 2 6 6 2 2" xfId="20554"/>
    <cellStyle name="入力 2 6 6 2 3" xfId="34823"/>
    <cellStyle name="入力 2 6 6 3" xfId="7762"/>
    <cellStyle name="入力 2 6 6 3 2" xfId="24053"/>
    <cellStyle name="入力 2 6 6 3 3" xfId="38296"/>
    <cellStyle name="入力 2 6 6 4" xfId="9061"/>
    <cellStyle name="入力 2 6 6 4 2" xfId="25342"/>
    <cellStyle name="入力 2 6 6 4 3" xfId="39558"/>
    <cellStyle name="入力 2 6 6 5" xfId="1948"/>
    <cellStyle name="入力 2 6 6 5 2" xfId="18255"/>
    <cellStyle name="入力 2 6 6 5 3" xfId="32544"/>
    <cellStyle name="入力 2 6 6 6" xfId="8358"/>
    <cellStyle name="入力 2 6 6 6 2" xfId="24646"/>
    <cellStyle name="入力 2 6 6 6 3" xfId="38874"/>
    <cellStyle name="入力 2 6 6 7" xfId="11053"/>
    <cellStyle name="入力 2 6 6 7 2" xfId="27316"/>
    <cellStyle name="入力 2 6 6 7 3" xfId="41493"/>
    <cellStyle name="入力 2 6 6 8" xfId="4038"/>
    <cellStyle name="入力 2 6 6 8 2" xfId="20342"/>
    <cellStyle name="入力 2 6 6 8 3" xfId="34612"/>
    <cellStyle name="入力 2 6 6 9" xfId="14491"/>
    <cellStyle name="入力 2 6 7" xfId="4105"/>
    <cellStyle name="入力 2 6 7 2" xfId="20409"/>
    <cellStyle name="入力 2 6 7 3" xfId="34679"/>
    <cellStyle name="入力 2 6 8" xfId="7524"/>
    <cellStyle name="入力 2 6 8 2" xfId="23816"/>
    <cellStyle name="入力 2 6 8 3" xfId="38061"/>
    <cellStyle name="入力 2 6 9" xfId="16902"/>
    <cellStyle name="入力 2 7" xfId="589"/>
    <cellStyle name="入力 2 7 10" xfId="30786"/>
    <cellStyle name="入力 2 7 2" xfId="590"/>
    <cellStyle name="入力 2 7 2 2" xfId="591"/>
    <cellStyle name="入力 2 7 2 2 2" xfId="2095"/>
    <cellStyle name="入力 2 7 2 2 2 10" xfId="18402"/>
    <cellStyle name="入力 2 7 2 2 2 11" xfId="32689"/>
    <cellStyle name="入力 2 7 2 2 2 2" xfId="3918"/>
    <cellStyle name="入力 2 7 2 2 2 2 2" xfId="20223"/>
    <cellStyle name="入力 2 7 2 2 2 2 3" xfId="34494"/>
    <cellStyle name="入力 2 7 2 2 2 3" xfId="3996"/>
    <cellStyle name="入力 2 7 2 2 2 3 2" xfId="20300"/>
    <cellStyle name="入力 2 7 2 2 2 3 3" xfId="34571"/>
    <cellStyle name="入力 2 7 2 2 2 4" xfId="8147"/>
    <cellStyle name="入力 2 7 2 2 2 4 2" xfId="24435"/>
    <cellStyle name="入力 2 7 2 2 2 4 3" xfId="38668"/>
    <cellStyle name="入力 2 7 2 2 2 5" xfId="3951"/>
    <cellStyle name="入力 2 7 2 2 2 5 2" xfId="20255"/>
    <cellStyle name="入力 2 7 2 2 2 5 3" xfId="34526"/>
    <cellStyle name="入力 2 7 2 2 2 6" xfId="13359"/>
    <cellStyle name="入力 2 7 2 2 2 6 2" xfId="29577"/>
    <cellStyle name="入力 2 7 2 2 2 6 3" xfId="43640"/>
    <cellStyle name="入力 2 7 2 2 2 7" xfId="14788"/>
    <cellStyle name="入力 2 7 2 2 2 7 2" xfId="30936"/>
    <cellStyle name="入力 2 7 2 2 2 7 3" xfId="44773"/>
    <cellStyle name="入力 2 7 2 2 2 8" xfId="14107"/>
    <cellStyle name="入力 2 7 2 2 2 8 2" xfId="30294"/>
    <cellStyle name="入力 2 7 2 2 2 8 3" xfId="44257"/>
    <cellStyle name="入力 2 7 2 2 2 9" xfId="15878"/>
    <cellStyle name="入力 2 7 2 2 3" xfId="4617"/>
    <cellStyle name="入力 2 7 2 2 3 10" xfId="20920"/>
    <cellStyle name="入力 2 7 2 2 3 11" xfId="35189"/>
    <cellStyle name="入力 2 7 2 2 3 2" xfId="6798"/>
    <cellStyle name="入力 2 7 2 2 3 2 2" xfId="23095"/>
    <cellStyle name="入力 2 7 2 2 3 2 3" xfId="37349"/>
    <cellStyle name="入力 2 7 2 2 3 3" xfId="7681"/>
    <cellStyle name="入力 2 7 2 2 3 3 2" xfId="23972"/>
    <cellStyle name="入力 2 7 2 2 3 3 3" xfId="38215"/>
    <cellStyle name="入力 2 7 2 2 3 4" xfId="3764"/>
    <cellStyle name="入力 2 7 2 2 3 4 2" xfId="20069"/>
    <cellStyle name="入力 2 7 2 2 3 4 3" xfId="34344"/>
    <cellStyle name="入力 2 7 2 2 3 5" xfId="6547"/>
    <cellStyle name="入力 2 7 2 2 3 5 2" xfId="22846"/>
    <cellStyle name="入力 2 7 2 2 3 5 3" xfId="37104"/>
    <cellStyle name="入力 2 7 2 2 3 6" xfId="1940"/>
    <cellStyle name="入力 2 7 2 2 3 6 2" xfId="18247"/>
    <cellStyle name="入力 2 7 2 2 3 6 3" xfId="32536"/>
    <cellStyle name="入力 2 7 2 2 3 7" xfId="14932"/>
    <cellStyle name="入力 2 7 2 2 3 7 2" xfId="31069"/>
    <cellStyle name="入力 2 7 2 2 3 7 3" xfId="44877"/>
    <cellStyle name="入力 2 7 2 2 3 8" xfId="14243"/>
    <cellStyle name="入力 2 7 2 2 3 8 2" xfId="30423"/>
    <cellStyle name="入力 2 7 2 2 3 8 3" xfId="44362"/>
    <cellStyle name="入力 2 7 2 2 3 9" xfId="15770"/>
    <cellStyle name="入力 2 7 2 2 4" xfId="10634"/>
    <cellStyle name="入力 2 7 2 2 4 2" xfId="26900"/>
    <cellStyle name="入力 2 7 2 2 4 3" xfId="41086"/>
    <cellStyle name="入力 2 7 2 2 5" xfId="12886"/>
    <cellStyle name="入力 2 7 2 2 5 2" xfId="29121"/>
    <cellStyle name="入力 2 7 2 2 5 3" xfId="43218"/>
    <cellStyle name="入力 2 7 2 2 6" xfId="16910"/>
    <cellStyle name="入力 2 7 2 2 7" xfId="31715"/>
    <cellStyle name="入力 2 7 2 3" xfId="592"/>
    <cellStyle name="入力 2 7 2 3 2" xfId="2096"/>
    <cellStyle name="入力 2 7 2 3 2 10" xfId="18403"/>
    <cellStyle name="入力 2 7 2 3 2 11" xfId="32690"/>
    <cellStyle name="入力 2 7 2 3 2 2" xfId="6648"/>
    <cellStyle name="入力 2 7 2 3 2 2 2" xfId="22946"/>
    <cellStyle name="入力 2 7 2 3 2 2 3" xfId="37203"/>
    <cellStyle name="入力 2 7 2 3 2 3" xfId="6757"/>
    <cellStyle name="入力 2 7 2 3 2 3 2" xfId="23055"/>
    <cellStyle name="入力 2 7 2 3 2 3 3" xfId="37309"/>
    <cellStyle name="入力 2 7 2 3 2 4" xfId="11366"/>
    <cellStyle name="入力 2 7 2 3 2 4 2" xfId="27624"/>
    <cellStyle name="入力 2 7 2 3 2 4 3" xfId="41792"/>
    <cellStyle name="入力 2 7 2 3 2 5" xfId="11163"/>
    <cellStyle name="入力 2 7 2 3 2 5 2" xfId="27424"/>
    <cellStyle name="入力 2 7 2 3 2 5 3" xfId="41600"/>
    <cellStyle name="入力 2 7 2 3 2 6" xfId="10710"/>
    <cellStyle name="入力 2 7 2 3 2 6 2" xfId="26975"/>
    <cellStyle name="入力 2 7 2 3 2 6 3" xfId="41161"/>
    <cellStyle name="入力 2 7 2 3 2 7" xfId="13518"/>
    <cellStyle name="入力 2 7 2 3 2 7 2" xfId="29733"/>
    <cellStyle name="入力 2 7 2 3 2 7 3" xfId="43782"/>
    <cellStyle name="入力 2 7 2 3 2 8" xfId="12744"/>
    <cellStyle name="入力 2 7 2 3 2 8 2" xfId="28983"/>
    <cellStyle name="入力 2 7 2 3 2 8 3" xfId="43093"/>
    <cellStyle name="入力 2 7 2 3 2 9" xfId="14291"/>
    <cellStyle name="入力 2 7 2 3 3" xfId="4618"/>
    <cellStyle name="入力 2 7 2 3 3 10" xfId="20921"/>
    <cellStyle name="入力 2 7 2 3 3 11" xfId="35190"/>
    <cellStyle name="入力 2 7 2 3 3 2" xfId="4139"/>
    <cellStyle name="入力 2 7 2 3 3 2 2" xfId="20443"/>
    <cellStyle name="入力 2 7 2 3 3 2 3" xfId="34712"/>
    <cellStyle name="入力 2 7 2 3 3 3" xfId="2461"/>
    <cellStyle name="入力 2 7 2 3 3 3 2" xfId="18768"/>
    <cellStyle name="入力 2 7 2 3 3 3 3" xfId="33055"/>
    <cellStyle name="入力 2 7 2 3 3 4" xfId="7971"/>
    <cellStyle name="入力 2 7 2 3 3 4 2" xfId="24260"/>
    <cellStyle name="入力 2 7 2 3 3 4 3" xfId="38496"/>
    <cellStyle name="入力 2 7 2 3 3 5" xfId="2412"/>
    <cellStyle name="入力 2 7 2 3 3 5 2" xfId="18719"/>
    <cellStyle name="入力 2 7 2 3 3 5 3" xfId="33006"/>
    <cellStyle name="入力 2 7 2 3 3 6" xfId="11985"/>
    <cellStyle name="入力 2 7 2 3 3 6 2" xfId="28233"/>
    <cellStyle name="入力 2 7 2 3 3 6 3" xfId="42379"/>
    <cellStyle name="入力 2 7 2 3 3 7" xfId="13697"/>
    <cellStyle name="入力 2 7 2 3 3 7 2" xfId="29910"/>
    <cellStyle name="入力 2 7 2 3 3 7 3" xfId="43940"/>
    <cellStyle name="入力 2 7 2 3 3 8" xfId="14635"/>
    <cellStyle name="入力 2 7 2 3 3 8 2" xfId="30792"/>
    <cellStyle name="入力 2 7 2 3 3 8 3" xfId="44645"/>
    <cellStyle name="入力 2 7 2 3 3 9" xfId="15762"/>
    <cellStyle name="入力 2 7 2 3 4" xfId="1978"/>
    <cellStyle name="入力 2 7 2 3 4 2" xfId="18285"/>
    <cellStyle name="入力 2 7 2 3 4 3" xfId="32574"/>
    <cellStyle name="入力 2 7 2 3 5" xfId="10325"/>
    <cellStyle name="入力 2 7 2 3 5 2" xfId="26596"/>
    <cellStyle name="入力 2 7 2 3 5 3" xfId="40794"/>
    <cellStyle name="入力 2 7 2 3 6" xfId="16911"/>
    <cellStyle name="入力 2 7 2 3 7" xfId="22206"/>
    <cellStyle name="入力 2 7 2 4" xfId="3272"/>
    <cellStyle name="入力 2 7 2 4 10" xfId="19578"/>
    <cellStyle name="入力 2 7 2 4 11" xfId="33858"/>
    <cellStyle name="入力 2 7 2 4 2" xfId="8676"/>
    <cellStyle name="入力 2 7 2 4 2 2" xfId="24958"/>
    <cellStyle name="入力 2 7 2 4 2 3" xfId="39182"/>
    <cellStyle name="入力 2 7 2 4 3" xfId="9198"/>
    <cellStyle name="入力 2 7 2 4 3 2" xfId="25479"/>
    <cellStyle name="入力 2 7 2 4 3 3" xfId="39694"/>
    <cellStyle name="入力 2 7 2 4 4" xfId="10818"/>
    <cellStyle name="入力 2 7 2 4 4 2" xfId="27081"/>
    <cellStyle name="入力 2 7 2 4 4 3" xfId="41265"/>
    <cellStyle name="入力 2 7 2 4 5" xfId="12165"/>
    <cellStyle name="入力 2 7 2 4 5 2" xfId="28410"/>
    <cellStyle name="入力 2 7 2 4 5 3" xfId="42537"/>
    <cellStyle name="入力 2 7 2 4 6" xfId="9076"/>
    <cellStyle name="入力 2 7 2 4 6 2" xfId="25357"/>
    <cellStyle name="入力 2 7 2 4 6 3" xfId="39572"/>
    <cellStyle name="入力 2 7 2 4 7" xfId="13847"/>
    <cellStyle name="入力 2 7 2 4 7 2" xfId="30055"/>
    <cellStyle name="入力 2 7 2 4 7 3" xfId="44076"/>
    <cellStyle name="入力 2 7 2 4 8" xfId="15223"/>
    <cellStyle name="入力 2 7 2 4 8 2" xfId="31336"/>
    <cellStyle name="入力 2 7 2 4 8 3" xfId="45054"/>
    <cellStyle name="入力 2 7 2 4 9" xfId="12538"/>
    <cellStyle name="入力 2 7 2 5" xfId="4616"/>
    <cellStyle name="入力 2 7 2 5 10" xfId="20919"/>
    <cellStyle name="入力 2 7 2 5 11" xfId="35188"/>
    <cellStyle name="入力 2 7 2 5 2" xfId="8029"/>
    <cellStyle name="入力 2 7 2 5 2 2" xfId="24318"/>
    <cellStyle name="入力 2 7 2 5 2 3" xfId="38552"/>
    <cellStyle name="入力 2 7 2 5 3" xfId="7478"/>
    <cellStyle name="入力 2 7 2 5 3 2" xfId="23771"/>
    <cellStyle name="入力 2 7 2 5 3 3" xfId="38017"/>
    <cellStyle name="入力 2 7 2 5 4" xfId="8479"/>
    <cellStyle name="入力 2 7 2 5 4 2" xfId="24764"/>
    <cellStyle name="入力 2 7 2 5 4 3" xfId="38991"/>
    <cellStyle name="入力 2 7 2 5 5" xfId="3702"/>
    <cellStyle name="入力 2 7 2 5 5 2" xfId="20008"/>
    <cellStyle name="入力 2 7 2 5 5 3" xfId="34285"/>
    <cellStyle name="入力 2 7 2 5 6" xfId="10374"/>
    <cellStyle name="入力 2 7 2 5 6 2" xfId="26643"/>
    <cellStyle name="入力 2 7 2 5 6 3" xfId="40837"/>
    <cellStyle name="入力 2 7 2 5 7" xfId="14391"/>
    <cellStyle name="入力 2 7 2 5 7 2" xfId="30562"/>
    <cellStyle name="入力 2 7 2 5 7 3" xfId="44474"/>
    <cellStyle name="入力 2 7 2 5 8" xfId="12065"/>
    <cellStyle name="入力 2 7 2 5 8 2" xfId="28311"/>
    <cellStyle name="入力 2 7 2 5 8 3" xfId="42448"/>
    <cellStyle name="入力 2 7 2 5 9" xfId="16096"/>
    <cellStyle name="入力 2 7 2 6" xfId="11228"/>
    <cellStyle name="入力 2 7 2 6 2" xfId="27487"/>
    <cellStyle name="入力 2 7 2 6 3" xfId="41662"/>
    <cellStyle name="入力 2 7 2 7" xfId="4159"/>
    <cellStyle name="入力 2 7 2 7 2" xfId="20462"/>
    <cellStyle name="入力 2 7 2 7 3" xfId="34731"/>
    <cellStyle name="入力 2 7 2 8" xfId="16909"/>
    <cellStyle name="入力 2 7 2 9" xfId="31179"/>
    <cellStyle name="入力 2 7 3" xfId="593"/>
    <cellStyle name="入力 2 7 3 2" xfId="3422"/>
    <cellStyle name="入力 2 7 3 2 10" xfId="19728"/>
    <cellStyle name="入力 2 7 3 2 11" xfId="34005"/>
    <cellStyle name="入力 2 7 3 2 2" xfId="4012"/>
    <cellStyle name="入力 2 7 3 2 2 2" xfId="20316"/>
    <cellStyle name="入力 2 7 3 2 2 3" xfId="34586"/>
    <cellStyle name="入力 2 7 3 2 3" xfId="9302"/>
    <cellStyle name="入力 2 7 3 2 3 2" xfId="25583"/>
    <cellStyle name="入力 2 7 3 2 3 3" xfId="39798"/>
    <cellStyle name="入力 2 7 3 2 4" xfId="10282"/>
    <cellStyle name="入力 2 7 3 2 4 2" xfId="26554"/>
    <cellStyle name="入力 2 7 3 2 4 3" xfId="40752"/>
    <cellStyle name="入力 2 7 3 2 5" xfId="12269"/>
    <cellStyle name="入力 2 7 3 2 5 2" xfId="28514"/>
    <cellStyle name="入力 2 7 3 2 5 3" xfId="42641"/>
    <cellStyle name="入力 2 7 3 2 6" xfId="13323"/>
    <cellStyle name="入力 2 7 3 2 6 2" xfId="29542"/>
    <cellStyle name="入力 2 7 3 2 6 3" xfId="43607"/>
    <cellStyle name="入力 2 7 3 2 7" xfId="8085"/>
    <cellStyle name="入力 2 7 3 2 7 2" xfId="24374"/>
    <cellStyle name="入力 2 7 3 2 7 3" xfId="38607"/>
    <cellStyle name="入力 2 7 3 2 8" xfId="15327"/>
    <cellStyle name="入力 2 7 3 2 8 2" xfId="31440"/>
    <cellStyle name="入力 2 7 3 2 8 3" xfId="45158"/>
    <cellStyle name="入力 2 7 3 2 9" xfId="15924"/>
    <cellStyle name="入力 2 7 3 3" xfId="4619"/>
    <cellStyle name="入力 2 7 3 3 10" xfId="20922"/>
    <cellStyle name="入力 2 7 3 3 11" xfId="35191"/>
    <cellStyle name="入力 2 7 3 3 2" xfId="7516"/>
    <cellStyle name="入力 2 7 3 3 2 2" xfId="23808"/>
    <cellStyle name="入力 2 7 3 3 2 3" xfId="38053"/>
    <cellStyle name="入力 2 7 3 3 3" xfId="4033"/>
    <cellStyle name="入力 2 7 3 3 3 2" xfId="20337"/>
    <cellStyle name="入力 2 7 3 3 3 3" xfId="34607"/>
    <cellStyle name="入力 2 7 3 3 4" xfId="6051"/>
    <cellStyle name="入力 2 7 3 3 4 2" xfId="22354"/>
    <cellStyle name="入力 2 7 3 3 4 3" xfId="36619"/>
    <cellStyle name="入力 2 7 3 3 5" xfId="10189"/>
    <cellStyle name="入力 2 7 3 3 5 2" xfId="26463"/>
    <cellStyle name="入力 2 7 3 3 5 3" xfId="40663"/>
    <cellStyle name="入力 2 7 3 3 6" xfId="2374"/>
    <cellStyle name="入力 2 7 3 3 6 2" xfId="18681"/>
    <cellStyle name="入力 2 7 3 3 6 3" xfId="32968"/>
    <cellStyle name="入力 2 7 3 3 7" xfId="6740"/>
    <cellStyle name="入力 2 7 3 3 7 2" xfId="23038"/>
    <cellStyle name="入力 2 7 3 3 7 3" xfId="37292"/>
    <cellStyle name="入力 2 7 3 3 8" xfId="13032"/>
    <cellStyle name="入力 2 7 3 3 8 2" xfId="29263"/>
    <cellStyle name="入力 2 7 3 3 8 3" xfId="43349"/>
    <cellStyle name="入力 2 7 3 3 9" xfId="16150"/>
    <cellStyle name="入力 2 7 3 4" xfId="9030"/>
    <cellStyle name="入力 2 7 3 4 2" xfId="25311"/>
    <cellStyle name="入力 2 7 3 4 3" xfId="39527"/>
    <cellStyle name="入力 2 7 3 5" xfId="7954"/>
    <cellStyle name="入力 2 7 3 5 2" xfId="24243"/>
    <cellStyle name="入力 2 7 3 5 3" xfId="38480"/>
    <cellStyle name="入力 2 7 3 6" xfId="16912"/>
    <cellStyle name="入力 2 7 3 7" xfId="30247"/>
    <cellStyle name="入力 2 7 4" xfId="594"/>
    <cellStyle name="入力 2 7 4 2" xfId="3421"/>
    <cellStyle name="入力 2 7 4 2 10" xfId="19727"/>
    <cellStyle name="入力 2 7 4 2 11" xfId="34004"/>
    <cellStyle name="入力 2 7 4 2 2" xfId="3795"/>
    <cellStyle name="入力 2 7 4 2 2 2" xfId="20100"/>
    <cellStyle name="入力 2 7 4 2 2 3" xfId="34375"/>
    <cellStyle name="入力 2 7 4 2 3" xfId="9301"/>
    <cellStyle name="入力 2 7 4 2 3 2" xfId="25582"/>
    <cellStyle name="入力 2 7 4 2 3 3" xfId="39797"/>
    <cellStyle name="入力 2 7 4 2 4" xfId="7923"/>
    <cellStyle name="入力 2 7 4 2 4 2" xfId="24212"/>
    <cellStyle name="入力 2 7 4 2 4 3" xfId="38450"/>
    <cellStyle name="入力 2 7 4 2 5" xfId="12268"/>
    <cellStyle name="入力 2 7 4 2 5 2" xfId="28513"/>
    <cellStyle name="入力 2 7 4 2 5 3" xfId="42640"/>
    <cellStyle name="入力 2 7 4 2 6" xfId="11954"/>
    <cellStyle name="入力 2 7 4 2 6 2" xfId="28203"/>
    <cellStyle name="入力 2 7 4 2 6 3" xfId="42351"/>
    <cellStyle name="入力 2 7 4 2 7" xfId="13909"/>
    <cellStyle name="入力 2 7 4 2 7 2" xfId="30116"/>
    <cellStyle name="入力 2 7 4 2 7 3" xfId="44129"/>
    <cellStyle name="入力 2 7 4 2 8" xfId="15326"/>
    <cellStyle name="入力 2 7 4 2 8 2" xfId="31439"/>
    <cellStyle name="入力 2 7 4 2 8 3" xfId="45157"/>
    <cellStyle name="入力 2 7 4 2 9" xfId="10580"/>
    <cellStyle name="入力 2 7 4 3" xfId="4620"/>
    <cellStyle name="入力 2 7 4 3 10" xfId="20923"/>
    <cellStyle name="入力 2 7 4 3 11" xfId="35192"/>
    <cellStyle name="入力 2 7 4 3 2" xfId="8441"/>
    <cellStyle name="入力 2 7 4 3 2 2" xfId="24728"/>
    <cellStyle name="入力 2 7 4 3 2 3" xfId="38955"/>
    <cellStyle name="入力 2 7 4 3 3" xfId="2567"/>
    <cellStyle name="入力 2 7 4 3 3 2" xfId="18873"/>
    <cellStyle name="入力 2 7 4 3 3 3" xfId="33157"/>
    <cellStyle name="入力 2 7 4 3 4" xfId="8758"/>
    <cellStyle name="入力 2 7 4 3 4 2" xfId="25040"/>
    <cellStyle name="入力 2 7 4 3 4 3" xfId="39262"/>
    <cellStyle name="入力 2 7 4 3 5" xfId="8932"/>
    <cellStyle name="入力 2 7 4 3 5 2" xfId="25213"/>
    <cellStyle name="入力 2 7 4 3 5 3" xfId="39431"/>
    <cellStyle name="入力 2 7 4 3 6" xfId="12593"/>
    <cellStyle name="入力 2 7 4 3 6 2" xfId="28837"/>
    <cellStyle name="入力 2 7 4 3 6 3" xfId="42961"/>
    <cellStyle name="入力 2 7 4 3 7" xfId="12782"/>
    <cellStyle name="入力 2 7 4 3 7 2" xfId="29019"/>
    <cellStyle name="入力 2 7 4 3 7 3" xfId="43128"/>
    <cellStyle name="入力 2 7 4 3 8" xfId="14827"/>
    <cellStyle name="入力 2 7 4 3 8 2" xfId="30972"/>
    <cellStyle name="入力 2 7 4 3 8 3" xfId="44797"/>
    <cellStyle name="入力 2 7 4 3 9" xfId="14782"/>
    <cellStyle name="入力 2 7 4 4" xfId="7723"/>
    <cellStyle name="入力 2 7 4 4 2" xfId="24014"/>
    <cellStyle name="入力 2 7 4 4 3" xfId="38257"/>
    <cellStyle name="入力 2 7 4 5" xfId="12859"/>
    <cellStyle name="入力 2 7 4 5 2" xfId="29094"/>
    <cellStyle name="入力 2 7 4 5 3" xfId="43195"/>
    <cellStyle name="入力 2 7 4 6" xfId="16913"/>
    <cellStyle name="入力 2 7 4 7" xfId="18198"/>
    <cellStyle name="入力 2 7 5" xfId="3423"/>
    <cellStyle name="入力 2 7 5 10" xfId="19729"/>
    <cellStyle name="入力 2 7 5 11" xfId="34006"/>
    <cellStyle name="入力 2 7 5 2" xfId="8414"/>
    <cellStyle name="入力 2 7 5 2 2" xfId="24701"/>
    <cellStyle name="入力 2 7 5 2 3" xfId="38928"/>
    <cellStyle name="入力 2 7 5 3" xfId="9303"/>
    <cellStyle name="入力 2 7 5 3 2" xfId="25584"/>
    <cellStyle name="入力 2 7 5 3 3" xfId="39799"/>
    <cellStyle name="入力 2 7 5 4" xfId="10170"/>
    <cellStyle name="入力 2 7 5 4 2" xfId="26444"/>
    <cellStyle name="入力 2 7 5 4 3" xfId="40644"/>
    <cellStyle name="入力 2 7 5 5" xfId="12270"/>
    <cellStyle name="入力 2 7 5 5 2" xfId="28515"/>
    <cellStyle name="入力 2 7 5 5 3" xfId="42642"/>
    <cellStyle name="入力 2 7 5 6" xfId="4200"/>
    <cellStyle name="入力 2 7 5 6 2" xfId="20503"/>
    <cellStyle name="入力 2 7 5 6 3" xfId="34772"/>
    <cellStyle name="入力 2 7 5 7" xfId="11414"/>
    <cellStyle name="入力 2 7 5 7 2" xfId="27670"/>
    <cellStyle name="入力 2 7 5 7 3" xfId="41836"/>
    <cellStyle name="入力 2 7 5 8" xfId="15328"/>
    <cellStyle name="入力 2 7 5 8 2" xfId="31441"/>
    <cellStyle name="入力 2 7 5 8 3" xfId="45159"/>
    <cellStyle name="入力 2 7 5 9" xfId="14452"/>
    <cellStyle name="入力 2 7 6" xfId="4615"/>
    <cellStyle name="入力 2 7 6 10" xfId="20918"/>
    <cellStyle name="入力 2 7 6 11" xfId="35187"/>
    <cellStyle name="入力 2 7 6 2" xfId="7004"/>
    <cellStyle name="入力 2 7 6 2 2" xfId="23299"/>
    <cellStyle name="入力 2 7 6 2 3" xfId="37551"/>
    <cellStyle name="入力 2 7 6 3" xfId="2359"/>
    <cellStyle name="入力 2 7 6 3 2" xfId="18666"/>
    <cellStyle name="入力 2 7 6 3 3" xfId="32953"/>
    <cellStyle name="入力 2 7 6 4" xfId="6075"/>
    <cellStyle name="入力 2 7 6 4 2" xfId="22378"/>
    <cellStyle name="入力 2 7 6 4 3" xfId="36642"/>
    <cellStyle name="入力 2 7 6 5" xfId="10881"/>
    <cellStyle name="入力 2 7 6 5 2" xfId="27144"/>
    <cellStyle name="入力 2 7 6 5 3" xfId="41326"/>
    <cellStyle name="入力 2 7 6 6" xfId="12992"/>
    <cellStyle name="入力 2 7 6 6 2" xfId="29224"/>
    <cellStyle name="入力 2 7 6 6 3" xfId="43312"/>
    <cellStyle name="入力 2 7 6 7" xfId="13165"/>
    <cellStyle name="入力 2 7 6 7 2" xfId="29390"/>
    <cellStyle name="入力 2 7 6 7 3" xfId="43466"/>
    <cellStyle name="入力 2 7 6 8" xfId="10076"/>
    <cellStyle name="入力 2 7 6 8 2" xfId="26350"/>
    <cellStyle name="入力 2 7 6 8 3" xfId="40553"/>
    <cellStyle name="入力 2 7 6 9" xfId="14488"/>
    <cellStyle name="入力 2 7 7" xfId="6004"/>
    <cellStyle name="入力 2 7 7 2" xfId="22307"/>
    <cellStyle name="入力 2 7 7 3" xfId="36572"/>
    <cellStyle name="入力 2 7 8" xfId="13848"/>
    <cellStyle name="入力 2 7 8 2" xfId="30056"/>
    <cellStyle name="入力 2 7 8 3" xfId="44077"/>
    <cellStyle name="入力 2 7 9" xfId="16908"/>
    <cellStyle name="入力 2 8" xfId="595"/>
    <cellStyle name="入力 2 8 10" xfId="27288"/>
    <cellStyle name="入力 2 8 2" xfId="596"/>
    <cellStyle name="入力 2 8 2 2" xfId="597"/>
    <cellStyle name="入力 2 8 2 2 2" xfId="3418"/>
    <cellStyle name="入力 2 8 2 2 2 10" xfId="19724"/>
    <cellStyle name="入力 2 8 2 2 2 11" xfId="34001"/>
    <cellStyle name="入力 2 8 2 2 2 2" xfId="5943"/>
    <cellStyle name="入力 2 8 2 2 2 2 2" xfId="22246"/>
    <cellStyle name="入力 2 8 2 2 2 2 3" xfId="36513"/>
    <cellStyle name="入力 2 8 2 2 2 3" xfId="9298"/>
    <cellStyle name="入力 2 8 2 2 2 3 2" xfId="25579"/>
    <cellStyle name="入力 2 8 2 2 2 3 3" xfId="39794"/>
    <cellStyle name="入力 2 8 2 2 2 4" xfId="2287"/>
    <cellStyle name="入力 2 8 2 2 2 4 2" xfId="18594"/>
    <cellStyle name="入力 2 8 2 2 2 4 3" xfId="32881"/>
    <cellStyle name="入力 2 8 2 2 2 5" xfId="12265"/>
    <cellStyle name="入力 2 8 2 2 2 5 2" xfId="28510"/>
    <cellStyle name="入力 2 8 2 2 2 5 3" xfId="42637"/>
    <cellStyle name="入力 2 8 2 2 2 6" xfId="9089"/>
    <cellStyle name="入力 2 8 2 2 2 6 2" xfId="25370"/>
    <cellStyle name="入力 2 8 2 2 2 6 3" xfId="39585"/>
    <cellStyle name="入力 2 8 2 2 2 7" xfId="11013"/>
    <cellStyle name="入力 2 8 2 2 2 7 2" xfId="27276"/>
    <cellStyle name="入力 2 8 2 2 2 7 3" xfId="41455"/>
    <cellStyle name="入力 2 8 2 2 2 8" xfId="15323"/>
    <cellStyle name="入力 2 8 2 2 2 8 2" xfId="31436"/>
    <cellStyle name="入力 2 8 2 2 2 8 3" xfId="45154"/>
    <cellStyle name="入力 2 8 2 2 2 9" xfId="16261"/>
    <cellStyle name="入力 2 8 2 2 3" xfId="4623"/>
    <cellStyle name="入力 2 8 2 2 3 10" xfId="20926"/>
    <cellStyle name="入力 2 8 2 2 3 11" xfId="35195"/>
    <cellStyle name="入力 2 8 2 2 3 2" xfId="7257"/>
    <cellStyle name="入力 2 8 2 2 3 2 2" xfId="23551"/>
    <cellStyle name="入力 2 8 2 2 3 2 3" xfId="37800"/>
    <cellStyle name="入力 2 8 2 2 3 3" xfId="7842"/>
    <cellStyle name="入力 2 8 2 2 3 3 2" xfId="24131"/>
    <cellStyle name="入力 2 8 2 2 3 3 3" xfId="38371"/>
    <cellStyle name="入力 2 8 2 2 3 4" xfId="11058"/>
    <cellStyle name="入力 2 8 2 2 3 4 2" xfId="27321"/>
    <cellStyle name="入力 2 8 2 2 3 4 3" xfId="41498"/>
    <cellStyle name="入力 2 8 2 2 3 5" xfId="8256"/>
    <cellStyle name="入力 2 8 2 2 3 5 2" xfId="24544"/>
    <cellStyle name="入力 2 8 2 2 3 5 3" xfId="38774"/>
    <cellStyle name="入力 2 8 2 2 3 6" xfId="10772"/>
    <cellStyle name="入力 2 8 2 2 3 6 2" xfId="27036"/>
    <cellStyle name="入力 2 8 2 2 3 6 3" xfId="41221"/>
    <cellStyle name="入力 2 8 2 2 3 7" xfId="14259"/>
    <cellStyle name="入力 2 8 2 2 3 7 2" xfId="30438"/>
    <cellStyle name="入力 2 8 2 2 3 7 3" xfId="44375"/>
    <cellStyle name="入力 2 8 2 2 3 8" xfId="4213"/>
    <cellStyle name="入力 2 8 2 2 3 8 2" xfId="20516"/>
    <cellStyle name="入力 2 8 2 2 3 8 3" xfId="34785"/>
    <cellStyle name="入力 2 8 2 2 3 9" xfId="7792"/>
    <cellStyle name="入力 2 8 2 2 4" xfId="10770"/>
    <cellStyle name="入力 2 8 2 2 4 2" xfId="27034"/>
    <cellStyle name="入力 2 8 2 2 4 3" xfId="41219"/>
    <cellStyle name="入力 2 8 2 2 5" xfId="6065"/>
    <cellStyle name="入力 2 8 2 2 5 2" xfId="22368"/>
    <cellStyle name="入力 2 8 2 2 5 3" xfId="36632"/>
    <cellStyle name="入力 2 8 2 2 6" xfId="16916"/>
    <cellStyle name="入力 2 8 2 2 7" xfId="29726"/>
    <cellStyle name="入力 2 8 2 3" xfId="598"/>
    <cellStyle name="入力 2 8 2 3 2" xfId="3417"/>
    <cellStyle name="入力 2 8 2 3 2 10" xfId="19723"/>
    <cellStyle name="入力 2 8 2 3 2 11" xfId="34000"/>
    <cellStyle name="入力 2 8 2 3 2 2" xfId="8574"/>
    <cellStyle name="入力 2 8 2 3 2 2 2" xfId="24858"/>
    <cellStyle name="入力 2 8 2 3 2 2 3" xfId="39083"/>
    <cellStyle name="入力 2 8 2 3 2 3" xfId="9297"/>
    <cellStyle name="入力 2 8 2 3 2 3 2" xfId="25578"/>
    <cellStyle name="入力 2 8 2 3 2 3 3" xfId="39793"/>
    <cellStyle name="入力 2 8 2 3 2 4" xfId="2069"/>
    <cellStyle name="入力 2 8 2 3 2 4 2" xfId="18376"/>
    <cellStyle name="入力 2 8 2 3 2 4 3" xfId="32663"/>
    <cellStyle name="入力 2 8 2 3 2 5" xfId="12264"/>
    <cellStyle name="入力 2 8 2 3 2 5 2" xfId="28509"/>
    <cellStyle name="入力 2 8 2 3 2 5 3" xfId="42636"/>
    <cellStyle name="入力 2 8 2 3 2 6" xfId="2660"/>
    <cellStyle name="入力 2 8 2 3 2 6 2" xfId="18966"/>
    <cellStyle name="入力 2 8 2 3 2 6 3" xfId="33249"/>
    <cellStyle name="入力 2 8 2 3 2 7" xfId="8755"/>
    <cellStyle name="入力 2 8 2 3 2 7 2" xfId="25037"/>
    <cellStyle name="入力 2 8 2 3 2 7 3" xfId="39259"/>
    <cellStyle name="入力 2 8 2 3 2 8" xfId="15322"/>
    <cellStyle name="入力 2 8 2 3 2 8 2" xfId="31435"/>
    <cellStyle name="入力 2 8 2 3 2 8 3" xfId="45153"/>
    <cellStyle name="入力 2 8 2 3 2 9" xfId="13844"/>
    <cellStyle name="入力 2 8 2 3 3" xfId="4624"/>
    <cellStyle name="入力 2 8 2 3 3 10" xfId="20927"/>
    <cellStyle name="入力 2 8 2 3 3 11" xfId="35196"/>
    <cellStyle name="入力 2 8 2 3 3 2" xfId="2425"/>
    <cellStyle name="入力 2 8 2 3 3 2 2" xfId="18732"/>
    <cellStyle name="入力 2 8 2 3 3 2 3" xfId="33019"/>
    <cellStyle name="入力 2 8 2 3 3 3" xfId="6451"/>
    <cellStyle name="入力 2 8 2 3 3 3 2" xfId="22751"/>
    <cellStyle name="入力 2 8 2 3 3 3 3" xfId="37012"/>
    <cellStyle name="入力 2 8 2 3 3 4" xfId="2025"/>
    <cellStyle name="入力 2 8 2 3 3 4 2" xfId="18332"/>
    <cellStyle name="入力 2 8 2 3 3 4 3" xfId="32619"/>
    <cellStyle name="入力 2 8 2 3 3 5" xfId="10248"/>
    <cellStyle name="入力 2 8 2 3 3 5 2" xfId="26521"/>
    <cellStyle name="入力 2 8 2 3 3 5 3" xfId="40720"/>
    <cellStyle name="入力 2 8 2 3 3 6" xfId="11322"/>
    <cellStyle name="入力 2 8 2 3 3 6 2" xfId="27581"/>
    <cellStyle name="入力 2 8 2 3 3 6 3" xfId="41751"/>
    <cellStyle name="入力 2 8 2 3 3 7" xfId="14931"/>
    <cellStyle name="入力 2 8 2 3 3 7 2" xfId="31068"/>
    <cellStyle name="入力 2 8 2 3 3 7 3" xfId="44876"/>
    <cellStyle name="入力 2 8 2 3 3 8" xfId="14769"/>
    <cellStyle name="入力 2 8 2 3 3 8 2" xfId="30922"/>
    <cellStyle name="入力 2 8 2 3 3 8 3" xfId="44762"/>
    <cellStyle name="入力 2 8 2 3 3 9" xfId="14783"/>
    <cellStyle name="入力 2 8 2 3 4" xfId="4046"/>
    <cellStyle name="入力 2 8 2 3 4 2" xfId="20350"/>
    <cellStyle name="入力 2 8 2 3 4 3" xfId="34620"/>
    <cellStyle name="入力 2 8 2 3 5" xfId="11348"/>
    <cellStyle name="入力 2 8 2 3 5 2" xfId="27606"/>
    <cellStyle name="入力 2 8 2 3 5 3" xfId="41776"/>
    <cellStyle name="入力 2 8 2 3 6" xfId="16917"/>
    <cellStyle name="入力 2 8 2 3 7" xfId="31818"/>
    <cellStyle name="入力 2 8 2 4" xfId="3419"/>
    <cellStyle name="入力 2 8 2 4 10" xfId="19725"/>
    <cellStyle name="入力 2 8 2 4 11" xfId="34002"/>
    <cellStyle name="入力 2 8 2 4 2" xfId="3971"/>
    <cellStyle name="入力 2 8 2 4 2 2" xfId="20275"/>
    <cellStyle name="入力 2 8 2 4 2 3" xfId="34546"/>
    <cellStyle name="入力 2 8 2 4 3" xfId="9299"/>
    <cellStyle name="入力 2 8 2 4 3 2" xfId="25580"/>
    <cellStyle name="入力 2 8 2 4 3 3" xfId="39795"/>
    <cellStyle name="入力 2 8 2 4 4" xfId="3817"/>
    <cellStyle name="入力 2 8 2 4 4 2" xfId="20122"/>
    <cellStyle name="入力 2 8 2 4 4 3" xfId="34397"/>
    <cellStyle name="入力 2 8 2 4 5" xfId="12266"/>
    <cellStyle name="入力 2 8 2 4 5 2" xfId="28511"/>
    <cellStyle name="入力 2 8 2 4 5 3" xfId="42638"/>
    <cellStyle name="入力 2 8 2 4 6" xfId="13207"/>
    <cellStyle name="入力 2 8 2 4 6 2" xfId="29430"/>
    <cellStyle name="入力 2 8 2 4 6 3" xfId="43504"/>
    <cellStyle name="入力 2 8 2 4 7" xfId="14687"/>
    <cellStyle name="入力 2 8 2 4 7 2" xfId="30840"/>
    <cellStyle name="入力 2 8 2 4 7 3" xfId="44688"/>
    <cellStyle name="入力 2 8 2 4 8" xfId="15324"/>
    <cellStyle name="入力 2 8 2 4 8 2" xfId="31437"/>
    <cellStyle name="入力 2 8 2 4 8 3" xfId="45155"/>
    <cellStyle name="入力 2 8 2 4 9" xfId="15773"/>
    <cellStyle name="入力 2 8 2 5" xfId="4622"/>
    <cellStyle name="入力 2 8 2 5 10" xfId="20925"/>
    <cellStyle name="入力 2 8 2 5 11" xfId="35194"/>
    <cellStyle name="入力 2 8 2 5 2" xfId="8671"/>
    <cellStyle name="入力 2 8 2 5 2 2" xfId="24954"/>
    <cellStyle name="入力 2 8 2 5 2 3" xfId="39178"/>
    <cellStyle name="入力 2 8 2 5 3" xfId="4103"/>
    <cellStyle name="入力 2 8 2 5 3 2" xfId="20407"/>
    <cellStyle name="入力 2 8 2 5 3 3" xfId="34677"/>
    <cellStyle name="入力 2 8 2 5 4" xfId="4178"/>
    <cellStyle name="入力 2 8 2 5 4 2" xfId="20481"/>
    <cellStyle name="入力 2 8 2 5 4 3" xfId="34750"/>
    <cellStyle name="入力 2 8 2 5 5" xfId="8961"/>
    <cellStyle name="入力 2 8 2 5 5 2" xfId="25242"/>
    <cellStyle name="入力 2 8 2 5 5 3" xfId="39460"/>
    <cellStyle name="入力 2 8 2 5 6" xfId="2022"/>
    <cellStyle name="入力 2 8 2 5 6 2" xfId="18329"/>
    <cellStyle name="入力 2 8 2 5 6 3" xfId="32616"/>
    <cellStyle name="入力 2 8 2 5 7" xfId="11388"/>
    <cellStyle name="入力 2 8 2 5 7 2" xfId="27644"/>
    <cellStyle name="入力 2 8 2 5 7 3" xfId="41812"/>
    <cellStyle name="入力 2 8 2 5 8" xfId="14872"/>
    <cellStyle name="入力 2 8 2 5 8 2" xfId="31010"/>
    <cellStyle name="入力 2 8 2 5 8 3" xfId="44820"/>
    <cellStyle name="入力 2 8 2 5 9" xfId="13079"/>
    <cellStyle name="入力 2 8 2 6" xfId="7881"/>
    <cellStyle name="入力 2 8 2 6 2" xfId="24170"/>
    <cellStyle name="入力 2 8 2 6 3" xfId="38410"/>
    <cellStyle name="入力 2 8 2 7" xfId="13651"/>
    <cellStyle name="入力 2 8 2 7 2" xfId="29866"/>
    <cellStyle name="入力 2 8 2 7 3" xfId="43900"/>
    <cellStyle name="入力 2 8 2 8" xfId="16915"/>
    <cellStyle name="入力 2 8 2 9" xfId="28327"/>
    <cellStyle name="入力 2 8 3" xfId="599"/>
    <cellStyle name="入力 2 8 3 2" xfId="3264"/>
    <cellStyle name="入力 2 8 3 2 10" xfId="19570"/>
    <cellStyle name="入力 2 8 3 2 11" xfId="33850"/>
    <cellStyle name="入力 2 8 3 2 2" xfId="6039"/>
    <cellStyle name="入力 2 8 3 2 2 2" xfId="22342"/>
    <cellStyle name="入力 2 8 3 2 2 3" xfId="36607"/>
    <cellStyle name="入力 2 8 3 2 3" xfId="9191"/>
    <cellStyle name="入力 2 8 3 2 3 2" xfId="25472"/>
    <cellStyle name="入力 2 8 3 2 3 3" xfId="39687"/>
    <cellStyle name="入力 2 8 3 2 4" xfId="9021"/>
    <cellStyle name="入力 2 8 3 2 4 2" xfId="25302"/>
    <cellStyle name="入力 2 8 3 2 4 3" xfId="39519"/>
    <cellStyle name="入力 2 8 3 2 5" xfId="12158"/>
    <cellStyle name="入力 2 8 3 2 5 2" xfId="28403"/>
    <cellStyle name="入力 2 8 3 2 5 3" xfId="42530"/>
    <cellStyle name="入力 2 8 3 2 6" xfId="7637"/>
    <cellStyle name="入力 2 8 3 2 6 2" xfId="23928"/>
    <cellStyle name="入力 2 8 3 2 6 3" xfId="38171"/>
    <cellStyle name="入力 2 8 3 2 7" xfId="3825"/>
    <cellStyle name="入力 2 8 3 2 7 2" xfId="20130"/>
    <cellStyle name="入力 2 8 3 2 7 3" xfId="34403"/>
    <cellStyle name="入力 2 8 3 2 8" xfId="15216"/>
    <cellStyle name="入力 2 8 3 2 8 2" xfId="31329"/>
    <cellStyle name="入力 2 8 3 2 8 3" xfId="45047"/>
    <cellStyle name="入力 2 8 3 2 9" xfId="15632"/>
    <cellStyle name="入力 2 8 3 3" xfId="4625"/>
    <cellStyle name="入力 2 8 3 3 10" xfId="20928"/>
    <cellStyle name="入力 2 8 3 3 11" xfId="35197"/>
    <cellStyle name="入力 2 8 3 3 2" xfId="3920"/>
    <cellStyle name="入力 2 8 3 3 2 2" xfId="20225"/>
    <cellStyle name="入力 2 8 3 3 2 3" xfId="34496"/>
    <cellStyle name="入力 2 8 3 3 3" xfId="1901"/>
    <cellStyle name="入力 2 8 3 3 3 2" xfId="18208"/>
    <cellStyle name="入力 2 8 3 3 3 3" xfId="32498"/>
    <cellStyle name="入力 2 8 3 3 4" xfId="11783"/>
    <cellStyle name="入力 2 8 3 3 4 2" xfId="28034"/>
    <cellStyle name="入力 2 8 3 3 4 3" xfId="42191"/>
    <cellStyle name="入力 2 8 3 3 5" xfId="11914"/>
    <cellStyle name="入力 2 8 3 3 5 2" xfId="28164"/>
    <cellStyle name="入力 2 8 3 3 5 3" xfId="42315"/>
    <cellStyle name="入力 2 8 3 3 6" xfId="11981"/>
    <cellStyle name="入力 2 8 3 3 6 2" xfId="28229"/>
    <cellStyle name="入力 2 8 3 3 6 3" xfId="42375"/>
    <cellStyle name="入力 2 8 3 3 7" xfId="13244"/>
    <cellStyle name="入力 2 8 3 3 7 2" xfId="29464"/>
    <cellStyle name="入力 2 8 3 3 7 3" xfId="43533"/>
    <cellStyle name="入力 2 8 3 3 8" xfId="14305"/>
    <cellStyle name="入力 2 8 3 3 8 2" xfId="30479"/>
    <cellStyle name="入力 2 8 3 3 8 3" xfId="44406"/>
    <cellStyle name="入力 2 8 3 3 9" xfId="14848"/>
    <cellStyle name="入力 2 8 3 4" xfId="11226"/>
    <cellStyle name="入力 2 8 3 4 2" xfId="27485"/>
    <cellStyle name="入力 2 8 3 4 3" xfId="41660"/>
    <cellStyle name="入力 2 8 3 5" xfId="10389"/>
    <cellStyle name="入力 2 8 3 5 2" xfId="26658"/>
    <cellStyle name="入力 2 8 3 5 3" xfId="40852"/>
    <cellStyle name="入力 2 8 3 6" xfId="16918"/>
    <cellStyle name="入力 2 8 3 7" xfId="29363"/>
    <cellStyle name="入力 2 8 4" xfId="600"/>
    <cellStyle name="入力 2 8 4 2" xfId="3416"/>
    <cellStyle name="入力 2 8 4 2 10" xfId="19722"/>
    <cellStyle name="入力 2 8 4 2 11" xfId="33999"/>
    <cellStyle name="入力 2 8 4 2 2" xfId="6275"/>
    <cellStyle name="入力 2 8 4 2 2 2" xfId="22578"/>
    <cellStyle name="入力 2 8 4 2 2 3" xfId="36842"/>
    <cellStyle name="入力 2 8 4 2 3" xfId="9296"/>
    <cellStyle name="入力 2 8 4 2 3 2" xfId="25577"/>
    <cellStyle name="入力 2 8 4 2 3 3" xfId="39792"/>
    <cellStyle name="入力 2 8 4 2 4" xfId="11738"/>
    <cellStyle name="入力 2 8 4 2 4 2" xfId="27989"/>
    <cellStyle name="入力 2 8 4 2 4 3" xfId="42146"/>
    <cellStyle name="入力 2 8 4 2 5" xfId="12263"/>
    <cellStyle name="入力 2 8 4 2 5 2" xfId="28508"/>
    <cellStyle name="入力 2 8 4 2 5 3" xfId="42635"/>
    <cellStyle name="入力 2 8 4 2 6" xfId="6256"/>
    <cellStyle name="入力 2 8 4 2 6 2" xfId="22559"/>
    <cellStyle name="入力 2 8 4 2 6 3" xfId="36823"/>
    <cellStyle name="入力 2 8 4 2 7" xfId="14686"/>
    <cellStyle name="入力 2 8 4 2 7 2" xfId="30839"/>
    <cellStyle name="入力 2 8 4 2 7 3" xfId="44687"/>
    <cellStyle name="入力 2 8 4 2 8" xfId="15321"/>
    <cellStyle name="入力 2 8 4 2 8 2" xfId="31434"/>
    <cellStyle name="入力 2 8 4 2 8 3" xfId="45152"/>
    <cellStyle name="入力 2 8 4 2 9" xfId="13233"/>
    <cellStyle name="入力 2 8 4 3" xfId="4626"/>
    <cellStyle name="入力 2 8 4 3 10" xfId="20929"/>
    <cellStyle name="入力 2 8 4 3 11" xfId="35198"/>
    <cellStyle name="入力 2 8 4 3 2" xfId="2563"/>
    <cellStyle name="入力 2 8 4 3 2 2" xfId="18869"/>
    <cellStyle name="入力 2 8 4 3 2 3" xfId="33153"/>
    <cellStyle name="入力 2 8 4 3 3" xfId="7834"/>
    <cellStyle name="入力 2 8 4 3 3 2" xfId="24124"/>
    <cellStyle name="入力 2 8 4 3 3 3" xfId="38365"/>
    <cellStyle name="入力 2 8 4 3 4" xfId="6881"/>
    <cellStyle name="入力 2 8 4 3 4 2" xfId="23178"/>
    <cellStyle name="入力 2 8 4 3 4 3" xfId="37431"/>
    <cellStyle name="入力 2 8 4 3 5" xfId="7222"/>
    <cellStyle name="入力 2 8 4 3 5 2" xfId="23516"/>
    <cellStyle name="入力 2 8 4 3 5 3" xfId="37765"/>
    <cellStyle name="入力 2 8 4 3 6" xfId="11937"/>
    <cellStyle name="入力 2 8 4 3 6 2" xfId="28186"/>
    <cellStyle name="入力 2 8 4 3 6 3" xfId="42336"/>
    <cellStyle name="入力 2 8 4 3 7" xfId="6955"/>
    <cellStyle name="入力 2 8 4 3 7 2" xfId="23250"/>
    <cellStyle name="入力 2 8 4 3 7 3" xfId="37502"/>
    <cellStyle name="入力 2 8 4 3 8" xfId="11346"/>
    <cellStyle name="入力 2 8 4 3 8 2" xfId="27604"/>
    <cellStyle name="入力 2 8 4 3 8 3" xfId="41774"/>
    <cellStyle name="入力 2 8 4 3 9" xfId="16127"/>
    <cellStyle name="入力 2 8 4 4" xfId="10833"/>
    <cellStyle name="入力 2 8 4 4 2" xfId="27096"/>
    <cellStyle name="入力 2 8 4 4 3" xfId="41280"/>
    <cellStyle name="入力 2 8 4 5" xfId="11376"/>
    <cellStyle name="入力 2 8 4 5 2" xfId="27633"/>
    <cellStyle name="入力 2 8 4 5 3" xfId="41801"/>
    <cellStyle name="入力 2 8 4 6" xfId="16919"/>
    <cellStyle name="入力 2 8 4 7" xfId="30211"/>
    <cellStyle name="入力 2 8 5" xfId="3420"/>
    <cellStyle name="入力 2 8 5 10" xfId="19726"/>
    <cellStyle name="入力 2 8 5 11" xfId="34003"/>
    <cellStyle name="入力 2 8 5 2" xfId="6509"/>
    <cellStyle name="入力 2 8 5 2 2" xfId="22809"/>
    <cellStyle name="入力 2 8 5 2 3" xfId="37068"/>
    <cellStyle name="入力 2 8 5 3" xfId="9300"/>
    <cellStyle name="入力 2 8 5 3 2" xfId="25581"/>
    <cellStyle name="入力 2 8 5 3 3" xfId="39796"/>
    <cellStyle name="入力 2 8 5 4" xfId="9976"/>
    <cellStyle name="入力 2 8 5 4 2" xfId="26251"/>
    <cellStyle name="入力 2 8 5 4 3" xfId="40454"/>
    <cellStyle name="入力 2 8 5 5" xfId="12267"/>
    <cellStyle name="入力 2 8 5 5 2" xfId="28512"/>
    <cellStyle name="入力 2 8 5 5 3" xfId="42639"/>
    <cellStyle name="入力 2 8 5 6" xfId="3716"/>
    <cellStyle name="入力 2 8 5 6 2" xfId="20022"/>
    <cellStyle name="入力 2 8 5 6 3" xfId="34298"/>
    <cellStyle name="入力 2 8 5 7" xfId="6533"/>
    <cellStyle name="入力 2 8 5 7 2" xfId="22832"/>
    <cellStyle name="入力 2 8 5 7 3" xfId="37091"/>
    <cellStyle name="入力 2 8 5 8" xfId="15325"/>
    <cellStyle name="入力 2 8 5 8 2" xfId="31438"/>
    <cellStyle name="入力 2 8 5 8 3" xfId="45156"/>
    <cellStyle name="入力 2 8 5 9" xfId="11589"/>
    <cellStyle name="入力 2 8 6" xfId="4621"/>
    <cellStyle name="入力 2 8 6 10" xfId="20924"/>
    <cellStyle name="入力 2 8 6 11" xfId="35193"/>
    <cellStyle name="入力 2 8 6 2" xfId="8511"/>
    <cellStyle name="入力 2 8 6 2 2" xfId="24796"/>
    <cellStyle name="入力 2 8 6 2 3" xfId="39022"/>
    <cellStyle name="入力 2 8 6 3" xfId="6750"/>
    <cellStyle name="入力 2 8 6 3 2" xfId="23048"/>
    <cellStyle name="入力 2 8 6 3 3" xfId="37302"/>
    <cellStyle name="入力 2 8 6 4" xfId="9092"/>
    <cellStyle name="入力 2 8 6 4 2" xfId="25373"/>
    <cellStyle name="入力 2 8 6 4 3" xfId="39588"/>
    <cellStyle name="入力 2 8 6 5" xfId="1925"/>
    <cellStyle name="入力 2 8 6 5 2" xfId="18232"/>
    <cellStyle name="入力 2 8 6 5 3" xfId="32521"/>
    <cellStyle name="入力 2 8 6 6" xfId="5987"/>
    <cellStyle name="入力 2 8 6 6 2" xfId="22290"/>
    <cellStyle name="入力 2 8 6 6 3" xfId="36556"/>
    <cellStyle name="入力 2 8 6 7" xfId="9773"/>
    <cellStyle name="入力 2 8 6 7 2" xfId="26052"/>
    <cellStyle name="入力 2 8 6 7 3" xfId="40261"/>
    <cellStyle name="入力 2 8 6 8" xfId="13761"/>
    <cellStyle name="入力 2 8 6 8 2" xfId="29971"/>
    <cellStyle name="入力 2 8 6 8 3" xfId="43998"/>
    <cellStyle name="入力 2 8 6 9" xfId="9971"/>
    <cellStyle name="入力 2 8 7" xfId="11227"/>
    <cellStyle name="入力 2 8 7 2" xfId="27486"/>
    <cellStyle name="入力 2 8 7 3" xfId="41661"/>
    <cellStyle name="入力 2 8 8" xfId="6000"/>
    <cellStyle name="入力 2 8 8 2" xfId="22303"/>
    <cellStyle name="入力 2 8 8 3" xfId="36568"/>
    <cellStyle name="入力 2 8 9" xfId="16914"/>
    <cellStyle name="入力 2 9" xfId="601"/>
    <cellStyle name="入力 2 9 10" xfId="31007"/>
    <cellStyle name="入力 2 9 2" xfId="602"/>
    <cellStyle name="入力 2 9 2 2" xfId="603"/>
    <cellStyle name="入力 2 9 2 2 2" xfId="3279"/>
    <cellStyle name="入力 2 9 2 2 2 10" xfId="19585"/>
    <cellStyle name="入力 2 9 2 2 2 11" xfId="33865"/>
    <cellStyle name="入力 2 9 2 2 2 2" xfId="2295"/>
    <cellStyle name="入力 2 9 2 2 2 2 2" xfId="18602"/>
    <cellStyle name="入力 2 9 2 2 2 2 3" xfId="32889"/>
    <cellStyle name="入力 2 9 2 2 2 3" xfId="9203"/>
    <cellStyle name="入力 2 9 2 2 2 3 2" xfId="25484"/>
    <cellStyle name="入力 2 9 2 2 2 3 3" xfId="39699"/>
    <cellStyle name="入力 2 9 2 2 2 4" xfId="7427"/>
    <cellStyle name="入力 2 9 2 2 2 4 2" xfId="23720"/>
    <cellStyle name="入力 2 9 2 2 2 4 3" xfId="37966"/>
    <cellStyle name="入力 2 9 2 2 2 5" xfId="12170"/>
    <cellStyle name="入力 2 9 2 2 2 5 2" xfId="28415"/>
    <cellStyle name="入力 2 9 2 2 2 5 3" xfId="42542"/>
    <cellStyle name="入力 2 9 2 2 2 6" xfId="6998"/>
    <cellStyle name="入力 2 9 2 2 2 6 2" xfId="23293"/>
    <cellStyle name="入力 2 9 2 2 2 6 3" xfId="37545"/>
    <cellStyle name="入力 2 9 2 2 2 7" xfId="10925"/>
    <cellStyle name="入力 2 9 2 2 2 7 2" xfId="27188"/>
    <cellStyle name="入力 2 9 2 2 2 7 3" xfId="41369"/>
    <cellStyle name="入力 2 9 2 2 2 8" xfId="15228"/>
    <cellStyle name="入力 2 9 2 2 2 8 2" xfId="31341"/>
    <cellStyle name="入力 2 9 2 2 2 8 3" xfId="45059"/>
    <cellStyle name="入力 2 9 2 2 2 9" xfId="16017"/>
    <cellStyle name="入力 2 9 2 2 3" xfId="4629"/>
    <cellStyle name="入力 2 9 2 2 3 10" xfId="20932"/>
    <cellStyle name="入力 2 9 2 2 3 11" xfId="35201"/>
    <cellStyle name="入力 2 9 2 2 3 2" xfId="6090"/>
    <cellStyle name="入力 2 9 2 2 3 2 2" xfId="22393"/>
    <cellStyle name="入力 2 9 2 2 3 2 3" xfId="36657"/>
    <cellStyle name="入力 2 9 2 2 3 3" xfId="7134"/>
    <cellStyle name="入力 2 9 2 2 3 3 2" xfId="23429"/>
    <cellStyle name="入力 2 9 2 2 3 3 3" xfId="37680"/>
    <cellStyle name="入力 2 9 2 2 3 4" xfId="7312"/>
    <cellStyle name="入力 2 9 2 2 3 4 2" xfId="23606"/>
    <cellStyle name="入力 2 9 2 2 3 4 3" xfId="37854"/>
    <cellStyle name="入力 2 9 2 2 3 5" xfId="9792"/>
    <cellStyle name="入力 2 9 2 2 3 5 2" xfId="26071"/>
    <cellStyle name="入力 2 9 2 2 3 5 3" xfId="40280"/>
    <cellStyle name="入力 2 9 2 2 3 6" xfId="9795"/>
    <cellStyle name="入力 2 9 2 2 3 6 2" xfId="26074"/>
    <cellStyle name="入力 2 9 2 2 3 6 3" xfId="40283"/>
    <cellStyle name="入力 2 9 2 2 3 7" xfId="11629"/>
    <cellStyle name="入力 2 9 2 2 3 7 2" xfId="27881"/>
    <cellStyle name="入力 2 9 2 2 3 7 3" xfId="42042"/>
    <cellStyle name="入力 2 9 2 2 3 8" xfId="12803"/>
    <cellStyle name="入力 2 9 2 2 3 8 2" xfId="29039"/>
    <cellStyle name="入力 2 9 2 2 3 8 3" xfId="43147"/>
    <cellStyle name="入力 2 9 2 2 3 9" xfId="14045"/>
    <cellStyle name="入力 2 9 2 2 4" xfId="6318"/>
    <cellStyle name="入力 2 9 2 2 4 2" xfId="22620"/>
    <cellStyle name="入力 2 9 2 2 4 3" xfId="36883"/>
    <cellStyle name="入力 2 9 2 2 5" xfId="13878"/>
    <cellStyle name="入力 2 9 2 2 5 2" xfId="30086"/>
    <cellStyle name="入力 2 9 2 2 5 3" xfId="44103"/>
    <cellStyle name="入力 2 9 2 2 6" xfId="16922"/>
    <cellStyle name="入力 2 9 2 2 7" xfId="32244"/>
    <cellStyle name="入力 2 9 2 3" xfId="604"/>
    <cellStyle name="入力 2 9 2 3 2" xfId="2097"/>
    <cellStyle name="入力 2 9 2 3 2 10" xfId="18404"/>
    <cellStyle name="入力 2 9 2 3 2 11" xfId="32691"/>
    <cellStyle name="入力 2 9 2 3 2 2" xfId="8081"/>
    <cellStyle name="入力 2 9 2 3 2 2 2" xfId="24370"/>
    <cellStyle name="入力 2 9 2 3 2 2 3" xfId="38603"/>
    <cellStyle name="入力 2 9 2 3 2 3" xfId="3223"/>
    <cellStyle name="入力 2 9 2 3 2 3 2" xfId="19529"/>
    <cellStyle name="入力 2 9 2 3 2 3 3" xfId="33809"/>
    <cellStyle name="入力 2 9 2 3 2 4" xfId="4206"/>
    <cellStyle name="入力 2 9 2 3 2 4 2" xfId="20509"/>
    <cellStyle name="入力 2 9 2 3 2 4 3" xfId="34778"/>
    <cellStyle name="入力 2 9 2 3 2 5" xfId="6323"/>
    <cellStyle name="入力 2 9 2 3 2 5 2" xfId="22625"/>
    <cellStyle name="入力 2 9 2 3 2 5 3" xfId="36888"/>
    <cellStyle name="入力 2 9 2 3 2 6" xfId="1964"/>
    <cellStyle name="入力 2 9 2 3 2 6 2" xfId="18271"/>
    <cellStyle name="入力 2 9 2 3 2 6 3" xfId="32560"/>
    <cellStyle name="入力 2 9 2 3 2 7" xfId="13716"/>
    <cellStyle name="入力 2 9 2 3 2 7 2" xfId="29928"/>
    <cellStyle name="入力 2 9 2 3 2 7 3" xfId="43957"/>
    <cellStyle name="入力 2 9 2 3 2 8" xfId="10289"/>
    <cellStyle name="入力 2 9 2 3 2 8 2" xfId="26561"/>
    <cellStyle name="入力 2 9 2 3 2 8 3" xfId="40759"/>
    <cellStyle name="入力 2 9 2 3 2 9" xfId="15918"/>
    <cellStyle name="入力 2 9 2 3 3" xfId="4630"/>
    <cellStyle name="入力 2 9 2 3 3 10" xfId="20933"/>
    <cellStyle name="入力 2 9 2 3 3 11" xfId="35202"/>
    <cellStyle name="入力 2 9 2 3 3 2" xfId="6991"/>
    <cellStyle name="入力 2 9 2 3 3 2 2" xfId="23286"/>
    <cellStyle name="入力 2 9 2 3 3 2 3" xfId="37538"/>
    <cellStyle name="入力 2 9 2 3 3 3" xfId="3862"/>
    <cellStyle name="入力 2 9 2 3 3 3 2" xfId="20167"/>
    <cellStyle name="入力 2 9 2 3 3 3 3" xfId="34440"/>
    <cellStyle name="入力 2 9 2 3 3 4" xfId="7540"/>
    <cellStyle name="入力 2 9 2 3 3 4 2" xfId="23832"/>
    <cellStyle name="入力 2 9 2 3 3 4 3" xfId="38077"/>
    <cellStyle name="入力 2 9 2 3 3 5" xfId="6054"/>
    <cellStyle name="入力 2 9 2 3 3 5 2" xfId="22357"/>
    <cellStyle name="入力 2 9 2 3 3 5 3" xfId="36622"/>
    <cellStyle name="入力 2 9 2 3 3 6" xfId="13637"/>
    <cellStyle name="入力 2 9 2 3 3 6 2" xfId="29852"/>
    <cellStyle name="入力 2 9 2 3 3 6 3" xfId="43887"/>
    <cellStyle name="入力 2 9 2 3 3 7" xfId="7638"/>
    <cellStyle name="入力 2 9 2 3 3 7 2" xfId="23929"/>
    <cellStyle name="入力 2 9 2 3 3 7 3" xfId="38172"/>
    <cellStyle name="入力 2 9 2 3 3 8" xfId="9581"/>
    <cellStyle name="入力 2 9 2 3 3 8 2" xfId="25862"/>
    <cellStyle name="入力 2 9 2 3 3 8 3" xfId="40077"/>
    <cellStyle name="入力 2 9 2 3 3 9" xfId="15171"/>
    <cellStyle name="入力 2 9 2 3 4" xfId="1927"/>
    <cellStyle name="入力 2 9 2 3 4 2" xfId="18234"/>
    <cellStyle name="入力 2 9 2 3 4 3" xfId="32523"/>
    <cellStyle name="入力 2 9 2 3 5" xfId="11509"/>
    <cellStyle name="入力 2 9 2 3 5 2" xfId="27764"/>
    <cellStyle name="入力 2 9 2 3 5 3" xfId="41927"/>
    <cellStyle name="入力 2 9 2 3 6" xfId="16923"/>
    <cellStyle name="入力 2 9 2 3 7" xfId="31741"/>
    <cellStyle name="入力 2 9 2 4" xfId="3414"/>
    <cellStyle name="入力 2 9 2 4 10" xfId="19720"/>
    <cellStyle name="入力 2 9 2 4 11" xfId="33997"/>
    <cellStyle name="入力 2 9 2 4 2" xfId="7430"/>
    <cellStyle name="入力 2 9 2 4 2 2" xfId="23723"/>
    <cellStyle name="入力 2 9 2 4 2 3" xfId="37969"/>
    <cellStyle name="入力 2 9 2 4 3" xfId="9294"/>
    <cellStyle name="入力 2 9 2 4 3 2" xfId="25575"/>
    <cellStyle name="入力 2 9 2 4 3 3" xfId="39790"/>
    <cellStyle name="入力 2 9 2 4 4" xfId="11710"/>
    <cellStyle name="入力 2 9 2 4 4 2" xfId="27962"/>
    <cellStyle name="入力 2 9 2 4 4 3" xfId="42121"/>
    <cellStyle name="入力 2 9 2 4 5" xfId="12261"/>
    <cellStyle name="入力 2 9 2 4 5 2" xfId="28506"/>
    <cellStyle name="入力 2 9 2 4 5 3" xfId="42633"/>
    <cellStyle name="入力 2 9 2 4 6" xfId="13266"/>
    <cellStyle name="入力 2 9 2 4 6 2" xfId="29486"/>
    <cellStyle name="入力 2 9 2 4 6 3" xfId="43555"/>
    <cellStyle name="入力 2 9 2 4 7" xfId="14571"/>
    <cellStyle name="入力 2 9 2 4 7 2" xfId="30729"/>
    <cellStyle name="入力 2 9 2 4 7 3" xfId="44596"/>
    <cellStyle name="入力 2 9 2 4 8" xfId="15319"/>
    <cellStyle name="入力 2 9 2 4 8 2" xfId="31432"/>
    <cellStyle name="入力 2 9 2 4 8 3" xfId="45150"/>
    <cellStyle name="入力 2 9 2 4 9" xfId="15169"/>
    <cellStyle name="入力 2 9 2 5" xfId="4628"/>
    <cellStyle name="入力 2 9 2 5 10" xfId="20931"/>
    <cellStyle name="入力 2 9 2 5 11" xfId="35200"/>
    <cellStyle name="入力 2 9 2 5 2" xfId="8832"/>
    <cellStyle name="入力 2 9 2 5 2 2" xfId="25113"/>
    <cellStyle name="入力 2 9 2 5 2 3" xfId="39333"/>
    <cellStyle name="入力 2 9 2 5 3" xfId="8188"/>
    <cellStyle name="入力 2 9 2 5 3 2" xfId="24476"/>
    <cellStyle name="入力 2 9 2 5 3 3" xfId="38708"/>
    <cellStyle name="入力 2 9 2 5 4" xfId="11698"/>
    <cellStyle name="入力 2 9 2 5 4 2" xfId="27950"/>
    <cellStyle name="入力 2 9 2 5 4 3" xfId="42109"/>
    <cellStyle name="入力 2 9 2 5 5" xfId="3961"/>
    <cellStyle name="入力 2 9 2 5 5 2" xfId="20265"/>
    <cellStyle name="入力 2 9 2 5 5 3" xfId="34536"/>
    <cellStyle name="入力 2 9 2 5 6" xfId="2480"/>
    <cellStyle name="入力 2 9 2 5 6 2" xfId="18787"/>
    <cellStyle name="入力 2 9 2 5 6 3" xfId="33074"/>
    <cellStyle name="入力 2 9 2 5 7" xfId="14930"/>
    <cellStyle name="入力 2 9 2 5 7 2" xfId="31067"/>
    <cellStyle name="入力 2 9 2 5 7 3" xfId="44875"/>
    <cellStyle name="入力 2 9 2 5 8" xfId="11843"/>
    <cellStyle name="入力 2 9 2 5 8 2" xfId="28094"/>
    <cellStyle name="入力 2 9 2 5 8 3" xfId="42246"/>
    <cellStyle name="入力 2 9 2 5 9" xfId="16103"/>
    <cellStyle name="入力 2 9 2 6" xfId="9599"/>
    <cellStyle name="入力 2 9 2 6 2" xfId="25880"/>
    <cellStyle name="入力 2 9 2 6 3" xfId="40095"/>
    <cellStyle name="入力 2 9 2 7" xfId="13303"/>
    <cellStyle name="入力 2 9 2 7 2" xfId="29522"/>
    <cellStyle name="入力 2 9 2 7 3" xfId="43589"/>
    <cellStyle name="入力 2 9 2 8" xfId="16921"/>
    <cellStyle name="入力 2 9 2 9" xfId="30518"/>
    <cellStyle name="入力 2 9 3" xfId="605"/>
    <cellStyle name="入力 2 9 3 2" xfId="3413"/>
    <cellStyle name="入力 2 9 3 2 10" xfId="19719"/>
    <cellStyle name="入力 2 9 3 2 11" xfId="33996"/>
    <cellStyle name="入力 2 9 3 2 2" xfId="7771"/>
    <cellStyle name="入力 2 9 3 2 2 2" xfId="24062"/>
    <cellStyle name="入力 2 9 3 2 2 3" xfId="38303"/>
    <cellStyle name="入力 2 9 3 2 3" xfId="9293"/>
    <cellStyle name="入力 2 9 3 2 3 2" xfId="25574"/>
    <cellStyle name="入力 2 9 3 2 3 3" xfId="39789"/>
    <cellStyle name="入力 2 9 3 2 4" xfId="11812"/>
    <cellStyle name="入力 2 9 3 2 4 2" xfId="28063"/>
    <cellStyle name="入力 2 9 3 2 4 3" xfId="42217"/>
    <cellStyle name="入力 2 9 3 2 5" xfId="12260"/>
    <cellStyle name="入力 2 9 3 2 5 2" xfId="28505"/>
    <cellStyle name="入力 2 9 3 2 5 3" xfId="42632"/>
    <cellStyle name="入力 2 9 3 2 6" xfId="9630"/>
    <cellStyle name="入力 2 9 3 2 6 2" xfId="25910"/>
    <cellStyle name="入力 2 9 3 2 6 3" xfId="40125"/>
    <cellStyle name="入力 2 9 3 2 7" xfId="12040"/>
    <cellStyle name="入力 2 9 3 2 7 2" xfId="28286"/>
    <cellStyle name="入力 2 9 3 2 7 3" xfId="42426"/>
    <cellStyle name="入力 2 9 3 2 8" xfId="15318"/>
    <cellStyle name="入力 2 9 3 2 8 2" xfId="31431"/>
    <cellStyle name="入力 2 9 3 2 8 3" xfId="45149"/>
    <cellStyle name="入力 2 9 3 2 9" xfId="14809"/>
    <cellStyle name="入力 2 9 3 3" xfId="4631"/>
    <cellStyle name="入力 2 9 3 3 10" xfId="20934"/>
    <cellStyle name="入力 2 9 3 3 11" xfId="35203"/>
    <cellStyle name="入力 2 9 3 3 2" xfId="6219"/>
    <cellStyle name="入力 2 9 3 3 2 2" xfId="22522"/>
    <cellStyle name="入力 2 9 3 3 2 3" xfId="36786"/>
    <cellStyle name="入力 2 9 3 3 3" xfId="5893"/>
    <cellStyle name="入力 2 9 3 3 3 2" xfId="22196"/>
    <cellStyle name="入力 2 9 3 3 3 3" xfId="36464"/>
    <cellStyle name="入力 2 9 3 3 4" xfId="4015"/>
    <cellStyle name="入力 2 9 3 3 4 2" xfId="20319"/>
    <cellStyle name="入力 2 9 3 3 4 3" xfId="34589"/>
    <cellStyle name="入力 2 9 3 3 5" xfId="9763"/>
    <cellStyle name="入力 2 9 3 3 5 2" xfId="26042"/>
    <cellStyle name="入力 2 9 3 3 5 3" xfId="40251"/>
    <cellStyle name="入力 2 9 3 3 6" xfId="11946"/>
    <cellStyle name="入力 2 9 3 3 6 2" xfId="28195"/>
    <cellStyle name="入力 2 9 3 3 6 3" xfId="42344"/>
    <cellStyle name="入力 2 9 3 3 7" xfId="10409"/>
    <cellStyle name="入力 2 9 3 3 7 2" xfId="26678"/>
    <cellStyle name="入力 2 9 3 3 7 3" xfId="40872"/>
    <cellStyle name="入力 2 9 3 3 8" xfId="3879"/>
    <cellStyle name="入力 2 9 3 3 8 2" xfId="20184"/>
    <cellStyle name="入力 2 9 3 3 8 3" xfId="34457"/>
    <cellStyle name="入力 2 9 3 3 9" xfId="13291"/>
    <cellStyle name="入力 2 9 3 4" xfId="11225"/>
    <cellStyle name="入力 2 9 3 4 2" xfId="27484"/>
    <cellStyle name="入力 2 9 3 4 3" xfId="41659"/>
    <cellStyle name="入力 2 9 3 5" xfId="13870"/>
    <cellStyle name="入力 2 9 3 5 2" xfId="30078"/>
    <cellStyle name="入力 2 9 3 5 3" xfId="44096"/>
    <cellStyle name="入力 2 9 3 6" xfId="16924"/>
    <cellStyle name="入力 2 9 3 7" xfId="32200"/>
    <cellStyle name="入力 2 9 4" xfId="606"/>
    <cellStyle name="入力 2 9 4 2" xfId="3412"/>
    <cellStyle name="入力 2 9 4 2 10" xfId="19718"/>
    <cellStyle name="入力 2 9 4 2 11" xfId="33995"/>
    <cellStyle name="入力 2 9 4 2 2" xfId="3805"/>
    <cellStyle name="入力 2 9 4 2 2 2" xfId="20110"/>
    <cellStyle name="入力 2 9 4 2 2 3" xfId="34385"/>
    <cellStyle name="入力 2 9 4 2 3" xfId="9292"/>
    <cellStyle name="入力 2 9 4 2 3 2" xfId="25573"/>
    <cellStyle name="入力 2 9 4 2 3 3" xfId="39788"/>
    <cellStyle name="入力 2 9 4 2 4" xfId="8861"/>
    <cellStyle name="入力 2 9 4 2 4 2" xfId="25142"/>
    <cellStyle name="入力 2 9 4 2 4 3" xfId="39362"/>
    <cellStyle name="入力 2 9 4 2 5" xfId="12259"/>
    <cellStyle name="入力 2 9 4 2 5 2" xfId="28504"/>
    <cellStyle name="入力 2 9 4 2 5 3" xfId="42631"/>
    <cellStyle name="入力 2 9 4 2 6" xfId="12802"/>
    <cellStyle name="入力 2 9 4 2 6 2" xfId="29038"/>
    <cellStyle name="入力 2 9 4 2 6 3" xfId="43146"/>
    <cellStyle name="入力 2 9 4 2 7" xfId="8040"/>
    <cellStyle name="入力 2 9 4 2 7 2" xfId="24329"/>
    <cellStyle name="入力 2 9 4 2 7 3" xfId="38563"/>
    <cellStyle name="入力 2 9 4 2 8" xfId="15317"/>
    <cellStyle name="入力 2 9 4 2 8 2" xfId="31430"/>
    <cellStyle name="入力 2 9 4 2 8 3" xfId="45148"/>
    <cellStyle name="入力 2 9 4 2 9" xfId="12889"/>
    <cellStyle name="入力 2 9 4 3" xfId="4632"/>
    <cellStyle name="入力 2 9 4 3 10" xfId="20935"/>
    <cellStyle name="入力 2 9 4 3 11" xfId="35204"/>
    <cellStyle name="入力 2 9 4 3 2" xfId="7347"/>
    <cellStyle name="入力 2 9 4 3 2 2" xfId="23641"/>
    <cellStyle name="入力 2 9 4 3 2 3" xfId="37889"/>
    <cellStyle name="入力 2 9 4 3 3" xfId="6968"/>
    <cellStyle name="入力 2 9 4 3 3 2" xfId="23263"/>
    <cellStyle name="入力 2 9 4 3 3 3" xfId="37515"/>
    <cellStyle name="入力 2 9 4 3 4" xfId="9999"/>
    <cellStyle name="入力 2 9 4 3 4 2" xfId="26274"/>
    <cellStyle name="入力 2 9 4 3 4 3" xfId="40477"/>
    <cellStyle name="入力 2 9 4 3 5" xfId="10804"/>
    <cellStyle name="入力 2 9 4 3 5 2" xfId="27067"/>
    <cellStyle name="入力 2 9 4 3 5 3" xfId="41252"/>
    <cellStyle name="入力 2 9 4 3 6" xfId="11552"/>
    <cellStyle name="入力 2 9 4 3 6 2" xfId="27807"/>
    <cellStyle name="入力 2 9 4 3 6 3" xfId="41969"/>
    <cellStyle name="入力 2 9 4 3 7" xfId="14387"/>
    <cellStyle name="入力 2 9 4 3 7 2" xfId="30558"/>
    <cellStyle name="入力 2 9 4 3 7 3" xfId="44470"/>
    <cellStyle name="入力 2 9 4 3 8" xfId="14478"/>
    <cellStyle name="入力 2 9 4 3 8 2" xfId="30641"/>
    <cellStyle name="入力 2 9 4 3 8 3" xfId="44545"/>
    <cellStyle name="入力 2 9 4 3 9" xfId="15613"/>
    <cellStyle name="入力 2 9 4 4" xfId="10792"/>
    <cellStyle name="入力 2 9 4 4 2" xfId="27055"/>
    <cellStyle name="入力 2 9 4 4 3" xfId="41240"/>
    <cellStyle name="入力 2 9 4 5" xfId="12106"/>
    <cellStyle name="入力 2 9 4 5 2" xfId="28352"/>
    <cellStyle name="入力 2 9 4 5 3" xfId="42479"/>
    <cellStyle name="入力 2 9 4 6" xfId="16925"/>
    <cellStyle name="入力 2 9 4 7" xfId="30450"/>
    <cellStyle name="入力 2 9 5" xfId="3415"/>
    <cellStyle name="入力 2 9 5 10" xfId="19721"/>
    <cellStyle name="入力 2 9 5 11" xfId="33998"/>
    <cellStyle name="入力 2 9 5 2" xfId="3990"/>
    <cellStyle name="入力 2 9 5 2 2" xfId="20294"/>
    <cellStyle name="入力 2 9 5 2 3" xfId="34565"/>
    <cellStyle name="入力 2 9 5 3" xfId="9295"/>
    <cellStyle name="入力 2 9 5 3 2" xfId="25576"/>
    <cellStyle name="入力 2 9 5 3 3" xfId="39791"/>
    <cellStyle name="入力 2 9 5 4" xfId="7093"/>
    <cellStyle name="入力 2 9 5 4 2" xfId="23388"/>
    <cellStyle name="入力 2 9 5 4 3" xfId="37639"/>
    <cellStyle name="入力 2 9 5 5" xfId="12262"/>
    <cellStyle name="入力 2 9 5 5 2" xfId="28507"/>
    <cellStyle name="入力 2 9 5 5 3" xfId="42634"/>
    <cellStyle name="入力 2 9 5 6" xfId="12711"/>
    <cellStyle name="入力 2 9 5 6 2" xfId="28950"/>
    <cellStyle name="入力 2 9 5 6 3" xfId="43062"/>
    <cellStyle name="入力 2 9 5 7" xfId="13729"/>
    <cellStyle name="入力 2 9 5 7 2" xfId="29941"/>
    <cellStyle name="入力 2 9 5 7 3" xfId="43970"/>
    <cellStyle name="入力 2 9 5 8" xfId="15320"/>
    <cellStyle name="入力 2 9 5 8 2" xfId="31433"/>
    <cellStyle name="入力 2 9 5 8 3" xfId="45151"/>
    <cellStyle name="入力 2 9 5 9" xfId="15817"/>
    <cellStyle name="入力 2 9 6" xfId="4627"/>
    <cellStyle name="入力 2 9 6 10" xfId="20930"/>
    <cellStyle name="入力 2 9 6 11" xfId="35199"/>
    <cellStyle name="入力 2 9 6 2" xfId="1871"/>
    <cellStyle name="入力 2 9 6 2 2" xfId="18178"/>
    <cellStyle name="入力 2 9 6 2 3" xfId="32469"/>
    <cellStyle name="入力 2 9 6 3" xfId="7692"/>
    <cellStyle name="入力 2 9 6 3 2" xfId="23983"/>
    <cellStyle name="入力 2 9 6 3 3" xfId="38226"/>
    <cellStyle name="入力 2 9 6 4" xfId="10171"/>
    <cellStyle name="入力 2 9 6 4 2" xfId="26445"/>
    <cellStyle name="入力 2 9 6 4 3" xfId="40645"/>
    <cellStyle name="入力 2 9 6 5" xfId="11097"/>
    <cellStyle name="入力 2 9 6 5 2" xfId="27358"/>
    <cellStyle name="入力 2 9 6 5 3" xfId="41535"/>
    <cellStyle name="入力 2 9 6 6" xfId="13424"/>
    <cellStyle name="入力 2 9 6 6 2" xfId="29641"/>
    <cellStyle name="入力 2 9 6 6 3" xfId="43701"/>
    <cellStyle name="入力 2 9 6 7" xfId="14389"/>
    <cellStyle name="入力 2 9 6 7 2" xfId="30560"/>
    <cellStyle name="入力 2 9 6 7 3" xfId="44472"/>
    <cellStyle name="入力 2 9 6 8" xfId="11872"/>
    <cellStyle name="入力 2 9 6 8 2" xfId="28123"/>
    <cellStyle name="入力 2 9 6 8 3" xfId="42274"/>
    <cellStyle name="入力 2 9 6 9" xfId="13007"/>
    <cellStyle name="入力 2 9 7" xfId="2288"/>
    <cellStyle name="入力 2 9 7 2" xfId="18595"/>
    <cellStyle name="入力 2 9 7 3" xfId="32882"/>
    <cellStyle name="入力 2 9 8" xfId="1972"/>
    <cellStyle name="入力 2 9 8 2" xfId="18279"/>
    <cellStyle name="入力 2 9 8 3" xfId="32568"/>
    <cellStyle name="入力 2 9 9" xfId="16920"/>
    <cellStyle name="入力 3" xfId="607"/>
    <cellStyle name="入力 3 10" xfId="608"/>
    <cellStyle name="入力 3 10 2" xfId="609"/>
    <cellStyle name="入力 3 10 2 2" xfId="3409"/>
    <cellStyle name="入力 3 10 2 2 10" xfId="19715"/>
    <cellStyle name="入力 3 10 2 2 11" xfId="33992"/>
    <cellStyle name="入力 3 10 2 2 2" xfId="1951"/>
    <cellStyle name="入力 3 10 2 2 2 2" xfId="18258"/>
    <cellStyle name="入力 3 10 2 2 2 3" xfId="32547"/>
    <cellStyle name="入力 3 10 2 2 3" xfId="9289"/>
    <cellStyle name="入力 3 10 2 2 3 2" xfId="25570"/>
    <cellStyle name="入力 3 10 2 2 3 3" xfId="39785"/>
    <cellStyle name="入力 3 10 2 2 4" xfId="10922"/>
    <cellStyle name="入力 3 10 2 2 4 2" xfId="27185"/>
    <cellStyle name="入力 3 10 2 2 4 3" xfId="41366"/>
    <cellStyle name="入力 3 10 2 2 5" xfId="12256"/>
    <cellStyle name="入力 3 10 2 2 5 2" xfId="28501"/>
    <cellStyle name="入力 3 10 2 2 5 3" xfId="42628"/>
    <cellStyle name="入力 3 10 2 2 6" xfId="10364"/>
    <cellStyle name="入力 3 10 2 2 6 2" xfId="26633"/>
    <cellStyle name="入力 3 10 2 2 6 3" xfId="40828"/>
    <cellStyle name="入力 3 10 2 2 7" xfId="13908"/>
    <cellStyle name="入力 3 10 2 2 7 2" xfId="30115"/>
    <cellStyle name="入力 3 10 2 2 7 3" xfId="44128"/>
    <cellStyle name="入力 3 10 2 2 8" xfId="15314"/>
    <cellStyle name="入力 3 10 2 2 8 2" xfId="31427"/>
    <cellStyle name="入力 3 10 2 2 8 3" xfId="45145"/>
    <cellStyle name="入力 3 10 2 2 9" xfId="12649"/>
    <cellStyle name="入力 3 10 2 3" xfId="4635"/>
    <cellStyle name="入力 3 10 2 3 10" xfId="20938"/>
    <cellStyle name="入力 3 10 2 3 11" xfId="35207"/>
    <cellStyle name="入力 3 10 2 3 2" xfId="7805"/>
    <cellStyle name="入力 3 10 2 3 2 2" xfId="24095"/>
    <cellStyle name="入力 3 10 2 3 2 3" xfId="38336"/>
    <cellStyle name="入力 3 10 2 3 3" xfId="8558"/>
    <cellStyle name="入力 3 10 2 3 3 2" xfId="24842"/>
    <cellStyle name="入力 3 10 2 3 3 3" xfId="39068"/>
    <cellStyle name="入力 3 10 2 3 4" xfId="9829"/>
    <cellStyle name="入力 3 10 2 3 4 2" xfId="26108"/>
    <cellStyle name="入力 3 10 2 3 4 3" xfId="40316"/>
    <cellStyle name="入力 3 10 2 3 5" xfId="6957"/>
    <cellStyle name="入力 3 10 2 3 5 2" xfId="23252"/>
    <cellStyle name="入力 3 10 2 3 5 3" xfId="37504"/>
    <cellStyle name="入力 3 10 2 3 6" xfId="10872"/>
    <cellStyle name="入力 3 10 2 3 6 2" xfId="27135"/>
    <cellStyle name="入力 3 10 2 3 6 3" xfId="41317"/>
    <cellStyle name="入力 3 10 2 3 7" xfId="10659"/>
    <cellStyle name="入力 3 10 2 3 7 2" xfId="26924"/>
    <cellStyle name="入力 3 10 2 3 7 3" xfId="41110"/>
    <cellStyle name="入力 3 10 2 3 8" xfId="13571"/>
    <cellStyle name="入力 3 10 2 3 8 2" xfId="29786"/>
    <cellStyle name="入力 3 10 2 3 8 3" xfId="43828"/>
    <cellStyle name="入力 3 10 2 3 9" xfId="10363"/>
    <cellStyle name="入力 3 10 2 4" xfId="11224"/>
    <cellStyle name="入力 3 10 2 4 2" xfId="27483"/>
    <cellStyle name="入力 3 10 2 4 3" xfId="41658"/>
    <cellStyle name="入力 3 10 2 5" xfId="13008"/>
    <cellStyle name="入力 3 10 2 5 2" xfId="29239"/>
    <cellStyle name="入力 3 10 2 5 3" xfId="43326"/>
    <cellStyle name="入力 3 10 2 6" xfId="16928"/>
    <cellStyle name="入力 3 10 2 7" xfId="30988"/>
    <cellStyle name="入力 3 10 3" xfId="610"/>
    <cellStyle name="入力 3 10 3 2" xfId="3408"/>
    <cellStyle name="入力 3 10 3 2 10" xfId="19714"/>
    <cellStyle name="入力 3 10 3 2 11" xfId="33991"/>
    <cellStyle name="入力 3 10 3 2 2" xfId="2661"/>
    <cellStyle name="入力 3 10 3 2 2 2" xfId="18967"/>
    <cellStyle name="入力 3 10 3 2 2 3" xfId="33250"/>
    <cellStyle name="入力 3 10 3 2 3" xfId="9288"/>
    <cellStyle name="入力 3 10 3 2 3 2" xfId="25569"/>
    <cellStyle name="入力 3 10 3 2 3 3" xfId="39784"/>
    <cellStyle name="入力 3 10 3 2 4" xfId="10856"/>
    <cellStyle name="入力 3 10 3 2 4 2" xfId="27119"/>
    <cellStyle name="入力 3 10 3 2 4 3" xfId="41302"/>
    <cellStyle name="入力 3 10 3 2 5" xfId="12255"/>
    <cellStyle name="入力 3 10 3 2 5 2" xfId="28500"/>
    <cellStyle name="入力 3 10 3 2 5 3" xfId="42627"/>
    <cellStyle name="入力 3 10 3 2 6" xfId="12661"/>
    <cellStyle name="入力 3 10 3 2 6 2" xfId="28901"/>
    <cellStyle name="入力 3 10 3 2 6 3" xfId="43018"/>
    <cellStyle name="入力 3 10 3 2 7" xfId="14562"/>
    <cellStyle name="入力 3 10 3 2 7 2" xfId="30720"/>
    <cellStyle name="入力 3 10 3 2 7 3" xfId="44590"/>
    <cellStyle name="入力 3 10 3 2 8" xfId="15313"/>
    <cellStyle name="入力 3 10 3 2 8 2" xfId="31426"/>
    <cellStyle name="入力 3 10 3 2 8 3" xfId="45144"/>
    <cellStyle name="入力 3 10 3 2 9" xfId="13430"/>
    <cellStyle name="入力 3 10 3 3" xfId="4636"/>
    <cellStyle name="入力 3 10 3 3 10" xfId="20939"/>
    <cellStyle name="入力 3 10 3 3 11" xfId="35208"/>
    <cellStyle name="入力 3 10 3 3 2" xfId="6097"/>
    <cellStyle name="入力 3 10 3 3 2 2" xfId="22400"/>
    <cellStyle name="入力 3 10 3 3 2 3" xfId="36664"/>
    <cellStyle name="入力 3 10 3 3 3" xfId="2485"/>
    <cellStyle name="入力 3 10 3 3 3 2" xfId="18792"/>
    <cellStyle name="入力 3 10 3 3 3 3" xfId="33078"/>
    <cellStyle name="入力 3 10 3 3 4" xfId="11683"/>
    <cellStyle name="入力 3 10 3 3 4 2" xfId="27935"/>
    <cellStyle name="入力 3 10 3 3 4 3" xfId="42096"/>
    <cellStyle name="入力 3 10 3 3 5" xfId="10929"/>
    <cellStyle name="入力 3 10 3 3 5 2" xfId="27192"/>
    <cellStyle name="入力 3 10 3 3 5 3" xfId="41373"/>
    <cellStyle name="入力 3 10 3 3 6" xfId="12665"/>
    <cellStyle name="入力 3 10 3 3 6 2" xfId="28905"/>
    <cellStyle name="入力 3 10 3 3 6 3" xfId="43022"/>
    <cellStyle name="入力 3 10 3 3 7" xfId="14388"/>
    <cellStyle name="入力 3 10 3 3 7 2" xfId="30559"/>
    <cellStyle name="入力 3 10 3 3 7 3" xfId="44471"/>
    <cellStyle name="入力 3 10 3 3 8" xfId="13717"/>
    <cellStyle name="入力 3 10 3 3 8 2" xfId="29929"/>
    <cellStyle name="入力 3 10 3 3 8 3" xfId="43958"/>
    <cellStyle name="入力 3 10 3 3 9" xfId="15059"/>
    <cellStyle name="入力 3 10 3 4" xfId="9145"/>
    <cellStyle name="入力 3 10 3 4 2" xfId="25426"/>
    <cellStyle name="入力 3 10 3 4 3" xfId="39641"/>
    <cellStyle name="入力 3 10 3 5" xfId="13845"/>
    <cellStyle name="入力 3 10 3 5 2" xfId="30053"/>
    <cellStyle name="入力 3 10 3 5 3" xfId="44074"/>
    <cellStyle name="入力 3 10 3 6" xfId="16929"/>
    <cellStyle name="入力 3 10 3 7" xfId="32132"/>
    <cellStyle name="入力 3 10 4" xfId="3410"/>
    <cellStyle name="入力 3 10 4 10" xfId="19716"/>
    <cellStyle name="入力 3 10 4 11" xfId="33993"/>
    <cellStyle name="入力 3 10 4 2" xfId="6367"/>
    <cellStyle name="入力 3 10 4 2 2" xfId="22669"/>
    <cellStyle name="入力 3 10 4 2 3" xfId="36930"/>
    <cellStyle name="入力 3 10 4 3" xfId="9290"/>
    <cellStyle name="入力 3 10 4 3 2" xfId="25571"/>
    <cellStyle name="入力 3 10 4 3 3" xfId="39786"/>
    <cellStyle name="入力 3 10 4 4" xfId="11927"/>
    <cellStyle name="入力 3 10 4 4 2" xfId="28177"/>
    <cellStyle name="入力 3 10 4 4 3" xfId="42328"/>
    <cellStyle name="入力 3 10 4 5" xfId="12257"/>
    <cellStyle name="入力 3 10 4 5 2" xfId="28502"/>
    <cellStyle name="入力 3 10 4 5 3" xfId="42629"/>
    <cellStyle name="入力 3 10 4 6" xfId="6139"/>
    <cellStyle name="入力 3 10 4 6 2" xfId="22442"/>
    <cellStyle name="入力 3 10 4 6 3" xfId="36706"/>
    <cellStyle name="入力 3 10 4 7" xfId="10778"/>
    <cellStyle name="入力 3 10 4 7 2" xfId="27041"/>
    <cellStyle name="入力 3 10 4 7 3" xfId="41226"/>
    <cellStyle name="入力 3 10 4 8" xfId="15315"/>
    <cellStyle name="入力 3 10 4 8 2" xfId="31428"/>
    <cellStyle name="入力 3 10 4 8 3" xfId="45146"/>
    <cellStyle name="入力 3 10 4 9" xfId="15684"/>
    <cellStyle name="入力 3 10 5" xfId="4634"/>
    <cellStyle name="入力 3 10 5 10" xfId="20937"/>
    <cellStyle name="入力 3 10 5 11" xfId="35206"/>
    <cellStyle name="入力 3 10 5 2" xfId="8294"/>
    <cellStyle name="入力 3 10 5 2 2" xfId="24582"/>
    <cellStyle name="入力 3 10 5 2 3" xfId="38812"/>
    <cellStyle name="入力 3 10 5 3" xfId="5980"/>
    <cellStyle name="入力 3 10 5 3 2" xfId="22283"/>
    <cellStyle name="入力 3 10 5 3 3" xfId="36549"/>
    <cellStyle name="入力 3 10 5 4" xfId="6502"/>
    <cellStyle name="入力 3 10 5 4 2" xfId="22802"/>
    <cellStyle name="入力 3 10 5 4 3" xfId="37061"/>
    <cellStyle name="入力 3 10 5 5" xfId="7581"/>
    <cellStyle name="入力 3 10 5 5 2" xfId="23873"/>
    <cellStyle name="入力 3 10 5 5 3" xfId="38116"/>
    <cellStyle name="入力 3 10 5 6" xfId="12825"/>
    <cellStyle name="入力 3 10 5 6 2" xfId="29060"/>
    <cellStyle name="入力 3 10 5 6 3" xfId="43165"/>
    <cellStyle name="入力 3 10 5 7" xfId="8766"/>
    <cellStyle name="入力 3 10 5 7 2" xfId="25048"/>
    <cellStyle name="入力 3 10 5 7 3" xfId="39270"/>
    <cellStyle name="入力 3 10 5 8" xfId="14260"/>
    <cellStyle name="入力 3 10 5 8 2" xfId="30439"/>
    <cellStyle name="入力 3 10 5 8 3" xfId="44376"/>
    <cellStyle name="入力 3 10 5 9" xfId="12980"/>
    <cellStyle name="入力 3 10 6" xfId="10954"/>
    <cellStyle name="入力 3 10 6 2" xfId="27217"/>
    <cellStyle name="入力 3 10 6 3" xfId="41398"/>
    <cellStyle name="入力 3 10 7" xfId="11313"/>
    <cellStyle name="入力 3 10 7 2" xfId="27572"/>
    <cellStyle name="入力 3 10 7 3" xfId="41742"/>
    <cellStyle name="入力 3 10 8" xfId="16927"/>
    <cellStyle name="入力 3 10 9" xfId="32081"/>
    <cellStyle name="入力 3 11" xfId="611"/>
    <cellStyle name="入力 3 11 2" xfId="3266"/>
    <cellStyle name="入力 3 11 2 10" xfId="19572"/>
    <cellStyle name="入力 3 11 2 11" xfId="33852"/>
    <cellStyle name="入力 3 11 2 2" xfId="8489"/>
    <cellStyle name="入力 3 11 2 2 2" xfId="24774"/>
    <cellStyle name="入力 3 11 2 2 3" xfId="39001"/>
    <cellStyle name="入力 3 11 2 3" xfId="9193"/>
    <cellStyle name="入力 3 11 2 3 2" xfId="25474"/>
    <cellStyle name="入力 3 11 2 3 3" xfId="39689"/>
    <cellStyle name="入力 3 11 2 4" xfId="10163"/>
    <cellStyle name="入力 3 11 2 4 2" xfId="26437"/>
    <cellStyle name="入力 3 11 2 4 3" xfId="40638"/>
    <cellStyle name="入力 3 11 2 5" xfId="12160"/>
    <cellStyle name="入力 3 11 2 5 2" xfId="28405"/>
    <cellStyle name="入力 3 11 2 5 3" xfId="42532"/>
    <cellStyle name="入力 3 11 2 6" xfId="11741"/>
    <cellStyle name="入力 3 11 2 6 2" xfId="27992"/>
    <cellStyle name="入力 3 11 2 6 3" xfId="42149"/>
    <cellStyle name="入力 3 11 2 7" xfId="13379"/>
    <cellStyle name="入力 3 11 2 7 2" xfId="29596"/>
    <cellStyle name="入力 3 11 2 7 3" xfId="43659"/>
    <cellStyle name="入力 3 11 2 8" xfId="15218"/>
    <cellStyle name="入力 3 11 2 8 2" xfId="31331"/>
    <cellStyle name="入力 3 11 2 8 3" xfId="45049"/>
    <cellStyle name="入力 3 11 2 9" xfId="12547"/>
    <cellStyle name="入力 3 11 3" xfId="4637"/>
    <cellStyle name="入力 3 11 3 10" xfId="20940"/>
    <cellStyle name="入力 3 11 3 11" xfId="35209"/>
    <cellStyle name="入力 3 11 3 2" xfId="8172"/>
    <cellStyle name="入力 3 11 3 2 2" xfId="24460"/>
    <cellStyle name="入力 3 11 3 2 3" xfId="38692"/>
    <cellStyle name="入力 3 11 3 3" xfId="7537"/>
    <cellStyle name="入力 3 11 3 3 2" xfId="23829"/>
    <cellStyle name="入力 3 11 3 3 3" xfId="38074"/>
    <cellStyle name="入力 3 11 3 4" xfId="7138"/>
    <cellStyle name="入力 3 11 3 4 2" xfId="23433"/>
    <cellStyle name="入力 3 11 3 4 3" xfId="37684"/>
    <cellStyle name="入力 3 11 3 5" xfId="6178"/>
    <cellStyle name="入力 3 11 3 5 2" xfId="22481"/>
    <cellStyle name="入力 3 11 3 5 3" xfId="36745"/>
    <cellStyle name="入力 3 11 3 6" xfId="6665"/>
    <cellStyle name="入力 3 11 3 6 2" xfId="22963"/>
    <cellStyle name="入力 3 11 3 6 3" xfId="37220"/>
    <cellStyle name="入力 3 11 3 7" xfId="14928"/>
    <cellStyle name="入力 3 11 3 7 2" xfId="31065"/>
    <cellStyle name="入力 3 11 3 7 3" xfId="44873"/>
    <cellStyle name="入力 3 11 3 8" xfId="13901"/>
    <cellStyle name="入力 3 11 3 8 2" xfId="30108"/>
    <cellStyle name="入力 3 11 3 8 3" xfId="44123"/>
    <cellStyle name="入力 3 11 3 9" xfId="12640"/>
    <cellStyle name="入力 3 11 4" xfId="8749"/>
    <cellStyle name="入力 3 11 4 2" xfId="25031"/>
    <cellStyle name="入力 3 11 4 3" xfId="39253"/>
    <cellStyle name="入力 3 11 5" xfId="8289"/>
    <cellStyle name="入力 3 11 5 2" xfId="24577"/>
    <cellStyle name="入力 3 11 5 3" xfId="38807"/>
    <cellStyle name="入力 3 11 6" xfId="16930"/>
    <cellStyle name="入力 3 11 7" xfId="32210"/>
    <cellStyle name="入力 3 12" xfId="612"/>
    <cellStyle name="入力 3 12 2" xfId="3407"/>
    <cellStyle name="入力 3 12 2 10" xfId="19713"/>
    <cellStyle name="入力 3 12 2 11" xfId="33990"/>
    <cellStyle name="入力 3 12 2 2" xfId="8939"/>
    <cellStyle name="入力 3 12 2 2 2" xfId="25220"/>
    <cellStyle name="入力 3 12 2 2 3" xfId="39438"/>
    <cellStyle name="入力 3 12 2 3" xfId="9287"/>
    <cellStyle name="入力 3 12 2 3 2" xfId="25568"/>
    <cellStyle name="入力 3 12 2 3 3" xfId="39783"/>
    <cellStyle name="入力 3 12 2 4" xfId="10851"/>
    <cellStyle name="入力 3 12 2 4 2" xfId="27114"/>
    <cellStyle name="入力 3 12 2 4 3" xfId="41297"/>
    <cellStyle name="入力 3 12 2 5" xfId="12254"/>
    <cellStyle name="入力 3 12 2 5 2" xfId="28499"/>
    <cellStyle name="入力 3 12 2 5 3" xfId="42626"/>
    <cellStyle name="入力 3 12 2 6" xfId="11149"/>
    <cellStyle name="入力 3 12 2 6 2" xfId="27410"/>
    <cellStyle name="入力 3 12 2 6 3" xfId="41586"/>
    <cellStyle name="入力 3 12 2 7" xfId="13784"/>
    <cellStyle name="入力 3 12 2 7 2" xfId="29994"/>
    <cellStyle name="入力 3 12 2 7 3" xfId="44018"/>
    <cellStyle name="入力 3 12 2 8" xfId="15312"/>
    <cellStyle name="入力 3 12 2 8 2" xfId="31425"/>
    <cellStyle name="入力 3 12 2 8 3" xfId="45143"/>
    <cellStyle name="入力 3 12 2 9" xfId="16297"/>
    <cellStyle name="入力 3 12 3" xfId="4638"/>
    <cellStyle name="入力 3 12 3 10" xfId="20941"/>
    <cellStyle name="入力 3 12 3 11" xfId="35210"/>
    <cellStyle name="入力 3 12 3 2" xfId="3877"/>
    <cellStyle name="入力 3 12 3 2 2" xfId="20182"/>
    <cellStyle name="入力 3 12 3 2 3" xfId="34455"/>
    <cellStyle name="入力 3 12 3 3" xfId="3745"/>
    <cellStyle name="入力 3 12 3 3 2" xfId="20050"/>
    <cellStyle name="入力 3 12 3 3 3" xfId="34325"/>
    <cellStyle name="入力 3 12 3 4" xfId="2638"/>
    <cellStyle name="入力 3 12 3 4 2" xfId="18944"/>
    <cellStyle name="入力 3 12 3 4 3" xfId="33227"/>
    <cellStyle name="入力 3 12 3 5" xfId="9834"/>
    <cellStyle name="入力 3 12 3 5 2" xfId="26113"/>
    <cellStyle name="入力 3 12 3 5 3" xfId="40321"/>
    <cellStyle name="入力 3 12 3 6" xfId="12692"/>
    <cellStyle name="入力 3 12 3 6 2" xfId="28932"/>
    <cellStyle name="入力 3 12 3 6 3" xfId="43045"/>
    <cellStyle name="入力 3 12 3 7" xfId="7166"/>
    <cellStyle name="入力 3 12 3 7 2" xfId="23461"/>
    <cellStyle name="入力 3 12 3 7 3" xfId="37710"/>
    <cellStyle name="入力 3 12 3 8" xfId="8202"/>
    <cellStyle name="入力 3 12 3 8 2" xfId="24490"/>
    <cellStyle name="入力 3 12 3 8 3" xfId="38722"/>
    <cellStyle name="入力 3 12 3 9" xfId="16050"/>
    <cellStyle name="入力 3 12 4" xfId="8133"/>
    <cellStyle name="入力 3 12 4 2" xfId="24421"/>
    <cellStyle name="入力 3 12 4 3" xfId="38654"/>
    <cellStyle name="入力 3 12 5" xfId="9664"/>
    <cellStyle name="入力 3 12 5 2" xfId="25944"/>
    <cellStyle name="入力 3 12 5 3" xfId="40157"/>
    <cellStyle name="入力 3 12 6" xfId="16931"/>
    <cellStyle name="入力 3 12 7" xfId="32266"/>
    <cellStyle name="入力 3 13" xfId="3411"/>
    <cellStyle name="入力 3 13 10" xfId="19717"/>
    <cellStyle name="入力 3 13 11" xfId="33994"/>
    <cellStyle name="入力 3 13 2" xfId="6258"/>
    <cellStyle name="入力 3 13 2 2" xfId="22561"/>
    <cellStyle name="入力 3 13 2 3" xfId="36825"/>
    <cellStyle name="入力 3 13 3" xfId="9291"/>
    <cellStyle name="入力 3 13 3 2" xfId="25572"/>
    <cellStyle name="入力 3 13 3 3" xfId="39787"/>
    <cellStyle name="入力 3 13 4" xfId="8419"/>
    <cellStyle name="入力 3 13 4 2" xfId="24706"/>
    <cellStyle name="入力 3 13 4 3" xfId="38933"/>
    <cellStyle name="入力 3 13 5" xfId="12258"/>
    <cellStyle name="入力 3 13 5 2" xfId="28503"/>
    <cellStyle name="入力 3 13 5 3" xfId="42630"/>
    <cellStyle name="入力 3 13 6" xfId="8047"/>
    <cellStyle name="入力 3 13 6 2" xfId="24336"/>
    <cellStyle name="入力 3 13 6 3" xfId="38570"/>
    <cellStyle name="入力 3 13 7" xfId="14685"/>
    <cellStyle name="入力 3 13 7 2" xfId="30838"/>
    <cellStyle name="入力 3 13 7 3" xfId="44686"/>
    <cellStyle name="入力 3 13 8" xfId="15316"/>
    <cellStyle name="入力 3 13 8 2" xfId="31429"/>
    <cellStyle name="入力 3 13 8 3" xfId="45147"/>
    <cellStyle name="入力 3 13 9" xfId="15114"/>
    <cellStyle name="入力 3 14" xfId="4633"/>
    <cellStyle name="入力 3 14 10" xfId="20936"/>
    <cellStyle name="入力 3 14 11" xfId="35205"/>
    <cellStyle name="入力 3 14 2" xfId="1907"/>
    <cellStyle name="入力 3 14 2 2" xfId="18214"/>
    <cellStyle name="入力 3 14 2 3" xfId="32504"/>
    <cellStyle name="入力 3 14 3" xfId="8826"/>
    <cellStyle name="入力 3 14 3 2" xfId="25107"/>
    <cellStyle name="入力 3 14 3 3" xfId="39327"/>
    <cellStyle name="入力 3 14 4" xfId="6361"/>
    <cellStyle name="入力 3 14 4 2" xfId="22663"/>
    <cellStyle name="入力 3 14 4 3" xfId="36924"/>
    <cellStyle name="入力 3 14 5" xfId="11692"/>
    <cellStyle name="入力 3 14 5 2" xfId="27944"/>
    <cellStyle name="入力 3 14 5 3" xfId="42105"/>
    <cellStyle name="入力 3 14 6" xfId="13545"/>
    <cellStyle name="入力 3 14 6 2" xfId="29760"/>
    <cellStyle name="入力 3 14 6 3" xfId="43805"/>
    <cellStyle name="入力 3 14 7" xfId="14929"/>
    <cellStyle name="入力 3 14 7 2" xfId="31066"/>
    <cellStyle name="入力 3 14 7 3" xfId="44874"/>
    <cellStyle name="入力 3 14 8" xfId="15071"/>
    <cellStyle name="入力 3 14 8 2" xfId="31203"/>
    <cellStyle name="入力 3 14 8 3" xfId="44985"/>
    <cellStyle name="入力 3 14 9" xfId="15791"/>
    <cellStyle name="入力 3 15" xfId="6319"/>
    <cellStyle name="入力 3 15 2" xfId="22621"/>
    <cellStyle name="入力 3 15 3" xfId="36884"/>
    <cellStyle name="入力 3 16" xfId="12843"/>
    <cellStyle name="入力 3 16 2" xfId="29078"/>
    <cellStyle name="入力 3 16 3" xfId="43181"/>
    <cellStyle name="入力 3 17" xfId="16926"/>
    <cellStyle name="入力 3 18" xfId="30515"/>
    <cellStyle name="入力 3 2" xfId="613"/>
    <cellStyle name="入力 3 2 10" xfId="30953"/>
    <cellStyle name="入力 3 2 2" xfId="614"/>
    <cellStyle name="入力 3 2 2 2" xfId="615"/>
    <cellStyle name="入力 3 2 2 2 2" xfId="3277"/>
    <cellStyle name="入力 3 2 2 2 2 10" xfId="19583"/>
    <cellStyle name="入力 3 2 2 2 2 11" xfId="33863"/>
    <cellStyle name="入力 3 2 2 2 2 2" xfId="8392"/>
    <cellStyle name="入力 3 2 2 2 2 2 2" xfId="24680"/>
    <cellStyle name="入力 3 2 2 2 2 2 3" xfId="38907"/>
    <cellStyle name="入力 3 2 2 2 2 3" xfId="9201"/>
    <cellStyle name="入力 3 2 2 2 2 3 2" xfId="25482"/>
    <cellStyle name="入力 3 2 2 2 2 3 3" xfId="39697"/>
    <cellStyle name="入力 3 2 2 2 2 4" xfId="2446"/>
    <cellStyle name="入力 3 2 2 2 2 4 2" xfId="18753"/>
    <cellStyle name="入力 3 2 2 2 2 4 3" xfId="33040"/>
    <cellStyle name="入力 3 2 2 2 2 5" xfId="12168"/>
    <cellStyle name="入力 3 2 2 2 2 5 2" xfId="28413"/>
    <cellStyle name="入力 3 2 2 2 2 5 3" xfId="42540"/>
    <cellStyle name="入力 3 2 2 2 2 6" xfId="13736"/>
    <cellStyle name="入力 3 2 2 2 2 6 2" xfId="29948"/>
    <cellStyle name="入力 3 2 2 2 2 6 3" xfId="43977"/>
    <cellStyle name="入力 3 2 2 2 2 7" xfId="14073"/>
    <cellStyle name="入力 3 2 2 2 2 7 2" xfId="30265"/>
    <cellStyle name="入力 3 2 2 2 2 7 3" xfId="44232"/>
    <cellStyle name="入力 3 2 2 2 2 8" xfId="15226"/>
    <cellStyle name="入力 3 2 2 2 2 8 2" xfId="31339"/>
    <cellStyle name="入力 3 2 2 2 2 8 3" xfId="45057"/>
    <cellStyle name="入力 3 2 2 2 2 9" xfId="16067"/>
    <cellStyle name="入力 3 2 2 2 3" xfId="4641"/>
    <cellStyle name="入力 3 2 2 2 3 10" xfId="20944"/>
    <cellStyle name="入力 3 2 2 2 3 11" xfId="35213"/>
    <cellStyle name="入力 3 2 2 2 3 2" xfId="8194"/>
    <cellStyle name="入力 3 2 2 2 3 2 2" xfId="24482"/>
    <cellStyle name="入力 3 2 2 2 3 2 3" xfId="38714"/>
    <cellStyle name="入力 3 2 2 2 3 3" xfId="7669"/>
    <cellStyle name="入力 3 2 2 2 3 3 2" xfId="23960"/>
    <cellStyle name="入力 3 2 2 2 3 3 3" xfId="38203"/>
    <cellStyle name="入力 3 2 2 2 3 4" xfId="10147"/>
    <cellStyle name="入力 3 2 2 2 3 4 2" xfId="26421"/>
    <cellStyle name="入力 3 2 2 2 3 4 3" xfId="40622"/>
    <cellStyle name="入力 3 2 2 2 3 5" xfId="11635"/>
    <cellStyle name="入力 3 2 2 2 3 5 2" xfId="27887"/>
    <cellStyle name="入力 3 2 2 2 3 5 3" xfId="42048"/>
    <cellStyle name="入力 3 2 2 2 3 6" xfId="9663"/>
    <cellStyle name="入力 3 2 2 2 3 6 2" xfId="25943"/>
    <cellStyle name="入力 3 2 2 2 3 6 3" xfId="40156"/>
    <cellStyle name="入力 3 2 2 2 3 7" xfId="11244"/>
    <cellStyle name="入力 3 2 2 2 3 7 2" xfId="27503"/>
    <cellStyle name="入力 3 2 2 2 3 7 3" xfId="41678"/>
    <cellStyle name="入力 3 2 2 2 3 8" xfId="14634"/>
    <cellStyle name="入力 3 2 2 2 3 8 2" xfId="30791"/>
    <cellStyle name="入力 3 2 2 2 3 8 3" xfId="44644"/>
    <cellStyle name="入力 3 2 2 2 3 9" xfId="15941"/>
    <cellStyle name="入力 3 2 2 2 4" xfId="9730"/>
    <cellStyle name="入力 3 2 2 2 4 2" xfId="26009"/>
    <cellStyle name="入力 3 2 2 2 4 3" xfId="40220"/>
    <cellStyle name="入力 3 2 2 2 5" xfId="13780"/>
    <cellStyle name="入力 3 2 2 2 5 2" xfId="29990"/>
    <cellStyle name="入力 3 2 2 2 5 3" xfId="44014"/>
    <cellStyle name="入力 3 2 2 2 6" xfId="16934"/>
    <cellStyle name="入力 3 2 2 2 7" xfId="29859"/>
    <cellStyle name="入力 3 2 2 3" xfId="616"/>
    <cellStyle name="入力 3 2 2 3 2" xfId="3404"/>
    <cellStyle name="入力 3 2 2 3 2 10" xfId="19710"/>
    <cellStyle name="入力 3 2 2 3 2 11" xfId="33987"/>
    <cellStyle name="入力 3 2 2 3 2 2" xfId="3778"/>
    <cellStyle name="入力 3 2 2 3 2 2 2" xfId="20083"/>
    <cellStyle name="入力 3 2 2 3 2 2 3" xfId="34358"/>
    <cellStyle name="入力 3 2 2 3 2 3" xfId="9284"/>
    <cellStyle name="入力 3 2 2 3 2 3 2" xfId="25565"/>
    <cellStyle name="入力 3 2 2 3 2 3 3" xfId="39780"/>
    <cellStyle name="入力 3 2 2 3 2 4" xfId="10240"/>
    <cellStyle name="入力 3 2 2 3 2 4 2" xfId="26513"/>
    <cellStyle name="入力 3 2 2 3 2 4 3" xfId="40712"/>
    <cellStyle name="入力 3 2 2 3 2 5" xfId="12251"/>
    <cellStyle name="入力 3 2 2 3 2 5 2" xfId="28496"/>
    <cellStyle name="入力 3 2 2 3 2 5 3" xfId="42623"/>
    <cellStyle name="入力 3 2 2 3 2 6" xfId="7071"/>
    <cellStyle name="入力 3 2 2 3 2 6 2" xfId="23366"/>
    <cellStyle name="入力 3 2 2 3 2 6 3" xfId="37618"/>
    <cellStyle name="入力 3 2 2 3 2 7" xfId="11813"/>
    <cellStyle name="入力 3 2 2 3 2 7 2" xfId="28064"/>
    <cellStyle name="入力 3 2 2 3 2 7 3" xfId="42218"/>
    <cellStyle name="入力 3 2 2 3 2 8" xfId="15309"/>
    <cellStyle name="入力 3 2 2 3 2 8 2" xfId="31422"/>
    <cellStyle name="入力 3 2 2 3 2 8 3" xfId="45140"/>
    <cellStyle name="入力 3 2 2 3 2 9" xfId="11004"/>
    <cellStyle name="入力 3 2 2 3 3" xfId="4642"/>
    <cellStyle name="入力 3 2 2 3 3 10" xfId="20945"/>
    <cellStyle name="入力 3 2 2 3 3 11" xfId="35214"/>
    <cellStyle name="入力 3 2 2 3 3 2" xfId="7897"/>
    <cellStyle name="入力 3 2 2 3 3 2 2" xfId="24186"/>
    <cellStyle name="入力 3 2 2 3 3 2 3" xfId="38426"/>
    <cellStyle name="入力 3 2 2 3 3 3" xfId="7460"/>
    <cellStyle name="入力 3 2 2 3 3 3 2" xfId="23753"/>
    <cellStyle name="入力 3 2 2 3 3 3 3" xfId="37999"/>
    <cellStyle name="入力 3 2 2 3 3 4" xfId="4065"/>
    <cellStyle name="入力 3 2 2 3 3 4 2" xfId="20369"/>
    <cellStyle name="入力 3 2 2 3 3 4 3" xfId="34639"/>
    <cellStyle name="入力 3 2 2 3 3 5" xfId="8862"/>
    <cellStyle name="入力 3 2 2 3 3 5 2" xfId="25143"/>
    <cellStyle name="入力 3 2 2 3 3 5 3" xfId="39363"/>
    <cellStyle name="入力 3 2 2 3 3 6" xfId="12933"/>
    <cellStyle name="入力 3 2 2 3 3 6 2" xfId="29167"/>
    <cellStyle name="入力 3 2 2 3 3 6 3" xfId="43261"/>
    <cellStyle name="入力 3 2 2 3 3 7" xfId="13813"/>
    <cellStyle name="入力 3 2 2 3 3 7 2" xfId="30022"/>
    <cellStyle name="入力 3 2 2 3 3 7 3" xfId="44045"/>
    <cellStyle name="入力 3 2 2 3 3 8" xfId="14768"/>
    <cellStyle name="入力 3 2 2 3 3 8 2" xfId="30921"/>
    <cellStyle name="入力 3 2 2 3 3 8 3" xfId="44761"/>
    <cellStyle name="入力 3 2 2 3 3 9" xfId="7576"/>
    <cellStyle name="入力 3 2 2 3 4" xfId="10654"/>
    <cellStyle name="入力 3 2 2 3 4 2" xfId="26919"/>
    <cellStyle name="入力 3 2 2 3 4 3" xfId="41105"/>
    <cellStyle name="入力 3 2 2 3 5" xfId="13230"/>
    <cellStyle name="入力 3 2 2 3 5 2" xfId="29452"/>
    <cellStyle name="入力 3 2 2 3 5 3" xfId="43523"/>
    <cellStyle name="入力 3 2 2 3 6" xfId="16935"/>
    <cellStyle name="入力 3 2 2 3 7" xfId="31969"/>
    <cellStyle name="入力 3 2 2 4" xfId="3405"/>
    <cellStyle name="入力 3 2 2 4 10" xfId="19711"/>
    <cellStyle name="入力 3 2 2 4 11" xfId="33988"/>
    <cellStyle name="入力 3 2 2 4 2" xfId="6411"/>
    <cellStyle name="入力 3 2 2 4 2 2" xfId="22712"/>
    <cellStyle name="入力 3 2 2 4 2 3" xfId="36973"/>
    <cellStyle name="入力 3 2 2 4 3" xfId="9285"/>
    <cellStyle name="入力 3 2 2 4 3 2" xfId="25566"/>
    <cellStyle name="入力 3 2 2 4 3 3" xfId="39781"/>
    <cellStyle name="入力 3 2 2 4 4" xfId="10113"/>
    <cellStyle name="入力 3 2 2 4 4 2" xfId="26387"/>
    <cellStyle name="入力 3 2 2 4 4 3" xfId="40589"/>
    <cellStyle name="入力 3 2 2 4 5" xfId="12252"/>
    <cellStyle name="入力 3 2 2 4 5 2" xfId="28497"/>
    <cellStyle name="入力 3 2 2 4 5 3" xfId="42624"/>
    <cellStyle name="入力 3 2 2 4 6" xfId="11411"/>
    <cellStyle name="入力 3 2 2 4 6 2" xfId="27667"/>
    <cellStyle name="入力 3 2 2 4 6 3" xfId="41833"/>
    <cellStyle name="入力 3 2 2 4 7" xfId="12103"/>
    <cellStyle name="入力 3 2 2 4 7 2" xfId="28349"/>
    <cellStyle name="入力 3 2 2 4 7 3" xfId="42477"/>
    <cellStyle name="入力 3 2 2 4 8" xfId="15310"/>
    <cellStyle name="入力 3 2 2 4 8 2" xfId="31423"/>
    <cellStyle name="入力 3 2 2 4 8 3" xfId="45141"/>
    <cellStyle name="入力 3 2 2 4 9" xfId="15855"/>
    <cellStyle name="入力 3 2 2 5" xfId="4640"/>
    <cellStyle name="入力 3 2 2 5 10" xfId="20943"/>
    <cellStyle name="入力 3 2 2 5 11" xfId="35212"/>
    <cellStyle name="入力 3 2 2 5 2" xfId="6760"/>
    <cellStyle name="入力 3 2 2 5 2 2" xfId="23058"/>
    <cellStyle name="入力 3 2 2 5 2 3" xfId="37312"/>
    <cellStyle name="入力 3 2 2 5 3" xfId="8788"/>
    <cellStyle name="入力 3 2 2 5 3 2" xfId="25069"/>
    <cellStyle name="入力 3 2 2 5 3 3" xfId="39290"/>
    <cellStyle name="入力 3 2 2 5 4" xfId="10272"/>
    <cellStyle name="入力 3 2 2 5 4 2" xfId="26544"/>
    <cellStyle name="入力 3 2 2 5 4 3" xfId="40742"/>
    <cellStyle name="入力 3 2 2 5 5" xfId="7052"/>
    <cellStyle name="入力 3 2 2 5 5 2" xfId="23347"/>
    <cellStyle name="入力 3 2 2 5 5 3" xfId="37599"/>
    <cellStyle name="入力 3 2 2 5 6" xfId="13659"/>
    <cellStyle name="入力 3 2 2 5 6 2" xfId="29874"/>
    <cellStyle name="入力 3 2 2 5 6 3" xfId="43907"/>
    <cellStyle name="入力 3 2 2 5 7" xfId="13419"/>
    <cellStyle name="入力 3 2 2 5 7 2" xfId="29636"/>
    <cellStyle name="入力 3 2 2 5 7 3" xfId="43696"/>
    <cellStyle name="入力 3 2 2 5 8" xfId="13773"/>
    <cellStyle name="入力 3 2 2 5 8 2" xfId="29983"/>
    <cellStyle name="入力 3 2 2 5 8 3" xfId="44007"/>
    <cellStyle name="入力 3 2 2 5 9" xfId="16009"/>
    <cellStyle name="入力 3 2 2 6" xfId="11223"/>
    <cellStyle name="入力 3 2 2 6 2" xfId="27482"/>
    <cellStyle name="入力 3 2 2 6 3" xfId="41657"/>
    <cellStyle name="入力 3 2 2 7" xfId="4017"/>
    <cellStyle name="入力 3 2 2 7 2" xfId="20321"/>
    <cellStyle name="入力 3 2 2 7 3" xfId="34591"/>
    <cellStyle name="入力 3 2 2 8" xfId="16933"/>
    <cellStyle name="入力 3 2 2 9" xfId="26207"/>
    <cellStyle name="入力 3 2 3" xfId="617"/>
    <cellStyle name="入力 3 2 3 2" xfId="3403"/>
    <cellStyle name="入力 3 2 3 2 10" xfId="19709"/>
    <cellStyle name="入力 3 2 3 2 11" xfId="33986"/>
    <cellStyle name="入力 3 2 3 2 2" xfId="5968"/>
    <cellStyle name="入力 3 2 3 2 2 2" xfId="22271"/>
    <cellStyle name="入力 3 2 3 2 2 3" xfId="36537"/>
    <cellStyle name="入力 3 2 3 2 3" xfId="9283"/>
    <cellStyle name="入力 3 2 3 2 3 2" xfId="25564"/>
    <cellStyle name="入力 3 2 3 2 3 3" xfId="39779"/>
    <cellStyle name="入力 3 2 3 2 4" xfId="8874"/>
    <cellStyle name="入力 3 2 3 2 4 2" xfId="25155"/>
    <cellStyle name="入力 3 2 3 2 4 3" xfId="39373"/>
    <cellStyle name="入力 3 2 3 2 5" xfId="12250"/>
    <cellStyle name="入力 3 2 3 2 5 2" xfId="28495"/>
    <cellStyle name="入力 3 2 3 2 5 3" xfId="42622"/>
    <cellStyle name="入力 3 2 3 2 6" xfId="11362"/>
    <cellStyle name="入力 3 2 3 2 6 2" xfId="27620"/>
    <cellStyle name="入力 3 2 3 2 6 3" xfId="41788"/>
    <cellStyle name="入力 3 2 3 2 7" xfId="12679"/>
    <cellStyle name="入力 3 2 3 2 7 2" xfId="28919"/>
    <cellStyle name="入力 3 2 3 2 7 3" xfId="43034"/>
    <cellStyle name="入力 3 2 3 2 8" xfId="15308"/>
    <cellStyle name="入力 3 2 3 2 8 2" xfId="31421"/>
    <cellStyle name="入力 3 2 3 2 8 3" xfId="45139"/>
    <cellStyle name="入力 3 2 3 2 9" xfId="16281"/>
    <cellStyle name="入力 3 2 3 3" xfId="4643"/>
    <cellStyle name="入力 3 2 3 3 10" xfId="20946"/>
    <cellStyle name="入力 3 2 3 3 11" xfId="35215"/>
    <cellStyle name="入力 3 2 3 3 2" xfId="4042"/>
    <cellStyle name="入力 3 2 3 3 2 2" xfId="20346"/>
    <cellStyle name="入力 3 2 3 3 2 3" xfId="34616"/>
    <cellStyle name="入力 3 2 3 3 3" xfId="7956"/>
    <cellStyle name="入力 3 2 3 3 3 2" xfId="24245"/>
    <cellStyle name="入力 3 2 3 3 3 3" xfId="38482"/>
    <cellStyle name="入力 3 2 3 3 4" xfId="10832"/>
    <cellStyle name="入力 3 2 3 3 4 2" xfId="27095"/>
    <cellStyle name="入力 3 2 3 3 4 3" xfId="41279"/>
    <cellStyle name="入力 3 2 3 3 5" xfId="10506"/>
    <cellStyle name="入力 3 2 3 3 5 2" xfId="26774"/>
    <cellStyle name="入力 3 2 3 3 5 3" xfId="40963"/>
    <cellStyle name="入力 3 2 3 3 6" xfId="13515"/>
    <cellStyle name="入力 3 2 3 3 6 2" xfId="29730"/>
    <cellStyle name="入力 3 2 3 3 6 3" xfId="43781"/>
    <cellStyle name="入力 3 2 3 3 7" xfId="13575"/>
    <cellStyle name="入力 3 2 3 3 7 2" xfId="29790"/>
    <cellStyle name="入力 3 2 3 3 7 3" xfId="43832"/>
    <cellStyle name="入力 3 2 3 3 8" xfId="14828"/>
    <cellStyle name="入力 3 2 3 3 8 2" xfId="30973"/>
    <cellStyle name="入力 3 2 3 3 8 3" xfId="44798"/>
    <cellStyle name="入力 3 2 3 3 9" xfId="14496"/>
    <cellStyle name="入力 3 2 3 4" xfId="7704"/>
    <cellStyle name="入力 3 2 3 4 2" xfId="23995"/>
    <cellStyle name="入力 3 2 3 4 3" xfId="38238"/>
    <cellStyle name="入力 3 2 3 5" xfId="3807"/>
    <cellStyle name="入力 3 2 3 5 2" xfId="20112"/>
    <cellStyle name="入力 3 2 3 5 3" xfId="34387"/>
    <cellStyle name="入力 3 2 3 6" xfId="16936"/>
    <cellStyle name="入力 3 2 3 7" xfId="31705"/>
    <cellStyle name="入力 3 2 4" xfId="618"/>
    <cellStyle name="入力 3 2 4 2" xfId="3402"/>
    <cellStyle name="入力 3 2 4 2 10" xfId="19708"/>
    <cellStyle name="入力 3 2 4 2 11" xfId="33985"/>
    <cellStyle name="入力 3 2 4 2 2" xfId="8250"/>
    <cellStyle name="入力 3 2 4 2 2 2" xfId="24538"/>
    <cellStyle name="入力 3 2 4 2 2 3" xfId="38768"/>
    <cellStyle name="入力 3 2 4 2 3" xfId="9282"/>
    <cellStyle name="入力 3 2 4 2 3 2" xfId="25563"/>
    <cellStyle name="入力 3 2 4 2 3 3" xfId="39778"/>
    <cellStyle name="入力 3 2 4 2 4" xfId="11654"/>
    <cellStyle name="入力 3 2 4 2 4 2" xfId="27906"/>
    <cellStyle name="入力 3 2 4 2 4 3" xfId="42067"/>
    <cellStyle name="入力 3 2 4 2 5" xfId="12249"/>
    <cellStyle name="入力 3 2 4 2 5 2" xfId="28494"/>
    <cellStyle name="入力 3 2 4 2 5 3" xfId="42621"/>
    <cellStyle name="入力 3 2 4 2 6" xfId="11733"/>
    <cellStyle name="入力 3 2 4 2 6 2" xfId="27984"/>
    <cellStyle name="入力 3 2 4 2 6 3" xfId="42143"/>
    <cellStyle name="入力 3 2 4 2 7" xfId="13552"/>
    <cellStyle name="入力 3 2 4 2 7 2" xfId="29767"/>
    <cellStyle name="入力 3 2 4 2 7 3" xfId="43812"/>
    <cellStyle name="入力 3 2 4 2 8" xfId="15307"/>
    <cellStyle name="入力 3 2 4 2 8 2" xfId="31420"/>
    <cellStyle name="入力 3 2 4 2 8 3" xfId="45138"/>
    <cellStyle name="入力 3 2 4 2 9" xfId="16131"/>
    <cellStyle name="入力 3 2 4 3" xfId="4644"/>
    <cellStyle name="入力 3 2 4 3 10" xfId="20947"/>
    <cellStyle name="入力 3 2 4 3 11" xfId="35216"/>
    <cellStyle name="入力 3 2 4 3 2" xfId="3774"/>
    <cellStyle name="入力 3 2 4 3 2 2" xfId="20079"/>
    <cellStyle name="入力 3 2 4 3 2 3" xfId="34354"/>
    <cellStyle name="入力 3 2 4 3 3" xfId="2713"/>
    <cellStyle name="入力 3 2 4 3 3 2" xfId="19019"/>
    <cellStyle name="入力 3 2 4 3 3 3" xfId="33301"/>
    <cellStyle name="入力 3 2 4 3 4" xfId="8149"/>
    <cellStyle name="入力 3 2 4 3 4 2" xfId="24437"/>
    <cellStyle name="入力 3 2 4 3 4 3" xfId="38670"/>
    <cellStyle name="入力 3 2 4 3 5" xfId="8702"/>
    <cellStyle name="入力 3 2 4 3 5 2" xfId="24984"/>
    <cellStyle name="入力 3 2 4 3 5 3" xfId="39207"/>
    <cellStyle name="入力 3 2 4 3 6" xfId="11538"/>
    <cellStyle name="入力 3 2 4 3 6 2" xfId="27793"/>
    <cellStyle name="入力 3 2 4 3 6 3" xfId="41955"/>
    <cellStyle name="入力 3 2 4 3 7" xfId="14193"/>
    <cellStyle name="入力 3 2 4 3 7 2" xfId="30377"/>
    <cellStyle name="入力 3 2 4 3 7 3" xfId="44332"/>
    <cellStyle name="入力 3 2 4 3 8" xfId="13995"/>
    <cellStyle name="入力 3 2 4 3 8 2" xfId="30200"/>
    <cellStyle name="入力 3 2 4 3 8 3" xfId="44198"/>
    <cellStyle name="入力 3 2 4 3 9" xfId="8226"/>
    <cellStyle name="入力 3 2 4 4" xfId="11222"/>
    <cellStyle name="入力 3 2 4 4 2" xfId="27481"/>
    <cellStyle name="入力 3 2 4 4 3" xfId="41656"/>
    <cellStyle name="入力 3 2 4 5" xfId="13758"/>
    <cellStyle name="入力 3 2 4 5 2" xfId="29968"/>
    <cellStyle name="入力 3 2 4 5 3" xfId="43995"/>
    <cellStyle name="入力 3 2 4 6" xfId="16937"/>
    <cellStyle name="入力 3 2 4 7" xfId="31273"/>
    <cellStyle name="入力 3 2 5" xfId="3406"/>
    <cellStyle name="入力 3 2 5 10" xfId="19712"/>
    <cellStyle name="入力 3 2 5 11" xfId="33989"/>
    <cellStyle name="入力 3 2 5 2" xfId="8892"/>
    <cellStyle name="入力 3 2 5 2 2" xfId="25173"/>
    <cellStyle name="入力 3 2 5 2 3" xfId="39391"/>
    <cellStyle name="入力 3 2 5 3" xfId="9286"/>
    <cellStyle name="入力 3 2 5 3 2" xfId="25567"/>
    <cellStyle name="入力 3 2 5 3 3" xfId="39782"/>
    <cellStyle name="入力 3 2 5 4" xfId="2314"/>
    <cellStyle name="入力 3 2 5 4 2" xfId="18621"/>
    <cellStyle name="入力 3 2 5 4 3" xfId="32908"/>
    <cellStyle name="入力 3 2 5 5" xfId="12253"/>
    <cellStyle name="入力 3 2 5 5 2" xfId="28498"/>
    <cellStyle name="入力 3 2 5 5 3" xfId="42625"/>
    <cellStyle name="入力 3 2 5 6" xfId="13438"/>
    <cellStyle name="入力 3 2 5 6 2" xfId="29654"/>
    <cellStyle name="入力 3 2 5 6 3" xfId="43712"/>
    <cellStyle name="入力 3 2 5 7" xfId="14688"/>
    <cellStyle name="入力 3 2 5 7 2" xfId="30841"/>
    <cellStyle name="入力 3 2 5 7 3" xfId="44689"/>
    <cellStyle name="入力 3 2 5 8" xfId="15311"/>
    <cellStyle name="入力 3 2 5 8 2" xfId="31424"/>
    <cellStyle name="入力 3 2 5 8 3" xfId="45142"/>
    <cellStyle name="入力 3 2 5 9" xfId="12667"/>
    <cellStyle name="入力 3 2 6" xfId="4639"/>
    <cellStyle name="入力 3 2 6 10" xfId="20942"/>
    <cellStyle name="入力 3 2 6 11" xfId="35211"/>
    <cellStyle name="入力 3 2 6 2" xfId="8214"/>
    <cellStyle name="入力 3 2 6 2 2" xfId="24502"/>
    <cellStyle name="入力 3 2 6 2 3" xfId="38733"/>
    <cellStyle name="入力 3 2 6 3" xfId="8387"/>
    <cellStyle name="入力 3 2 6 3 2" xfId="24675"/>
    <cellStyle name="入力 3 2 6 3 3" xfId="38902"/>
    <cellStyle name="入力 3 2 6 4" xfId="10674"/>
    <cellStyle name="入力 3 2 6 4 2" xfId="26939"/>
    <cellStyle name="入力 3 2 6 4 3" xfId="41125"/>
    <cellStyle name="入力 3 2 6 5" xfId="11668"/>
    <cellStyle name="入力 3 2 6 5 2" xfId="27920"/>
    <cellStyle name="入力 3 2 6 5 3" xfId="42081"/>
    <cellStyle name="入力 3 2 6 6" xfId="7554"/>
    <cellStyle name="入力 3 2 6 6 2" xfId="23846"/>
    <cellStyle name="入力 3 2 6 6 3" xfId="38091"/>
    <cellStyle name="入力 3 2 6 7" xfId="10207"/>
    <cellStyle name="入力 3 2 6 7 2" xfId="26480"/>
    <cellStyle name="入力 3 2 6 7 3" xfId="40680"/>
    <cellStyle name="入力 3 2 6 8" xfId="3350"/>
    <cellStyle name="入力 3 2 6 8 2" xfId="19656"/>
    <cellStyle name="入力 3 2 6 8 3" xfId="33935"/>
    <cellStyle name="入力 3 2 6 9" xfId="11833"/>
    <cellStyle name="入力 3 2 7" xfId="6252"/>
    <cellStyle name="入力 3 2 7 2" xfId="22555"/>
    <cellStyle name="入力 3 2 7 3" xfId="36819"/>
    <cellStyle name="入力 3 2 8" xfId="6168"/>
    <cellStyle name="入力 3 2 8 2" xfId="22471"/>
    <cellStyle name="入力 3 2 8 3" xfId="36735"/>
    <cellStyle name="入力 3 2 9" xfId="16932"/>
    <cellStyle name="入力 3 3" xfId="619"/>
    <cellStyle name="入力 3 3 10" xfId="30361"/>
    <cellStyle name="入力 3 3 2" xfId="620"/>
    <cellStyle name="入力 3 3 2 2" xfId="621"/>
    <cellStyle name="入力 3 3 2 2 2" xfId="3399"/>
    <cellStyle name="入力 3 3 2 2 2 10" xfId="19705"/>
    <cellStyle name="入力 3 3 2 2 2 11" xfId="33982"/>
    <cellStyle name="入力 3 3 2 2 2 2" xfId="7869"/>
    <cellStyle name="入力 3 3 2 2 2 2 2" xfId="24158"/>
    <cellStyle name="入力 3 3 2 2 2 2 3" xfId="38398"/>
    <cellStyle name="入力 3 3 2 2 2 3" xfId="9279"/>
    <cellStyle name="入力 3 3 2 2 2 3 2" xfId="25560"/>
    <cellStyle name="入力 3 3 2 2 2 3 3" xfId="39775"/>
    <cellStyle name="入力 3 3 2 2 2 4" xfId="11273"/>
    <cellStyle name="入力 3 3 2 2 2 4 2" xfId="27532"/>
    <cellStyle name="入力 3 3 2 2 2 4 3" xfId="41706"/>
    <cellStyle name="入力 3 3 2 2 2 5" xfId="12246"/>
    <cellStyle name="入力 3 3 2 2 2 5 2" xfId="28491"/>
    <cellStyle name="入力 3 3 2 2 2 5 3" xfId="42618"/>
    <cellStyle name="入力 3 3 2 2 2 6" xfId="8925"/>
    <cellStyle name="入力 3 3 2 2 2 6 2" xfId="25206"/>
    <cellStyle name="入力 3 3 2 2 2 6 3" xfId="39424"/>
    <cellStyle name="入力 3 3 2 2 2 7" xfId="12806"/>
    <cellStyle name="入力 3 3 2 2 2 7 2" xfId="29042"/>
    <cellStyle name="入力 3 3 2 2 2 7 3" xfId="43149"/>
    <cellStyle name="入力 3 3 2 2 2 8" xfId="15304"/>
    <cellStyle name="入力 3 3 2 2 2 8 2" xfId="31417"/>
    <cellStyle name="入力 3 3 2 2 2 8 3" xfId="45135"/>
    <cellStyle name="入力 3 3 2 2 2 9" xfId="15097"/>
    <cellStyle name="入力 3 3 2 2 3" xfId="4647"/>
    <cellStyle name="入力 3 3 2 2 3 10" xfId="20950"/>
    <cellStyle name="入力 3 3 2 2 3 11" xfId="35219"/>
    <cellStyle name="入力 3 3 2 2 3 2" xfId="6905"/>
    <cellStyle name="入力 3 3 2 2 3 2 2" xfId="23202"/>
    <cellStyle name="入力 3 3 2 2 3 2 3" xfId="37455"/>
    <cellStyle name="入力 3 3 2 2 3 3" xfId="6245"/>
    <cellStyle name="入力 3 3 2 2 3 3 2" xfId="22548"/>
    <cellStyle name="入力 3 3 2 2 3 3 3" xfId="36812"/>
    <cellStyle name="入力 3 3 2 2 3 4" xfId="11536"/>
    <cellStyle name="入力 3 3 2 2 3 4 2" xfId="27791"/>
    <cellStyle name="入力 3 3 2 2 3 4 3" xfId="41953"/>
    <cellStyle name="入力 3 3 2 2 3 5" xfId="11130"/>
    <cellStyle name="入力 3 3 2 2 3 5 2" xfId="27391"/>
    <cellStyle name="入力 3 3 2 2 3 5 3" xfId="41567"/>
    <cellStyle name="入力 3 3 2 2 3 6" xfId="7793"/>
    <cellStyle name="入力 3 3 2 2 3 6 2" xfId="24083"/>
    <cellStyle name="入力 3 3 2 2 3 6 3" xfId="38324"/>
    <cellStyle name="入力 3 3 2 2 3 7" xfId="11535"/>
    <cellStyle name="入力 3 3 2 2 3 7 2" xfId="27790"/>
    <cellStyle name="入力 3 3 2 2 3 7 3" xfId="41952"/>
    <cellStyle name="入力 3 3 2 2 3 8" xfId="13211"/>
    <cellStyle name="入力 3 3 2 2 3 8 2" xfId="29434"/>
    <cellStyle name="入力 3 3 2 2 3 8 3" xfId="43507"/>
    <cellStyle name="入力 3 3 2 2 3 9" xfId="16236"/>
    <cellStyle name="入力 3 3 2 2 4" xfId="11016"/>
    <cellStyle name="入力 3 3 2 2 4 2" xfId="27279"/>
    <cellStyle name="入力 3 3 2 2 4 3" xfId="41458"/>
    <cellStyle name="入力 3 3 2 2 5" xfId="6745"/>
    <cellStyle name="入力 3 3 2 2 5 2" xfId="23043"/>
    <cellStyle name="入力 3 3 2 2 5 3" xfId="37297"/>
    <cellStyle name="入力 3 3 2 2 6" xfId="16940"/>
    <cellStyle name="入力 3 3 2 2 7" xfId="31005"/>
    <cellStyle name="入力 3 3 2 3" xfId="622"/>
    <cellStyle name="入力 3 3 2 3 2" xfId="3265"/>
    <cellStyle name="入力 3 3 2 3 2 10" xfId="19571"/>
    <cellStyle name="入力 3 3 2 3 2 11" xfId="33851"/>
    <cellStyle name="入力 3 3 2 3 2 2" xfId="7642"/>
    <cellStyle name="入力 3 3 2 3 2 2 2" xfId="23933"/>
    <cellStyle name="入力 3 3 2 3 2 2 3" xfId="38176"/>
    <cellStyle name="入力 3 3 2 3 2 3" xfId="9192"/>
    <cellStyle name="入力 3 3 2 3 2 3 2" xfId="25473"/>
    <cellStyle name="入力 3 3 2 3 2 3 3" xfId="39688"/>
    <cellStyle name="入力 3 3 2 3 2 4" xfId="6061"/>
    <cellStyle name="入力 3 3 2 3 2 4 2" xfId="22364"/>
    <cellStyle name="入力 3 3 2 3 2 4 3" xfId="36629"/>
    <cellStyle name="入力 3 3 2 3 2 5" xfId="12159"/>
    <cellStyle name="入力 3 3 2 3 2 5 2" xfId="28404"/>
    <cellStyle name="入力 3 3 2 3 2 5 3" xfId="42531"/>
    <cellStyle name="入力 3 3 2 3 2 6" xfId="13131"/>
    <cellStyle name="入力 3 3 2 3 2 6 2" xfId="29356"/>
    <cellStyle name="入力 3 3 2 3 2 6 3" xfId="43435"/>
    <cellStyle name="入力 3 3 2 3 2 7" xfId="14667"/>
    <cellStyle name="入力 3 3 2 3 2 7 2" xfId="30820"/>
    <cellStyle name="入力 3 3 2 3 2 7 3" xfId="44668"/>
    <cellStyle name="入力 3 3 2 3 2 8" xfId="15217"/>
    <cellStyle name="入力 3 3 2 3 2 8 2" xfId="31330"/>
    <cellStyle name="入力 3 3 2 3 2 8 3" xfId="45048"/>
    <cellStyle name="入力 3 3 2 3 2 9" xfId="14884"/>
    <cellStyle name="入力 3 3 2 3 3" xfId="4648"/>
    <cellStyle name="入力 3 3 2 3 3 10" xfId="20951"/>
    <cellStyle name="入力 3 3 2 3 3 11" xfId="35220"/>
    <cellStyle name="入力 3 3 2 3 3 2" xfId="1888"/>
    <cellStyle name="入力 3 3 2 3 3 2 2" xfId="18195"/>
    <cellStyle name="入力 3 3 2 3 3 2 3" xfId="32486"/>
    <cellStyle name="入力 3 3 2 3 3 3" xfId="6218"/>
    <cellStyle name="入力 3 3 2 3 3 3 2" xfId="22521"/>
    <cellStyle name="入力 3 3 2 3 3 3 3" xfId="36785"/>
    <cellStyle name="入力 3 3 2 3 3 4" xfId="10029"/>
    <cellStyle name="入力 3 3 2 3 3 4 2" xfId="26304"/>
    <cellStyle name="入力 3 3 2 3 3 4 3" xfId="40507"/>
    <cellStyle name="入力 3 3 2 3 3 5" xfId="10288"/>
    <cellStyle name="入力 3 3 2 3 3 5 2" xfId="26560"/>
    <cellStyle name="入力 3 3 2 3 3 5 3" xfId="40758"/>
    <cellStyle name="入力 3 3 2 3 3 6" xfId="13890"/>
    <cellStyle name="入力 3 3 2 3 3 6 2" xfId="30097"/>
    <cellStyle name="入力 3 3 2 3 3 6 3" xfId="44113"/>
    <cellStyle name="入力 3 3 2 3 3 7" xfId="14386"/>
    <cellStyle name="入力 3 3 2 3 3 7 2" xfId="30557"/>
    <cellStyle name="入力 3 3 2 3 3 7 3" xfId="44469"/>
    <cellStyle name="入力 3 3 2 3 3 8" xfId="14239"/>
    <cellStyle name="入力 3 3 2 3 3 8 2" xfId="30419"/>
    <cellStyle name="入力 3 3 2 3 3 8 3" xfId="44360"/>
    <cellStyle name="入力 3 3 2 3 3 9" xfId="15598"/>
    <cellStyle name="入力 3 3 2 3 4" xfId="8552"/>
    <cellStyle name="入力 3 3 2 3 4 2" xfId="24836"/>
    <cellStyle name="入力 3 3 2 3 4 3" xfId="39062"/>
    <cellStyle name="入力 3 3 2 3 5" xfId="9048"/>
    <cellStyle name="入力 3 3 2 3 5 2" xfId="25329"/>
    <cellStyle name="入力 3 3 2 3 5 3" xfId="39545"/>
    <cellStyle name="入力 3 3 2 3 6" xfId="16941"/>
    <cellStyle name="入力 3 3 2 3 7" xfId="16871"/>
    <cellStyle name="入力 3 3 2 4" xfId="3400"/>
    <cellStyle name="入力 3 3 2 4 10" xfId="19706"/>
    <cellStyle name="入力 3 3 2 4 11" xfId="33983"/>
    <cellStyle name="入力 3 3 2 4 2" xfId="6368"/>
    <cellStyle name="入力 3 3 2 4 2 2" xfId="22670"/>
    <cellStyle name="入力 3 3 2 4 2 3" xfId="36931"/>
    <cellStyle name="入力 3 3 2 4 3" xfId="9280"/>
    <cellStyle name="入力 3 3 2 4 3 2" xfId="25561"/>
    <cellStyle name="入力 3 3 2 4 3 3" xfId="39776"/>
    <cellStyle name="入力 3 3 2 4 4" xfId="9006"/>
    <cellStyle name="入力 3 3 2 4 4 2" xfId="25287"/>
    <cellStyle name="入力 3 3 2 4 4 3" xfId="39504"/>
    <cellStyle name="入力 3 3 2 4 5" xfId="12247"/>
    <cellStyle name="入力 3 3 2 4 5 2" xfId="28492"/>
    <cellStyle name="入力 3 3 2 4 5 3" xfId="42619"/>
    <cellStyle name="入力 3 3 2 4 6" xfId="10242"/>
    <cellStyle name="入力 3 3 2 4 6 2" xfId="26515"/>
    <cellStyle name="入力 3 3 2 4 6 3" xfId="40714"/>
    <cellStyle name="入力 3 3 2 4 7" xfId="11844"/>
    <cellStyle name="入力 3 3 2 4 7 2" xfId="28095"/>
    <cellStyle name="入力 3 3 2 4 7 3" xfId="42247"/>
    <cellStyle name="入力 3 3 2 4 8" xfId="15305"/>
    <cellStyle name="入力 3 3 2 4 8 2" xfId="31418"/>
    <cellStyle name="入力 3 3 2 4 8 3" xfId="45136"/>
    <cellStyle name="入力 3 3 2 4 9" xfId="13880"/>
    <cellStyle name="入力 3 3 2 5" xfId="4646"/>
    <cellStyle name="入力 3 3 2 5 10" xfId="20949"/>
    <cellStyle name="入力 3 3 2 5 11" xfId="35218"/>
    <cellStyle name="入力 3 3 2 5 2" xfId="3230"/>
    <cellStyle name="入力 3 3 2 5 2 2" xfId="19536"/>
    <cellStyle name="入力 3 3 2 5 2 3" xfId="33816"/>
    <cellStyle name="入力 3 3 2 5 3" xfId="6450"/>
    <cellStyle name="入力 3 3 2 5 3 2" xfId="22750"/>
    <cellStyle name="入力 3 3 2 5 3 3" xfId="37011"/>
    <cellStyle name="入力 3 3 2 5 4" xfId="10643"/>
    <cellStyle name="入力 3 3 2 5 4 2" xfId="26909"/>
    <cellStyle name="入力 3 3 2 5 4 3" xfId="41095"/>
    <cellStyle name="入力 3 3 2 5 5" xfId="11403"/>
    <cellStyle name="入力 3 3 2 5 5 2" xfId="27659"/>
    <cellStyle name="入力 3 3 2 5 5 3" xfId="41825"/>
    <cellStyle name="入力 3 3 2 5 6" xfId="11977"/>
    <cellStyle name="入力 3 3 2 5 6 2" xfId="28225"/>
    <cellStyle name="入力 3 3 2 5 6 3" xfId="42371"/>
    <cellStyle name="入力 3 3 2 5 7" xfId="10649"/>
    <cellStyle name="入力 3 3 2 5 7 2" xfId="26915"/>
    <cellStyle name="入力 3 3 2 5 7 3" xfId="41101"/>
    <cellStyle name="入力 3 3 2 5 8" xfId="14636"/>
    <cellStyle name="入力 3 3 2 5 8 2" xfId="30793"/>
    <cellStyle name="入力 3 3 2 5 8 3" xfId="44646"/>
    <cellStyle name="入力 3 3 2 5 9" xfId="13971"/>
    <cellStyle name="入力 3 3 2 6" xfId="10231"/>
    <cellStyle name="入力 3 3 2 6 2" xfId="26504"/>
    <cellStyle name="入力 3 3 2 6 3" xfId="40703"/>
    <cellStyle name="入力 3 3 2 7" xfId="8714"/>
    <cellStyle name="入力 3 3 2 7 2" xfId="24996"/>
    <cellStyle name="入力 3 3 2 7 3" xfId="39218"/>
    <cellStyle name="入力 3 3 2 8" xfId="16939"/>
    <cellStyle name="入力 3 3 2 9" xfId="32042"/>
    <cellStyle name="入力 3 3 3" xfId="623"/>
    <cellStyle name="入力 3 3 3 2" xfId="3398"/>
    <cellStyle name="入力 3 3 3 2 10" xfId="19704"/>
    <cellStyle name="入力 3 3 3 2 11" xfId="33981"/>
    <cellStyle name="入力 3 3 3 2 2" xfId="2432"/>
    <cellStyle name="入力 3 3 3 2 2 2" xfId="18739"/>
    <cellStyle name="入力 3 3 3 2 2 3" xfId="33026"/>
    <cellStyle name="入力 3 3 3 2 3" xfId="9278"/>
    <cellStyle name="入力 3 3 3 2 3 2" xfId="25559"/>
    <cellStyle name="入力 3 3 3 2 3 3" xfId="39774"/>
    <cellStyle name="入力 3 3 3 2 4" xfId="8007"/>
    <cellStyle name="入力 3 3 3 2 4 2" xfId="24296"/>
    <cellStyle name="入力 3 3 3 2 4 3" xfId="38530"/>
    <cellStyle name="入力 3 3 3 2 5" xfId="12245"/>
    <cellStyle name="入力 3 3 3 2 5 2" xfId="28490"/>
    <cellStyle name="入力 3 3 3 2 5 3" xfId="42617"/>
    <cellStyle name="入力 3 3 3 2 6" xfId="3554"/>
    <cellStyle name="入力 3 3 3 2 6 2" xfId="19860"/>
    <cellStyle name="入力 3 3 3 2 6 3" xfId="34137"/>
    <cellStyle name="入力 3 3 3 2 7" xfId="14682"/>
    <cellStyle name="入力 3 3 3 2 7 2" xfId="30835"/>
    <cellStyle name="入力 3 3 3 2 7 3" xfId="44683"/>
    <cellStyle name="入力 3 3 3 2 8" xfId="15303"/>
    <cellStyle name="入力 3 3 3 2 8 2" xfId="31416"/>
    <cellStyle name="入力 3 3 3 2 8 3" xfId="45134"/>
    <cellStyle name="入力 3 3 3 2 9" xfId="15901"/>
    <cellStyle name="入力 3 3 3 3" xfId="4649"/>
    <cellStyle name="入力 3 3 3 3 10" xfId="20952"/>
    <cellStyle name="入力 3 3 3 3 11" xfId="35221"/>
    <cellStyle name="入力 3 3 3 3 2" xfId="2571"/>
    <cellStyle name="入力 3 3 3 3 2 2" xfId="18877"/>
    <cellStyle name="入力 3 3 3 3 2 3" xfId="33161"/>
    <cellStyle name="入力 3 3 3 3 3" xfId="7332"/>
    <cellStyle name="入力 3 3 3 3 3 2" xfId="23626"/>
    <cellStyle name="入力 3 3 3 3 3 3" xfId="37874"/>
    <cellStyle name="入力 3 3 3 3 4" xfId="10892"/>
    <cellStyle name="入力 3 3 3 3 4 2" xfId="27155"/>
    <cellStyle name="入力 3 3 3 3 4 3" xfId="41337"/>
    <cellStyle name="入力 3 3 3 3 5" xfId="9645"/>
    <cellStyle name="入力 3 3 3 3 5 2" xfId="25925"/>
    <cellStyle name="入力 3 3 3 3 5 3" xfId="40139"/>
    <cellStyle name="入力 3 3 3 3 6" xfId="8695"/>
    <cellStyle name="入力 3 3 3 3 6 2" xfId="24977"/>
    <cellStyle name="入力 3 3 3 3 6 3" xfId="39200"/>
    <cellStyle name="入力 3 3 3 3 7" xfId="14926"/>
    <cellStyle name="入力 3 3 3 3 7 2" xfId="31063"/>
    <cellStyle name="入力 3 3 3 3 7 3" xfId="44871"/>
    <cellStyle name="入力 3 3 3 3 8" xfId="14857"/>
    <cellStyle name="入力 3 3 3 3 8 2" xfId="30998"/>
    <cellStyle name="入力 3 3 3 3 8 3" xfId="44816"/>
    <cellStyle name="入力 3 3 3 3 9" xfId="15159"/>
    <cellStyle name="入力 3 3 3 4" xfId="4109"/>
    <cellStyle name="入力 3 3 3 4 2" xfId="20413"/>
    <cellStyle name="入力 3 3 3 4 3" xfId="34683"/>
    <cellStyle name="入力 3 3 3 5" xfId="7457"/>
    <cellStyle name="入力 3 3 3 5 2" xfId="23750"/>
    <cellStyle name="入力 3 3 3 5 3" xfId="37996"/>
    <cellStyle name="入力 3 3 3 6" xfId="16942"/>
    <cellStyle name="入力 3 3 3 7" xfId="27987"/>
    <cellStyle name="入力 3 3 4" xfId="624"/>
    <cellStyle name="入力 3 3 4 2" xfId="3397"/>
    <cellStyle name="入力 3 3 4 2 10" xfId="19703"/>
    <cellStyle name="入力 3 3 4 2 11" xfId="33980"/>
    <cellStyle name="入力 3 3 4 2 2" xfId="7223"/>
    <cellStyle name="入力 3 3 4 2 2 2" xfId="23517"/>
    <cellStyle name="入力 3 3 4 2 2 3" xfId="37766"/>
    <cellStyle name="入力 3 3 4 2 3" xfId="9277"/>
    <cellStyle name="入力 3 3 4 2 3 2" xfId="25558"/>
    <cellStyle name="入力 3 3 4 2 3 3" xfId="39773"/>
    <cellStyle name="入力 3 3 4 2 4" xfId="9667"/>
    <cellStyle name="入力 3 3 4 2 4 2" xfId="25947"/>
    <cellStyle name="入力 3 3 4 2 4 3" xfId="40160"/>
    <cellStyle name="入力 3 3 4 2 5" xfId="12244"/>
    <cellStyle name="入力 3 3 4 2 5 2" xfId="28489"/>
    <cellStyle name="入力 3 3 4 2 5 3" xfId="42616"/>
    <cellStyle name="入力 3 3 4 2 6" xfId="13006"/>
    <cellStyle name="入力 3 3 4 2 6 2" xfId="29238"/>
    <cellStyle name="入力 3 3 4 2 6 3" xfId="43325"/>
    <cellStyle name="入力 3 3 4 2 7" xfId="6261"/>
    <cellStyle name="入力 3 3 4 2 7 2" xfId="22564"/>
    <cellStyle name="入力 3 3 4 2 7 3" xfId="36828"/>
    <cellStyle name="入力 3 3 4 2 8" xfId="15302"/>
    <cellStyle name="入力 3 3 4 2 8 2" xfId="31415"/>
    <cellStyle name="入力 3 3 4 2 8 3" xfId="45133"/>
    <cellStyle name="入力 3 3 4 2 9" xfId="14568"/>
    <cellStyle name="入力 3 3 4 3" xfId="4650"/>
    <cellStyle name="入力 3 3 4 3 10" xfId="20953"/>
    <cellStyle name="入力 3 3 4 3 11" xfId="35222"/>
    <cellStyle name="入力 3 3 4 3 2" xfId="6581"/>
    <cellStyle name="入力 3 3 4 3 2 2" xfId="22880"/>
    <cellStyle name="入力 3 3 4 3 2 3" xfId="37137"/>
    <cellStyle name="入力 3 3 4 3 3" xfId="7059"/>
    <cellStyle name="入力 3 3 4 3 3 2" xfId="23354"/>
    <cellStyle name="入力 3 3 4 3 3 3" xfId="37606"/>
    <cellStyle name="入力 3 3 4 3 4" xfId="7143"/>
    <cellStyle name="入力 3 3 4 3 4 2" xfId="23438"/>
    <cellStyle name="入力 3 3 4 3 4 3" xfId="37687"/>
    <cellStyle name="入力 3 3 4 3 5" xfId="7813"/>
    <cellStyle name="入力 3 3 4 3 5 2" xfId="24103"/>
    <cellStyle name="入力 3 3 4 3 5 3" xfId="38344"/>
    <cellStyle name="入力 3 3 4 3 6" xfId="13732"/>
    <cellStyle name="入力 3 3 4 3 6 2" xfId="29944"/>
    <cellStyle name="入力 3 3 4 3 6 3" xfId="43973"/>
    <cellStyle name="入力 3 3 4 3 7" xfId="11304"/>
    <cellStyle name="入力 3 3 4 3 7 2" xfId="27563"/>
    <cellStyle name="入力 3 3 4 3 7 3" xfId="41734"/>
    <cellStyle name="入力 3 3 4 3 8" xfId="4054"/>
    <cellStyle name="入力 3 3 4 3 8 2" xfId="20358"/>
    <cellStyle name="入力 3 3 4 3 8 3" xfId="34628"/>
    <cellStyle name="入力 3 3 4 3 9" xfId="12042"/>
    <cellStyle name="入力 3 3 4 4" xfId="10168"/>
    <cellStyle name="入力 3 3 4 4 2" xfId="26442"/>
    <cellStyle name="入力 3 3 4 4 3" xfId="40643"/>
    <cellStyle name="入力 3 3 4 5" xfId="13058"/>
    <cellStyle name="入力 3 3 4 5 2" xfId="29286"/>
    <cellStyle name="入力 3 3 4 5 3" xfId="43372"/>
    <cellStyle name="入力 3 3 4 6" xfId="16943"/>
    <cellStyle name="入力 3 3 4 7" xfId="30359"/>
    <cellStyle name="入力 3 3 5" xfId="3401"/>
    <cellStyle name="入力 3 3 5 10" xfId="19707"/>
    <cellStyle name="入力 3 3 5 11" xfId="33984"/>
    <cellStyle name="入力 3 3 5 2" xfId="2376"/>
    <cellStyle name="入力 3 3 5 2 2" xfId="18683"/>
    <cellStyle name="入力 3 3 5 2 3" xfId="32970"/>
    <cellStyle name="入力 3 3 5 3" xfId="9281"/>
    <cellStyle name="入力 3 3 5 3 2" xfId="25562"/>
    <cellStyle name="入力 3 3 5 3 3" xfId="39777"/>
    <cellStyle name="入力 3 3 5 4" xfId="8462"/>
    <cellStyle name="入力 3 3 5 4 2" xfId="24749"/>
    <cellStyle name="入力 3 3 5 4 3" xfId="38976"/>
    <cellStyle name="入力 3 3 5 5" xfId="12248"/>
    <cellStyle name="入力 3 3 5 5 2" xfId="28493"/>
    <cellStyle name="入力 3 3 5 5 3" xfId="42620"/>
    <cellStyle name="入力 3 3 5 6" xfId="11964"/>
    <cellStyle name="入力 3 3 5 6 2" xfId="28213"/>
    <cellStyle name="入力 3 3 5 6 3" xfId="42360"/>
    <cellStyle name="入力 3 3 5 7" xfId="14683"/>
    <cellStyle name="入力 3 3 5 7 2" xfId="30836"/>
    <cellStyle name="入力 3 3 5 7 3" xfId="44684"/>
    <cellStyle name="入力 3 3 5 8" xfId="15306"/>
    <cellStyle name="入力 3 3 5 8 2" xfId="31419"/>
    <cellStyle name="入力 3 3 5 8 3" xfId="45137"/>
    <cellStyle name="入力 3 3 5 9" xfId="13675"/>
    <cellStyle name="入力 3 3 6" xfId="4645"/>
    <cellStyle name="入力 3 3 6 10" xfId="20948"/>
    <cellStyle name="入力 3 3 6 11" xfId="35217"/>
    <cellStyle name="入力 3 3 6 2" xfId="8012"/>
    <cellStyle name="入力 3 3 6 2 2" xfId="24301"/>
    <cellStyle name="入力 3 3 6 2 3" xfId="38535"/>
    <cellStyle name="入力 3 3 6 3" xfId="6790"/>
    <cellStyle name="入力 3 3 6 3 2" xfId="23087"/>
    <cellStyle name="入力 3 3 6 3 3" xfId="37341"/>
    <cellStyle name="入力 3 3 6 4" xfId="5970"/>
    <cellStyle name="入力 3 3 6 4 2" xfId="22273"/>
    <cellStyle name="入力 3 3 6 4 3" xfId="36539"/>
    <cellStyle name="入力 3 3 6 5" xfId="9137"/>
    <cellStyle name="入力 3 3 6 5 2" xfId="25418"/>
    <cellStyle name="入力 3 3 6 5 3" xfId="39633"/>
    <cellStyle name="入力 3 3 6 6" xfId="11476"/>
    <cellStyle name="入力 3 3 6 6 2" xfId="27732"/>
    <cellStyle name="入力 3 3 6 6 3" xfId="41895"/>
    <cellStyle name="入力 3 3 6 7" xfId="14927"/>
    <cellStyle name="入力 3 3 6 7 2" xfId="31064"/>
    <cellStyle name="入力 3 3 6 7 3" xfId="44872"/>
    <cellStyle name="入力 3 3 6 8" xfId="14880"/>
    <cellStyle name="入力 3 3 6 8 2" xfId="31017"/>
    <cellStyle name="入力 3 3 6 8 3" xfId="44827"/>
    <cellStyle name="入力 3 3 6 9" xfId="15807"/>
    <cellStyle name="入力 3 3 7" xfId="10131"/>
    <cellStyle name="入力 3 3 7 2" xfId="26405"/>
    <cellStyle name="入力 3 3 7 3" xfId="40606"/>
    <cellStyle name="入力 3 3 8" xfId="13057"/>
    <cellStyle name="入力 3 3 8 2" xfId="29285"/>
    <cellStyle name="入力 3 3 8 3" xfId="43371"/>
    <cellStyle name="入力 3 3 9" xfId="16938"/>
    <cellStyle name="入力 3 4" xfId="625"/>
    <cellStyle name="入力 3 4 10" xfId="29518"/>
    <cellStyle name="入力 3 4 2" xfId="626"/>
    <cellStyle name="入力 3 4 2 2" xfId="627"/>
    <cellStyle name="入力 3 4 2 2 2" xfId="2098"/>
    <cellStyle name="入力 3 4 2 2 2 10" xfId="18405"/>
    <cellStyle name="入力 3 4 2 2 2 11" xfId="32692"/>
    <cellStyle name="入力 3 4 2 2 2 2" xfId="5927"/>
    <cellStyle name="入力 3 4 2 2 2 2 2" xfId="22230"/>
    <cellStyle name="入力 3 4 2 2 2 2 3" xfId="36497"/>
    <cellStyle name="入力 3 4 2 2 2 3" xfId="7786"/>
    <cellStyle name="入力 3 4 2 2 2 3 2" xfId="24077"/>
    <cellStyle name="入力 3 4 2 2 2 3 3" xfId="38318"/>
    <cellStyle name="入力 3 4 2 2 2 4" xfId="5998"/>
    <cellStyle name="入力 3 4 2 2 2 4 2" xfId="22301"/>
    <cellStyle name="入力 3 4 2 2 2 4 3" xfId="36566"/>
    <cellStyle name="入力 3 4 2 2 2 5" xfId="8035"/>
    <cellStyle name="入力 3 4 2 2 2 5 2" xfId="24324"/>
    <cellStyle name="入力 3 4 2 2 2 5 3" xfId="38558"/>
    <cellStyle name="入力 3 4 2 2 2 6" xfId="10870"/>
    <cellStyle name="入力 3 4 2 2 2 6 2" xfId="27133"/>
    <cellStyle name="入力 3 4 2 2 2 6 3" xfId="41316"/>
    <cellStyle name="入力 3 4 2 2 2 7" xfId="14276"/>
    <cellStyle name="入力 3 4 2 2 2 7 2" xfId="30454"/>
    <cellStyle name="入力 3 4 2 2 2 7 3" xfId="44389"/>
    <cellStyle name="入力 3 4 2 2 2 8" xfId="14110"/>
    <cellStyle name="入力 3 4 2 2 2 8 2" xfId="30297"/>
    <cellStyle name="入力 3 4 2 2 2 8 3" xfId="44260"/>
    <cellStyle name="入力 3 4 2 2 2 9" xfId="8870"/>
    <cellStyle name="入力 3 4 2 2 3" xfId="4653"/>
    <cellStyle name="入力 3 4 2 2 3 10" xfId="20956"/>
    <cellStyle name="入力 3 4 2 2 3 11" xfId="35225"/>
    <cellStyle name="入力 3 4 2 2 3 2" xfId="4138"/>
    <cellStyle name="入力 3 4 2 2 3 2 2" xfId="20442"/>
    <cellStyle name="入力 3 4 2 2 3 2 3" xfId="34711"/>
    <cellStyle name="入力 3 4 2 2 3 3" xfId="8426"/>
    <cellStyle name="入力 3 4 2 2 3 3 2" xfId="24713"/>
    <cellStyle name="入力 3 4 2 2 3 3 3" xfId="38940"/>
    <cellStyle name="入力 3 4 2 2 3 4" xfId="10682"/>
    <cellStyle name="入力 3 4 2 2 3 4 2" xfId="26947"/>
    <cellStyle name="入力 3 4 2 2 3 4 3" xfId="41133"/>
    <cellStyle name="入力 3 4 2 2 3 5" xfId="7558"/>
    <cellStyle name="入力 3 4 2 2 3 5 2" xfId="23850"/>
    <cellStyle name="入力 3 4 2 2 3 5 3" xfId="38095"/>
    <cellStyle name="入力 3 4 2 2 3 6" xfId="13861"/>
    <cellStyle name="入力 3 4 2 2 3 6 2" xfId="30069"/>
    <cellStyle name="入力 3 4 2 2 3 6 3" xfId="44088"/>
    <cellStyle name="入力 3 4 2 2 3 7" xfId="14384"/>
    <cellStyle name="入力 3 4 2 2 3 7 2" xfId="30555"/>
    <cellStyle name="入力 3 4 2 2 3 7 3" xfId="44467"/>
    <cellStyle name="入力 3 4 2 2 3 8" xfId="15029"/>
    <cellStyle name="入力 3 4 2 2 3 8 2" xfId="31165"/>
    <cellStyle name="入力 3 4 2 2 3 8 3" xfId="44963"/>
    <cellStyle name="入力 3 4 2 2 3 9" xfId="15141"/>
    <cellStyle name="入力 3 4 2 2 4" xfId="2337"/>
    <cellStyle name="入力 3 4 2 2 4 2" xfId="18644"/>
    <cellStyle name="入力 3 4 2 2 4 3" xfId="32931"/>
    <cellStyle name="入力 3 4 2 2 5" xfId="12586"/>
    <cellStyle name="入力 3 4 2 2 5 2" xfId="28830"/>
    <cellStyle name="入力 3 4 2 2 5 3" xfId="42954"/>
    <cellStyle name="入力 3 4 2 2 6" xfId="16946"/>
    <cellStyle name="入力 3 4 2 2 7" xfId="16870"/>
    <cellStyle name="入力 3 4 2 3" xfId="628"/>
    <cellStyle name="入力 3 4 2 3 2" xfId="2099"/>
    <cellStyle name="入力 3 4 2 3 2 10" xfId="18406"/>
    <cellStyle name="入力 3 4 2 3 2 11" xfId="32693"/>
    <cellStyle name="入力 3 4 2 3 2 2" xfId="7573"/>
    <cellStyle name="入力 3 4 2 3 2 2 2" xfId="23865"/>
    <cellStyle name="入力 3 4 2 3 2 2 3" xfId="38110"/>
    <cellStyle name="入力 3 4 2 3 2 3" xfId="6179"/>
    <cellStyle name="入力 3 4 2 3 2 3 2" xfId="22482"/>
    <cellStyle name="入力 3 4 2 3 2 3 3" xfId="36746"/>
    <cellStyle name="入力 3 4 2 3 2 4" xfId="11792"/>
    <cellStyle name="入力 3 4 2 3 2 4 2" xfId="28043"/>
    <cellStyle name="入力 3 4 2 3 2 4 3" xfId="42197"/>
    <cellStyle name="入力 3 4 2 3 2 5" xfId="6050"/>
    <cellStyle name="入力 3 4 2 3 2 5 2" xfId="22353"/>
    <cellStyle name="入力 3 4 2 3 2 5 3" xfId="36618"/>
    <cellStyle name="入力 3 4 2 3 2 6" xfId="13172"/>
    <cellStyle name="入力 3 4 2 3 2 6 2" xfId="29396"/>
    <cellStyle name="入力 3 4 2 3 2 6 3" xfId="43472"/>
    <cellStyle name="入力 3 4 2 3 2 7" xfId="14787"/>
    <cellStyle name="入力 3 4 2 3 2 7 2" xfId="30935"/>
    <cellStyle name="入力 3 4 2 3 2 7 3" xfId="44772"/>
    <cellStyle name="入力 3 4 2 3 2 8" xfId="12541"/>
    <cellStyle name="入力 3 4 2 3 2 8 2" xfId="28785"/>
    <cellStyle name="入力 3 4 2 3 2 8 3" xfId="42912"/>
    <cellStyle name="入力 3 4 2 3 2 9" xfId="14326"/>
    <cellStyle name="入力 3 4 2 3 3" xfId="4654"/>
    <cellStyle name="入力 3 4 2 3 3 10" xfId="20957"/>
    <cellStyle name="入力 3 4 2 3 3 11" xfId="35226"/>
    <cellStyle name="入力 3 4 2 3 3 2" xfId="8625"/>
    <cellStyle name="入力 3 4 2 3 3 2 2" xfId="24908"/>
    <cellStyle name="入力 3 4 2 3 3 2 3" xfId="39133"/>
    <cellStyle name="入力 3 4 2 3 3 3" xfId="6699"/>
    <cellStyle name="入力 3 4 2 3 3 3 2" xfId="22997"/>
    <cellStyle name="入力 3 4 2 3 3 3 3" xfId="37252"/>
    <cellStyle name="入力 3 4 2 3 3 4" xfId="10679"/>
    <cellStyle name="入力 3 4 2 3 3 4 2" xfId="26944"/>
    <cellStyle name="入力 3 4 2 3 3 4 3" xfId="41130"/>
    <cellStyle name="入力 3 4 2 3 3 5" xfId="10482"/>
    <cellStyle name="入力 3 4 2 3 3 5 2" xfId="26750"/>
    <cellStyle name="入力 3 4 2 3 3 5 3" xfId="40940"/>
    <cellStyle name="入力 3 4 2 3 3 6" xfId="11474"/>
    <cellStyle name="入力 3 4 2 3 3 6 2" xfId="27730"/>
    <cellStyle name="入力 3 4 2 3 3 6 3" xfId="41893"/>
    <cellStyle name="入力 3 4 2 3 3 7" xfId="14925"/>
    <cellStyle name="入力 3 4 2 3 3 7 2" xfId="31062"/>
    <cellStyle name="入力 3 4 2 3 3 7 3" xfId="44870"/>
    <cellStyle name="入力 3 4 2 3 3 8" xfId="14466"/>
    <cellStyle name="入力 3 4 2 3 3 8 2" xfId="30631"/>
    <cellStyle name="入力 3 4 2 3 3 8 3" xfId="44538"/>
    <cellStyle name="入力 3 4 2 3 3 9" xfId="16048"/>
    <cellStyle name="入力 3 4 2 3 4" xfId="9136"/>
    <cellStyle name="入力 3 4 2 3 4 2" xfId="25417"/>
    <cellStyle name="入力 3 4 2 3 4 3" xfId="39632"/>
    <cellStyle name="入力 3 4 2 3 5" xfId="13668"/>
    <cellStyle name="入力 3 4 2 3 5 2" xfId="29882"/>
    <cellStyle name="入力 3 4 2 3 5 3" xfId="43914"/>
    <cellStyle name="入力 3 4 2 3 6" xfId="16947"/>
    <cellStyle name="入力 3 4 2 3 7" xfId="31988"/>
    <cellStyle name="入力 3 4 2 4" xfId="3278"/>
    <cellStyle name="入力 3 4 2 4 10" xfId="19584"/>
    <cellStyle name="入力 3 4 2 4 11" xfId="33864"/>
    <cellStyle name="入力 3 4 2 4 2" xfId="8769"/>
    <cellStyle name="入力 3 4 2 4 2 2" xfId="25051"/>
    <cellStyle name="入力 3 4 2 4 2 3" xfId="39273"/>
    <cellStyle name="入力 3 4 2 4 3" xfId="9202"/>
    <cellStyle name="入力 3 4 2 4 3 2" xfId="25483"/>
    <cellStyle name="入力 3 4 2 4 3 3" xfId="39698"/>
    <cellStyle name="入力 3 4 2 4 4" xfId="10768"/>
    <cellStyle name="入力 3 4 2 4 4 2" xfId="27032"/>
    <cellStyle name="入力 3 4 2 4 4 3" xfId="41217"/>
    <cellStyle name="入力 3 4 2 4 5" xfId="12169"/>
    <cellStyle name="入力 3 4 2 4 5 2" xfId="28414"/>
    <cellStyle name="入力 3 4 2 4 5 3" xfId="42541"/>
    <cellStyle name="入力 3 4 2 4 6" xfId="6540"/>
    <cellStyle name="入力 3 4 2 4 6 2" xfId="22839"/>
    <cellStyle name="入力 3 4 2 4 6 3" xfId="37098"/>
    <cellStyle name="入力 3 4 2 4 7" xfId="12961"/>
    <cellStyle name="入力 3 4 2 4 7 2" xfId="29195"/>
    <cellStyle name="入力 3 4 2 4 7 3" xfId="43286"/>
    <cellStyle name="入力 3 4 2 4 8" xfId="15227"/>
    <cellStyle name="入力 3 4 2 4 8 2" xfId="31340"/>
    <cellStyle name="入力 3 4 2 4 8 3" xfId="45058"/>
    <cellStyle name="入力 3 4 2 4 9" xfId="16248"/>
    <cellStyle name="入力 3 4 2 5" xfId="4652"/>
    <cellStyle name="入力 3 4 2 5 10" xfId="20955"/>
    <cellStyle name="入力 3 4 2 5 11" xfId="35224"/>
    <cellStyle name="入力 3 4 2 5 2" xfId="3553"/>
    <cellStyle name="入力 3 4 2 5 2 2" xfId="19859"/>
    <cellStyle name="入力 3 4 2 5 2 3" xfId="34136"/>
    <cellStyle name="入力 3 4 2 5 3" xfId="7038"/>
    <cellStyle name="入力 3 4 2 5 3 2" xfId="23333"/>
    <cellStyle name="入力 3 4 2 5 3 3" xfId="37585"/>
    <cellStyle name="入力 3 4 2 5 4" xfId="6016"/>
    <cellStyle name="入力 3 4 2 5 4 2" xfId="22319"/>
    <cellStyle name="入力 3 4 2 5 4 3" xfId="36584"/>
    <cellStyle name="入力 3 4 2 5 5" xfId="10552"/>
    <cellStyle name="入力 3 4 2 5 5 2" xfId="26820"/>
    <cellStyle name="入力 3 4 2 5 5 3" xfId="41009"/>
    <cellStyle name="入力 3 4 2 5 6" xfId="11860"/>
    <cellStyle name="入力 3 4 2 5 6 2" xfId="28111"/>
    <cellStyle name="入力 3 4 2 5 6 3" xfId="42263"/>
    <cellStyle name="入力 3 4 2 5 7" xfId="13703"/>
    <cellStyle name="入力 3 4 2 5 7 2" xfId="29916"/>
    <cellStyle name="入力 3 4 2 5 7 3" xfId="43946"/>
    <cellStyle name="入力 3 4 2 5 8" xfId="12578"/>
    <cellStyle name="入力 3 4 2 5 8 2" xfId="28822"/>
    <cellStyle name="入力 3 4 2 5 8 3" xfId="42948"/>
    <cellStyle name="入力 3 4 2 5 9" xfId="14235"/>
    <cellStyle name="入力 3 4 2 6" xfId="4252"/>
    <cellStyle name="入力 3 4 2 6 2" xfId="20555"/>
    <cellStyle name="入力 3 4 2 6 3" xfId="34824"/>
    <cellStyle name="入力 3 4 2 7" xfId="13817"/>
    <cellStyle name="入力 3 4 2 7 2" xfId="30026"/>
    <cellStyle name="入力 3 4 2 7 3" xfId="44049"/>
    <cellStyle name="入力 3 4 2 8" xfId="16945"/>
    <cellStyle name="入力 3 4 2 9" xfId="26719"/>
    <cellStyle name="入力 3 4 3" xfId="629"/>
    <cellStyle name="入力 3 4 3 2" xfId="2100"/>
    <cellStyle name="入力 3 4 3 2 10" xfId="18407"/>
    <cellStyle name="入力 3 4 3 2 11" xfId="32694"/>
    <cellStyle name="入力 3 4 3 2 2" xfId="6237"/>
    <cellStyle name="入力 3 4 3 2 2 2" xfId="22540"/>
    <cellStyle name="入力 3 4 3 2 2 3" xfId="36804"/>
    <cellStyle name="入力 3 4 3 2 3" xfId="7530"/>
    <cellStyle name="入力 3 4 3 2 3 2" xfId="23822"/>
    <cellStyle name="入力 3 4 3 2 3 3" xfId="38067"/>
    <cellStyle name="入力 3 4 3 2 4" xfId="4143"/>
    <cellStyle name="入力 3 4 3 2 4 2" xfId="20447"/>
    <cellStyle name="入力 3 4 3 2 4 3" xfId="34716"/>
    <cellStyle name="入力 3 4 3 2 5" xfId="7026"/>
    <cellStyle name="入力 3 4 3 2 5 2" xfId="23321"/>
    <cellStyle name="入力 3 4 3 2 5 3" xfId="37573"/>
    <cellStyle name="入力 3 4 3 2 6" xfId="6830"/>
    <cellStyle name="入力 3 4 3 2 6 2" xfId="23127"/>
    <cellStyle name="入力 3 4 3 2 6 3" xfId="37381"/>
    <cellStyle name="入力 3 4 3 2 7" xfId="8970"/>
    <cellStyle name="入力 3 4 3 2 7 2" xfId="25251"/>
    <cellStyle name="入力 3 4 3 2 7 3" xfId="39469"/>
    <cellStyle name="入力 3 4 3 2 8" xfId="12663"/>
    <cellStyle name="入力 3 4 3 2 8 2" xfId="28903"/>
    <cellStyle name="入力 3 4 3 2 8 3" xfId="43020"/>
    <cellStyle name="入力 3 4 3 2 9" xfId="14019"/>
    <cellStyle name="入力 3 4 3 3" xfId="4655"/>
    <cellStyle name="入力 3 4 3 3 10" xfId="20958"/>
    <cellStyle name="入力 3 4 3 3 11" xfId="35227"/>
    <cellStyle name="入力 3 4 3 3 2" xfId="8314"/>
    <cellStyle name="入力 3 4 3 3 2 2" xfId="24602"/>
    <cellStyle name="入力 3 4 3 3 2 3" xfId="38831"/>
    <cellStyle name="入力 3 4 3 3 3" xfId="8215"/>
    <cellStyle name="入力 3 4 3 3 3 2" xfId="24503"/>
    <cellStyle name="入力 3 4 3 3 3 3" xfId="38734"/>
    <cellStyle name="入力 3 4 3 3 4" xfId="2499"/>
    <cellStyle name="入力 3 4 3 3 4 2" xfId="18806"/>
    <cellStyle name="入力 3 4 3 3 4 3" xfId="33092"/>
    <cellStyle name="入力 3 4 3 3 5" xfId="10889"/>
    <cellStyle name="入力 3 4 3 3 5 2" xfId="27152"/>
    <cellStyle name="入力 3 4 3 3 5 3" xfId="41334"/>
    <cellStyle name="入力 3 4 3 3 6" xfId="13421"/>
    <cellStyle name="入力 3 4 3 3 6 2" xfId="29638"/>
    <cellStyle name="入力 3 4 3 3 6 3" xfId="43698"/>
    <cellStyle name="入力 3 4 3 3 7" xfId="11675"/>
    <cellStyle name="入力 3 4 3 3 7 2" xfId="27927"/>
    <cellStyle name="入力 3 4 3 3 7 3" xfId="42088"/>
    <cellStyle name="入力 3 4 3 3 8" xfId="14353"/>
    <cellStyle name="入力 3 4 3 3 8 2" xfId="30524"/>
    <cellStyle name="入力 3 4 3 3 8 3" xfId="44437"/>
    <cellStyle name="入力 3 4 3 3 9" xfId="14354"/>
    <cellStyle name="入力 3 4 3 4" xfId="11220"/>
    <cellStyle name="入力 3 4 3 4 2" xfId="27479"/>
    <cellStyle name="入力 3 4 3 4 3" xfId="41654"/>
    <cellStyle name="入力 3 4 3 5" xfId="11959"/>
    <cellStyle name="入力 3 4 3 5 2" xfId="28208"/>
    <cellStyle name="入力 3 4 3 5 3" xfId="42356"/>
    <cellStyle name="入力 3 4 3 6" xfId="16948"/>
    <cellStyle name="入力 3 4 3 7" xfId="32113"/>
    <cellStyle name="入力 3 4 4" xfId="630"/>
    <cellStyle name="入力 3 4 4 2" xfId="2101"/>
    <cellStyle name="入力 3 4 4 2 10" xfId="18408"/>
    <cellStyle name="入力 3 4 4 2 11" xfId="32695"/>
    <cellStyle name="入力 3 4 4 2 2" xfId="7985"/>
    <cellStyle name="入力 3 4 4 2 2 2" xfId="24274"/>
    <cellStyle name="入力 3 4 4 2 2 3" xfId="38509"/>
    <cellStyle name="入力 3 4 4 2 3" xfId="7436"/>
    <cellStyle name="入力 3 4 4 2 3 2" xfId="23729"/>
    <cellStyle name="入力 3 4 4 2 3 3" xfId="37975"/>
    <cellStyle name="入力 3 4 4 2 4" xfId="10781"/>
    <cellStyle name="入力 3 4 4 2 4 2" xfId="27044"/>
    <cellStyle name="入力 3 4 4 2 4 3" xfId="41229"/>
    <cellStyle name="入力 3 4 4 2 5" xfId="2593"/>
    <cellStyle name="入力 3 4 4 2 5 2" xfId="18899"/>
    <cellStyle name="入力 3 4 4 2 5 3" xfId="33183"/>
    <cellStyle name="入力 3 4 4 2 6" xfId="3371"/>
    <cellStyle name="入力 3 4 4 2 6 2" xfId="19677"/>
    <cellStyle name="入力 3 4 4 2 6 3" xfId="33954"/>
    <cellStyle name="入力 3 4 4 2 7" xfId="11209"/>
    <cellStyle name="入力 3 4 4 2 7 2" xfId="27468"/>
    <cellStyle name="入力 3 4 4 2 7 3" xfId="41644"/>
    <cellStyle name="入力 3 4 4 2 8" xfId="14111"/>
    <cellStyle name="入力 3 4 4 2 8 2" xfId="30298"/>
    <cellStyle name="入力 3 4 4 2 8 3" xfId="44261"/>
    <cellStyle name="入力 3 4 4 2 9" xfId="14566"/>
    <cellStyle name="入力 3 4 4 3" xfId="4656"/>
    <cellStyle name="入力 3 4 4 3 10" xfId="20959"/>
    <cellStyle name="入力 3 4 4 3 11" xfId="35228"/>
    <cellStyle name="入力 3 4 4 3 2" xfId="7652"/>
    <cellStyle name="入力 3 4 4 3 2 2" xfId="23943"/>
    <cellStyle name="入力 3 4 4 3 2 3" xfId="38186"/>
    <cellStyle name="入力 3 4 4 3 3" xfId="7685"/>
    <cellStyle name="入力 3 4 4 3 3 2" xfId="23976"/>
    <cellStyle name="入力 3 4 4 3 3 3" xfId="38219"/>
    <cellStyle name="入力 3 4 4 3 4" xfId="7016"/>
    <cellStyle name="入力 3 4 4 3 4 2" xfId="23311"/>
    <cellStyle name="入力 3 4 4 3 4 3" xfId="37563"/>
    <cellStyle name="入力 3 4 4 3 5" xfId="8317"/>
    <cellStyle name="入力 3 4 4 3 5 2" xfId="24605"/>
    <cellStyle name="入力 3 4 4 3 5 3" xfId="38834"/>
    <cellStyle name="入力 3 4 4 3 6" xfId="6091"/>
    <cellStyle name="入力 3 4 4 3 6 2" xfId="22394"/>
    <cellStyle name="入力 3 4 4 3 6 3" xfId="36658"/>
    <cellStyle name="入力 3 4 4 3 7" xfId="13859"/>
    <cellStyle name="入力 3 4 4 3 7 2" xfId="30067"/>
    <cellStyle name="入力 3 4 4 3 7 3" xfId="44087"/>
    <cellStyle name="入力 3 4 4 3 8" xfId="14618"/>
    <cellStyle name="入力 3 4 4 3 8 2" xfId="30775"/>
    <cellStyle name="入力 3 4 4 3 8 3" xfId="44636"/>
    <cellStyle name="入力 3 4 4 3 9" xfId="15789"/>
    <cellStyle name="入力 3 4 4 4" xfId="2003"/>
    <cellStyle name="入力 3 4 4 4 2" xfId="18310"/>
    <cellStyle name="入力 3 4 4 4 3" xfId="32597"/>
    <cellStyle name="入力 3 4 4 5" xfId="12715"/>
    <cellStyle name="入力 3 4 4 5 2" xfId="28954"/>
    <cellStyle name="入力 3 4 4 5 3" xfId="43066"/>
    <cellStyle name="入力 3 4 4 6" xfId="16949"/>
    <cellStyle name="入力 3 4 4 7" xfId="16869"/>
    <cellStyle name="入力 3 4 5" xfId="3396"/>
    <cellStyle name="入力 3 4 5 10" xfId="19702"/>
    <cellStyle name="入力 3 4 5 11" xfId="33979"/>
    <cellStyle name="入力 3 4 5 2" xfId="4106"/>
    <cellStyle name="入力 3 4 5 2 2" xfId="20410"/>
    <cellStyle name="入力 3 4 5 2 3" xfId="34680"/>
    <cellStyle name="入力 3 4 5 3" xfId="9276"/>
    <cellStyle name="入力 3 4 5 3 2" xfId="25557"/>
    <cellStyle name="入力 3 4 5 3 3" xfId="39772"/>
    <cellStyle name="入力 3 4 5 4" xfId="11771"/>
    <cellStyle name="入力 3 4 5 4 2" xfId="28022"/>
    <cellStyle name="入力 3 4 5 4 3" xfId="42179"/>
    <cellStyle name="入力 3 4 5 5" xfId="12243"/>
    <cellStyle name="入力 3 4 5 5 2" xfId="28488"/>
    <cellStyle name="入力 3 4 5 5 3" xfId="42615"/>
    <cellStyle name="入力 3 4 5 6" xfId="13268"/>
    <cellStyle name="入力 3 4 5 6 2" xfId="29488"/>
    <cellStyle name="入力 3 4 5 6 3" xfId="43557"/>
    <cellStyle name="入力 3 4 5 7" xfId="14684"/>
    <cellStyle name="入力 3 4 5 7 2" xfId="30837"/>
    <cellStyle name="入力 3 4 5 7 3" xfId="44685"/>
    <cellStyle name="入力 3 4 5 8" xfId="15301"/>
    <cellStyle name="入力 3 4 5 8 2" xfId="31414"/>
    <cellStyle name="入力 3 4 5 8 3" xfId="45132"/>
    <cellStyle name="入力 3 4 5 9" xfId="15602"/>
    <cellStyle name="入力 3 4 6" xfId="4651"/>
    <cellStyle name="入力 3 4 6 10" xfId="20954"/>
    <cellStyle name="入力 3 4 6 11" xfId="35223"/>
    <cellStyle name="入力 3 4 6 2" xfId="6148"/>
    <cellStyle name="入力 3 4 6 2 2" xfId="22451"/>
    <cellStyle name="入力 3 4 6 2 3" xfId="36715"/>
    <cellStyle name="入力 3 4 6 3" xfId="6585"/>
    <cellStyle name="入力 3 4 6 3 2" xfId="22884"/>
    <cellStyle name="入力 3 4 6 3 3" xfId="37141"/>
    <cellStyle name="入力 3 4 6 4" xfId="2400"/>
    <cellStyle name="入力 3 4 6 4 2" xfId="18707"/>
    <cellStyle name="入力 3 4 6 4 3" xfId="32994"/>
    <cellStyle name="入力 3 4 6 5" xfId="6592"/>
    <cellStyle name="入力 3 4 6 5 2" xfId="22891"/>
    <cellStyle name="入力 3 4 6 5 3" xfId="37148"/>
    <cellStyle name="入力 3 4 6 6" xfId="6962"/>
    <cellStyle name="入力 3 4 6 6 2" xfId="23257"/>
    <cellStyle name="入力 3 4 6 6 3" xfId="37509"/>
    <cellStyle name="入力 3 4 6 7" xfId="7428"/>
    <cellStyle name="入力 3 4 6 7 2" xfId="23721"/>
    <cellStyle name="入力 3 4 6 7 3" xfId="37967"/>
    <cellStyle name="入力 3 4 6 8" xfId="14770"/>
    <cellStyle name="入力 3 4 6 8 2" xfId="30923"/>
    <cellStyle name="入力 3 4 6 8 3" xfId="44763"/>
    <cellStyle name="入力 3 4 6 9" xfId="13405"/>
    <cellStyle name="入力 3 4 7" xfId="11221"/>
    <cellStyle name="入力 3 4 7 2" xfId="27480"/>
    <cellStyle name="入力 3 4 7 3" xfId="41655"/>
    <cellStyle name="入力 3 4 8" xfId="13786"/>
    <cellStyle name="入力 3 4 8 2" xfId="29996"/>
    <cellStyle name="入力 3 4 8 3" xfId="44019"/>
    <cellStyle name="入力 3 4 9" xfId="16944"/>
    <cellStyle name="入力 3 5" xfId="631"/>
    <cellStyle name="入力 3 5 10" xfId="16868"/>
    <cellStyle name="入力 3 5 2" xfId="632"/>
    <cellStyle name="入力 3 5 2 2" xfId="633"/>
    <cellStyle name="入力 3 5 2 2 2" xfId="3393"/>
    <cellStyle name="入力 3 5 2 2 2 10" xfId="19699"/>
    <cellStyle name="入力 3 5 2 2 2 11" xfId="33976"/>
    <cellStyle name="入力 3 5 2 2 2 2" xfId="3226"/>
    <cellStyle name="入力 3 5 2 2 2 2 2" xfId="19532"/>
    <cellStyle name="入力 3 5 2 2 2 2 3" xfId="33812"/>
    <cellStyle name="入力 3 5 2 2 2 3" xfId="9273"/>
    <cellStyle name="入力 3 5 2 2 2 3 2" xfId="25554"/>
    <cellStyle name="入力 3 5 2 2 2 3 3" xfId="39769"/>
    <cellStyle name="入力 3 5 2 2 2 4" xfId="10588"/>
    <cellStyle name="入力 3 5 2 2 2 4 2" xfId="26855"/>
    <cellStyle name="入力 3 5 2 2 2 4 3" xfId="41042"/>
    <cellStyle name="入力 3 5 2 2 2 5" xfId="12240"/>
    <cellStyle name="入力 3 5 2 2 2 5 2" xfId="28485"/>
    <cellStyle name="入力 3 5 2 2 2 5 3" xfId="42612"/>
    <cellStyle name="入力 3 5 2 2 2 6" xfId="8450"/>
    <cellStyle name="入力 3 5 2 2 2 6 2" xfId="24737"/>
    <cellStyle name="入力 3 5 2 2 2 6 3" xfId="38964"/>
    <cellStyle name="入力 3 5 2 2 2 7" xfId="14681"/>
    <cellStyle name="入力 3 5 2 2 2 7 2" xfId="30834"/>
    <cellStyle name="入力 3 5 2 2 2 7 3" xfId="44682"/>
    <cellStyle name="入力 3 5 2 2 2 8" xfId="15298"/>
    <cellStyle name="入力 3 5 2 2 2 8 2" xfId="31411"/>
    <cellStyle name="入力 3 5 2 2 2 8 3" xfId="45129"/>
    <cellStyle name="入力 3 5 2 2 2 9" xfId="16139"/>
    <cellStyle name="入力 3 5 2 2 3" xfId="4659"/>
    <cellStyle name="入力 3 5 2 2 3 10" xfId="20962"/>
    <cellStyle name="入力 3 5 2 2 3 11" xfId="35231"/>
    <cellStyle name="入力 3 5 2 2 3 2" xfId="8057"/>
    <cellStyle name="入力 3 5 2 2 3 2 2" xfId="24346"/>
    <cellStyle name="入力 3 5 2 2 3 2 3" xfId="38580"/>
    <cellStyle name="入力 3 5 2 2 3 3" xfId="7646"/>
    <cellStyle name="入力 3 5 2 2 3 3 2" xfId="23937"/>
    <cellStyle name="入力 3 5 2 2 3 3 3" xfId="38180"/>
    <cellStyle name="入力 3 5 2 2 3 4" xfId="10909"/>
    <cellStyle name="入力 3 5 2 2 3 4 2" xfId="27172"/>
    <cellStyle name="入力 3 5 2 2 3 4 3" xfId="41353"/>
    <cellStyle name="入力 3 5 2 2 3 5" xfId="10676"/>
    <cellStyle name="入力 3 5 2 2 3 5 2" xfId="26941"/>
    <cellStyle name="入力 3 5 2 2 3 5 3" xfId="41127"/>
    <cellStyle name="入力 3 5 2 2 3 6" xfId="6372"/>
    <cellStyle name="入力 3 5 2 2 3 6 2" xfId="22674"/>
    <cellStyle name="入力 3 5 2 2 3 6 3" xfId="36935"/>
    <cellStyle name="入力 3 5 2 2 3 7" xfId="13109"/>
    <cellStyle name="入力 3 5 2 2 3 7 2" xfId="29334"/>
    <cellStyle name="入力 3 5 2 2 3 7 3" xfId="43415"/>
    <cellStyle name="入力 3 5 2 2 3 8" xfId="12786"/>
    <cellStyle name="入力 3 5 2 2 3 8 2" xfId="29023"/>
    <cellStyle name="入力 3 5 2 2 3 8 3" xfId="43132"/>
    <cellStyle name="入力 3 5 2 2 3 9" xfId="14750"/>
    <cellStyle name="入力 3 5 2 2 4" xfId="4047"/>
    <cellStyle name="入力 3 5 2 2 4 2" xfId="20351"/>
    <cellStyle name="入力 3 5 2 2 4 3" xfId="34621"/>
    <cellStyle name="入力 3 5 2 2 5" xfId="13343"/>
    <cellStyle name="入力 3 5 2 2 5 2" xfId="29562"/>
    <cellStyle name="入力 3 5 2 2 5 3" xfId="43625"/>
    <cellStyle name="入力 3 5 2 2 6" xfId="16952"/>
    <cellStyle name="入力 3 5 2 2 7" xfId="31147"/>
    <cellStyle name="入力 3 5 2 3" xfId="634"/>
    <cellStyle name="入力 3 5 2 3 2" xfId="3392"/>
    <cellStyle name="入力 3 5 2 3 2 10" xfId="19698"/>
    <cellStyle name="入力 3 5 2 3 2 11" xfId="33975"/>
    <cellStyle name="入力 3 5 2 3 2 2" xfId="2313"/>
    <cellStyle name="入力 3 5 2 3 2 2 2" xfId="18620"/>
    <cellStyle name="入力 3 5 2 3 2 2 3" xfId="32907"/>
    <cellStyle name="入力 3 5 2 3 2 3" xfId="9272"/>
    <cellStyle name="入力 3 5 2 3 2 3 2" xfId="25553"/>
    <cellStyle name="入力 3 5 2 3 2 3 3" xfId="39768"/>
    <cellStyle name="入力 3 5 2 3 2 4" xfId="11062"/>
    <cellStyle name="入力 3 5 2 3 2 4 2" xfId="27325"/>
    <cellStyle name="入力 3 5 2 3 2 4 3" xfId="41502"/>
    <cellStyle name="入力 3 5 2 3 2 5" xfId="12239"/>
    <cellStyle name="入力 3 5 2 3 2 5 2" xfId="28484"/>
    <cellStyle name="入力 3 5 2 3 2 5 3" xfId="42611"/>
    <cellStyle name="入力 3 5 2 3 2 6" xfId="13882"/>
    <cellStyle name="入力 3 5 2 3 2 6 2" xfId="30089"/>
    <cellStyle name="入力 3 5 2 3 2 6 3" xfId="44105"/>
    <cellStyle name="入力 3 5 2 3 2 7" xfId="12838"/>
    <cellStyle name="入力 3 5 2 3 2 7 2" xfId="29073"/>
    <cellStyle name="入力 3 5 2 3 2 7 3" xfId="43176"/>
    <cellStyle name="入力 3 5 2 3 2 8" xfId="15297"/>
    <cellStyle name="入力 3 5 2 3 2 8 2" xfId="31410"/>
    <cellStyle name="入力 3 5 2 3 2 8 3" xfId="45128"/>
    <cellStyle name="入力 3 5 2 3 2 9" xfId="14471"/>
    <cellStyle name="入力 3 5 2 3 3" xfId="4660"/>
    <cellStyle name="入力 3 5 2 3 3 10" xfId="20963"/>
    <cellStyle name="入力 3 5 2 3 3 11" xfId="35232"/>
    <cellStyle name="入力 3 5 2 3 3 2" xfId="8495"/>
    <cellStyle name="入力 3 5 2 3 3 2 2" xfId="24780"/>
    <cellStyle name="入力 3 5 2 3 3 2 3" xfId="39006"/>
    <cellStyle name="入力 3 5 2 3 3 3" xfId="6615"/>
    <cellStyle name="入力 3 5 2 3 3 3 2" xfId="22914"/>
    <cellStyle name="入力 3 5 2 3 3 3 3" xfId="37171"/>
    <cellStyle name="入力 3 5 2 3 3 4" xfId="10368"/>
    <cellStyle name="入力 3 5 2 3 3 4 2" xfId="26637"/>
    <cellStyle name="入力 3 5 2 3 3 4 3" xfId="40832"/>
    <cellStyle name="入力 3 5 2 3 3 5" xfId="8994"/>
    <cellStyle name="入力 3 5 2 3 3 5 2" xfId="25275"/>
    <cellStyle name="入力 3 5 2 3 3 5 3" xfId="39492"/>
    <cellStyle name="入力 3 5 2 3 3 6" xfId="13864"/>
    <cellStyle name="入力 3 5 2 3 3 6 2" xfId="30072"/>
    <cellStyle name="入力 3 5 2 3 3 6 3" xfId="44090"/>
    <cellStyle name="入力 3 5 2 3 3 7" xfId="7601"/>
    <cellStyle name="入力 3 5 2 3 3 7 2" xfId="23893"/>
    <cellStyle name="入力 3 5 2 3 3 7 3" xfId="38136"/>
    <cellStyle name="入力 3 5 2 3 3 8" xfId="10972"/>
    <cellStyle name="入力 3 5 2 3 3 8 2" xfId="27235"/>
    <cellStyle name="入力 3 5 2 3 3 8 3" xfId="41416"/>
    <cellStyle name="入力 3 5 2 3 3 9" xfId="6346"/>
    <cellStyle name="入力 3 5 2 3 4" xfId="11219"/>
    <cellStyle name="入力 3 5 2 3 4 2" xfId="27478"/>
    <cellStyle name="入力 3 5 2 3 4 3" xfId="41653"/>
    <cellStyle name="入力 3 5 2 3 5" xfId="13514"/>
    <cellStyle name="入力 3 5 2 3 5 2" xfId="29729"/>
    <cellStyle name="入力 3 5 2 3 5 3" xfId="43780"/>
    <cellStyle name="入力 3 5 2 3 6" xfId="16953"/>
    <cellStyle name="入力 3 5 2 3 7" xfId="30363"/>
    <cellStyle name="入力 3 5 2 4" xfId="3394"/>
    <cellStyle name="入力 3 5 2 4 10" xfId="19700"/>
    <cellStyle name="入力 3 5 2 4 11" xfId="33977"/>
    <cellStyle name="入力 3 5 2 4 2" xfId="6463"/>
    <cellStyle name="入力 3 5 2 4 2 2" xfId="22763"/>
    <cellStyle name="入力 3 5 2 4 2 3" xfId="37024"/>
    <cellStyle name="入力 3 5 2 4 3" xfId="9274"/>
    <cellStyle name="入力 3 5 2 4 3 2" xfId="25555"/>
    <cellStyle name="入力 3 5 2 4 3 3" xfId="39770"/>
    <cellStyle name="入力 3 5 2 4 4" xfId="11060"/>
    <cellStyle name="入力 3 5 2 4 4 2" xfId="27323"/>
    <cellStyle name="入力 3 5 2 4 4 3" xfId="41500"/>
    <cellStyle name="入力 3 5 2 4 5" xfId="12241"/>
    <cellStyle name="入力 3 5 2 4 5 2" xfId="28486"/>
    <cellStyle name="入力 3 5 2 4 5 3" xfId="42613"/>
    <cellStyle name="入力 3 5 2 4 6" xfId="13713"/>
    <cellStyle name="入力 3 5 2 4 6 2" xfId="29925"/>
    <cellStyle name="入力 3 5 2 4 6 3" xfId="43954"/>
    <cellStyle name="入力 3 5 2 4 7" xfId="13907"/>
    <cellStyle name="入力 3 5 2 4 7 2" xfId="30114"/>
    <cellStyle name="入力 3 5 2 4 7 3" xfId="44127"/>
    <cellStyle name="入力 3 5 2 4 8" xfId="15299"/>
    <cellStyle name="入力 3 5 2 4 8 2" xfId="31412"/>
    <cellStyle name="入力 3 5 2 4 8 3" xfId="45130"/>
    <cellStyle name="入力 3 5 2 4 9" xfId="16128"/>
    <cellStyle name="入力 3 5 2 5" xfId="4658"/>
    <cellStyle name="入力 3 5 2 5 10" xfId="20961"/>
    <cellStyle name="入力 3 5 2 5 11" xfId="35230"/>
    <cellStyle name="入力 3 5 2 5 2" xfId="2426"/>
    <cellStyle name="入力 3 5 2 5 2 2" xfId="18733"/>
    <cellStyle name="入力 3 5 2 5 2 3" xfId="33020"/>
    <cellStyle name="入力 3 5 2 5 3" xfId="6298"/>
    <cellStyle name="入力 3 5 2 5 3 2" xfId="22601"/>
    <cellStyle name="入力 3 5 2 5 3 3" xfId="36864"/>
    <cellStyle name="入力 3 5 2 5 4" xfId="10354"/>
    <cellStyle name="入力 3 5 2 5 4 2" xfId="26623"/>
    <cellStyle name="入力 3 5 2 5 4 3" xfId="40820"/>
    <cellStyle name="入力 3 5 2 5 5" xfId="8077"/>
    <cellStyle name="入力 3 5 2 5 5 2" xfId="24366"/>
    <cellStyle name="入力 3 5 2 5 5 3" xfId="38599"/>
    <cellStyle name="入力 3 5 2 5 6" xfId="6720"/>
    <cellStyle name="入力 3 5 2 5 6 2" xfId="23018"/>
    <cellStyle name="入力 3 5 2 5 6 3" xfId="37273"/>
    <cellStyle name="入力 3 5 2 5 7" xfId="14924"/>
    <cellStyle name="入力 3 5 2 5 7 2" xfId="31061"/>
    <cellStyle name="入力 3 5 2 5 7 3" xfId="44869"/>
    <cellStyle name="入力 3 5 2 5 8" xfId="9967"/>
    <cellStyle name="入力 3 5 2 5 8 2" xfId="26243"/>
    <cellStyle name="入力 3 5 2 5 8 3" xfId="40446"/>
    <cellStyle name="入力 3 5 2 5 9" xfId="15591"/>
    <cellStyle name="入力 3 5 2 6" xfId="10667"/>
    <cellStyle name="入力 3 5 2 6 2" xfId="26932"/>
    <cellStyle name="入力 3 5 2 6 3" xfId="41118"/>
    <cellStyle name="入力 3 5 2 7" xfId="6371"/>
    <cellStyle name="入力 3 5 2 7 2" xfId="22673"/>
    <cellStyle name="入力 3 5 2 7 3" xfId="36934"/>
    <cellStyle name="入力 3 5 2 8" xfId="16951"/>
    <cellStyle name="入力 3 5 2 9" xfId="30663"/>
    <cellStyle name="入力 3 5 3" xfId="635"/>
    <cellStyle name="入力 3 5 3 2" xfId="3391"/>
    <cellStyle name="入力 3 5 3 2 10" xfId="19697"/>
    <cellStyle name="入力 3 5 3 2 11" xfId="33974"/>
    <cellStyle name="入力 3 5 3 2 2" xfId="3998"/>
    <cellStyle name="入力 3 5 3 2 2 2" xfId="20302"/>
    <cellStyle name="入力 3 5 3 2 2 3" xfId="34573"/>
    <cellStyle name="入力 3 5 3 2 3" xfId="9271"/>
    <cellStyle name="入力 3 5 3 2 3 2" xfId="25552"/>
    <cellStyle name="入力 3 5 3 2 3 3" xfId="39767"/>
    <cellStyle name="入力 3 5 3 2 4" xfId="11084"/>
    <cellStyle name="入力 3 5 3 2 4 2" xfId="27345"/>
    <cellStyle name="入力 3 5 3 2 4 3" xfId="41522"/>
    <cellStyle name="入力 3 5 3 2 5" xfId="12238"/>
    <cellStyle name="入力 3 5 3 2 5 2" xfId="28483"/>
    <cellStyle name="入力 3 5 3 2 5 3" xfId="42610"/>
    <cellStyle name="入力 3 5 3 2 6" xfId="5886"/>
    <cellStyle name="入力 3 5 3 2 6 2" xfId="22189"/>
    <cellStyle name="入力 3 5 3 2 6 3" xfId="36457"/>
    <cellStyle name="入力 3 5 3 2 7" xfId="2639"/>
    <cellStyle name="入力 3 5 3 2 7 2" xfId="18945"/>
    <cellStyle name="入力 3 5 3 2 7 3" xfId="33228"/>
    <cellStyle name="入力 3 5 3 2 8" xfId="15296"/>
    <cellStyle name="入力 3 5 3 2 8 2" xfId="31409"/>
    <cellStyle name="入力 3 5 3 2 8 3" xfId="45127"/>
    <cellStyle name="入力 3 5 3 2 9" xfId="15929"/>
    <cellStyle name="入力 3 5 3 3" xfId="4661"/>
    <cellStyle name="入力 3 5 3 3 10" xfId="20964"/>
    <cellStyle name="入力 3 5 3 3 11" xfId="35233"/>
    <cellStyle name="入力 3 5 3 3 2" xfId="8006"/>
    <cellStyle name="入力 3 5 3 3 2 2" xfId="24295"/>
    <cellStyle name="入力 3 5 3 3 2 3" xfId="38529"/>
    <cellStyle name="入力 3 5 3 3 3" xfId="3852"/>
    <cellStyle name="入力 3 5 3 3 3 2" xfId="20157"/>
    <cellStyle name="入力 3 5 3 3 3 3" xfId="34430"/>
    <cellStyle name="入力 3 5 3 3 4" xfId="6562"/>
    <cellStyle name="入力 3 5 3 3 4 2" xfId="22861"/>
    <cellStyle name="入力 3 5 3 3 4 3" xfId="37119"/>
    <cellStyle name="入力 3 5 3 3 5" xfId="6505"/>
    <cellStyle name="入力 3 5 3 3 5 2" xfId="22805"/>
    <cellStyle name="入力 3 5 3 3 5 3" xfId="37064"/>
    <cellStyle name="入力 3 5 3 3 6" xfId="7481"/>
    <cellStyle name="入力 3 5 3 3 6 2" xfId="23774"/>
    <cellStyle name="入力 3 5 3 3 6 3" xfId="38020"/>
    <cellStyle name="入力 3 5 3 3 7" xfId="13031"/>
    <cellStyle name="入力 3 5 3 3 7 2" xfId="29262"/>
    <cellStyle name="入力 3 5 3 3 7 3" xfId="43348"/>
    <cellStyle name="入力 3 5 3 3 8" xfId="11835"/>
    <cellStyle name="入力 3 5 3 3 8 2" xfId="28086"/>
    <cellStyle name="入力 3 5 3 3 8 3" xfId="42238"/>
    <cellStyle name="入力 3 5 3 3 9" xfId="14034"/>
    <cellStyle name="入力 3 5 3 4" xfId="9665"/>
    <cellStyle name="入力 3 5 3 4 2" xfId="25945"/>
    <cellStyle name="入力 3 5 3 4 3" xfId="40158"/>
    <cellStyle name="入力 3 5 3 5" xfId="13339"/>
    <cellStyle name="入力 3 5 3 5 2" xfId="29558"/>
    <cellStyle name="入力 3 5 3 5 3" xfId="43621"/>
    <cellStyle name="入力 3 5 3 6" xfId="16954"/>
    <cellStyle name="入力 3 5 3 7" xfId="30811"/>
    <cellStyle name="入力 3 5 4" xfId="636"/>
    <cellStyle name="入力 3 5 4 2" xfId="3390"/>
    <cellStyle name="入力 3 5 4 2 10" xfId="19696"/>
    <cellStyle name="入力 3 5 4 2 11" xfId="33973"/>
    <cellStyle name="入力 3 5 4 2 2" xfId="2643"/>
    <cellStyle name="入力 3 5 4 2 2 2" xfId="18949"/>
    <cellStyle name="入力 3 5 4 2 2 3" xfId="33232"/>
    <cellStyle name="入力 3 5 4 2 3" xfId="9270"/>
    <cellStyle name="入力 3 5 4 2 3 2" xfId="25551"/>
    <cellStyle name="入力 3 5 4 2 3 3" xfId="39766"/>
    <cellStyle name="入力 3 5 4 2 4" xfId="11777"/>
    <cellStyle name="入力 3 5 4 2 4 2" xfId="28028"/>
    <cellStyle name="入力 3 5 4 2 4 3" xfId="42185"/>
    <cellStyle name="入力 3 5 4 2 5" xfId="12237"/>
    <cellStyle name="入力 3 5 4 2 5 2" xfId="28482"/>
    <cellStyle name="入力 3 5 4 2 5 3" xfId="42609"/>
    <cellStyle name="入力 3 5 4 2 6" xfId="13312"/>
    <cellStyle name="入力 3 5 4 2 6 2" xfId="29531"/>
    <cellStyle name="入力 3 5 4 2 6 3" xfId="43596"/>
    <cellStyle name="入力 3 5 4 2 7" xfId="14680"/>
    <cellStyle name="入力 3 5 4 2 7 2" xfId="30833"/>
    <cellStyle name="入力 3 5 4 2 7 3" xfId="44681"/>
    <cellStyle name="入力 3 5 4 2 8" xfId="15295"/>
    <cellStyle name="入力 3 5 4 2 8 2" xfId="31408"/>
    <cellStyle name="入力 3 5 4 2 8 3" xfId="45126"/>
    <cellStyle name="入力 3 5 4 2 9" xfId="14237"/>
    <cellStyle name="入力 3 5 4 3" xfId="4662"/>
    <cellStyle name="入力 3 5 4 3 10" xfId="20965"/>
    <cellStyle name="入力 3 5 4 3 11" xfId="35234"/>
    <cellStyle name="入力 3 5 4 3 2" xfId="6651"/>
    <cellStyle name="入力 3 5 4 3 2 2" xfId="22949"/>
    <cellStyle name="入力 3 5 4 3 2 3" xfId="37206"/>
    <cellStyle name="入力 3 5 4 3 3" xfId="6558"/>
    <cellStyle name="入力 3 5 4 3 3 2" xfId="22857"/>
    <cellStyle name="入力 3 5 4 3 3 3" xfId="37115"/>
    <cellStyle name="入力 3 5 4 3 4" xfId="10343"/>
    <cellStyle name="入力 3 5 4 3 4 2" xfId="26613"/>
    <cellStyle name="入力 3 5 4 3 4 3" xfId="40810"/>
    <cellStyle name="入力 3 5 4 3 5" xfId="3908"/>
    <cellStyle name="入力 3 5 4 3 5 2" xfId="20213"/>
    <cellStyle name="入力 3 5 4 3 5 3" xfId="34485"/>
    <cellStyle name="入力 3 5 4 3 6" xfId="13723"/>
    <cellStyle name="入力 3 5 4 3 6 2" xfId="29935"/>
    <cellStyle name="入力 3 5 4 3 6 3" xfId="43964"/>
    <cellStyle name="入力 3 5 4 3 7" xfId="11295"/>
    <cellStyle name="入力 3 5 4 3 7 2" xfId="27554"/>
    <cellStyle name="入力 3 5 4 3 7 3" xfId="41726"/>
    <cellStyle name="入力 3 5 4 3 8" xfId="5974"/>
    <cellStyle name="入力 3 5 4 3 8 2" xfId="22277"/>
    <cellStyle name="入力 3 5 4 3 8 3" xfId="36543"/>
    <cellStyle name="入力 3 5 4 3 9" xfId="6470"/>
    <cellStyle name="入力 3 5 4 4" xfId="11044"/>
    <cellStyle name="入力 3 5 4 4 2" xfId="27307"/>
    <cellStyle name="入力 3 5 4 4 3" xfId="41484"/>
    <cellStyle name="入力 3 5 4 5" xfId="9948"/>
    <cellStyle name="入力 3 5 4 5 2" xfId="26224"/>
    <cellStyle name="入力 3 5 4 5 3" xfId="40427"/>
    <cellStyle name="入力 3 5 4 6" xfId="16955"/>
    <cellStyle name="入力 3 5 4 7" xfId="16867"/>
    <cellStyle name="入力 3 5 5" xfId="3395"/>
    <cellStyle name="入力 3 5 5 10" xfId="19701"/>
    <cellStyle name="入力 3 5 5 11" xfId="33978"/>
    <cellStyle name="入力 3 5 5 2" xfId="8783"/>
    <cellStyle name="入力 3 5 5 2 2" xfId="25064"/>
    <cellStyle name="入力 3 5 5 2 3" xfId="39286"/>
    <cellStyle name="入力 3 5 5 3" xfId="9275"/>
    <cellStyle name="入力 3 5 5 3 2" xfId="25556"/>
    <cellStyle name="入力 3 5 5 3 3" xfId="39771"/>
    <cellStyle name="入力 3 5 5 4" xfId="11766"/>
    <cellStyle name="入力 3 5 5 4 2" xfId="28017"/>
    <cellStyle name="入力 3 5 5 4 3" xfId="42174"/>
    <cellStyle name="入力 3 5 5 5" xfId="12242"/>
    <cellStyle name="入力 3 5 5 5 2" xfId="28487"/>
    <cellStyle name="入力 3 5 5 5 3" xfId="42614"/>
    <cellStyle name="入力 3 5 5 6" xfId="9127"/>
    <cellStyle name="入力 3 5 5 6 2" xfId="25408"/>
    <cellStyle name="入力 3 5 5 6 3" xfId="39623"/>
    <cellStyle name="入力 3 5 5 7" xfId="11740"/>
    <cellStyle name="入力 3 5 5 7 2" xfId="27991"/>
    <cellStyle name="入力 3 5 5 7 3" xfId="42148"/>
    <cellStyle name="入力 3 5 5 8" xfId="15300"/>
    <cellStyle name="入力 3 5 5 8 2" xfId="31413"/>
    <cellStyle name="入力 3 5 5 8 3" xfId="45131"/>
    <cellStyle name="入力 3 5 5 9" xfId="16159"/>
    <cellStyle name="入力 3 5 6" xfId="4657"/>
    <cellStyle name="入力 3 5 6 10" xfId="20960"/>
    <cellStyle name="入力 3 5 6 11" xfId="35229"/>
    <cellStyle name="入力 3 5 6 2" xfId="3851"/>
    <cellStyle name="入力 3 5 6 2 2" xfId="20156"/>
    <cellStyle name="入力 3 5 6 2 3" xfId="34429"/>
    <cellStyle name="入力 3 5 6 3" xfId="6064"/>
    <cellStyle name="入力 3 5 6 3 2" xfId="22367"/>
    <cellStyle name="入力 3 5 6 3 3" xfId="36631"/>
    <cellStyle name="入力 3 5 6 4" xfId="9696"/>
    <cellStyle name="入力 3 5 6 4 2" xfId="25975"/>
    <cellStyle name="入力 3 5 6 4 3" xfId="40187"/>
    <cellStyle name="入力 3 5 6 5" xfId="10039"/>
    <cellStyle name="入力 3 5 6 5 2" xfId="26314"/>
    <cellStyle name="入力 3 5 6 5 3" xfId="40517"/>
    <cellStyle name="入力 3 5 6 6" xfId="6610"/>
    <cellStyle name="入力 3 5 6 6 2" xfId="22909"/>
    <cellStyle name="入力 3 5 6 6 3" xfId="37166"/>
    <cellStyle name="入力 3 5 6 7" xfId="14385"/>
    <cellStyle name="入力 3 5 6 7 2" xfId="30556"/>
    <cellStyle name="入力 3 5 6 7 3" xfId="44468"/>
    <cellStyle name="入力 3 5 6 8" xfId="10607"/>
    <cellStyle name="入力 3 5 6 8 2" xfId="26873"/>
    <cellStyle name="入力 3 5 6 8 3" xfId="41059"/>
    <cellStyle name="入力 3 5 6 9" xfId="16235"/>
    <cellStyle name="入力 3 5 7" xfId="10026"/>
    <cellStyle name="入力 3 5 7 2" xfId="26301"/>
    <cellStyle name="入力 3 5 7 3" xfId="40504"/>
    <cellStyle name="入力 3 5 8" xfId="7290"/>
    <cellStyle name="入力 3 5 8 2" xfId="23584"/>
    <cellStyle name="入力 3 5 8 3" xfId="37833"/>
    <cellStyle name="入力 3 5 9" xfId="16950"/>
    <cellStyle name="入力 3 6" xfId="637"/>
    <cellStyle name="入力 3 6 10" xfId="31289"/>
    <cellStyle name="入力 3 6 2" xfId="638"/>
    <cellStyle name="入力 3 6 2 2" xfId="639"/>
    <cellStyle name="入力 3 6 2 2 2" xfId="3388"/>
    <cellStyle name="入力 3 6 2 2 2 10" xfId="19694"/>
    <cellStyle name="入力 3 6 2 2 2 11" xfId="33971"/>
    <cellStyle name="入力 3 6 2 2 2 2" xfId="3953"/>
    <cellStyle name="入力 3 6 2 2 2 2 2" xfId="20257"/>
    <cellStyle name="入力 3 6 2 2 2 2 3" xfId="34528"/>
    <cellStyle name="入力 3 6 2 2 2 3" xfId="9268"/>
    <cellStyle name="入力 3 6 2 2 2 3 2" xfId="25549"/>
    <cellStyle name="入力 3 6 2 2 2 3 3" xfId="39764"/>
    <cellStyle name="入力 3 6 2 2 2 4" xfId="11881"/>
    <cellStyle name="入力 3 6 2 2 2 4 2" xfId="28132"/>
    <cellStyle name="入力 3 6 2 2 2 4 3" xfId="42283"/>
    <cellStyle name="入力 3 6 2 2 2 5" xfId="12235"/>
    <cellStyle name="入力 3 6 2 2 2 5 2" xfId="28480"/>
    <cellStyle name="入力 3 6 2 2 2 5 3" xfId="42607"/>
    <cellStyle name="入力 3 6 2 2 2 6" xfId="10984"/>
    <cellStyle name="入力 3 6 2 2 2 6 2" xfId="27247"/>
    <cellStyle name="入力 3 6 2 2 2 6 3" xfId="41428"/>
    <cellStyle name="入力 3 6 2 2 2 7" xfId="14522"/>
    <cellStyle name="入力 3 6 2 2 2 7 2" xfId="30681"/>
    <cellStyle name="入力 3 6 2 2 2 7 3" xfId="44559"/>
    <cellStyle name="入力 3 6 2 2 2 8" xfId="15293"/>
    <cellStyle name="入力 3 6 2 2 2 8 2" xfId="31406"/>
    <cellStyle name="入力 3 6 2 2 2 8 3" xfId="45124"/>
    <cellStyle name="入力 3 6 2 2 2 9" xfId="16020"/>
    <cellStyle name="入力 3 6 2 2 3" xfId="4665"/>
    <cellStyle name="入力 3 6 2 2 3 10" xfId="20968"/>
    <cellStyle name="入力 3 6 2 2 3 11" xfId="35237"/>
    <cellStyle name="入力 3 6 2 2 3 2" xfId="8804"/>
    <cellStyle name="入力 3 6 2 2 3 2 2" xfId="25085"/>
    <cellStyle name="入力 3 6 2 2 3 2 3" xfId="39306"/>
    <cellStyle name="入力 3 6 2 2 3 3" xfId="8815"/>
    <cellStyle name="入力 3 6 2 2 3 3 2" xfId="25096"/>
    <cellStyle name="入力 3 6 2 2 3 3 3" xfId="39316"/>
    <cellStyle name="入力 3 6 2 2 3 4" xfId="7121"/>
    <cellStyle name="入力 3 6 2 2 3 4 2" xfId="23416"/>
    <cellStyle name="入力 3 6 2 2 3 4 3" xfId="37667"/>
    <cellStyle name="入力 3 6 2 2 3 5" xfId="11462"/>
    <cellStyle name="入力 3 6 2 2 3 5 2" xfId="27718"/>
    <cellStyle name="入力 3 6 2 2 3 5 3" xfId="41881"/>
    <cellStyle name="入力 3 6 2 2 3 6" xfId="10831"/>
    <cellStyle name="入力 3 6 2 2 3 6 2" xfId="27094"/>
    <cellStyle name="入力 3 6 2 2 3 6 3" xfId="41278"/>
    <cellStyle name="入力 3 6 2 2 3 7" xfId="13576"/>
    <cellStyle name="入力 3 6 2 2 3 7 2" xfId="29791"/>
    <cellStyle name="入力 3 6 2 2 3 7 3" xfId="43833"/>
    <cellStyle name="入力 3 6 2 2 3 8" xfId="13344"/>
    <cellStyle name="入力 3 6 2 2 3 8 2" xfId="29563"/>
    <cellStyle name="入力 3 6 2 2 3 8 3" xfId="43626"/>
    <cellStyle name="入力 3 6 2 2 3 9" xfId="10505"/>
    <cellStyle name="入力 3 6 2 2 4" xfId="2430"/>
    <cellStyle name="入力 3 6 2 2 4 2" xfId="18737"/>
    <cellStyle name="入力 3 6 2 2 4 3" xfId="33024"/>
    <cellStyle name="入力 3 6 2 2 5" xfId="11805"/>
    <cellStyle name="入力 3 6 2 2 5 2" xfId="28056"/>
    <cellStyle name="入力 3 6 2 2 5 3" xfId="42210"/>
    <cellStyle name="入力 3 6 2 2 6" xfId="16958"/>
    <cellStyle name="入力 3 6 2 2 7" xfId="16866"/>
    <cellStyle name="入力 3 6 2 3" xfId="640"/>
    <cellStyle name="入力 3 6 2 3 2" xfId="3387"/>
    <cellStyle name="入力 3 6 2 3 2 10" xfId="19693"/>
    <cellStyle name="入力 3 6 2 3 2 11" xfId="33970"/>
    <cellStyle name="入力 3 6 2 3 2 2" xfId="3682"/>
    <cellStyle name="入力 3 6 2 3 2 2 2" xfId="19988"/>
    <cellStyle name="入力 3 6 2 3 2 2 3" xfId="34265"/>
    <cellStyle name="入力 3 6 2 3 2 3" xfId="9267"/>
    <cellStyle name="入力 3 6 2 3 2 3 2" xfId="25548"/>
    <cellStyle name="入力 3 6 2 3 2 3 3" xfId="39763"/>
    <cellStyle name="入力 3 6 2 3 2 4" xfId="11450"/>
    <cellStyle name="入力 3 6 2 3 2 4 2" xfId="27706"/>
    <cellStyle name="入力 3 6 2 3 2 4 3" xfId="41869"/>
    <cellStyle name="入力 3 6 2 3 2 5" xfId="12234"/>
    <cellStyle name="入力 3 6 2 3 2 5 2" xfId="28479"/>
    <cellStyle name="入力 3 6 2 3 2 5 3" xfId="42606"/>
    <cellStyle name="入力 3 6 2 3 2 6" xfId="3887"/>
    <cellStyle name="入力 3 6 2 3 2 6 2" xfId="20192"/>
    <cellStyle name="入力 3 6 2 3 2 6 3" xfId="34465"/>
    <cellStyle name="入力 3 6 2 3 2 7" xfId="9774"/>
    <cellStyle name="入力 3 6 2 3 2 7 2" xfId="26053"/>
    <cellStyle name="入力 3 6 2 3 2 7 3" xfId="40262"/>
    <cellStyle name="入力 3 6 2 3 2 8" xfId="15292"/>
    <cellStyle name="入力 3 6 2 3 2 8 2" xfId="31405"/>
    <cellStyle name="入力 3 6 2 3 2 8 3" xfId="45123"/>
    <cellStyle name="入力 3 6 2 3 2 9" xfId="15722"/>
    <cellStyle name="入力 3 6 2 3 3" xfId="4666"/>
    <cellStyle name="入力 3 6 2 3 3 10" xfId="20969"/>
    <cellStyle name="入力 3 6 2 3 3 11" xfId="35238"/>
    <cellStyle name="入力 3 6 2 3 3 2" xfId="7267"/>
    <cellStyle name="入力 3 6 2 3 3 2 2" xfId="23561"/>
    <cellStyle name="入力 3 6 2 3 3 2 3" xfId="37810"/>
    <cellStyle name="入力 3 6 2 3 3 3" xfId="3835"/>
    <cellStyle name="入力 3 6 2 3 3 3 2" xfId="20140"/>
    <cellStyle name="入力 3 6 2 3 3 3 3" xfId="34413"/>
    <cellStyle name="入力 3 6 2 3 3 4" xfId="6754"/>
    <cellStyle name="入力 3 6 2 3 3 4 2" xfId="23052"/>
    <cellStyle name="入力 3 6 2 3 3 4 3" xfId="37306"/>
    <cellStyle name="入力 3 6 2 3 3 5" xfId="2704"/>
    <cellStyle name="入力 3 6 2 3 3 5 2" xfId="19010"/>
    <cellStyle name="入力 3 6 2 3 3 5 3" xfId="33292"/>
    <cellStyle name="入力 3 6 2 3 3 6" xfId="13600"/>
    <cellStyle name="入力 3 6 2 3 3 6 2" xfId="29815"/>
    <cellStyle name="入力 3 6 2 3 3 6 3" xfId="43856"/>
    <cellStyle name="入力 3 6 2 3 3 7" xfId="9098"/>
    <cellStyle name="入力 3 6 2 3 3 7 2" xfId="25379"/>
    <cellStyle name="入力 3 6 2 3 3 7 3" xfId="39594"/>
    <cellStyle name="入力 3 6 2 3 3 8" xfId="13930"/>
    <cellStyle name="入力 3 6 2 3 3 8 2" xfId="30136"/>
    <cellStyle name="入力 3 6 2 3 3 8 3" xfId="44148"/>
    <cellStyle name="入力 3 6 2 3 3 9" xfId="15143"/>
    <cellStyle name="入力 3 6 2 3 4" xfId="6211"/>
    <cellStyle name="入力 3 6 2 3 4 2" xfId="22514"/>
    <cellStyle name="入力 3 6 2 3 4 3" xfId="36778"/>
    <cellStyle name="入力 3 6 2 3 5" xfId="13026"/>
    <cellStyle name="入力 3 6 2 3 5 2" xfId="29257"/>
    <cellStyle name="入力 3 6 2 3 5 3" xfId="43344"/>
    <cellStyle name="入力 3 6 2 3 6" xfId="16959"/>
    <cellStyle name="入力 3 6 2 3 7" xfId="16865"/>
    <cellStyle name="入力 3 6 2 4" xfId="3389"/>
    <cellStyle name="入力 3 6 2 4 10" xfId="19695"/>
    <cellStyle name="入力 3 6 2 4 11" xfId="33972"/>
    <cellStyle name="入力 3 6 2 4 2" xfId="6676"/>
    <cellStyle name="入力 3 6 2 4 2 2" xfId="22974"/>
    <cellStyle name="入力 3 6 2 4 2 3" xfId="37231"/>
    <cellStyle name="入力 3 6 2 4 3" xfId="9269"/>
    <cellStyle name="入力 3 6 2 4 3 2" xfId="25550"/>
    <cellStyle name="入力 3 6 2 4 3 3" xfId="39765"/>
    <cellStyle name="入力 3 6 2 4 4" xfId="4194"/>
    <cellStyle name="入力 3 6 2 4 4 2" xfId="20497"/>
    <cellStyle name="入力 3 6 2 4 4 3" xfId="34766"/>
    <cellStyle name="入力 3 6 2 4 5" xfId="12236"/>
    <cellStyle name="入力 3 6 2 4 5 2" xfId="28481"/>
    <cellStyle name="入力 3 6 2 4 5 3" xfId="42608"/>
    <cellStyle name="入力 3 6 2 4 6" xfId="13257"/>
    <cellStyle name="入力 3 6 2 4 6 2" xfId="29477"/>
    <cellStyle name="入力 3 6 2 4 6 3" xfId="43546"/>
    <cellStyle name="入力 3 6 2 4 7" xfId="12774"/>
    <cellStyle name="入力 3 6 2 4 7 2" xfId="29011"/>
    <cellStyle name="入力 3 6 2 4 7 3" xfId="43120"/>
    <cellStyle name="入力 3 6 2 4 8" xfId="15294"/>
    <cellStyle name="入力 3 6 2 4 8 2" xfId="31407"/>
    <cellStyle name="入力 3 6 2 4 8 3" xfId="45125"/>
    <cellStyle name="入力 3 6 2 4 9" xfId="15584"/>
    <cellStyle name="入力 3 6 2 5" xfId="4664"/>
    <cellStyle name="入力 3 6 2 5 10" xfId="20967"/>
    <cellStyle name="入力 3 6 2 5 11" xfId="35236"/>
    <cellStyle name="入力 3 6 2 5 2" xfId="6213"/>
    <cellStyle name="入力 3 6 2 5 2 2" xfId="22516"/>
    <cellStyle name="入力 3 6 2 5 2 3" xfId="36780"/>
    <cellStyle name="入力 3 6 2 5 3" xfId="8501"/>
    <cellStyle name="入力 3 6 2 5 3 2" xfId="24786"/>
    <cellStyle name="入力 3 6 2 5 3 3" xfId="39012"/>
    <cellStyle name="入力 3 6 2 5 4" xfId="2728"/>
    <cellStyle name="入力 3 6 2 5 4 2" xfId="19034"/>
    <cellStyle name="入力 3 6 2 5 4 3" xfId="33316"/>
    <cellStyle name="入力 3 6 2 5 5" xfId="2557"/>
    <cellStyle name="入力 3 6 2 5 5 2" xfId="18863"/>
    <cellStyle name="入力 3 6 2 5 5 3" xfId="33147"/>
    <cellStyle name="入力 3 6 2 5 6" xfId="12084"/>
    <cellStyle name="入力 3 6 2 5 6 2" xfId="28330"/>
    <cellStyle name="入力 3 6 2 5 6 3" xfId="42463"/>
    <cellStyle name="入力 3 6 2 5 7" xfId="14923"/>
    <cellStyle name="入力 3 6 2 5 7 2" xfId="31060"/>
    <cellStyle name="入力 3 6 2 5 7 3" xfId="44868"/>
    <cellStyle name="入力 3 6 2 5 8" xfId="6496"/>
    <cellStyle name="入力 3 6 2 5 8 2" xfId="22796"/>
    <cellStyle name="入力 3 6 2 5 8 3" xfId="37055"/>
    <cellStyle name="入力 3 6 2 5 9" xfId="13565"/>
    <cellStyle name="入力 3 6 2 6" xfId="11218"/>
    <cellStyle name="入力 3 6 2 6 2" xfId="27477"/>
    <cellStyle name="入力 3 6 2 6 3" xfId="41652"/>
    <cellStyle name="入力 3 6 2 7" xfId="13229"/>
    <cellStyle name="入力 3 6 2 7 2" xfId="29451"/>
    <cellStyle name="入力 3 6 2 7 3" xfId="43522"/>
    <cellStyle name="入力 3 6 2 8" xfId="16957"/>
    <cellStyle name="入力 3 6 2 9" xfId="30617"/>
    <cellStyle name="入力 3 6 3" xfId="641"/>
    <cellStyle name="入力 3 6 3 2" xfId="3273"/>
    <cellStyle name="入力 3 6 3 2 10" xfId="19579"/>
    <cellStyle name="入力 3 6 3 2 11" xfId="33859"/>
    <cellStyle name="入力 3 6 3 2 2" xfId="6259"/>
    <cellStyle name="入力 3 6 3 2 2 2" xfId="22562"/>
    <cellStyle name="入力 3 6 3 2 2 3" xfId="36826"/>
    <cellStyle name="入力 3 6 3 2 3" xfId="9199"/>
    <cellStyle name="入力 3 6 3 2 3 2" xfId="25480"/>
    <cellStyle name="入力 3 6 3 2 3 3" xfId="39695"/>
    <cellStyle name="入力 3 6 3 2 4" xfId="8401"/>
    <cellStyle name="入力 3 6 3 2 4 2" xfId="24689"/>
    <cellStyle name="入力 3 6 3 2 4 3" xfId="38916"/>
    <cellStyle name="入力 3 6 3 2 5" xfId="12166"/>
    <cellStyle name="入力 3 6 3 2 5 2" xfId="28411"/>
    <cellStyle name="入力 3 6 3 2 5 3" xfId="42538"/>
    <cellStyle name="入力 3 6 3 2 6" xfId="9883"/>
    <cellStyle name="入力 3 6 3 2 6 2" xfId="26162"/>
    <cellStyle name="入力 3 6 3 2 6 3" xfId="40369"/>
    <cellStyle name="入力 3 6 3 2 7" xfId="14670"/>
    <cellStyle name="入力 3 6 3 2 7 2" xfId="30823"/>
    <cellStyle name="入力 3 6 3 2 7 3" xfId="44671"/>
    <cellStyle name="入力 3 6 3 2 8" xfId="15224"/>
    <cellStyle name="入力 3 6 3 2 8 2" xfId="31337"/>
    <cellStyle name="入力 3 6 3 2 8 3" xfId="45055"/>
    <cellStyle name="入力 3 6 3 2 9" xfId="15811"/>
    <cellStyle name="入力 3 6 3 3" xfId="4667"/>
    <cellStyle name="入力 3 6 3 3 10" xfId="20970"/>
    <cellStyle name="入力 3 6 3 3 11" xfId="35239"/>
    <cellStyle name="入力 3 6 3 3 2" xfId="5932"/>
    <cellStyle name="入力 3 6 3 3 2 2" xfId="22235"/>
    <cellStyle name="入力 3 6 3 3 2 3" xfId="36502"/>
    <cellStyle name="入力 3 6 3 3 3" xfId="6779"/>
    <cellStyle name="入力 3 6 3 3 3 2" xfId="23076"/>
    <cellStyle name="入力 3 6 3 3 3 3" xfId="37330"/>
    <cellStyle name="入力 3 6 3 3 4" xfId="11753"/>
    <cellStyle name="入力 3 6 3 3 4 2" xfId="28004"/>
    <cellStyle name="入力 3 6 3 3 4 3" xfId="42161"/>
    <cellStyle name="入力 3 6 3 3 5" xfId="2662"/>
    <cellStyle name="入力 3 6 3 3 5 2" xfId="18968"/>
    <cellStyle name="入力 3 6 3 3 5 3" xfId="33251"/>
    <cellStyle name="入力 3 6 3 3 6" xfId="11203"/>
    <cellStyle name="入力 3 6 3 3 6 2" xfId="27463"/>
    <cellStyle name="入力 3 6 3 3 6 3" xfId="41639"/>
    <cellStyle name="入力 3 6 3 3 7" xfId="14383"/>
    <cellStyle name="入力 3 6 3 3 7 2" xfId="30554"/>
    <cellStyle name="入力 3 6 3 3 7 3" xfId="44466"/>
    <cellStyle name="入力 3 6 3 3 8" xfId="11674"/>
    <cellStyle name="入力 3 6 3 3 8 2" xfId="27926"/>
    <cellStyle name="入力 3 6 3 3 8 3" xfId="42087"/>
    <cellStyle name="入力 3 6 3 3 9" xfId="14011"/>
    <cellStyle name="入力 3 6 3 4" xfId="7812"/>
    <cellStyle name="入力 3 6 3 4 2" xfId="24102"/>
    <cellStyle name="入力 3 6 3 4 3" xfId="38343"/>
    <cellStyle name="入力 3 6 3 5" xfId="2381"/>
    <cellStyle name="入力 3 6 3 5 2" xfId="18688"/>
    <cellStyle name="入力 3 6 3 5 3" xfId="32975"/>
    <cellStyle name="入力 3 6 3 6" xfId="16960"/>
    <cellStyle name="入力 3 6 3 7" xfId="20016"/>
    <cellStyle name="入力 3 6 4" xfId="642"/>
    <cellStyle name="入力 3 6 4 2" xfId="3386"/>
    <cellStyle name="入力 3 6 4 2 10" xfId="19692"/>
    <cellStyle name="入力 3 6 4 2 11" xfId="33969"/>
    <cellStyle name="入力 3 6 4 2 2" xfId="7712"/>
    <cellStyle name="入力 3 6 4 2 2 2" xfId="24003"/>
    <cellStyle name="入力 3 6 4 2 2 3" xfId="38246"/>
    <cellStyle name="入力 3 6 4 2 3" xfId="9266"/>
    <cellStyle name="入力 3 6 4 2 3 2" xfId="25547"/>
    <cellStyle name="入力 3 6 4 2 3 3" xfId="39762"/>
    <cellStyle name="入力 3 6 4 2 4" xfId="11611"/>
    <cellStyle name="入力 3 6 4 2 4 2" xfId="27864"/>
    <cellStyle name="入力 3 6 4 2 4 3" xfId="42025"/>
    <cellStyle name="入力 3 6 4 2 5" xfId="12233"/>
    <cellStyle name="入力 3 6 4 2 5 2" xfId="28478"/>
    <cellStyle name="入力 3 6 4 2 5 3" xfId="42605"/>
    <cellStyle name="入力 3 6 4 2 6" xfId="8278"/>
    <cellStyle name="入力 3 6 4 2 6 2" xfId="24566"/>
    <cellStyle name="入力 3 6 4 2 6 3" xfId="38796"/>
    <cellStyle name="入力 3 6 4 2 7" xfId="10538"/>
    <cellStyle name="入力 3 6 4 2 7 2" xfId="26806"/>
    <cellStyle name="入力 3 6 4 2 7 3" xfId="40995"/>
    <cellStyle name="入力 3 6 4 2 8" xfId="15291"/>
    <cellStyle name="入力 3 6 4 2 8 2" xfId="31404"/>
    <cellStyle name="入力 3 6 4 2 8 3" xfId="45122"/>
    <cellStyle name="入力 3 6 4 2 9" xfId="12820"/>
    <cellStyle name="入力 3 6 4 3" xfId="4668"/>
    <cellStyle name="入力 3 6 4 3 10" xfId="20971"/>
    <cellStyle name="入力 3 6 4 3 11" xfId="35240"/>
    <cellStyle name="入力 3 6 4 3 2" xfId="6126"/>
    <cellStyle name="入力 3 6 4 3 2 2" xfId="22429"/>
    <cellStyle name="入力 3 6 4 3 2 3" xfId="36693"/>
    <cellStyle name="入力 3 6 4 3 3" xfId="6918"/>
    <cellStyle name="入力 3 6 4 3 3 2" xfId="23215"/>
    <cellStyle name="入力 3 6 4 3 3 3" xfId="37468"/>
    <cellStyle name="入力 3 6 4 3 4" xfId="10762"/>
    <cellStyle name="入力 3 6 4 3 4 2" xfId="27026"/>
    <cellStyle name="入力 3 6 4 3 4 3" xfId="41211"/>
    <cellStyle name="入力 3 6 4 3 5" xfId="10590"/>
    <cellStyle name="入力 3 6 4 3 5 2" xfId="26857"/>
    <cellStyle name="入力 3 6 4 3 5 3" xfId="41044"/>
    <cellStyle name="入力 3 6 4 3 6" xfId="7955"/>
    <cellStyle name="入力 3 6 4 3 6 2" xfId="24244"/>
    <cellStyle name="入力 3 6 4 3 6 3" xfId="38481"/>
    <cellStyle name="入力 3 6 4 3 7" xfId="14922"/>
    <cellStyle name="入力 3 6 4 3 7 2" xfId="31059"/>
    <cellStyle name="入力 3 6 4 3 7 3" xfId="44867"/>
    <cellStyle name="入力 3 6 4 3 8" xfId="11662"/>
    <cellStyle name="入力 3 6 4 3 8 2" xfId="27914"/>
    <cellStyle name="入力 3 6 4 3 8 3" xfId="42075"/>
    <cellStyle name="入力 3 6 4 3 9" xfId="16238"/>
    <cellStyle name="入力 3 6 4 4" xfId="1941"/>
    <cellStyle name="入力 3 6 4 4 2" xfId="18248"/>
    <cellStyle name="入力 3 6 4 4 3" xfId="32537"/>
    <cellStyle name="入力 3 6 4 5" xfId="13837"/>
    <cellStyle name="入力 3 6 4 5 2" xfId="30046"/>
    <cellStyle name="入力 3 6 4 5 3" xfId="44068"/>
    <cellStyle name="入力 3 6 4 6" xfId="16961"/>
    <cellStyle name="入力 3 6 4 7" xfId="30620"/>
    <cellStyle name="入力 3 6 5" xfId="3270"/>
    <cellStyle name="入力 3 6 5 10" xfId="19576"/>
    <cellStyle name="入力 3 6 5 11" xfId="33856"/>
    <cellStyle name="入力 3 6 5 2" xfId="3752"/>
    <cellStyle name="入力 3 6 5 2 2" xfId="20057"/>
    <cellStyle name="入力 3 6 5 2 3" xfId="34332"/>
    <cellStyle name="入力 3 6 5 3" xfId="9196"/>
    <cellStyle name="入力 3 6 5 3 2" xfId="25477"/>
    <cellStyle name="入力 3 6 5 3 3" xfId="39692"/>
    <cellStyle name="入力 3 6 5 4" xfId="10062"/>
    <cellStyle name="入力 3 6 5 4 2" xfId="26336"/>
    <cellStyle name="入力 3 6 5 4 3" xfId="40539"/>
    <cellStyle name="入力 3 6 5 5" xfId="12163"/>
    <cellStyle name="入力 3 6 5 5 2" xfId="28408"/>
    <cellStyle name="入力 3 6 5 5 3" xfId="42535"/>
    <cellStyle name="入力 3 6 5 6" xfId="11468"/>
    <cellStyle name="入力 3 6 5 6 2" xfId="27724"/>
    <cellStyle name="入力 3 6 5 6 3" xfId="41887"/>
    <cellStyle name="入力 3 6 5 7" xfId="13437"/>
    <cellStyle name="入力 3 6 5 7 2" xfId="29653"/>
    <cellStyle name="入力 3 6 5 7 3" xfId="43711"/>
    <cellStyle name="入力 3 6 5 8" xfId="15221"/>
    <cellStyle name="入力 3 6 5 8 2" xfId="31334"/>
    <cellStyle name="入力 3 6 5 8 3" xfId="45052"/>
    <cellStyle name="入力 3 6 5 9" xfId="16284"/>
    <cellStyle name="入力 3 6 6" xfId="4663"/>
    <cellStyle name="入力 3 6 6 10" xfId="20966"/>
    <cellStyle name="入力 3 6 6 11" xfId="35235"/>
    <cellStyle name="入力 3 6 6 2" xfId="8733"/>
    <cellStyle name="入力 3 6 6 2 2" xfId="25015"/>
    <cellStyle name="入力 3 6 6 2 3" xfId="39237"/>
    <cellStyle name="入力 3 6 6 3" xfId="2001"/>
    <cellStyle name="入力 3 6 6 3 2" xfId="18308"/>
    <cellStyle name="入力 3 6 6 3 3" xfId="32595"/>
    <cellStyle name="入力 3 6 6 4" xfId="10251"/>
    <cellStyle name="入力 3 6 6 4 2" xfId="26524"/>
    <cellStyle name="入力 3 6 6 4 3" xfId="40722"/>
    <cellStyle name="入力 3 6 6 5" xfId="10934"/>
    <cellStyle name="入力 3 6 6 5 2" xfId="27197"/>
    <cellStyle name="入力 3 6 6 5 3" xfId="41378"/>
    <cellStyle name="入力 3 6 6 6" xfId="11434"/>
    <cellStyle name="入力 3 6 6 6 2" xfId="27690"/>
    <cellStyle name="入力 3 6 6 6 3" xfId="41855"/>
    <cellStyle name="入力 3 6 6 7" xfId="14225"/>
    <cellStyle name="入力 3 6 6 7 2" xfId="30405"/>
    <cellStyle name="入力 3 6 6 7 3" xfId="44352"/>
    <cellStyle name="入力 3 6 6 8" xfId="10523"/>
    <cellStyle name="入力 3 6 6 8 2" xfId="26791"/>
    <cellStyle name="入力 3 6 6 8 3" xfId="40980"/>
    <cellStyle name="入力 3 6 6 9" xfId="13823"/>
    <cellStyle name="入力 3 6 7" xfId="10953"/>
    <cellStyle name="入力 3 6 7 2" xfId="27216"/>
    <cellStyle name="入力 3 6 7 3" xfId="41397"/>
    <cellStyle name="入力 3 6 8" xfId="9811"/>
    <cellStyle name="入力 3 6 8 2" xfId="26090"/>
    <cellStyle name="入力 3 6 8 3" xfId="40299"/>
    <cellStyle name="入力 3 6 9" xfId="16956"/>
    <cellStyle name="入力 3 7" xfId="643"/>
    <cellStyle name="入力 3 7 10" xfId="31284"/>
    <cellStyle name="入力 3 7 2" xfId="644"/>
    <cellStyle name="入力 3 7 2 2" xfId="645"/>
    <cellStyle name="入力 3 7 2 2 2" xfId="3383"/>
    <cellStyle name="入力 3 7 2 2 2 10" xfId="19689"/>
    <cellStyle name="入力 3 7 2 2 2 11" xfId="33966"/>
    <cellStyle name="入力 3 7 2 2 2 2" xfId="6826"/>
    <cellStyle name="入力 3 7 2 2 2 2 2" xfId="23123"/>
    <cellStyle name="入力 3 7 2 2 2 2 3" xfId="37377"/>
    <cellStyle name="入力 3 7 2 2 2 3" xfId="9263"/>
    <cellStyle name="入力 3 7 2 2 2 3 2" xfId="25544"/>
    <cellStyle name="入力 3 7 2 2 2 3 3" xfId="39759"/>
    <cellStyle name="入力 3 7 2 2 2 4" xfId="10244"/>
    <cellStyle name="入力 3 7 2 2 2 4 2" xfId="26517"/>
    <cellStyle name="入力 3 7 2 2 2 4 3" xfId="40716"/>
    <cellStyle name="入力 3 7 2 2 2 5" xfId="12230"/>
    <cellStyle name="入力 3 7 2 2 2 5 2" xfId="28475"/>
    <cellStyle name="入力 3 7 2 2 2 5 3" xfId="42602"/>
    <cellStyle name="入力 3 7 2 2 2 6" xfId="11482"/>
    <cellStyle name="入力 3 7 2 2 2 6 2" xfId="27738"/>
    <cellStyle name="入力 3 7 2 2 2 6 3" xfId="41901"/>
    <cellStyle name="入力 3 7 2 2 2 7" xfId="7512"/>
    <cellStyle name="入力 3 7 2 2 2 7 2" xfId="23804"/>
    <cellStyle name="入力 3 7 2 2 2 7 3" xfId="38049"/>
    <cellStyle name="入力 3 7 2 2 2 8" xfId="15288"/>
    <cellStyle name="入力 3 7 2 2 2 8 2" xfId="31401"/>
    <cellStyle name="入力 3 7 2 2 2 8 3" xfId="45119"/>
    <cellStyle name="入力 3 7 2 2 2 9" xfId="15893"/>
    <cellStyle name="入力 3 7 2 2 3" xfId="4671"/>
    <cellStyle name="入力 3 7 2 2 3 10" xfId="20974"/>
    <cellStyle name="入力 3 7 2 2 3 11" xfId="35243"/>
    <cellStyle name="入力 3 7 2 2 3 2" xfId="3684"/>
    <cellStyle name="入力 3 7 2 2 3 2 2" xfId="19990"/>
    <cellStyle name="入力 3 7 2 2 3 2 3" xfId="34267"/>
    <cellStyle name="入力 3 7 2 2 3 3" xfId="1975"/>
    <cellStyle name="入力 3 7 2 2 3 3 2" xfId="18282"/>
    <cellStyle name="入力 3 7 2 2 3 3 3" xfId="32571"/>
    <cellStyle name="入力 3 7 2 2 3 4" xfId="7689"/>
    <cellStyle name="入力 3 7 2 2 3 4 2" xfId="23980"/>
    <cellStyle name="入力 3 7 2 2 3 4 3" xfId="38223"/>
    <cellStyle name="入力 3 7 2 2 3 5" xfId="6493"/>
    <cellStyle name="入力 3 7 2 2 3 5 2" xfId="22793"/>
    <cellStyle name="入力 3 7 2 2 3 5 3" xfId="37052"/>
    <cellStyle name="入力 3 7 2 2 3 6" xfId="10533"/>
    <cellStyle name="入力 3 7 2 2 3 6 2" xfId="26801"/>
    <cellStyle name="入力 3 7 2 2 3 6 3" xfId="40990"/>
    <cellStyle name="入力 3 7 2 2 3 7" xfId="12057"/>
    <cellStyle name="入力 3 7 2 2 3 7 2" xfId="28303"/>
    <cellStyle name="入力 3 7 2 2 3 7 3" xfId="42441"/>
    <cellStyle name="入力 3 7 2 2 3 8" xfId="13827"/>
    <cellStyle name="入力 3 7 2 2 3 8 2" xfId="30036"/>
    <cellStyle name="入力 3 7 2 2 3 8 3" xfId="44058"/>
    <cellStyle name="入力 3 7 2 2 3 9" xfId="15175"/>
    <cellStyle name="入力 3 7 2 2 4" xfId="8976"/>
    <cellStyle name="入力 3 7 2 2 4 2" xfId="25257"/>
    <cellStyle name="入力 3 7 2 2 4 3" xfId="39475"/>
    <cellStyle name="入力 3 7 2 2 5" xfId="13650"/>
    <cellStyle name="入力 3 7 2 2 5 2" xfId="29865"/>
    <cellStyle name="入力 3 7 2 2 5 3" xfId="43899"/>
    <cellStyle name="入力 3 7 2 2 6" xfId="16964"/>
    <cellStyle name="入力 3 7 2 2 7" xfId="16864"/>
    <cellStyle name="入力 3 7 2 3" xfId="646"/>
    <cellStyle name="入力 3 7 2 3 2" xfId="3382"/>
    <cellStyle name="入力 3 7 2 3 2 10" xfId="19688"/>
    <cellStyle name="入力 3 7 2 3 2 11" xfId="33965"/>
    <cellStyle name="入力 3 7 2 3 2 2" xfId="8245"/>
    <cellStyle name="入力 3 7 2 3 2 2 2" xfId="24533"/>
    <cellStyle name="入力 3 7 2 3 2 2 3" xfId="38763"/>
    <cellStyle name="入力 3 7 2 3 2 3" xfId="9262"/>
    <cellStyle name="入力 3 7 2 3 2 3 2" xfId="25543"/>
    <cellStyle name="入力 3 7 2 3 2 3 3" xfId="39758"/>
    <cellStyle name="入力 3 7 2 3 2 4" xfId="2429"/>
    <cellStyle name="入力 3 7 2 3 2 4 2" xfId="18736"/>
    <cellStyle name="入力 3 7 2 3 2 4 3" xfId="33023"/>
    <cellStyle name="入力 3 7 2 3 2 5" xfId="12229"/>
    <cellStyle name="入力 3 7 2 3 2 5 2" xfId="28474"/>
    <cellStyle name="入力 3 7 2 3 2 5 3" xfId="42601"/>
    <cellStyle name="入力 3 7 2 3 2 6" xfId="2364"/>
    <cellStyle name="入力 3 7 2 3 2 6 2" xfId="18671"/>
    <cellStyle name="入力 3 7 2 3 2 6 3" xfId="32958"/>
    <cellStyle name="入力 3 7 2 3 2 7" xfId="9591"/>
    <cellStyle name="入力 3 7 2 3 2 7 2" xfId="25872"/>
    <cellStyle name="入力 3 7 2 3 2 7 3" xfId="40087"/>
    <cellStyle name="入力 3 7 2 3 2 8" xfId="15287"/>
    <cellStyle name="入力 3 7 2 3 2 8 2" xfId="31400"/>
    <cellStyle name="入力 3 7 2 3 2 8 3" xfId="45118"/>
    <cellStyle name="入力 3 7 2 3 2 9" xfId="10169"/>
    <cellStyle name="入力 3 7 2 3 3" xfId="4672"/>
    <cellStyle name="入力 3 7 2 3 3 10" xfId="20975"/>
    <cellStyle name="入力 3 7 2 3 3 11" xfId="35244"/>
    <cellStyle name="入力 3 7 2 3 3 2" xfId="8028"/>
    <cellStyle name="入力 3 7 2 3 3 2 2" xfId="24317"/>
    <cellStyle name="入力 3 7 2 3 3 2 3" xfId="38551"/>
    <cellStyle name="入力 3 7 2 3 3 3" xfId="6345"/>
    <cellStyle name="入力 3 7 2 3 3 3 2" xfId="22647"/>
    <cellStyle name="入力 3 7 2 3 3 3 3" xfId="36909"/>
    <cellStyle name="入力 3 7 2 3 3 4" xfId="11639"/>
    <cellStyle name="入力 3 7 2 3 3 4 2" xfId="27891"/>
    <cellStyle name="入力 3 7 2 3 3 4 3" xfId="42052"/>
    <cellStyle name="入力 3 7 2 3 3 5" xfId="11761"/>
    <cellStyle name="入力 3 7 2 3 3 5 2" xfId="28012"/>
    <cellStyle name="入力 3 7 2 3 3 5 3" xfId="42169"/>
    <cellStyle name="入力 3 7 2 3 3 6" xfId="11451"/>
    <cellStyle name="入力 3 7 2 3 3 6 2" xfId="27707"/>
    <cellStyle name="入力 3 7 2 3 3 6 3" xfId="41870"/>
    <cellStyle name="入力 3 7 2 3 3 7" xfId="14381"/>
    <cellStyle name="入力 3 7 2 3 3 7 2" xfId="30552"/>
    <cellStyle name="入力 3 7 2 3 3 7 3" xfId="44464"/>
    <cellStyle name="入力 3 7 2 3 3 8" xfId="13996"/>
    <cellStyle name="入力 3 7 2 3 3 8 2" xfId="30201"/>
    <cellStyle name="入力 3 7 2 3 3 8 3" xfId="44199"/>
    <cellStyle name="入力 3 7 2 3 3 9" xfId="15906"/>
    <cellStyle name="入力 3 7 2 3 4" xfId="11217"/>
    <cellStyle name="入力 3 7 2 3 4 2" xfId="27476"/>
    <cellStyle name="入力 3 7 2 3 4 3" xfId="41651"/>
    <cellStyle name="入力 3 7 2 3 5" xfId="13686"/>
    <cellStyle name="入力 3 7 2 3 5 2" xfId="29900"/>
    <cellStyle name="入力 3 7 2 3 5 3" xfId="43930"/>
    <cellStyle name="入力 3 7 2 3 6" xfId="16965"/>
    <cellStyle name="入力 3 7 2 3 7" xfId="30772"/>
    <cellStyle name="入力 3 7 2 4" xfId="3384"/>
    <cellStyle name="入力 3 7 2 4 10" xfId="19690"/>
    <cellStyle name="入力 3 7 2 4 11" xfId="33967"/>
    <cellStyle name="入力 3 7 2 4 2" xfId="7135"/>
    <cellStyle name="入力 3 7 2 4 2 2" xfId="23430"/>
    <cellStyle name="入力 3 7 2 4 2 3" xfId="37681"/>
    <cellStyle name="入力 3 7 2 4 3" xfId="9264"/>
    <cellStyle name="入力 3 7 2 4 3 2" xfId="25545"/>
    <cellStyle name="入力 3 7 2 4 3 3" xfId="39760"/>
    <cellStyle name="入力 3 7 2 4 4" xfId="8095"/>
    <cellStyle name="入力 3 7 2 4 4 2" xfId="24384"/>
    <cellStyle name="入力 3 7 2 4 4 3" xfId="38617"/>
    <cellStyle name="入力 3 7 2 4 5" xfId="12231"/>
    <cellStyle name="入力 3 7 2 4 5 2" xfId="28476"/>
    <cellStyle name="入力 3 7 2 4 5 3" xfId="42603"/>
    <cellStyle name="入力 3 7 2 4 6" xfId="12981"/>
    <cellStyle name="入力 3 7 2 4 6 2" xfId="29215"/>
    <cellStyle name="入力 3 7 2 4 6 3" xfId="43303"/>
    <cellStyle name="入力 3 7 2 4 7" xfId="13906"/>
    <cellStyle name="入力 3 7 2 4 7 2" xfId="30113"/>
    <cellStyle name="入力 3 7 2 4 7 3" xfId="44126"/>
    <cellStyle name="入力 3 7 2 4 8" xfId="15289"/>
    <cellStyle name="入力 3 7 2 4 8 2" xfId="31402"/>
    <cellStyle name="入力 3 7 2 4 8 3" xfId="45120"/>
    <cellStyle name="入力 3 7 2 4 9" xfId="15826"/>
    <cellStyle name="入力 3 7 2 5" xfId="4670"/>
    <cellStyle name="入力 3 7 2 5 10" xfId="20973"/>
    <cellStyle name="入力 3 7 2 5 11" xfId="35242"/>
    <cellStyle name="入力 3 7 2 5 2" xfId="4040"/>
    <cellStyle name="入力 3 7 2 5 2 2" xfId="20344"/>
    <cellStyle name="入力 3 7 2 5 2 3" xfId="34614"/>
    <cellStyle name="入力 3 7 2 5 3" xfId="4150"/>
    <cellStyle name="入力 3 7 2 5 3 2" xfId="20453"/>
    <cellStyle name="入力 3 7 2 5 3 3" xfId="34722"/>
    <cellStyle name="入力 3 7 2 5 4" xfId="8252"/>
    <cellStyle name="入力 3 7 2 5 4 2" xfId="24540"/>
    <cellStyle name="入力 3 7 2 5 4 3" xfId="38770"/>
    <cellStyle name="入力 3 7 2 5 5" xfId="10880"/>
    <cellStyle name="入力 3 7 2 5 5 2" xfId="27143"/>
    <cellStyle name="入力 3 7 2 5 5 3" xfId="41325"/>
    <cellStyle name="入力 3 7 2 5 6" xfId="12025"/>
    <cellStyle name="入力 3 7 2 5 6 2" xfId="28272"/>
    <cellStyle name="入力 3 7 2 5 6 3" xfId="42413"/>
    <cellStyle name="入力 3 7 2 5 7" xfId="12710"/>
    <cellStyle name="入力 3 7 2 5 7 2" xfId="28949"/>
    <cellStyle name="入力 3 7 2 5 7 3" xfId="43061"/>
    <cellStyle name="入力 3 7 2 5 8" xfId="14767"/>
    <cellStyle name="入力 3 7 2 5 8 2" xfId="30920"/>
    <cellStyle name="入力 3 7 2 5 8 3" xfId="44760"/>
    <cellStyle name="入力 3 7 2 5 9" xfId="13977"/>
    <cellStyle name="入力 3 7 2 6" xfId="9116"/>
    <cellStyle name="入力 3 7 2 6 2" xfId="25397"/>
    <cellStyle name="入力 3 7 2 6 3" xfId="39612"/>
    <cellStyle name="入力 3 7 2 7" xfId="12620"/>
    <cellStyle name="入力 3 7 2 7 2" xfId="28862"/>
    <cellStyle name="入力 3 7 2 7 3" xfId="42986"/>
    <cellStyle name="入力 3 7 2 8" xfId="16963"/>
    <cellStyle name="入力 3 7 2 9" xfId="30941"/>
    <cellStyle name="入力 3 7 3" xfId="647"/>
    <cellStyle name="入力 3 7 3 2" xfId="3381"/>
    <cellStyle name="入力 3 7 3 2 10" xfId="19687"/>
    <cellStyle name="入力 3 7 3 2 11" xfId="33964"/>
    <cellStyle name="入力 3 7 3 2 2" xfId="8312"/>
    <cellStyle name="入力 3 7 3 2 2 2" xfId="24600"/>
    <cellStyle name="入力 3 7 3 2 2 3" xfId="38829"/>
    <cellStyle name="入力 3 7 3 2 3" xfId="9261"/>
    <cellStyle name="入力 3 7 3 2 3 2" xfId="25542"/>
    <cellStyle name="入力 3 7 3 2 3 3" xfId="39757"/>
    <cellStyle name="入力 3 7 3 2 4" xfId="11603"/>
    <cellStyle name="入力 3 7 3 2 4 2" xfId="27856"/>
    <cellStyle name="入力 3 7 3 2 4 3" xfId="42017"/>
    <cellStyle name="入力 3 7 3 2 5" xfId="12228"/>
    <cellStyle name="入力 3 7 3 2 5 2" xfId="28473"/>
    <cellStyle name="入力 3 7 3 2 5 3" xfId="42600"/>
    <cellStyle name="入力 3 7 3 2 6" xfId="6247"/>
    <cellStyle name="入力 3 7 3 2 6 2" xfId="22550"/>
    <cellStyle name="入力 3 7 3 2 6 3" xfId="36814"/>
    <cellStyle name="入力 3 7 3 2 7" xfId="9946"/>
    <cellStyle name="入力 3 7 3 2 7 2" xfId="26222"/>
    <cellStyle name="入力 3 7 3 2 7 3" xfId="40425"/>
    <cellStyle name="入力 3 7 3 2 8" xfId="15286"/>
    <cellStyle name="入力 3 7 3 2 8 2" xfId="31399"/>
    <cellStyle name="入力 3 7 3 2 8 3" xfId="45117"/>
    <cellStyle name="入力 3 7 3 2 9" xfId="15827"/>
    <cellStyle name="入力 3 7 3 3" xfId="4673"/>
    <cellStyle name="入力 3 7 3 3 10" xfId="20976"/>
    <cellStyle name="入力 3 7 3 3 11" xfId="35245"/>
    <cellStyle name="入力 3 7 3 3 2" xfId="7328"/>
    <cellStyle name="入力 3 7 3 3 2 2" xfId="23622"/>
    <cellStyle name="入力 3 7 3 3 2 3" xfId="37870"/>
    <cellStyle name="入力 3 7 3 3 3" xfId="6014"/>
    <cellStyle name="入力 3 7 3 3 3 2" xfId="22317"/>
    <cellStyle name="入力 3 7 3 3 3 3" xfId="36582"/>
    <cellStyle name="入力 3 7 3 3 4" xfId="2013"/>
    <cellStyle name="入力 3 7 3 3 4 2" xfId="18320"/>
    <cellStyle name="入力 3 7 3 3 4 3" xfId="32607"/>
    <cellStyle name="入力 3 7 3 3 5" xfId="6447"/>
    <cellStyle name="入力 3 7 3 3 5 2" xfId="22747"/>
    <cellStyle name="入力 3 7 3 3 5 3" xfId="37008"/>
    <cellStyle name="入力 3 7 3 3 6" xfId="12798"/>
    <cellStyle name="入力 3 7 3 3 6 2" xfId="29034"/>
    <cellStyle name="入力 3 7 3 3 6 3" xfId="43142"/>
    <cellStyle name="入力 3 7 3 3 7" xfId="14921"/>
    <cellStyle name="入力 3 7 3 3 7 2" xfId="31058"/>
    <cellStyle name="入力 3 7 3 3 7 3" xfId="44866"/>
    <cellStyle name="入力 3 7 3 3 8" xfId="15030"/>
    <cellStyle name="入力 3 7 3 3 8 2" xfId="31166"/>
    <cellStyle name="入力 3 7 3 3 8 3" xfId="44964"/>
    <cellStyle name="入力 3 7 3 3 9" xfId="16251"/>
    <cellStyle name="入力 3 7 3 4" xfId="10279"/>
    <cellStyle name="入力 3 7 3 4 2" xfId="26551"/>
    <cellStyle name="入力 3 7 3 4 3" xfId="40749"/>
    <cellStyle name="入力 3 7 3 5" xfId="13195"/>
    <cellStyle name="入力 3 7 3 5 2" xfId="29418"/>
    <cellStyle name="入力 3 7 3 5 3" xfId="43492"/>
    <cellStyle name="入力 3 7 3 6" xfId="16966"/>
    <cellStyle name="入力 3 7 3 7" xfId="31748"/>
    <cellStyle name="入力 3 7 4" xfId="648"/>
    <cellStyle name="入力 3 7 4 2" xfId="3267"/>
    <cellStyle name="入力 3 7 4 2 10" xfId="19573"/>
    <cellStyle name="入力 3 7 4 2 11" xfId="33853"/>
    <cellStyle name="入力 3 7 4 2 2" xfId="8261"/>
    <cellStyle name="入力 3 7 4 2 2 2" xfId="24549"/>
    <cellStyle name="入力 3 7 4 2 2 3" xfId="38779"/>
    <cellStyle name="入力 3 7 4 2 3" xfId="9194"/>
    <cellStyle name="入力 3 7 4 2 3 2" xfId="25475"/>
    <cellStyle name="入力 3 7 4 2 3 3" xfId="39690"/>
    <cellStyle name="入力 3 7 4 2 4" xfId="9962"/>
    <cellStyle name="入力 3 7 4 2 4 2" xfId="26238"/>
    <cellStyle name="入力 3 7 4 2 4 3" xfId="40441"/>
    <cellStyle name="入力 3 7 4 2 5" xfId="12161"/>
    <cellStyle name="入力 3 7 4 2 5 2" xfId="28406"/>
    <cellStyle name="入力 3 7 4 2 5 3" xfId="42533"/>
    <cellStyle name="入力 3 7 4 2 6" xfId="10739"/>
    <cellStyle name="入力 3 7 4 2 6 2" xfId="27004"/>
    <cellStyle name="入力 3 7 4 2 6 3" xfId="41190"/>
    <cellStyle name="入力 3 7 4 2 7" xfId="7438"/>
    <cellStyle name="入力 3 7 4 2 7 2" xfId="23731"/>
    <cellStyle name="入力 3 7 4 2 7 3" xfId="37977"/>
    <cellStyle name="入力 3 7 4 2 8" xfId="15219"/>
    <cellStyle name="入力 3 7 4 2 8 2" xfId="31332"/>
    <cellStyle name="入力 3 7 4 2 8 3" xfId="45050"/>
    <cellStyle name="入力 3 7 4 2 9" xfId="10871"/>
    <cellStyle name="入力 3 7 4 3" xfId="4674"/>
    <cellStyle name="入力 3 7 4 3 10" xfId="20977"/>
    <cellStyle name="入力 3 7 4 3 11" xfId="35246"/>
    <cellStyle name="入力 3 7 4 3 2" xfId="3898"/>
    <cellStyle name="入力 3 7 4 3 2 2" xfId="20203"/>
    <cellStyle name="入力 3 7 4 3 2 3" xfId="34476"/>
    <cellStyle name="入力 3 7 4 3 3" xfId="6576"/>
    <cellStyle name="入力 3 7 4 3 3 2" xfId="22875"/>
    <cellStyle name="入力 3 7 4 3 3 3" xfId="37132"/>
    <cellStyle name="入力 3 7 4 3 4" xfId="8760"/>
    <cellStyle name="入力 3 7 4 3 4 2" xfId="25042"/>
    <cellStyle name="入力 3 7 4 3 4 3" xfId="39264"/>
    <cellStyle name="入力 3 7 4 3 5" xfId="6747"/>
    <cellStyle name="入力 3 7 4 3 5 2" xfId="23045"/>
    <cellStyle name="入力 3 7 4 3 5 3" xfId="37299"/>
    <cellStyle name="入力 3 7 4 3 6" xfId="10317"/>
    <cellStyle name="入力 3 7 4 3 6 2" xfId="26588"/>
    <cellStyle name="入力 3 7 4 3 6 3" xfId="40786"/>
    <cellStyle name="入力 3 7 4 3 7" xfId="10481"/>
    <cellStyle name="入力 3 7 4 3 7 2" xfId="26749"/>
    <cellStyle name="入力 3 7 4 3 7 3" xfId="40939"/>
    <cellStyle name="入力 3 7 4 3 8" xfId="13044"/>
    <cellStyle name="入力 3 7 4 3 8 2" xfId="29274"/>
    <cellStyle name="入力 3 7 4 3 8 3" xfId="43360"/>
    <cellStyle name="入力 3 7 4 3 9" xfId="16268"/>
    <cellStyle name="入力 3 7 4 4" xfId="11041"/>
    <cellStyle name="入力 3 7 4 4 2" xfId="27304"/>
    <cellStyle name="入力 3 7 4 4 3" xfId="41481"/>
    <cellStyle name="入力 3 7 4 5" xfId="13439"/>
    <cellStyle name="入力 3 7 4 5 2" xfId="29655"/>
    <cellStyle name="入力 3 7 4 5 3" xfId="43713"/>
    <cellStyle name="入力 3 7 4 6" xfId="16967"/>
    <cellStyle name="入力 3 7 4 7" xfId="16863"/>
    <cellStyle name="入力 3 7 5" xfId="3385"/>
    <cellStyle name="入力 3 7 5 10" xfId="19691"/>
    <cellStyle name="入力 3 7 5 11" xfId="33968"/>
    <cellStyle name="入力 3 7 5 2" xfId="5911"/>
    <cellStyle name="入力 3 7 5 2 2" xfId="22214"/>
    <cellStyle name="入力 3 7 5 2 3" xfId="36481"/>
    <cellStyle name="入力 3 7 5 3" xfId="9265"/>
    <cellStyle name="入力 3 7 5 3 2" xfId="25546"/>
    <cellStyle name="入力 3 7 5 3 3" xfId="39761"/>
    <cellStyle name="入力 3 7 5 4" xfId="10375"/>
    <cellStyle name="入力 3 7 5 4 2" xfId="26644"/>
    <cellStyle name="入力 3 7 5 4 3" xfId="40838"/>
    <cellStyle name="入力 3 7 5 5" xfId="12232"/>
    <cellStyle name="入力 3 7 5 5 2" xfId="28477"/>
    <cellStyle name="入力 3 7 5 5 3" xfId="42604"/>
    <cellStyle name="入力 3 7 5 6" xfId="10562"/>
    <cellStyle name="入力 3 7 5 6 2" xfId="26830"/>
    <cellStyle name="入力 3 7 5 6 3" xfId="41019"/>
    <cellStyle name="入力 3 7 5 7" xfId="11014"/>
    <cellStyle name="入力 3 7 5 7 2" xfId="27277"/>
    <cellStyle name="入力 3 7 5 7 3" xfId="41456"/>
    <cellStyle name="入力 3 7 5 8" xfId="15290"/>
    <cellStyle name="入力 3 7 5 8 2" xfId="31403"/>
    <cellStyle name="入力 3 7 5 8 3" xfId="45121"/>
    <cellStyle name="入力 3 7 5 9" xfId="16061"/>
    <cellStyle name="入力 3 7 6" xfId="4669"/>
    <cellStyle name="入力 3 7 6 10" xfId="20972"/>
    <cellStyle name="入力 3 7 6 11" xfId="35241"/>
    <cellStyle name="入力 3 7 6 2" xfId="6673"/>
    <cellStyle name="入力 3 7 6 2 2" xfId="22971"/>
    <cellStyle name="入力 3 7 6 2 3" xfId="37228"/>
    <cellStyle name="入力 3 7 6 3" xfId="6671"/>
    <cellStyle name="入力 3 7 6 3 2" xfId="22969"/>
    <cellStyle name="入力 3 7 6 3 3" xfId="37226"/>
    <cellStyle name="入力 3 7 6 4" xfId="10926"/>
    <cellStyle name="入力 3 7 6 4 2" xfId="27189"/>
    <cellStyle name="入力 3 7 6 4 3" xfId="41370"/>
    <cellStyle name="入力 3 7 6 5" xfId="2292"/>
    <cellStyle name="入力 3 7 6 5 2" xfId="18599"/>
    <cellStyle name="入力 3 7 6 5 3" xfId="32886"/>
    <cellStyle name="入力 3 7 6 6" xfId="12102"/>
    <cellStyle name="入力 3 7 6 6 2" xfId="28348"/>
    <cellStyle name="入力 3 7 6 6 3" xfId="42476"/>
    <cellStyle name="入力 3 7 6 7" xfId="9885"/>
    <cellStyle name="入力 3 7 6 7 2" xfId="26163"/>
    <cellStyle name="入力 3 7 6 7 3" xfId="40370"/>
    <cellStyle name="入力 3 7 6 8" xfId="2467"/>
    <cellStyle name="入力 3 7 6 8 2" xfId="18774"/>
    <cellStyle name="入力 3 7 6 8 3" xfId="33061"/>
    <cellStyle name="入力 3 7 6 9" xfId="12100"/>
    <cellStyle name="入力 3 7 7" xfId="9794"/>
    <cellStyle name="入力 3 7 7 2" xfId="26073"/>
    <cellStyle name="入力 3 7 7 3" xfId="40282"/>
    <cellStyle name="入力 3 7 8" xfId="13487"/>
    <cellStyle name="入力 3 7 8 2" xfId="29703"/>
    <cellStyle name="入力 3 7 8 3" xfId="43757"/>
    <cellStyle name="入力 3 7 9" xfId="16962"/>
    <cellStyle name="入力 3 8" xfId="649"/>
    <cellStyle name="入力 3 8 10" xfId="16862"/>
    <cellStyle name="入力 3 8 2" xfId="650"/>
    <cellStyle name="入力 3 8 2 2" xfId="651"/>
    <cellStyle name="入力 3 8 2 2 2" xfId="3378"/>
    <cellStyle name="入力 3 8 2 2 2 10" xfId="19684"/>
    <cellStyle name="入力 3 8 2 2 2 11" xfId="33961"/>
    <cellStyle name="入力 3 8 2 2 2 2" xfId="7172"/>
    <cellStyle name="入力 3 8 2 2 2 2 2" xfId="23467"/>
    <cellStyle name="入力 3 8 2 2 2 2 3" xfId="37716"/>
    <cellStyle name="入力 3 8 2 2 2 3" xfId="9258"/>
    <cellStyle name="入力 3 8 2 2 2 3 2" xfId="25539"/>
    <cellStyle name="入力 3 8 2 2 2 3 3" xfId="39754"/>
    <cellStyle name="入力 3 8 2 2 2 4" xfId="10185"/>
    <cellStyle name="入力 3 8 2 2 2 4 2" xfId="26459"/>
    <cellStyle name="入力 3 8 2 2 2 4 3" xfId="40659"/>
    <cellStyle name="入力 3 8 2 2 2 5" xfId="12225"/>
    <cellStyle name="入力 3 8 2 2 2 5 2" xfId="28470"/>
    <cellStyle name="入力 3 8 2 2 2 5 3" xfId="42597"/>
    <cellStyle name="入力 3 8 2 2 2 6" xfId="10587"/>
    <cellStyle name="入力 3 8 2 2 2 6 2" xfId="26854"/>
    <cellStyle name="入力 3 8 2 2 2 6 3" xfId="41041"/>
    <cellStyle name="入力 3 8 2 2 2 7" xfId="11427"/>
    <cellStyle name="入力 3 8 2 2 2 7 2" xfId="27683"/>
    <cellStyle name="入力 3 8 2 2 2 7 3" xfId="41848"/>
    <cellStyle name="入力 3 8 2 2 2 8" xfId="15283"/>
    <cellStyle name="入力 3 8 2 2 2 8 2" xfId="31396"/>
    <cellStyle name="入力 3 8 2 2 2 8 3" xfId="45114"/>
    <cellStyle name="入力 3 8 2 2 2 9" xfId="1997"/>
    <cellStyle name="入力 3 8 2 2 3" xfId="4677"/>
    <cellStyle name="入力 3 8 2 2 3 10" xfId="20980"/>
    <cellStyle name="入力 3 8 2 2 3 11" xfId="35249"/>
    <cellStyle name="入力 3 8 2 2 3 2" xfId="7113"/>
    <cellStyle name="入力 3 8 2 2 3 2 2" xfId="23408"/>
    <cellStyle name="入力 3 8 2 2 3 2 3" xfId="37659"/>
    <cellStyle name="入力 3 8 2 2 3 3" xfId="2515"/>
    <cellStyle name="入力 3 8 2 2 3 3 2" xfId="18821"/>
    <cellStyle name="入力 3 8 2 2 3 3 3" xfId="33107"/>
    <cellStyle name="入力 3 8 2 2 3 4" xfId="6468"/>
    <cellStyle name="入力 3 8 2 2 3 4 2" xfId="22768"/>
    <cellStyle name="入力 3 8 2 2 3 4 3" xfId="37028"/>
    <cellStyle name="入力 3 8 2 2 3 5" xfId="5935"/>
    <cellStyle name="入力 3 8 2 2 3 5 2" xfId="22238"/>
    <cellStyle name="入力 3 8 2 2 3 5 3" xfId="36505"/>
    <cellStyle name="入力 3 8 2 2 3 6" xfId="12973"/>
    <cellStyle name="入力 3 8 2 2 3 6 2" xfId="29207"/>
    <cellStyle name="入力 3 8 2 2 3 6 3" xfId="43297"/>
    <cellStyle name="入力 3 8 2 2 3 7" xfId="14920"/>
    <cellStyle name="入力 3 8 2 2 3 7 2" xfId="31057"/>
    <cellStyle name="入力 3 8 2 2 3 7 3" xfId="44865"/>
    <cellStyle name="入力 3 8 2 2 3 8" xfId="13534"/>
    <cellStyle name="入力 3 8 2 2 3 8 2" xfId="29749"/>
    <cellStyle name="入力 3 8 2 2 3 8 3" xfId="43795"/>
    <cellStyle name="入力 3 8 2 2 3 9" xfId="14625"/>
    <cellStyle name="入力 3 8 2 2 4" xfId="7198"/>
    <cellStyle name="入力 3 8 2 2 4 2" xfId="23492"/>
    <cellStyle name="入力 3 8 2 2 4 3" xfId="37741"/>
    <cellStyle name="入力 3 8 2 2 5" xfId="10065"/>
    <cellStyle name="入力 3 8 2 2 5 2" xfId="26339"/>
    <cellStyle name="入力 3 8 2 2 5 3" xfId="40542"/>
    <cellStyle name="入力 3 8 2 2 6" xfId="16970"/>
    <cellStyle name="入力 3 8 2 2 7" xfId="31863"/>
    <cellStyle name="入力 3 8 2 3" xfId="652"/>
    <cellStyle name="入力 3 8 2 3 2" xfId="3276"/>
    <cellStyle name="入力 3 8 2 3 2 10" xfId="19582"/>
    <cellStyle name="入力 3 8 2 3 2 11" xfId="33862"/>
    <cellStyle name="入力 3 8 2 3 2 2" xfId="8097"/>
    <cellStyle name="入力 3 8 2 3 2 2 2" xfId="24386"/>
    <cellStyle name="入力 3 8 2 3 2 2 3" xfId="38619"/>
    <cellStyle name="入力 3 8 2 3 2 3" xfId="9200"/>
    <cellStyle name="入力 3 8 2 3 2 3 2" xfId="25481"/>
    <cellStyle name="入力 3 8 2 3 2 3 3" xfId="39696"/>
    <cellStyle name="入力 3 8 2 3 2 4" xfId="10228"/>
    <cellStyle name="入力 3 8 2 3 2 4 2" xfId="26501"/>
    <cellStyle name="入力 3 8 2 3 2 4 3" xfId="40701"/>
    <cellStyle name="入力 3 8 2 3 2 5" xfId="12167"/>
    <cellStyle name="入力 3 8 2 3 2 5 2" xfId="28412"/>
    <cellStyle name="入力 3 8 2 3 2 5 3" xfId="42539"/>
    <cellStyle name="入力 3 8 2 3 2 6" xfId="12002"/>
    <cellStyle name="入力 3 8 2 3 2 6 2" xfId="28249"/>
    <cellStyle name="入力 3 8 2 3 2 6 3" xfId="42393"/>
    <cellStyle name="入力 3 8 2 3 2 7" xfId="12844"/>
    <cellStyle name="入力 3 8 2 3 2 7 2" xfId="29079"/>
    <cellStyle name="入力 3 8 2 3 2 7 3" xfId="43182"/>
    <cellStyle name="入力 3 8 2 3 2 8" xfId="15225"/>
    <cellStyle name="入力 3 8 2 3 2 8 2" xfId="31338"/>
    <cellStyle name="入力 3 8 2 3 2 8 3" xfId="45056"/>
    <cellStyle name="入力 3 8 2 3 2 9" xfId="11120"/>
    <cellStyle name="入力 3 8 2 3 3" xfId="4678"/>
    <cellStyle name="入力 3 8 2 3 3 10" xfId="20981"/>
    <cellStyle name="入力 3 8 2 3 3 11" xfId="35250"/>
    <cellStyle name="入力 3 8 2 3 3 2" xfId="7412"/>
    <cellStyle name="入力 3 8 2 3 3 2 2" xfId="23705"/>
    <cellStyle name="入力 3 8 2 3 3 2 3" xfId="37951"/>
    <cellStyle name="入力 3 8 2 3 3 3" xfId="2007"/>
    <cellStyle name="入力 3 8 2 3 3 3 2" xfId="18314"/>
    <cellStyle name="入力 3 8 2 3 3 3 3" xfId="32601"/>
    <cellStyle name="入力 3 8 2 3 3 4" xfId="11528"/>
    <cellStyle name="入力 3 8 2 3 3 4 2" xfId="27783"/>
    <cellStyle name="入力 3 8 2 3 3 4 3" xfId="41946"/>
    <cellStyle name="入力 3 8 2 3 3 5" xfId="11887"/>
    <cellStyle name="入力 3 8 2 3 3 5 2" xfId="28137"/>
    <cellStyle name="入力 3 8 2 3 3 5 3" xfId="42288"/>
    <cellStyle name="入力 3 8 2 3 3 6" xfId="7551"/>
    <cellStyle name="入力 3 8 2 3 3 6 2" xfId="23843"/>
    <cellStyle name="入力 3 8 2 3 3 6 3" xfId="38088"/>
    <cellStyle name="入力 3 8 2 3 3 7" xfId="12034"/>
    <cellStyle name="入力 3 8 2 3 3 7 2" xfId="28281"/>
    <cellStyle name="入力 3 8 2 3 3 7 3" xfId="42421"/>
    <cellStyle name="入力 3 8 2 3 3 8" xfId="14829"/>
    <cellStyle name="入力 3 8 2 3 3 8 2" xfId="30974"/>
    <cellStyle name="入力 3 8 2 3 3 8 3" xfId="44799"/>
    <cellStyle name="入力 3 8 2 3 3 9" xfId="15619"/>
    <cellStyle name="入力 3 8 2 3 4" xfId="10803"/>
    <cellStyle name="入力 3 8 2 3 4 2" xfId="27066"/>
    <cellStyle name="入力 3 8 2 3 4 3" xfId="41251"/>
    <cellStyle name="入力 3 8 2 3 5" xfId="3836"/>
    <cellStyle name="入力 3 8 2 3 5 2" xfId="20141"/>
    <cellStyle name="入力 3 8 2 3 5 3" xfId="34414"/>
    <cellStyle name="入力 3 8 2 3 6" xfId="16971"/>
    <cellStyle name="入力 3 8 2 3 7" xfId="32249"/>
    <cellStyle name="入力 3 8 2 4" xfId="3379"/>
    <cellStyle name="入力 3 8 2 4 10" xfId="19685"/>
    <cellStyle name="入力 3 8 2 4 11" xfId="33962"/>
    <cellStyle name="入力 3 8 2 4 2" xfId="8509"/>
    <cellStyle name="入力 3 8 2 4 2 2" xfId="24794"/>
    <cellStyle name="入力 3 8 2 4 2 3" xfId="39020"/>
    <cellStyle name="入力 3 8 2 4 3" xfId="9259"/>
    <cellStyle name="入力 3 8 2 4 3 2" xfId="25540"/>
    <cellStyle name="入力 3 8 2 4 3 3" xfId="39755"/>
    <cellStyle name="入力 3 8 2 4 4" xfId="9662"/>
    <cellStyle name="入力 3 8 2 4 4 2" xfId="25942"/>
    <cellStyle name="入力 3 8 2 4 4 3" xfId="40155"/>
    <cellStyle name="入力 3 8 2 4 5" xfId="12226"/>
    <cellStyle name="入力 3 8 2 4 5 2" xfId="28471"/>
    <cellStyle name="入力 3 8 2 4 5 3" xfId="42598"/>
    <cellStyle name="入力 3 8 2 4 6" xfId="2546"/>
    <cellStyle name="入力 3 8 2 4 6 2" xfId="18852"/>
    <cellStyle name="入力 3 8 2 4 6 3" xfId="33136"/>
    <cellStyle name="入力 3 8 2 4 7" xfId="11024"/>
    <cellStyle name="入力 3 8 2 4 7 2" xfId="27287"/>
    <cellStyle name="入力 3 8 2 4 7 3" xfId="41466"/>
    <cellStyle name="入力 3 8 2 4 8" xfId="15284"/>
    <cellStyle name="入力 3 8 2 4 8 2" xfId="31397"/>
    <cellStyle name="入力 3 8 2 4 8 3" xfId="45115"/>
    <cellStyle name="入力 3 8 2 4 9" xfId="15657"/>
    <cellStyle name="入力 3 8 2 5" xfId="4676"/>
    <cellStyle name="入力 3 8 2 5 10" xfId="20979"/>
    <cellStyle name="入力 3 8 2 5 11" xfId="35248"/>
    <cellStyle name="入力 3 8 2 5 2" xfId="8853"/>
    <cellStyle name="入力 3 8 2 5 2 2" xfId="25134"/>
    <cellStyle name="入力 3 8 2 5 2 3" xfId="39354"/>
    <cellStyle name="入力 3 8 2 5 3" xfId="7505"/>
    <cellStyle name="入力 3 8 2 5 3 2" xfId="23797"/>
    <cellStyle name="入力 3 8 2 5 3 3" xfId="38042"/>
    <cellStyle name="入力 3 8 2 5 4" xfId="10973"/>
    <cellStyle name="入力 3 8 2 5 4 2" xfId="27236"/>
    <cellStyle name="入力 3 8 2 5 4 3" xfId="41417"/>
    <cellStyle name="入力 3 8 2 5 5" xfId="11559"/>
    <cellStyle name="入力 3 8 2 5 5 2" xfId="27814"/>
    <cellStyle name="入力 3 8 2 5 5 3" xfId="41976"/>
    <cellStyle name="入力 3 8 2 5 6" xfId="8177"/>
    <cellStyle name="入力 3 8 2 5 6 2" xfId="24465"/>
    <cellStyle name="入力 3 8 2 5 6 3" xfId="38697"/>
    <cellStyle name="入力 3 8 2 5 7" xfId="14382"/>
    <cellStyle name="入力 3 8 2 5 7 2" xfId="30553"/>
    <cellStyle name="入力 3 8 2 5 7 3" xfId="44465"/>
    <cellStyle name="入力 3 8 2 5 8" xfId="13809"/>
    <cellStyle name="入力 3 8 2 5 8 2" xfId="30018"/>
    <cellStyle name="入力 3 8 2 5 8 3" xfId="44041"/>
    <cellStyle name="入力 3 8 2 5 9" xfId="12104"/>
    <cellStyle name="入力 3 8 2 6" xfId="11216"/>
    <cellStyle name="入力 3 8 2 6 2" xfId="27475"/>
    <cellStyle name="入力 3 8 2 6 3" xfId="41650"/>
    <cellStyle name="入力 3 8 2 7" xfId="12941"/>
    <cellStyle name="入力 3 8 2 7 2" xfId="29175"/>
    <cellStyle name="入力 3 8 2 7 3" xfId="43268"/>
    <cellStyle name="入力 3 8 2 8" xfId="16969"/>
    <cellStyle name="入力 3 8 2 9" xfId="25348"/>
    <cellStyle name="入力 3 8 3" xfId="653"/>
    <cellStyle name="入力 3 8 3 2" xfId="2102"/>
    <cellStyle name="入力 3 8 3 2 10" xfId="18409"/>
    <cellStyle name="入力 3 8 3 2 11" xfId="32696"/>
    <cellStyle name="入力 3 8 3 2 2" xfId="7522"/>
    <cellStyle name="入力 3 8 3 2 2 2" xfId="23814"/>
    <cellStyle name="入力 3 8 3 2 2 3" xfId="38059"/>
    <cellStyle name="入力 3 8 3 2 3" xfId="6878"/>
    <cellStyle name="入力 3 8 3 2 3 2" xfId="23175"/>
    <cellStyle name="入力 3 8 3 2 3 3" xfId="37428"/>
    <cellStyle name="入力 3 8 3 2 4" xfId="8732"/>
    <cellStyle name="入力 3 8 3 2 4 2" xfId="25014"/>
    <cellStyle name="入力 3 8 3 2 4 3" xfId="39236"/>
    <cellStyle name="入力 3 8 3 2 5" xfId="10386"/>
    <cellStyle name="入力 3 8 3 2 5 2" xfId="26655"/>
    <cellStyle name="入力 3 8 3 2 5 3" xfId="40849"/>
    <cellStyle name="入力 3 8 3 2 6" xfId="13222"/>
    <cellStyle name="入力 3 8 3 2 6 2" xfId="29444"/>
    <cellStyle name="入力 3 8 3 2 6 3" xfId="43517"/>
    <cellStyle name="入力 3 8 3 2 7" xfId="12092"/>
    <cellStyle name="入力 3 8 3 2 7 2" xfId="28338"/>
    <cellStyle name="入力 3 8 3 2 7 3" xfId="42469"/>
    <cellStyle name="入力 3 8 3 2 8" xfId="8535"/>
    <cellStyle name="入力 3 8 3 2 8 2" xfId="24819"/>
    <cellStyle name="入力 3 8 3 2 8 3" xfId="39045"/>
    <cellStyle name="入力 3 8 3 2 9" xfId="16204"/>
    <cellStyle name="入力 3 8 3 3" xfId="4679"/>
    <cellStyle name="入力 3 8 3 3 10" xfId="20982"/>
    <cellStyle name="入力 3 8 3 3 11" xfId="35251"/>
    <cellStyle name="入力 3 8 3 3 2" xfId="6793"/>
    <cellStyle name="入力 3 8 3 3 2 2" xfId="23090"/>
    <cellStyle name="入力 3 8 3 3 2 3" xfId="37344"/>
    <cellStyle name="入力 3 8 3 3 3" xfId="3901"/>
    <cellStyle name="入力 3 8 3 3 3 2" xfId="20206"/>
    <cellStyle name="入力 3 8 3 3 3 3" xfId="34479"/>
    <cellStyle name="入力 3 8 3 3 4" xfId="8960"/>
    <cellStyle name="入力 3 8 3 3 4 2" xfId="25241"/>
    <cellStyle name="入力 3 8 3 3 4 3" xfId="39459"/>
    <cellStyle name="入力 3 8 3 3 5" xfId="11262"/>
    <cellStyle name="入力 3 8 3 3 5 2" xfId="27521"/>
    <cellStyle name="入力 3 8 3 3 5 3" xfId="41695"/>
    <cellStyle name="入力 3 8 3 3 6" xfId="13800"/>
    <cellStyle name="入力 3 8 3 3 6 2" xfId="30010"/>
    <cellStyle name="入力 3 8 3 3 6 3" xfId="44033"/>
    <cellStyle name="入力 3 8 3 3 7" xfId="9899"/>
    <cellStyle name="入力 3 8 3 3 7 2" xfId="26177"/>
    <cellStyle name="入力 3 8 3 3 7 3" xfId="40383"/>
    <cellStyle name="入力 3 8 3 3 8" xfId="10567"/>
    <cellStyle name="入力 3 8 3 3 8 2" xfId="26835"/>
    <cellStyle name="入力 3 8 3 3 8 3" xfId="41023"/>
    <cellStyle name="入力 3 8 3 3 9" xfId="15668"/>
    <cellStyle name="入力 3 8 3 4" xfId="2015"/>
    <cellStyle name="入力 3 8 3 4 2" xfId="18322"/>
    <cellStyle name="入力 3 8 3 4 3" xfId="32609"/>
    <cellStyle name="入力 3 8 3 5" xfId="7482"/>
    <cellStyle name="入力 3 8 3 5 2" xfId="23775"/>
    <cellStyle name="入力 3 8 3 5 3" xfId="38021"/>
    <cellStyle name="入力 3 8 3 6" xfId="16972"/>
    <cellStyle name="入力 3 8 3 7" xfId="31743"/>
    <cellStyle name="入力 3 8 4" xfId="654"/>
    <cellStyle name="入力 3 8 4 2" xfId="3377"/>
    <cellStyle name="入力 3 8 4 2 10" xfId="19683"/>
    <cellStyle name="入力 3 8 4 2 11" xfId="33960"/>
    <cellStyle name="入力 3 8 4 2 2" xfId="7693"/>
    <cellStyle name="入力 3 8 4 2 2 2" xfId="23984"/>
    <cellStyle name="入力 3 8 4 2 2 3" xfId="38227"/>
    <cellStyle name="入力 3 8 4 2 3" xfId="9257"/>
    <cellStyle name="入力 3 8 4 2 3 2" xfId="25538"/>
    <cellStyle name="入力 3 8 4 2 3 3" xfId="39753"/>
    <cellStyle name="入力 3 8 4 2 4" xfId="10896"/>
    <cellStyle name="入力 3 8 4 2 4 2" xfId="27159"/>
    <cellStyle name="入力 3 8 4 2 4 3" xfId="41341"/>
    <cellStyle name="入力 3 8 4 2 5" xfId="12224"/>
    <cellStyle name="入力 3 8 4 2 5 2" xfId="28469"/>
    <cellStyle name="入力 3 8 4 2 5 3" xfId="42596"/>
    <cellStyle name="入力 3 8 4 2 6" xfId="11923"/>
    <cellStyle name="入力 3 8 4 2 6 2" xfId="28173"/>
    <cellStyle name="入力 3 8 4 2 6 3" xfId="42324"/>
    <cellStyle name="入力 3 8 4 2 7" xfId="3769"/>
    <cellStyle name="入力 3 8 4 2 7 2" xfId="20074"/>
    <cellStyle name="入力 3 8 4 2 7 3" xfId="34349"/>
    <cellStyle name="入力 3 8 4 2 8" xfId="15282"/>
    <cellStyle name="入力 3 8 4 2 8 2" xfId="31395"/>
    <cellStyle name="入力 3 8 4 2 8 3" xfId="45113"/>
    <cellStyle name="入力 3 8 4 2 9" xfId="15645"/>
    <cellStyle name="入力 3 8 4 3" xfId="4680"/>
    <cellStyle name="入力 3 8 4 3 10" xfId="20983"/>
    <cellStyle name="入力 3 8 4 3 11" xfId="35252"/>
    <cellStyle name="入力 3 8 4 3 2" xfId="6545"/>
    <cellStyle name="入力 3 8 4 3 2 2" xfId="22844"/>
    <cellStyle name="入力 3 8 4 3 2 3" xfId="37102"/>
    <cellStyle name="入力 3 8 4 3 3" xfId="7104"/>
    <cellStyle name="入力 3 8 4 3 3 2" xfId="23399"/>
    <cellStyle name="入力 3 8 4 3 3 3" xfId="37650"/>
    <cellStyle name="入力 3 8 4 3 4" xfId="8836"/>
    <cellStyle name="入力 3 8 4 3 4 2" xfId="25117"/>
    <cellStyle name="入力 3 8 4 3 4 3" xfId="39337"/>
    <cellStyle name="入力 3 8 4 3 5" xfId="8631"/>
    <cellStyle name="入力 3 8 4 3 5 2" xfId="24914"/>
    <cellStyle name="入力 3 8 4 3 5 3" xfId="39139"/>
    <cellStyle name="入力 3 8 4 3 6" xfId="11759"/>
    <cellStyle name="入力 3 8 4 3 6 2" xfId="28010"/>
    <cellStyle name="入力 3 8 4 3 6 3" xfId="42167"/>
    <cellStyle name="入力 3 8 4 3 7" xfId="13252"/>
    <cellStyle name="入力 3 8 4 3 7 2" xfId="29472"/>
    <cellStyle name="入力 3 8 4 3 7 3" xfId="43541"/>
    <cellStyle name="入力 3 8 4 3 8" xfId="6469"/>
    <cellStyle name="入力 3 8 4 3 8 2" xfId="22769"/>
    <cellStyle name="入力 3 8 4 3 8 3" xfId="37029"/>
    <cellStyle name="入力 3 8 4 3 9" xfId="15776"/>
    <cellStyle name="入力 3 8 4 4" xfId="6685"/>
    <cellStyle name="入力 3 8 4 4 2" xfId="22983"/>
    <cellStyle name="入力 3 8 4 4 3" xfId="37240"/>
    <cellStyle name="入力 3 8 4 5" xfId="6603"/>
    <cellStyle name="入力 3 8 4 5 2" xfId="22902"/>
    <cellStyle name="入力 3 8 4 5 3" xfId="37159"/>
    <cellStyle name="入力 3 8 4 6" xfId="16973"/>
    <cellStyle name="入力 3 8 4 7" xfId="16861"/>
    <cellStyle name="入力 3 8 5" xfId="3380"/>
    <cellStyle name="入力 3 8 5 10" xfId="19686"/>
    <cellStyle name="入力 3 8 5 11" xfId="33963"/>
    <cellStyle name="入力 3 8 5 2" xfId="3802"/>
    <cellStyle name="入力 3 8 5 2 2" xfId="20107"/>
    <cellStyle name="入力 3 8 5 2 3" xfId="34382"/>
    <cellStyle name="入力 3 8 5 3" xfId="9260"/>
    <cellStyle name="入力 3 8 5 3 2" xfId="25541"/>
    <cellStyle name="入力 3 8 5 3 3" xfId="39756"/>
    <cellStyle name="入力 3 8 5 4" xfId="5861"/>
    <cellStyle name="入力 3 8 5 4 2" xfId="22164"/>
    <cellStyle name="入力 3 8 5 4 3" xfId="36433"/>
    <cellStyle name="入力 3 8 5 5" xfId="12227"/>
    <cellStyle name="入力 3 8 5 5 2" xfId="28472"/>
    <cellStyle name="入力 3 8 5 5 3" xfId="42599"/>
    <cellStyle name="入力 3 8 5 6" xfId="11828"/>
    <cellStyle name="入力 3 8 5 6 2" xfId="28079"/>
    <cellStyle name="入力 3 8 5 6 3" xfId="42232"/>
    <cellStyle name="入力 3 8 5 7" xfId="11796"/>
    <cellStyle name="入力 3 8 5 7 2" xfId="28047"/>
    <cellStyle name="入力 3 8 5 7 3" xfId="42201"/>
    <cellStyle name="入力 3 8 5 8" xfId="15285"/>
    <cellStyle name="入力 3 8 5 8 2" xfId="31398"/>
    <cellStyle name="入力 3 8 5 8 3" xfId="45116"/>
    <cellStyle name="入力 3 8 5 9" xfId="6569"/>
    <cellStyle name="入力 3 8 6" xfId="4675"/>
    <cellStyle name="入力 3 8 6 10" xfId="20978"/>
    <cellStyle name="入力 3 8 6 11" xfId="35247"/>
    <cellStyle name="入力 3 8 6 2" xfId="6417"/>
    <cellStyle name="入力 3 8 6 2 2" xfId="22718"/>
    <cellStyle name="入力 3 8 6 2 3" xfId="36979"/>
    <cellStyle name="入力 3 8 6 3" xfId="7064"/>
    <cellStyle name="入力 3 8 6 3 2" xfId="23359"/>
    <cellStyle name="入力 3 8 6 3 3" xfId="37611"/>
    <cellStyle name="入力 3 8 6 4" xfId="11824"/>
    <cellStyle name="入力 3 8 6 4 2" xfId="28075"/>
    <cellStyle name="入力 3 8 6 4 3" xfId="42228"/>
    <cellStyle name="入力 3 8 6 5" xfId="9789"/>
    <cellStyle name="入力 3 8 6 5 2" xfId="26068"/>
    <cellStyle name="入力 3 8 6 5 3" xfId="40277"/>
    <cellStyle name="入力 3 8 6 6" xfId="8212"/>
    <cellStyle name="入力 3 8 6 6 2" xfId="24500"/>
    <cellStyle name="入力 3 8 6 6 3" xfId="38731"/>
    <cellStyle name="入力 3 8 6 7" xfId="7930"/>
    <cellStyle name="入力 3 8 6 7 2" xfId="24219"/>
    <cellStyle name="入力 3 8 6 7 3" xfId="38457"/>
    <cellStyle name="入力 3 8 6 8" xfId="12854"/>
    <cellStyle name="入力 3 8 6 8 2" xfId="29089"/>
    <cellStyle name="入力 3 8 6 8 3" xfId="43190"/>
    <cellStyle name="入力 3 8 6 9" xfId="15799"/>
    <cellStyle name="入力 3 8 7" xfId="10596"/>
    <cellStyle name="入力 3 8 7 2" xfId="26863"/>
    <cellStyle name="入力 3 8 7 3" xfId="41050"/>
    <cellStyle name="入力 3 8 8" xfId="9578"/>
    <cellStyle name="入力 3 8 8 2" xfId="25859"/>
    <cellStyle name="入力 3 8 8 3" xfId="40074"/>
    <cellStyle name="入力 3 8 9" xfId="16968"/>
    <cellStyle name="入力 3 9" xfId="655"/>
    <cellStyle name="入力 3 9 10" xfId="32156"/>
    <cellStyle name="入力 3 9 2" xfId="656"/>
    <cellStyle name="入力 3 9 2 2" xfId="657"/>
    <cellStyle name="入力 3 9 2 2 2" xfId="3374"/>
    <cellStyle name="入力 3 9 2 2 2 10" xfId="19680"/>
    <cellStyle name="入力 3 9 2 2 2 11" xfId="33957"/>
    <cellStyle name="入力 3 9 2 2 2 2" xfId="5964"/>
    <cellStyle name="入力 3 9 2 2 2 2 2" xfId="22267"/>
    <cellStyle name="入力 3 9 2 2 2 2 3" xfId="36533"/>
    <cellStyle name="入力 3 9 2 2 2 3" xfId="9254"/>
    <cellStyle name="入力 3 9 2 2 2 3 2" xfId="25535"/>
    <cellStyle name="入力 3 9 2 2 2 3 3" xfId="39750"/>
    <cellStyle name="入力 3 9 2 2 2 4" xfId="11626"/>
    <cellStyle name="入力 3 9 2 2 2 4 2" xfId="27878"/>
    <cellStyle name="入力 3 9 2 2 2 4 3" xfId="42039"/>
    <cellStyle name="入力 3 9 2 2 2 5" xfId="12221"/>
    <cellStyle name="入力 3 9 2 2 2 5 2" xfId="28466"/>
    <cellStyle name="入力 3 9 2 2 2 5 3" xfId="42593"/>
    <cellStyle name="入力 3 9 2 2 2 6" xfId="10836"/>
    <cellStyle name="入力 3 9 2 2 2 6 2" xfId="27099"/>
    <cellStyle name="入力 3 9 2 2 2 6 3" xfId="41283"/>
    <cellStyle name="入力 3 9 2 2 2 7" xfId="10281"/>
    <cellStyle name="入力 3 9 2 2 2 7 2" xfId="26553"/>
    <cellStyle name="入力 3 9 2 2 2 7 3" xfId="40751"/>
    <cellStyle name="入力 3 9 2 2 2 8" xfId="15279"/>
    <cellStyle name="入力 3 9 2 2 2 8 2" xfId="31392"/>
    <cellStyle name="入力 3 9 2 2 2 8 3" xfId="45110"/>
    <cellStyle name="入力 3 9 2 2 2 9" xfId="16282"/>
    <cellStyle name="入力 3 9 2 2 3" xfId="4683"/>
    <cellStyle name="入力 3 9 2 2 3 10" xfId="20986"/>
    <cellStyle name="入力 3 9 2 2 3 11" xfId="35255"/>
    <cellStyle name="入力 3 9 2 2 3 2" xfId="7292"/>
    <cellStyle name="入力 3 9 2 2 3 2 2" xfId="23586"/>
    <cellStyle name="入力 3 9 2 2 3 2 3" xfId="37835"/>
    <cellStyle name="入力 3 9 2 2 3 3" xfId="2596"/>
    <cellStyle name="入力 3 9 2 2 3 3 2" xfId="18902"/>
    <cellStyle name="入力 3 9 2 2 3 3 3" xfId="33185"/>
    <cellStyle name="入力 3 9 2 2 3 4" xfId="8821"/>
    <cellStyle name="入力 3 9 2 2 3 4 2" xfId="25102"/>
    <cellStyle name="入力 3 9 2 2 3 4 3" xfId="39322"/>
    <cellStyle name="入力 3 9 2 2 3 5" xfId="8437"/>
    <cellStyle name="入力 3 9 2 2 3 5 2" xfId="24724"/>
    <cellStyle name="入力 3 9 2 2 3 5 3" xfId="38951"/>
    <cellStyle name="入力 3 9 2 2 3 6" xfId="12988"/>
    <cellStyle name="入力 3 9 2 2 3 6 2" xfId="29221"/>
    <cellStyle name="入力 3 9 2 2 3 6 3" xfId="43309"/>
    <cellStyle name="入力 3 9 2 2 3 7" xfId="14249"/>
    <cellStyle name="入力 3 9 2 2 3 7 2" xfId="30429"/>
    <cellStyle name="入力 3 9 2 2 3 7 3" xfId="44368"/>
    <cellStyle name="入力 3 9 2 2 3 8" xfId="14465"/>
    <cellStyle name="入力 3 9 2 2 3 8 2" xfId="30630"/>
    <cellStyle name="入力 3 9 2 2 3 8 3" xfId="44537"/>
    <cellStyle name="入力 3 9 2 2 3 9" xfId="14039"/>
    <cellStyle name="入力 3 9 2 2 4" xfId="7433"/>
    <cellStyle name="入力 3 9 2 2 4 2" xfId="23726"/>
    <cellStyle name="入力 3 9 2 2 4 3" xfId="37972"/>
    <cellStyle name="入力 3 9 2 2 5" xfId="10334"/>
    <cellStyle name="入力 3 9 2 2 5 2" xfId="26605"/>
    <cellStyle name="入力 3 9 2 2 5 3" xfId="40803"/>
    <cellStyle name="入力 3 9 2 2 6" xfId="16976"/>
    <cellStyle name="入力 3 9 2 2 7" xfId="16860"/>
    <cellStyle name="入力 3 9 2 3" xfId="658"/>
    <cellStyle name="入力 3 9 2 3 2" xfId="3373"/>
    <cellStyle name="入力 3 9 2 3 2 10" xfId="19679"/>
    <cellStyle name="入力 3 9 2 3 2 11" xfId="33956"/>
    <cellStyle name="入力 3 9 2 3 2 2" xfId="5913"/>
    <cellStyle name="入力 3 9 2 3 2 2 2" xfId="22216"/>
    <cellStyle name="入力 3 9 2 3 2 2 3" xfId="36483"/>
    <cellStyle name="入力 3 9 2 3 2 3" xfId="9253"/>
    <cellStyle name="入力 3 9 2 3 2 3 2" xfId="25534"/>
    <cellStyle name="入力 3 9 2 3 2 3 3" xfId="39749"/>
    <cellStyle name="入力 3 9 2 3 2 4" xfId="1932"/>
    <cellStyle name="入力 3 9 2 3 2 4 2" xfId="18239"/>
    <cellStyle name="入力 3 9 2 3 2 4 3" xfId="32528"/>
    <cellStyle name="入力 3 9 2 3 2 5" xfId="12220"/>
    <cellStyle name="入力 3 9 2 3 2 5 2" xfId="28465"/>
    <cellStyle name="入力 3 9 2 3 2 5 3" xfId="42592"/>
    <cellStyle name="入力 3 9 2 3 2 6" xfId="6715"/>
    <cellStyle name="入力 3 9 2 3 2 6 2" xfId="23013"/>
    <cellStyle name="入力 3 9 2 3 2 6 3" xfId="37268"/>
    <cellStyle name="入力 3 9 2 3 2 7" xfId="5876"/>
    <cellStyle name="入力 3 9 2 3 2 7 2" xfId="22179"/>
    <cellStyle name="入力 3 9 2 3 2 7 3" xfId="36448"/>
    <cellStyle name="入力 3 9 2 3 2 8" xfId="15278"/>
    <cellStyle name="入力 3 9 2 3 2 8 2" xfId="31391"/>
    <cellStyle name="入力 3 9 2 3 2 8 3" xfId="45109"/>
    <cellStyle name="入力 3 9 2 3 2 9" xfId="15724"/>
    <cellStyle name="入力 3 9 2 3 3" xfId="4684"/>
    <cellStyle name="入力 3 9 2 3 3 10" xfId="20987"/>
    <cellStyle name="入力 3 9 2 3 3 11" xfId="35256"/>
    <cellStyle name="入力 3 9 2 3 3 2" xfId="8169"/>
    <cellStyle name="入力 3 9 2 3 3 2 2" xfId="24457"/>
    <cellStyle name="入力 3 9 2 3 3 2 3" xfId="38689"/>
    <cellStyle name="入力 3 9 2 3 3 3" xfId="4061"/>
    <cellStyle name="入力 3 9 2 3 3 3 2" xfId="20365"/>
    <cellStyle name="入力 3 9 2 3 3 3 3" xfId="34635"/>
    <cellStyle name="入力 3 9 2 3 3 4" xfId="10773"/>
    <cellStyle name="入力 3 9 2 3 3 4 2" xfId="27037"/>
    <cellStyle name="入力 3 9 2 3 3 4 3" xfId="41222"/>
    <cellStyle name="入力 3 9 2 3 3 5" xfId="2352"/>
    <cellStyle name="入力 3 9 2 3 3 5 2" xfId="18659"/>
    <cellStyle name="入力 3 9 2 3 3 5 3" xfId="32946"/>
    <cellStyle name="入力 3 9 2 3 3 6" xfId="13392"/>
    <cellStyle name="入力 3 9 2 3 3 6 2" xfId="29609"/>
    <cellStyle name="入力 3 9 2 3 3 6 3" xfId="43672"/>
    <cellStyle name="入力 3 9 2 3 3 7" xfId="14919"/>
    <cellStyle name="入力 3 9 2 3 3 7 2" xfId="31056"/>
    <cellStyle name="入力 3 9 2 3 3 7 3" xfId="44864"/>
    <cellStyle name="入力 3 9 2 3 3 8" xfId="14339"/>
    <cellStyle name="入力 3 9 2 3 3 8 2" xfId="30511"/>
    <cellStyle name="入力 3 9 2 3 3 8 3" xfId="44427"/>
    <cellStyle name="入力 3 9 2 3 3 9" xfId="15953"/>
    <cellStyle name="入力 3 9 2 3 4" xfId="6877"/>
    <cellStyle name="入力 3 9 2 3 4 2" xfId="23174"/>
    <cellStyle name="入力 3 9 2 3 4 3" xfId="37427"/>
    <cellStyle name="入力 3 9 2 3 5" xfId="12562"/>
    <cellStyle name="入力 3 9 2 3 5 2" xfId="28806"/>
    <cellStyle name="入力 3 9 2 3 5 3" xfId="42932"/>
    <cellStyle name="入力 3 9 2 3 6" xfId="16977"/>
    <cellStyle name="入力 3 9 2 3 7" xfId="16859"/>
    <cellStyle name="入力 3 9 2 4" xfId="3375"/>
    <cellStyle name="入力 3 9 2 4 10" xfId="19681"/>
    <cellStyle name="入力 3 9 2 4 11" xfId="33958"/>
    <cellStyle name="入力 3 9 2 4 2" xfId="7389"/>
    <cellStyle name="入力 3 9 2 4 2 2" xfId="23682"/>
    <cellStyle name="入力 3 9 2 4 2 3" xfId="37929"/>
    <cellStyle name="入力 3 9 2 4 3" xfId="9255"/>
    <cellStyle name="入力 3 9 2 4 3 2" xfId="25536"/>
    <cellStyle name="入力 3 9 2 4 3 3" xfId="39751"/>
    <cellStyle name="入力 3 9 2 4 4" xfId="7743"/>
    <cellStyle name="入力 3 9 2 4 4 2" xfId="24034"/>
    <cellStyle name="入力 3 9 2 4 4 3" xfId="38277"/>
    <cellStyle name="入力 3 9 2 4 5" xfId="12222"/>
    <cellStyle name="入力 3 9 2 4 5 2" xfId="28467"/>
    <cellStyle name="入力 3 9 2 4 5 3" xfId="42594"/>
    <cellStyle name="入力 3 9 2 4 6" xfId="10970"/>
    <cellStyle name="入力 3 9 2 4 6 2" xfId="27233"/>
    <cellStyle name="入力 3 9 2 4 6 3" xfId="41414"/>
    <cellStyle name="入力 3 9 2 4 7" xfId="13842"/>
    <cellStyle name="入力 3 9 2 4 7 2" xfId="30051"/>
    <cellStyle name="入力 3 9 2 4 7 3" xfId="44073"/>
    <cellStyle name="入力 3 9 2 4 8" xfId="15280"/>
    <cellStyle name="入力 3 9 2 4 8 2" xfId="31393"/>
    <cellStyle name="入力 3 9 2 4 8 3" xfId="45111"/>
    <cellStyle name="入力 3 9 2 4 9" xfId="16274"/>
    <cellStyle name="入力 3 9 2 5" xfId="4682"/>
    <cellStyle name="入力 3 9 2 5 10" xfId="20985"/>
    <cellStyle name="入力 3 9 2 5 11" xfId="35254"/>
    <cellStyle name="入力 3 9 2 5 2" xfId="5946"/>
    <cellStyle name="入力 3 9 2 5 2 2" xfId="22249"/>
    <cellStyle name="入力 3 9 2 5 2 3" xfId="36516"/>
    <cellStyle name="入力 3 9 2 5 3" xfId="2437"/>
    <cellStyle name="入力 3 9 2 5 3 2" xfId="18744"/>
    <cellStyle name="入力 3 9 2 5 3 3" xfId="33031"/>
    <cellStyle name="入力 3 9 2 5 4" xfId="6234"/>
    <cellStyle name="入力 3 9 2 5 4 2" xfId="22537"/>
    <cellStyle name="入力 3 9 2 5 4 3" xfId="36801"/>
    <cellStyle name="入力 3 9 2 5 5" xfId="10300"/>
    <cellStyle name="入力 3 9 2 5 5 2" xfId="26571"/>
    <cellStyle name="入力 3 9 2 5 5 3" xfId="40769"/>
    <cellStyle name="入力 3 9 2 5 6" xfId="9687"/>
    <cellStyle name="入力 3 9 2 5 6 2" xfId="25966"/>
    <cellStyle name="入力 3 9 2 5 6 3" xfId="40179"/>
    <cellStyle name="入力 3 9 2 5 7" xfId="8601"/>
    <cellStyle name="入力 3 9 2 5 7 2" xfId="24885"/>
    <cellStyle name="入力 3 9 2 5 7 3" xfId="39110"/>
    <cellStyle name="入力 3 9 2 5 8" xfId="14306"/>
    <cellStyle name="入力 3 9 2 5 8 2" xfId="30480"/>
    <cellStyle name="入力 3 9 2 5 8 3" xfId="44407"/>
    <cellStyle name="入力 3 9 2 5 9" xfId="16265"/>
    <cellStyle name="入力 3 9 2 6" xfId="2330"/>
    <cellStyle name="入力 3 9 2 6 2" xfId="18637"/>
    <cellStyle name="入力 3 9 2 6 3" xfId="32924"/>
    <cellStyle name="入力 3 9 2 7" xfId="13398"/>
    <cellStyle name="入力 3 9 2 7 2" xfId="29615"/>
    <cellStyle name="入力 3 9 2 7 3" xfId="43678"/>
    <cellStyle name="入力 3 9 2 8" xfId="16975"/>
    <cellStyle name="入力 3 9 2 9" xfId="30983"/>
    <cellStyle name="入力 3 9 3" xfId="659"/>
    <cellStyle name="入力 3 9 3 2" xfId="3372"/>
    <cellStyle name="入力 3 9 3 2 10" xfId="19678"/>
    <cellStyle name="入力 3 9 3 2 11" xfId="33955"/>
    <cellStyle name="入力 3 9 3 2 2" xfId="2041"/>
    <cellStyle name="入力 3 9 3 2 2 2" xfId="18348"/>
    <cellStyle name="入力 3 9 3 2 2 3" xfId="32635"/>
    <cellStyle name="入力 3 9 3 2 3" xfId="9252"/>
    <cellStyle name="入力 3 9 3 2 3 2" xfId="25533"/>
    <cellStyle name="入力 3 9 3 2 3 3" xfId="39748"/>
    <cellStyle name="入力 3 9 3 2 4" xfId="2657"/>
    <cellStyle name="入力 3 9 3 2 4 2" xfId="18963"/>
    <cellStyle name="入力 3 9 3 2 4 3" xfId="33246"/>
    <cellStyle name="入力 3 9 3 2 5" xfId="12219"/>
    <cellStyle name="入力 3 9 3 2 5 2" xfId="28464"/>
    <cellStyle name="入力 3 9 3 2 5 3" xfId="42591"/>
    <cellStyle name="入力 3 9 3 2 6" xfId="9897"/>
    <cellStyle name="入力 3 9 3 2 6 2" xfId="26175"/>
    <cellStyle name="入力 3 9 3 2 6 3" xfId="40382"/>
    <cellStyle name="入力 3 9 3 2 7" xfId="13546"/>
    <cellStyle name="入力 3 9 3 2 7 2" xfId="29761"/>
    <cellStyle name="入力 3 9 3 2 7 3" xfId="43806"/>
    <cellStyle name="入力 3 9 3 2 8" xfId="15277"/>
    <cellStyle name="入力 3 9 3 2 8 2" xfId="31390"/>
    <cellStyle name="入力 3 9 3 2 8 3" xfId="45108"/>
    <cellStyle name="入力 3 9 3 2 9" xfId="14070"/>
    <cellStyle name="入力 3 9 3 3" xfId="4685"/>
    <cellStyle name="入力 3 9 3 3 10" xfId="20988"/>
    <cellStyle name="入力 3 9 3 3 11" xfId="35257"/>
    <cellStyle name="入力 3 9 3 3 2" xfId="4098"/>
    <cellStyle name="入力 3 9 3 3 2 2" xfId="20402"/>
    <cellStyle name="入力 3 9 3 3 2 3" xfId="34672"/>
    <cellStyle name="入力 3 9 3 3 3" xfId="8888"/>
    <cellStyle name="入力 3 9 3 3 3 2" xfId="25169"/>
    <cellStyle name="入力 3 9 3 3 3 3" xfId="39387"/>
    <cellStyle name="入力 3 9 3 3 4" xfId="2016"/>
    <cellStyle name="入力 3 9 3 3 4 2" xfId="18323"/>
    <cellStyle name="入力 3 9 3 3 4 3" xfId="32610"/>
    <cellStyle name="入力 3 9 3 3 5" xfId="2443"/>
    <cellStyle name="入力 3 9 3 3 5 2" xfId="18750"/>
    <cellStyle name="入力 3 9 3 3 5 3" xfId="33037"/>
    <cellStyle name="入力 3 9 3 3 6" xfId="10318"/>
    <cellStyle name="入力 3 9 3 3 6 2" xfId="26589"/>
    <cellStyle name="入力 3 9 3 3 6 3" xfId="40787"/>
    <cellStyle name="入力 3 9 3 3 7" xfId="1915"/>
    <cellStyle name="入力 3 9 3 3 7 2" xfId="18222"/>
    <cellStyle name="入力 3 9 3 3 7 3" xfId="32512"/>
    <cellStyle name="入力 3 9 3 3 8" xfId="6758"/>
    <cellStyle name="入力 3 9 3 3 8 2" xfId="23056"/>
    <cellStyle name="入力 3 9 3 3 8 3" xfId="37310"/>
    <cellStyle name="入力 3 9 3 3 9" xfId="14860"/>
    <cellStyle name="入力 3 9 3 4" xfId="11214"/>
    <cellStyle name="入力 3 9 3 4 2" xfId="27473"/>
    <cellStyle name="入力 3 9 3 4 3" xfId="41648"/>
    <cellStyle name="入力 3 9 3 5" xfId="5836"/>
    <cellStyle name="入力 3 9 3 5 2" xfId="22139"/>
    <cellStyle name="入力 3 9 3 5 3" xfId="36408"/>
    <cellStyle name="入力 3 9 3 6" xfId="16978"/>
    <cellStyle name="入力 3 9 3 7" xfId="23226"/>
    <cellStyle name="入力 3 9 4" xfId="660"/>
    <cellStyle name="入力 3 9 4 2" xfId="3269"/>
    <cellStyle name="入力 3 9 4 2 10" xfId="19575"/>
    <cellStyle name="入力 3 9 4 2 11" xfId="33855"/>
    <cellStyle name="入力 3 9 4 2 2" xfId="8340"/>
    <cellStyle name="入力 3 9 4 2 2 2" xfId="24628"/>
    <cellStyle name="入力 3 9 4 2 2 3" xfId="38856"/>
    <cellStyle name="入力 3 9 4 2 3" xfId="9195"/>
    <cellStyle name="入力 3 9 4 2 3 2" xfId="25476"/>
    <cellStyle name="入力 3 9 4 2 3 3" xfId="39691"/>
    <cellStyle name="入力 3 9 4 2 4" xfId="10650"/>
    <cellStyle name="入力 3 9 4 2 4 2" xfId="26916"/>
    <cellStyle name="入力 3 9 4 2 4 3" xfId="41102"/>
    <cellStyle name="入力 3 9 4 2 5" xfId="12162"/>
    <cellStyle name="入力 3 9 4 2 5 2" xfId="28407"/>
    <cellStyle name="入力 3 9 4 2 5 3" xfId="42534"/>
    <cellStyle name="入力 3 9 4 2 6" xfId="10802"/>
    <cellStyle name="入力 3 9 4 2 6 2" xfId="27065"/>
    <cellStyle name="入力 3 9 4 2 6 3" xfId="41250"/>
    <cellStyle name="入力 3 9 4 2 7" xfId="14668"/>
    <cellStyle name="入力 3 9 4 2 7 2" xfId="30821"/>
    <cellStyle name="入力 3 9 4 2 7 3" xfId="44669"/>
    <cellStyle name="入力 3 9 4 2 8" xfId="15220"/>
    <cellStyle name="入力 3 9 4 2 8 2" xfId="31333"/>
    <cellStyle name="入力 3 9 4 2 8 3" xfId="45051"/>
    <cellStyle name="入力 3 9 4 2 9" xfId="12580"/>
    <cellStyle name="入力 3 9 4 3" xfId="4686"/>
    <cellStyle name="入力 3 9 4 3 10" xfId="20989"/>
    <cellStyle name="入力 3 9 4 3 11" xfId="35258"/>
    <cellStyle name="入力 3 9 4 3 2" xfId="7160"/>
    <cellStyle name="入力 3 9 4 3 2 2" xfId="23455"/>
    <cellStyle name="入力 3 9 4 3 2 3" xfId="37704"/>
    <cellStyle name="入力 3 9 4 3 3" xfId="6966"/>
    <cellStyle name="入力 3 9 4 3 3 2" xfId="23261"/>
    <cellStyle name="入力 3 9 4 3 3 3" xfId="37513"/>
    <cellStyle name="入力 3 9 4 3 4" xfId="10258"/>
    <cellStyle name="入力 3 9 4 3 4 2" xfId="26530"/>
    <cellStyle name="入力 3 9 4 3 4 3" xfId="40728"/>
    <cellStyle name="入力 3 9 4 3 5" xfId="3709"/>
    <cellStyle name="入力 3 9 4 3 5 2" xfId="20015"/>
    <cellStyle name="入力 3 9 4 3 5 3" xfId="34292"/>
    <cellStyle name="入力 3 9 4 3 6" xfId="12017"/>
    <cellStyle name="入力 3 9 4 3 6 2" xfId="28264"/>
    <cellStyle name="入力 3 9 4 3 6 3" xfId="42406"/>
    <cellStyle name="入力 3 9 4 3 7" xfId="11660"/>
    <cellStyle name="入力 3 9 4 3 7 2" xfId="27912"/>
    <cellStyle name="入力 3 9 4 3 7 3" xfId="42073"/>
    <cellStyle name="入力 3 9 4 3 8" xfId="14570"/>
    <cellStyle name="入力 3 9 4 3 8 2" xfId="30728"/>
    <cellStyle name="入力 3 9 4 3 8 3" xfId="44595"/>
    <cellStyle name="入力 3 9 4 3 9" xfId="15626"/>
    <cellStyle name="入力 3 9 4 4" xfId="11079"/>
    <cellStyle name="入力 3 9 4 4 2" xfId="27340"/>
    <cellStyle name="入力 3 9 4 4 3" xfId="41517"/>
    <cellStyle name="入力 3 9 4 5" xfId="9824"/>
    <cellStyle name="入力 3 9 4 5 2" xfId="26103"/>
    <cellStyle name="入力 3 9 4 5 3" xfId="40312"/>
    <cellStyle name="入力 3 9 4 6" xfId="16979"/>
    <cellStyle name="入力 3 9 4 7" xfId="24927"/>
    <cellStyle name="入力 3 9 5" xfId="3376"/>
    <cellStyle name="入力 3 9 5 10" xfId="19682"/>
    <cellStyle name="入力 3 9 5 11" xfId="33959"/>
    <cellStyle name="入力 3 9 5 2" xfId="6983"/>
    <cellStyle name="入力 3 9 5 2 2" xfId="23278"/>
    <cellStyle name="入力 3 9 5 2 3" xfId="37530"/>
    <cellStyle name="入力 3 9 5 3" xfId="9256"/>
    <cellStyle name="入力 3 9 5 3 2" xfId="25537"/>
    <cellStyle name="入力 3 9 5 3 3" xfId="39752"/>
    <cellStyle name="入力 3 9 5 4" xfId="3941"/>
    <cellStyle name="入力 3 9 5 4 2" xfId="20246"/>
    <cellStyle name="入力 3 9 5 4 3" xfId="34517"/>
    <cellStyle name="入力 3 9 5 5" xfId="12223"/>
    <cellStyle name="入力 3 9 5 5 2" xfId="28468"/>
    <cellStyle name="入力 3 9 5 5 3" xfId="42595"/>
    <cellStyle name="入力 3 9 5 6" xfId="11708"/>
    <cellStyle name="入力 3 9 5 6 2" xfId="27960"/>
    <cellStyle name="入力 3 9 5 6 3" xfId="42119"/>
    <cellStyle name="入力 3 9 5 7" xfId="12956"/>
    <cellStyle name="入力 3 9 5 7 2" xfId="29190"/>
    <cellStyle name="入力 3 9 5 7 3" xfId="43282"/>
    <cellStyle name="入力 3 9 5 8" xfId="15281"/>
    <cellStyle name="入力 3 9 5 8 2" xfId="31394"/>
    <cellStyle name="入力 3 9 5 8 3" xfId="45112"/>
    <cellStyle name="入力 3 9 5 9" xfId="11788"/>
    <cellStyle name="入力 3 9 6" xfId="4681"/>
    <cellStyle name="入力 3 9 6 10" xfId="20984"/>
    <cellStyle name="入力 3 9 6 11" xfId="35253"/>
    <cellStyle name="入力 3 9 6 2" xfId="8605"/>
    <cellStyle name="入力 3 9 6 2 2" xfId="24889"/>
    <cellStyle name="入力 3 9 6 2 3" xfId="39114"/>
    <cellStyle name="入力 3 9 6 3" xfId="7965"/>
    <cellStyle name="入力 3 9 6 3 2" xfId="24254"/>
    <cellStyle name="入力 3 9 6 3 3" xfId="38490"/>
    <cellStyle name="入力 3 9 6 4" xfId="11432"/>
    <cellStyle name="入力 3 9 6 4 2" xfId="27688"/>
    <cellStyle name="入力 3 9 6 4 3" xfId="41853"/>
    <cellStyle name="入力 3 9 6 5" xfId="7449"/>
    <cellStyle name="入力 3 9 6 5 2" xfId="23742"/>
    <cellStyle name="入力 3 9 6 5 3" xfId="37988"/>
    <cellStyle name="入力 3 9 6 6" xfId="8757"/>
    <cellStyle name="入力 3 9 6 6 2" xfId="25039"/>
    <cellStyle name="入力 3 9 6 6 3" xfId="39261"/>
    <cellStyle name="入力 3 9 6 7" xfId="1894"/>
    <cellStyle name="入力 3 9 6 7 2" xfId="18201"/>
    <cellStyle name="入力 3 9 6 7 3" xfId="32491"/>
    <cellStyle name="入力 3 9 6 8" xfId="1962"/>
    <cellStyle name="入力 3 9 6 8 2" xfId="18269"/>
    <cellStyle name="入力 3 9 6 8 3" xfId="32558"/>
    <cellStyle name="入力 3 9 6 9" xfId="15012"/>
    <cellStyle name="入力 3 9 7" xfId="11215"/>
    <cellStyle name="入力 3 9 7 2" xfId="27474"/>
    <cellStyle name="入力 3 9 7 3" xfId="41649"/>
    <cellStyle name="入力 3 9 8" xfId="10401"/>
    <cellStyle name="入力 3 9 8 2" xfId="26670"/>
    <cellStyle name="入力 3 9 8 3" xfId="40864"/>
    <cellStyle name="入力 3 9 9" xfId="16974"/>
    <cellStyle name="年月日" xfId="661"/>
    <cellStyle name="標準" xfId="0" builtinId="0"/>
    <cellStyle name="標準 10" xfId="34"/>
    <cellStyle name="標準 10 22" xfId="45591"/>
    <cellStyle name="標準 11" xfId="1129"/>
    <cellStyle name="標準 12" xfId="1128"/>
    <cellStyle name="標準 12 2" xfId="1377"/>
    <cellStyle name="標準 12 2 2" xfId="5340"/>
    <cellStyle name="標準 12 2 2 2" xfId="21643"/>
    <cellStyle name="標準 12 2 2 3" xfId="35912"/>
    <cellStyle name="標準 12 2 3" xfId="17684"/>
    <cellStyle name="標準 12 2 4" xfId="16520"/>
    <cellStyle name="標準 12 3" xfId="2837"/>
    <cellStyle name="標準 12 3 2" xfId="19143"/>
    <cellStyle name="標準 12 3 3" xfId="33423"/>
    <cellStyle name="標準 12 4" xfId="5093"/>
    <cellStyle name="標準 12 4 2" xfId="21396"/>
    <cellStyle name="標準 12 4 3" xfId="35665"/>
    <cellStyle name="標準 12 5" xfId="17436"/>
    <cellStyle name="標準 12 6" xfId="30461"/>
    <cellStyle name="標準 13" xfId="45593"/>
    <cellStyle name="標準 14" xfId="922"/>
    <cellStyle name="標準 14 10" xfId="17230"/>
    <cellStyle name="標準 14 11" xfId="24235"/>
    <cellStyle name="標準 14 2" xfId="987"/>
    <cellStyle name="標準 14 2 2" xfId="1110"/>
    <cellStyle name="標準 14 2 2 2" xfId="1359"/>
    <cellStyle name="標準 14 2 2 2 2" xfId="1378"/>
    <cellStyle name="標準 14 2 2 2 2 2" xfId="5341"/>
    <cellStyle name="標準 14 2 2 2 2 2 2" xfId="21644"/>
    <cellStyle name="標準 14 2 2 2 2 2 3" xfId="35913"/>
    <cellStyle name="標準 14 2 2 2 2 3" xfId="17685"/>
    <cellStyle name="標準 14 2 2 2 2 4" xfId="16519"/>
    <cellStyle name="標準 14 2 2 2 3" xfId="2839"/>
    <cellStyle name="標準 14 2 2 2 3 2" xfId="19145"/>
    <cellStyle name="標準 14 2 2 2 3 3" xfId="33425"/>
    <cellStyle name="標準 14 2 2 2 4" xfId="5322"/>
    <cellStyle name="標準 14 2 2 2 4 2" xfId="21625"/>
    <cellStyle name="標準 14 2 2 2 4 3" xfId="35894"/>
    <cellStyle name="標準 14 2 2 2 5" xfId="17666"/>
    <cellStyle name="標準 14 2 2 2 6" xfId="16538"/>
    <cellStyle name="標準 14 2 2 3" xfId="1379"/>
    <cellStyle name="標準 14 2 2 3 2" xfId="5342"/>
    <cellStyle name="標準 14 2 2 3 2 2" xfId="21645"/>
    <cellStyle name="標準 14 2 2 3 2 3" xfId="35914"/>
    <cellStyle name="標準 14 2 2 3 3" xfId="17686"/>
    <cellStyle name="標準 14 2 2 3 4" xfId="16518"/>
    <cellStyle name="標準 14 2 2 4" xfId="2838"/>
    <cellStyle name="標準 14 2 2 4 2" xfId="19144"/>
    <cellStyle name="標準 14 2 2 4 3" xfId="33424"/>
    <cellStyle name="標準 14 2 2 5" xfId="5075"/>
    <cellStyle name="標準 14 2 2 5 2" xfId="21378"/>
    <cellStyle name="標準 14 2 2 5 3" xfId="35647"/>
    <cellStyle name="標準 14 2 2 6" xfId="17418"/>
    <cellStyle name="標準 14 2 2 7" xfId="32214"/>
    <cellStyle name="標準 14 2 3" xfId="1236"/>
    <cellStyle name="標準 14 2 3 2" xfId="1380"/>
    <cellStyle name="標準 14 2 3 2 2" xfId="5343"/>
    <cellStyle name="標準 14 2 3 2 2 2" xfId="21646"/>
    <cellStyle name="標準 14 2 3 2 2 3" xfId="35915"/>
    <cellStyle name="標準 14 2 3 2 3" xfId="17687"/>
    <cellStyle name="標準 14 2 3 2 4" xfId="16517"/>
    <cellStyle name="標準 14 2 3 3" xfId="2840"/>
    <cellStyle name="標準 14 2 3 3 2" xfId="19146"/>
    <cellStyle name="標準 14 2 3 3 3" xfId="33426"/>
    <cellStyle name="標準 14 2 3 4" xfId="5199"/>
    <cellStyle name="標準 14 2 3 4 2" xfId="21502"/>
    <cellStyle name="標準 14 2 3 4 3" xfId="35771"/>
    <cellStyle name="標準 14 2 3 5" xfId="17543"/>
    <cellStyle name="標準 14 2 3 6" xfId="32102"/>
    <cellStyle name="標準 14 2 4" xfId="1381"/>
    <cellStyle name="標準 14 2 4 2" xfId="5344"/>
    <cellStyle name="標準 14 2 4 2 2" xfId="21647"/>
    <cellStyle name="標準 14 2 4 2 3" xfId="35916"/>
    <cellStyle name="標準 14 2 4 3" xfId="17688"/>
    <cellStyle name="標準 14 2 4 4" xfId="16516"/>
    <cellStyle name="標準 14 2 5" xfId="2817"/>
    <cellStyle name="標準 14 2 5 2" xfId="19123"/>
    <cellStyle name="標準 14 2 5 3" xfId="33404"/>
    <cellStyle name="標準 14 2 6" xfId="4952"/>
    <cellStyle name="標準 14 2 6 2" xfId="21255"/>
    <cellStyle name="標準 14 2 6 3" xfId="35524"/>
    <cellStyle name="標準 14 2 7" xfId="17295"/>
    <cellStyle name="標準 14 2 8" xfId="32243"/>
    <cellStyle name="標準 14 3" xfId="1004"/>
    <cellStyle name="標準 14 3 2" xfId="1127"/>
    <cellStyle name="標準 14 3 2 2" xfId="1376"/>
    <cellStyle name="標準 14 3 2 2 2" xfId="1382"/>
    <cellStyle name="標準 14 3 2 2 2 2" xfId="5345"/>
    <cellStyle name="標準 14 3 2 2 2 2 2" xfId="21648"/>
    <cellStyle name="標準 14 3 2 2 2 2 3" xfId="35917"/>
    <cellStyle name="標準 14 3 2 2 2 3" xfId="17689"/>
    <cellStyle name="標準 14 3 2 2 2 4" xfId="16515"/>
    <cellStyle name="標準 14 3 2 2 3" xfId="2842"/>
    <cellStyle name="標準 14 3 2 2 3 2" xfId="19148"/>
    <cellStyle name="標準 14 3 2 2 3 3" xfId="33428"/>
    <cellStyle name="標準 14 3 2 2 4" xfId="5339"/>
    <cellStyle name="標準 14 3 2 2 4 2" xfId="21642"/>
    <cellStyle name="標準 14 3 2 2 4 3" xfId="35911"/>
    <cellStyle name="標準 14 3 2 2 5" xfId="17683"/>
    <cellStyle name="標準 14 3 2 2 6" xfId="16521"/>
    <cellStyle name="標準 14 3 2 3" xfId="1383"/>
    <cellStyle name="標準 14 3 2 3 2" xfId="5346"/>
    <cellStyle name="標準 14 3 2 3 2 2" xfId="21649"/>
    <cellStyle name="標準 14 3 2 3 2 3" xfId="35918"/>
    <cellStyle name="標準 14 3 2 3 3" xfId="17690"/>
    <cellStyle name="標準 14 3 2 3 4" xfId="16514"/>
    <cellStyle name="標準 14 3 2 4" xfId="2841"/>
    <cellStyle name="標準 14 3 2 4 2" xfId="19147"/>
    <cellStyle name="標準 14 3 2 4 3" xfId="33427"/>
    <cellStyle name="標準 14 3 2 5" xfId="5092"/>
    <cellStyle name="標準 14 3 2 5 2" xfId="21395"/>
    <cellStyle name="標準 14 3 2 5 3" xfId="35664"/>
    <cellStyle name="標準 14 3 2 6" xfId="17435"/>
    <cellStyle name="標準 14 3 2 7" xfId="32215"/>
    <cellStyle name="標準 14 3 3" xfId="1253"/>
    <cellStyle name="標準 14 3 3 2" xfId="1384"/>
    <cellStyle name="標準 14 3 3 2 2" xfId="5347"/>
    <cellStyle name="標準 14 3 3 2 2 2" xfId="21650"/>
    <cellStyle name="標準 14 3 3 2 2 3" xfId="35919"/>
    <cellStyle name="標準 14 3 3 2 3" xfId="17691"/>
    <cellStyle name="標準 14 3 3 2 4" xfId="16513"/>
    <cellStyle name="標準 14 3 3 3" xfId="2843"/>
    <cellStyle name="標準 14 3 3 3 2" xfId="19149"/>
    <cellStyle name="標準 14 3 3 3 3" xfId="33429"/>
    <cellStyle name="標準 14 3 3 4" xfId="5216"/>
    <cellStyle name="標準 14 3 3 4 2" xfId="21519"/>
    <cellStyle name="標準 14 3 3 4 3" xfId="35788"/>
    <cellStyle name="標準 14 3 3 5" xfId="17560"/>
    <cellStyle name="標準 14 3 3 6" xfId="31911"/>
    <cellStyle name="標準 14 3 4" xfId="1385"/>
    <cellStyle name="標準 14 3 4 2" xfId="5348"/>
    <cellStyle name="標準 14 3 4 2 2" xfId="21651"/>
    <cellStyle name="標準 14 3 4 2 3" xfId="35920"/>
    <cellStyle name="標準 14 3 4 3" xfId="17692"/>
    <cellStyle name="標準 14 3 4 4" xfId="16512"/>
    <cellStyle name="標準 14 3 5" xfId="2834"/>
    <cellStyle name="標準 14 3 5 2" xfId="19140"/>
    <cellStyle name="標準 14 3 5 3" xfId="33421"/>
    <cellStyle name="標準 14 3 6" xfId="4969"/>
    <cellStyle name="標準 14 3 6 2" xfId="21272"/>
    <cellStyle name="標準 14 3 6 3" xfId="35541"/>
    <cellStyle name="標準 14 3 7" xfId="17312"/>
    <cellStyle name="標準 14 3 8" xfId="31878"/>
    <cellStyle name="標準 14 4" xfId="1045"/>
    <cellStyle name="標準 14 4 2" xfId="1294"/>
    <cellStyle name="標準 14 4 2 2" xfId="1386"/>
    <cellStyle name="標準 14 4 2 2 2" xfId="5349"/>
    <cellStyle name="標準 14 4 2 2 2 2" xfId="21652"/>
    <cellStyle name="標準 14 4 2 2 2 3" xfId="35921"/>
    <cellStyle name="標準 14 4 2 2 3" xfId="17693"/>
    <cellStyle name="標準 14 4 2 2 4" xfId="16511"/>
    <cellStyle name="標準 14 4 2 3" xfId="2845"/>
    <cellStyle name="標準 14 4 2 3 2" xfId="19151"/>
    <cellStyle name="標準 14 4 2 3 3" xfId="33431"/>
    <cellStyle name="標準 14 4 2 4" xfId="5257"/>
    <cellStyle name="標準 14 4 2 4 2" xfId="21560"/>
    <cellStyle name="標準 14 4 2 4 3" xfId="35829"/>
    <cellStyle name="標準 14 4 2 5" xfId="17601"/>
    <cellStyle name="標準 14 4 2 6" xfId="32052"/>
    <cellStyle name="標準 14 4 3" xfId="1387"/>
    <cellStyle name="標準 14 4 3 2" xfId="5350"/>
    <cellStyle name="標準 14 4 3 2 2" xfId="21653"/>
    <cellStyle name="標準 14 4 3 2 3" xfId="35922"/>
    <cellStyle name="標準 14 4 3 3" xfId="17694"/>
    <cellStyle name="標準 14 4 3 4" xfId="16510"/>
    <cellStyle name="標準 14 4 4" xfId="2844"/>
    <cellStyle name="標準 14 4 4 2" xfId="19150"/>
    <cellStyle name="標準 14 4 4 3" xfId="33430"/>
    <cellStyle name="標準 14 4 5" xfId="5010"/>
    <cellStyle name="標準 14 4 5 2" xfId="21313"/>
    <cellStyle name="標準 14 4 5 3" xfId="35582"/>
    <cellStyle name="標準 14 4 6" xfId="17353"/>
    <cellStyle name="標準 14 4 7" xfId="32018"/>
    <cellStyle name="標準 14 5" xfId="1171"/>
    <cellStyle name="標準 14 5 2" xfId="1388"/>
    <cellStyle name="標準 14 5 2 2" xfId="5351"/>
    <cellStyle name="標準 14 5 2 2 2" xfId="21654"/>
    <cellStyle name="標準 14 5 2 2 3" xfId="35923"/>
    <cellStyle name="標準 14 5 2 3" xfId="17695"/>
    <cellStyle name="標準 14 5 2 4" xfId="16509"/>
    <cellStyle name="標準 14 5 3" xfId="2846"/>
    <cellStyle name="標準 14 5 3 2" xfId="19152"/>
    <cellStyle name="標準 14 5 3 3" xfId="33432"/>
    <cellStyle name="標準 14 5 4" xfId="5134"/>
    <cellStyle name="標準 14 5 4 2" xfId="21437"/>
    <cellStyle name="標準 14 5 4 3" xfId="35706"/>
    <cellStyle name="標準 14 5 5" xfId="17478"/>
    <cellStyle name="標準 14 5 6" xfId="29104"/>
    <cellStyle name="標準 14 6" xfId="1389"/>
    <cellStyle name="標準 14 6 2" xfId="5352"/>
    <cellStyle name="標準 14 6 2 2" xfId="21655"/>
    <cellStyle name="標準 14 6 2 3" xfId="35924"/>
    <cellStyle name="標準 14 6 3" xfId="17696"/>
    <cellStyle name="標準 14 6 4" xfId="16508"/>
    <cellStyle name="標準 14 7" xfId="2752"/>
    <cellStyle name="標準 14 7 2" xfId="19058"/>
    <cellStyle name="標準 14 7 3" xfId="33339"/>
    <cellStyle name="標準 14 8" xfId="4887"/>
    <cellStyle name="標準 14 8 2" xfId="21190"/>
    <cellStyle name="標準 14 8 3" xfId="35459"/>
    <cellStyle name="標準 14 9" xfId="16344"/>
    <cellStyle name="標準 14 9 2" xfId="32319"/>
    <cellStyle name="標準 14 9 3" xfId="45590"/>
    <cellStyle name="標準 15" xfId="45594"/>
    <cellStyle name="標準 16" xfId="45595"/>
    <cellStyle name="標準 17" xfId="8"/>
    <cellStyle name="標準 18" xfId="45598"/>
    <cellStyle name="標準 19" xfId="45599"/>
    <cellStyle name="標準 2" xfId="2"/>
    <cellStyle name="標準 2 2" xfId="662"/>
    <cellStyle name="標準 2 2 2" xfId="663"/>
    <cellStyle name="標準 2 2 3" xfId="902"/>
    <cellStyle name="標準 2 2 4" xfId="896"/>
    <cellStyle name="標準 2 2 5" xfId="903"/>
    <cellStyle name="標準 2 2 6" xfId="45592"/>
    <cellStyle name="標準 2 3" xfId="35"/>
    <cellStyle name="標準 2 4" xfId="901"/>
    <cellStyle name="標準 2 5" xfId="897"/>
    <cellStyle name="標準 2 6" xfId="702"/>
    <cellStyle name="標準 2_【固定資産税】見積（100201～0228）" xfId="664"/>
    <cellStyle name="標準 3" xfId="5"/>
    <cellStyle name="標準 4" xfId="6"/>
    <cellStyle name="標準 4 10" xfId="895"/>
    <cellStyle name="標準 4 10 10" xfId="31698"/>
    <cellStyle name="標準 4 10 2" xfId="976"/>
    <cellStyle name="標準 4 10 2 2" xfId="1099"/>
    <cellStyle name="標準 4 10 2 2 2" xfId="1348"/>
    <cellStyle name="標準 4 10 2 2 2 2" xfId="1390"/>
    <cellStyle name="標準 4 10 2 2 2 2 2" xfId="5353"/>
    <cellStyle name="標準 4 10 2 2 2 2 2 2" xfId="21656"/>
    <cellStyle name="標準 4 10 2 2 2 2 2 3" xfId="35925"/>
    <cellStyle name="標準 4 10 2 2 2 2 3" xfId="17697"/>
    <cellStyle name="標準 4 10 2 2 2 2 4" xfId="16507"/>
    <cellStyle name="標準 4 10 2 2 2 3" xfId="2848"/>
    <cellStyle name="標準 4 10 2 2 2 3 2" xfId="19154"/>
    <cellStyle name="標準 4 10 2 2 2 3 3" xfId="33434"/>
    <cellStyle name="標準 4 10 2 2 2 4" xfId="5311"/>
    <cellStyle name="標準 4 10 2 2 2 4 2" xfId="21614"/>
    <cellStyle name="標準 4 10 2 2 2 4 3" xfId="35883"/>
    <cellStyle name="標準 4 10 2 2 2 5" xfId="17655"/>
    <cellStyle name="標準 4 10 2 2 2 6" xfId="16549"/>
    <cellStyle name="標準 4 10 2 2 3" xfId="1391"/>
    <cellStyle name="標準 4 10 2 2 3 2" xfId="5354"/>
    <cellStyle name="標準 4 10 2 2 3 2 2" xfId="21657"/>
    <cellStyle name="標準 4 10 2 2 3 2 3" xfId="35926"/>
    <cellStyle name="標準 4 10 2 2 3 3" xfId="17698"/>
    <cellStyle name="標準 4 10 2 2 3 4" xfId="16506"/>
    <cellStyle name="標準 4 10 2 2 4" xfId="2847"/>
    <cellStyle name="標準 4 10 2 2 4 2" xfId="19153"/>
    <cellStyle name="標準 4 10 2 2 4 3" xfId="33433"/>
    <cellStyle name="標準 4 10 2 2 5" xfId="5064"/>
    <cellStyle name="標準 4 10 2 2 5 2" xfId="21367"/>
    <cellStyle name="標準 4 10 2 2 5 3" xfId="35636"/>
    <cellStyle name="標準 4 10 2 2 6" xfId="17407"/>
    <cellStyle name="標準 4 10 2 2 7" xfId="31717"/>
    <cellStyle name="標準 4 10 2 3" xfId="1225"/>
    <cellStyle name="標準 4 10 2 3 2" xfId="1392"/>
    <cellStyle name="標準 4 10 2 3 2 2" xfId="5355"/>
    <cellStyle name="標準 4 10 2 3 2 2 2" xfId="21658"/>
    <cellStyle name="標準 4 10 2 3 2 2 3" xfId="35927"/>
    <cellStyle name="標準 4 10 2 3 2 3" xfId="17699"/>
    <cellStyle name="標準 4 10 2 3 2 4" xfId="16505"/>
    <cellStyle name="標準 4 10 2 3 3" xfId="2849"/>
    <cellStyle name="標準 4 10 2 3 3 2" xfId="19155"/>
    <cellStyle name="標準 4 10 2 3 3 3" xfId="33435"/>
    <cellStyle name="標準 4 10 2 3 4" xfId="5188"/>
    <cellStyle name="標準 4 10 2 3 4 2" xfId="21491"/>
    <cellStyle name="標準 4 10 2 3 4 3" xfId="35760"/>
    <cellStyle name="標準 4 10 2 3 5" xfId="17532"/>
    <cellStyle name="標準 4 10 2 3 6" xfId="31716"/>
    <cellStyle name="標準 4 10 2 4" xfId="1393"/>
    <cellStyle name="標準 4 10 2 4 2" xfId="5356"/>
    <cellStyle name="標準 4 10 2 4 2 2" xfId="21659"/>
    <cellStyle name="標準 4 10 2 4 2 3" xfId="35928"/>
    <cellStyle name="標準 4 10 2 4 3" xfId="17700"/>
    <cellStyle name="標準 4 10 2 4 4" xfId="16504"/>
    <cellStyle name="標準 4 10 2 5" xfId="2806"/>
    <cellStyle name="標準 4 10 2 5 2" xfId="19112"/>
    <cellStyle name="標準 4 10 2 5 3" xfId="33393"/>
    <cellStyle name="標準 4 10 2 6" xfId="4941"/>
    <cellStyle name="標準 4 10 2 6 2" xfId="21244"/>
    <cellStyle name="標準 4 10 2 6 3" xfId="35513"/>
    <cellStyle name="標準 4 10 2 7" xfId="17284"/>
    <cellStyle name="標準 4 10 2 8" xfId="31862"/>
    <cellStyle name="標準 4 10 3" xfId="993"/>
    <cellStyle name="標準 4 10 3 2" xfId="1116"/>
    <cellStyle name="標準 4 10 3 2 2" xfId="1365"/>
    <cellStyle name="標準 4 10 3 2 2 2" xfId="1394"/>
    <cellStyle name="標準 4 10 3 2 2 2 2" xfId="5357"/>
    <cellStyle name="標準 4 10 3 2 2 2 2 2" xfId="21660"/>
    <cellStyle name="標準 4 10 3 2 2 2 2 3" xfId="35929"/>
    <cellStyle name="標準 4 10 3 2 2 2 3" xfId="17701"/>
    <cellStyle name="標準 4 10 3 2 2 2 4" xfId="16503"/>
    <cellStyle name="標準 4 10 3 2 2 3" xfId="2851"/>
    <cellStyle name="標準 4 10 3 2 2 3 2" xfId="19157"/>
    <cellStyle name="標準 4 10 3 2 2 3 3" xfId="33437"/>
    <cellStyle name="標準 4 10 3 2 2 4" xfId="5328"/>
    <cellStyle name="標準 4 10 3 2 2 4 2" xfId="21631"/>
    <cellStyle name="標準 4 10 3 2 2 4 3" xfId="35900"/>
    <cellStyle name="標準 4 10 3 2 2 5" xfId="17672"/>
    <cellStyle name="標準 4 10 3 2 2 6" xfId="16532"/>
    <cellStyle name="標準 4 10 3 2 3" xfId="1395"/>
    <cellStyle name="標準 4 10 3 2 3 2" xfId="5358"/>
    <cellStyle name="標準 4 10 3 2 3 2 2" xfId="21661"/>
    <cellStyle name="標準 4 10 3 2 3 2 3" xfId="35930"/>
    <cellStyle name="標準 4 10 3 2 3 3" xfId="17702"/>
    <cellStyle name="標準 4 10 3 2 3 4" xfId="16502"/>
    <cellStyle name="標準 4 10 3 2 4" xfId="2850"/>
    <cellStyle name="標準 4 10 3 2 4 2" xfId="19156"/>
    <cellStyle name="標準 4 10 3 2 4 3" xfId="33436"/>
    <cellStyle name="標準 4 10 3 2 5" xfId="5081"/>
    <cellStyle name="標準 4 10 3 2 5 2" xfId="21384"/>
    <cellStyle name="標準 4 10 3 2 5 3" xfId="35653"/>
    <cellStyle name="標準 4 10 3 2 6" xfId="17424"/>
    <cellStyle name="標準 4 10 3 2 7" xfId="32271"/>
    <cellStyle name="標準 4 10 3 3" xfId="1242"/>
    <cellStyle name="標準 4 10 3 3 2" xfId="1396"/>
    <cellStyle name="標準 4 10 3 3 2 2" xfId="5359"/>
    <cellStyle name="標準 4 10 3 3 2 2 2" xfId="21662"/>
    <cellStyle name="標準 4 10 3 3 2 2 3" xfId="35931"/>
    <cellStyle name="標準 4 10 3 3 2 3" xfId="17703"/>
    <cellStyle name="標準 4 10 3 3 2 4" xfId="16501"/>
    <cellStyle name="標準 4 10 3 3 3" xfId="2852"/>
    <cellStyle name="標準 4 10 3 3 3 2" xfId="19158"/>
    <cellStyle name="標準 4 10 3 3 3 3" xfId="33438"/>
    <cellStyle name="標準 4 10 3 3 4" xfId="5205"/>
    <cellStyle name="標準 4 10 3 3 4 2" xfId="21508"/>
    <cellStyle name="標準 4 10 3 3 4 3" xfId="35777"/>
    <cellStyle name="標準 4 10 3 3 5" xfId="17549"/>
    <cellStyle name="標準 4 10 3 3 6" xfId="16589"/>
    <cellStyle name="標準 4 10 3 4" xfId="1397"/>
    <cellStyle name="標準 4 10 3 4 2" xfId="5360"/>
    <cellStyle name="標準 4 10 3 4 2 2" xfId="21663"/>
    <cellStyle name="標準 4 10 3 4 2 3" xfId="35932"/>
    <cellStyle name="標準 4 10 3 4 3" xfId="17704"/>
    <cellStyle name="標準 4 10 3 4 4" xfId="16500"/>
    <cellStyle name="標準 4 10 3 5" xfId="2823"/>
    <cellStyle name="標準 4 10 3 5 2" xfId="19129"/>
    <cellStyle name="標準 4 10 3 5 3" xfId="33410"/>
    <cellStyle name="標準 4 10 3 6" xfId="4958"/>
    <cellStyle name="標準 4 10 3 6 2" xfId="21261"/>
    <cellStyle name="標準 4 10 3 6 3" xfId="35530"/>
    <cellStyle name="標準 4 10 3 7" xfId="17301"/>
    <cellStyle name="標準 4 10 3 8" xfId="28038"/>
    <cellStyle name="標準 4 10 4" xfId="1034"/>
    <cellStyle name="標準 4 10 4 2" xfId="1283"/>
    <cellStyle name="標準 4 10 4 2 2" xfId="1398"/>
    <cellStyle name="標準 4 10 4 2 2 2" xfId="5361"/>
    <cellStyle name="標準 4 10 4 2 2 2 2" xfId="21664"/>
    <cellStyle name="標準 4 10 4 2 2 2 3" xfId="35933"/>
    <cellStyle name="標準 4 10 4 2 2 3" xfId="17705"/>
    <cellStyle name="標準 4 10 4 2 2 4" xfId="16499"/>
    <cellStyle name="標準 4 10 4 2 3" xfId="2854"/>
    <cellStyle name="標準 4 10 4 2 3 2" xfId="19160"/>
    <cellStyle name="標準 4 10 4 2 3 3" xfId="33440"/>
    <cellStyle name="標準 4 10 4 2 4" xfId="5246"/>
    <cellStyle name="標準 4 10 4 2 4 2" xfId="21549"/>
    <cellStyle name="標準 4 10 4 2 4 3" xfId="35818"/>
    <cellStyle name="標準 4 10 4 2 5" xfId="17590"/>
    <cellStyle name="標準 4 10 4 2 6" xfId="16576"/>
    <cellStyle name="標準 4 10 4 3" xfId="1399"/>
    <cellStyle name="標準 4 10 4 3 2" xfId="5362"/>
    <cellStyle name="標準 4 10 4 3 2 2" xfId="21665"/>
    <cellStyle name="標準 4 10 4 3 2 3" xfId="35934"/>
    <cellStyle name="標準 4 10 4 3 3" xfId="17706"/>
    <cellStyle name="標準 4 10 4 3 4" xfId="16498"/>
    <cellStyle name="標準 4 10 4 4" xfId="2853"/>
    <cellStyle name="標準 4 10 4 4 2" xfId="19159"/>
    <cellStyle name="標準 4 10 4 4 3" xfId="33439"/>
    <cellStyle name="標準 4 10 4 5" xfId="4999"/>
    <cellStyle name="標準 4 10 4 5 2" xfId="21302"/>
    <cellStyle name="標準 4 10 4 5 3" xfId="35571"/>
    <cellStyle name="標準 4 10 4 6" xfId="17342"/>
    <cellStyle name="標準 4 10 4 7" xfId="30183"/>
    <cellStyle name="標準 4 10 5" xfId="1160"/>
    <cellStyle name="標準 4 10 5 2" xfId="1400"/>
    <cellStyle name="標準 4 10 5 2 2" xfId="5363"/>
    <cellStyle name="標準 4 10 5 2 2 2" xfId="21666"/>
    <cellStyle name="標準 4 10 5 2 2 3" xfId="35935"/>
    <cellStyle name="標準 4 10 5 2 3" xfId="17707"/>
    <cellStyle name="標準 4 10 5 2 4" xfId="16497"/>
    <cellStyle name="標準 4 10 5 3" xfId="2855"/>
    <cellStyle name="標準 4 10 5 3 2" xfId="19161"/>
    <cellStyle name="標準 4 10 5 3 3" xfId="33441"/>
    <cellStyle name="標準 4 10 5 4" xfId="5123"/>
    <cellStyle name="標準 4 10 5 4 2" xfId="21426"/>
    <cellStyle name="標準 4 10 5 4 3" xfId="35695"/>
    <cellStyle name="標準 4 10 5 5" xfId="17467"/>
    <cellStyle name="標準 4 10 5 6" xfId="31008"/>
    <cellStyle name="標準 4 10 6" xfId="1401"/>
    <cellStyle name="標準 4 10 6 2" xfId="5364"/>
    <cellStyle name="標準 4 10 6 2 2" xfId="21667"/>
    <cellStyle name="標準 4 10 6 2 3" xfId="35936"/>
    <cellStyle name="標準 4 10 6 3" xfId="17708"/>
    <cellStyle name="標準 4 10 6 4" xfId="16496"/>
    <cellStyle name="標準 4 10 7" xfId="2726"/>
    <cellStyle name="標準 4 10 7 2" xfId="19032"/>
    <cellStyle name="標準 4 10 7 3" xfId="33314"/>
    <cellStyle name="標準 4 10 8" xfId="4876"/>
    <cellStyle name="標準 4 10 8 2" xfId="21179"/>
    <cellStyle name="標準 4 10 8 3" xfId="35448"/>
    <cellStyle name="標準 4 10 9" xfId="17208"/>
    <cellStyle name="標準 4 11" xfId="905"/>
    <cellStyle name="標準 4 11 10" xfId="31275"/>
    <cellStyle name="標準 4 11 2" xfId="978"/>
    <cellStyle name="標準 4 11 2 2" xfId="1101"/>
    <cellStyle name="標準 4 11 2 2 2" xfId="1350"/>
    <cellStyle name="標準 4 11 2 2 2 2" xfId="1402"/>
    <cellStyle name="標準 4 11 2 2 2 2 2" xfId="5365"/>
    <cellStyle name="標準 4 11 2 2 2 2 2 2" xfId="21668"/>
    <cellStyle name="標準 4 11 2 2 2 2 2 3" xfId="35937"/>
    <cellStyle name="標準 4 11 2 2 2 2 3" xfId="17709"/>
    <cellStyle name="標準 4 11 2 2 2 2 4" xfId="16495"/>
    <cellStyle name="標準 4 11 2 2 2 3" xfId="2857"/>
    <cellStyle name="標準 4 11 2 2 2 3 2" xfId="19163"/>
    <cellStyle name="標準 4 11 2 2 2 3 3" xfId="33443"/>
    <cellStyle name="標準 4 11 2 2 2 4" xfId="5313"/>
    <cellStyle name="標準 4 11 2 2 2 4 2" xfId="21616"/>
    <cellStyle name="標準 4 11 2 2 2 4 3" xfId="35885"/>
    <cellStyle name="標準 4 11 2 2 2 5" xfId="17657"/>
    <cellStyle name="標準 4 11 2 2 2 6" xfId="16547"/>
    <cellStyle name="標準 4 11 2 2 3" xfId="1403"/>
    <cellStyle name="標準 4 11 2 2 3 2" xfId="5366"/>
    <cellStyle name="標準 4 11 2 2 3 2 2" xfId="21669"/>
    <cellStyle name="標準 4 11 2 2 3 2 3" xfId="35938"/>
    <cellStyle name="標準 4 11 2 2 3 3" xfId="17710"/>
    <cellStyle name="標準 4 11 2 2 3 4" xfId="16494"/>
    <cellStyle name="標準 4 11 2 2 4" xfId="2856"/>
    <cellStyle name="標準 4 11 2 2 4 2" xfId="19162"/>
    <cellStyle name="標準 4 11 2 2 4 3" xfId="33442"/>
    <cellStyle name="標準 4 11 2 2 5" xfId="5066"/>
    <cellStyle name="標準 4 11 2 2 5 2" xfId="21369"/>
    <cellStyle name="標準 4 11 2 2 5 3" xfId="35638"/>
    <cellStyle name="標準 4 11 2 2 6" xfId="17409"/>
    <cellStyle name="標準 4 11 2 2 7" xfId="26865"/>
    <cellStyle name="標準 4 11 2 3" xfId="1227"/>
    <cellStyle name="標準 4 11 2 3 2" xfId="1404"/>
    <cellStyle name="標準 4 11 2 3 2 2" xfId="5367"/>
    <cellStyle name="標準 4 11 2 3 2 2 2" xfId="21670"/>
    <cellStyle name="標準 4 11 2 3 2 2 3" xfId="35939"/>
    <cellStyle name="標準 4 11 2 3 2 3" xfId="17711"/>
    <cellStyle name="標準 4 11 2 3 2 4" xfId="16493"/>
    <cellStyle name="標準 4 11 2 3 3" xfId="2858"/>
    <cellStyle name="標準 4 11 2 3 3 2" xfId="19164"/>
    <cellStyle name="標準 4 11 2 3 3 3" xfId="33444"/>
    <cellStyle name="標準 4 11 2 3 4" xfId="5190"/>
    <cellStyle name="標準 4 11 2 3 4 2" xfId="21493"/>
    <cellStyle name="標準 4 11 2 3 4 3" xfId="35762"/>
    <cellStyle name="標準 4 11 2 3 5" xfId="17534"/>
    <cellStyle name="標準 4 11 2 3 6" xfId="32066"/>
    <cellStyle name="標準 4 11 2 4" xfId="1405"/>
    <cellStyle name="標準 4 11 2 4 2" xfId="5368"/>
    <cellStyle name="標準 4 11 2 4 2 2" xfId="21671"/>
    <cellStyle name="標準 4 11 2 4 2 3" xfId="35940"/>
    <cellStyle name="標準 4 11 2 4 3" xfId="17712"/>
    <cellStyle name="標準 4 11 2 4 4" xfId="16353"/>
    <cellStyle name="標準 4 11 2 5" xfId="2808"/>
    <cellStyle name="標準 4 11 2 5 2" xfId="19114"/>
    <cellStyle name="標準 4 11 2 5 3" xfId="33395"/>
    <cellStyle name="標準 4 11 2 6" xfId="4943"/>
    <cellStyle name="標準 4 11 2 6 2" xfId="21246"/>
    <cellStyle name="標準 4 11 2 6 3" xfId="35515"/>
    <cellStyle name="標準 4 11 2 7" xfId="17286"/>
    <cellStyle name="標準 4 11 2 8" xfId="29454"/>
    <cellStyle name="標準 4 11 3" xfId="995"/>
    <cellStyle name="標準 4 11 3 2" xfId="1118"/>
    <cellStyle name="標準 4 11 3 2 2" xfId="1367"/>
    <cellStyle name="標準 4 11 3 2 2 2" xfId="1406"/>
    <cellStyle name="標準 4 11 3 2 2 2 2" xfId="5369"/>
    <cellStyle name="標準 4 11 3 2 2 2 2 2" xfId="21672"/>
    <cellStyle name="標準 4 11 3 2 2 2 2 3" xfId="35941"/>
    <cellStyle name="標準 4 11 3 2 2 2 3" xfId="17713"/>
    <cellStyle name="標準 4 11 3 2 2 2 4" xfId="16492"/>
    <cellStyle name="標準 4 11 3 2 2 3" xfId="2860"/>
    <cellStyle name="標準 4 11 3 2 2 3 2" xfId="19166"/>
    <cellStyle name="標準 4 11 3 2 2 3 3" xfId="33446"/>
    <cellStyle name="標準 4 11 3 2 2 4" xfId="5330"/>
    <cellStyle name="標準 4 11 3 2 2 4 2" xfId="21633"/>
    <cellStyle name="標準 4 11 3 2 2 4 3" xfId="35902"/>
    <cellStyle name="標準 4 11 3 2 2 5" xfId="17674"/>
    <cellStyle name="標準 4 11 3 2 2 6" xfId="16530"/>
    <cellStyle name="標準 4 11 3 2 3" xfId="1407"/>
    <cellStyle name="標準 4 11 3 2 3 2" xfId="5370"/>
    <cellStyle name="標準 4 11 3 2 3 2 2" xfId="21673"/>
    <cellStyle name="標準 4 11 3 2 3 2 3" xfId="35942"/>
    <cellStyle name="標準 4 11 3 2 3 3" xfId="17714"/>
    <cellStyle name="標準 4 11 3 2 3 4" xfId="16491"/>
    <cellStyle name="標準 4 11 3 2 4" xfId="2859"/>
    <cellStyle name="標準 4 11 3 2 4 2" xfId="19165"/>
    <cellStyle name="標準 4 11 3 2 4 3" xfId="33445"/>
    <cellStyle name="標準 4 11 3 2 5" xfId="5083"/>
    <cellStyle name="標準 4 11 3 2 5 2" xfId="21386"/>
    <cellStyle name="標準 4 11 3 2 5 3" xfId="35655"/>
    <cellStyle name="標準 4 11 3 2 6" xfId="17426"/>
    <cellStyle name="標準 4 11 3 2 7" xfId="24211"/>
    <cellStyle name="標準 4 11 3 3" xfId="1244"/>
    <cellStyle name="標準 4 11 3 3 2" xfId="1408"/>
    <cellStyle name="標準 4 11 3 3 2 2" xfId="5371"/>
    <cellStyle name="標準 4 11 3 3 2 2 2" xfId="21674"/>
    <cellStyle name="標準 4 11 3 3 2 2 3" xfId="35943"/>
    <cellStyle name="標準 4 11 3 3 2 3" xfId="17715"/>
    <cellStyle name="標準 4 11 3 3 2 4" xfId="16490"/>
    <cellStyle name="標準 4 11 3 3 3" xfId="2861"/>
    <cellStyle name="標準 4 11 3 3 3 2" xfId="19167"/>
    <cellStyle name="標準 4 11 3 3 3 3" xfId="33447"/>
    <cellStyle name="標準 4 11 3 3 4" xfId="5207"/>
    <cellStyle name="標準 4 11 3 3 4 2" xfId="21510"/>
    <cellStyle name="標準 4 11 3 3 4 3" xfId="35779"/>
    <cellStyle name="標準 4 11 3 3 5" xfId="17551"/>
    <cellStyle name="標準 4 11 3 3 6" xfId="31972"/>
    <cellStyle name="標準 4 11 3 4" xfId="1409"/>
    <cellStyle name="標準 4 11 3 4 2" xfId="5372"/>
    <cellStyle name="標準 4 11 3 4 2 2" xfId="21675"/>
    <cellStyle name="標準 4 11 3 4 2 3" xfId="35944"/>
    <cellStyle name="標準 4 11 3 4 3" xfId="17716"/>
    <cellStyle name="標準 4 11 3 4 4" xfId="16489"/>
    <cellStyle name="標準 4 11 3 5" xfId="2825"/>
    <cellStyle name="標準 4 11 3 5 2" xfId="19131"/>
    <cellStyle name="標準 4 11 3 5 3" xfId="33412"/>
    <cellStyle name="標準 4 11 3 6" xfId="4960"/>
    <cellStyle name="標準 4 11 3 6 2" xfId="21263"/>
    <cellStyle name="標準 4 11 3 6 3" xfId="35532"/>
    <cellStyle name="標準 4 11 3 7" xfId="17303"/>
    <cellStyle name="標準 4 11 3 8" xfId="30490"/>
    <cellStyle name="標準 4 11 4" xfId="1036"/>
    <cellStyle name="標準 4 11 4 2" xfId="1285"/>
    <cellStyle name="標準 4 11 4 2 2" xfId="1410"/>
    <cellStyle name="標準 4 11 4 2 2 2" xfId="5373"/>
    <cellStyle name="標準 4 11 4 2 2 2 2" xfId="21676"/>
    <cellStyle name="標準 4 11 4 2 2 2 3" xfId="35945"/>
    <cellStyle name="標準 4 11 4 2 2 3" xfId="17717"/>
    <cellStyle name="標準 4 11 4 2 2 4" xfId="16352"/>
    <cellStyle name="標準 4 11 4 2 3" xfId="2863"/>
    <cellStyle name="標準 4 11 4 2 3 2" xfId="19169"/>
    <cellStyle name="標準 4 11 4 2 3 3" xfId="33449"/>
    <cellStyle name="標準 4 11 4 2 4" xfId="5248"/>
    <cellStyle name="標準 4 11 4 2 4 2" xfId="21551"/>
    <cellStyle name="標準 4 11 4 2 4 3" xfId="35820"/>
    <cellStyle name="標準 4 11 4 2 5" xfId="17592"/>
    <cellStyle name="標準 4 11 4 2 6" xfId="31196"/>
    <cellStyle name="標準 4 11 4 3" xfId="1411"/>
    <cellStyle name="標準 4 11 4 3 2" xfId="5374"/>
    <cellStyle name="標準 4 11 4 3 2 2" xfId="21677"/>
    <cellStyle name="標準 4 11 4 3 2 3" xfId="35946"/>
    <cellStyle name="標準 4 11 4 3 3" xfId="17718"/>
    <cellStyle name="標準 4 11 4 3 4" xfId="16488"/>
    <cellStyle name="標準 4 11 4 4" xfId="2862"/>
    <cellStyle name="標準 4 11 4 4 2" xfId="19168"/>
    <cellStyle name="標準 4 11 4 4 3" xfId="33448"/>
    <cellStyle name="標準 4 11 4 5" xfId="5001"/>
    <cellStyle name="標準 4 11 4 5 2" xfId="21304"/>
    <cellStyle name="標準 4 11 4 5 3" xfId="35573"/>
    <cellStyle name="標準 4 11 4 6" xfId="17344"/>
    <cellStyle name="標準 4 11 4 7" xfId="30462"/>
    <cellStyle name="標準 4 11 5" xfId="1162"/>
    <cellStyle name="標準 4 11 5 2" xfId="1412"/>
    <cellStyle name="標準 4 11 5 2 2" xfId="5375"/>
    <cellStyle name="標準 4 11 5 2 2 2" xfId="21678"/>
    <cellStyle name="標準 4 11 5 2 2 3" xfId="35947"/>
    <cellStyle name="標準 4 11 5 2 3" xfId="17719"/>
    <cellStyle name="標準 4 11 5 2 4" xfId="16487"/>
    <cellStyle name="標準 4 11 5 3" xfId="2864"/>
    <cellStyle name="標準 4 11 5 3 2" xfId="19170"/>
    <cellStyle name="標準 4 11 5 3 3" xfId="33450"/>
    <cellStyle name="標準 4 11 5 4" xfId="5125"/>
    <cellStyle name="標準 4 11 5 4 2" xfId="21428"/>
    <cellStyle name="標準 4 11 5 4 3" xfId="35697"/>
    <cellStyle name="標準 4 11 5 5" xfId="17469"/>
    <cellStyle name="標準 4 11 5 6" xfId="31759"/>
    <cellStyle name="標準 4 11 6" xfId="1413"/>
    <cellStyle name="標準 4 11 6 2" xfId="5376"/>
    <cellStyle name="標準 4 11 6 2 2" xfId="21679"/>
    <cellStyle name="標準 4 11 6 2 3" xfId="35948"/>
    <cellStyle name="標準 4 11 6 3" xfId="17720"/>
    <cellStyle name="標準 4 11 6 4" xfId="16486"/>
    <cellStyle name="標準 4 11 7" xfId="2735"/>
    <cellStyle name="標準 4 11 7 2" xfId="19041"/>
    <cellStyle name="標準 4 11 7 3" xfId="33323"/>
    <cellStyle name="標準 4 11 8" xfId="4878"/>
    <cellStyle name="標準 4 11 8 2" xfId="21181"/>
    <cellStyle name="標準 4 11 8 3" xfId="35450"/>
    <cellStyle name="標準 4 11 9" xfId="17213"/>
    <cellStyle name="標準 4 12" xfId="45596"/>
    <cellStyle name="標準 4 13" xfId="21"/>
    <cellStyle name="標準 4 2" xfId="665"/>
    <cellStyle name="標準 4 2 10" xfId="1007"/>
    <cellStyle name="標準 4 2 10 2" xfId="1256"/>
    <cellStyle name="標準 4 2 10 2 2" xfId="1414"/>
    <cellStyle name="標準 4 2 10 2 2 2" xfId="5377"/>
    <cellStyle name="標準 4 2 10 2 2 2 2" xfId="21680"/>
    <cellStyle name="標準 4 2 10 2 2 2 3" xfId="35949"/>
    <cellStyle name="標準 4 2 10 2 2 3" xfId="17721"/>
    <cellStyle name="標準 4 2 10 2 2 4" xfId="16485"/>
    <cellStyle name="標準 4 2 10 2 3" xfId="2866"/>
    <cellStyle name="標準 4 2 10 2 3 2" xfId="19172"/>
    <cellStyle name="標準 4 2 10 2 3 3" xfId="33452"/>
    <cellStyle name="標準 4 2 10 2 4" xfId="5219"/>
    <cellStyle name="標準 4 2 10 2 4 2" xfId="21522"/>
    <cellStyle name="標準 4 2 10 2 4 3" xfId="35791"/>
    <cellStyle name="標準 4 2 10 2 5" xfId="17563"/>
    <cellStyle name="標準 4 2 10 2 6" xfId="16585"/>
    <cellStyle name="標準 4 2 10 3" xfId="1415"/>
    <cellStyle name="標準 4 2 10 3 2" xfId="5378"/>
    <cellStyle name="標準 4 2 10 3 2 2" xfId="21681"/>
    <cellStyle name="標準 4 2 10 3 2 3" xfId="35950"/>
    <cellStyle name="標準 4 2 10 3 3" xfId="17722"/>
    <cellStyle name="標準 4 2 10 3 4" xfId="31235"/>
    <cellStyle name="標準 4 2 10 4" xfId="2865"/>
    <cellStyle name="標準 4 2 10 4 2" xfId="19171"/>
    <cellStyle name="標準 4 2 10 4 3" xfId="33451"/>
    <cellStyle name="標準 4 2 10 5" xfId="4972"/>
    <cellStyle name="標準 4 2 10 5 2" xfId="21275"/>
    <cellStyle name="標準 4 2 10 5 3" xfId="35544"/>
    <cellStyle name="標準 4 2 10 6" xfId="17315"/>
    <cellStyle name="標準 4 2 10 7" xfId="32238"/>
    <cellStyle name="標準 4 2 11" xfId="1133"/>
    <cellStyle name="標準 4 2 11 2" xfId="1416"/>
    <cellStyle name="標準 4 2 11 2 2" xfId="5379"/>
    <cellStyle name="標準 4 2 11 2 2 2" xfId="21682"/>
    <cellStyle name="標準 4 2 11 2 2 3" xfId="35951"/>
    <cellStyle name="標準 4 2 11 2 3" xfId="17723"/>
    <cellStyle name="標準 4 2 11 2 4" xfId="16484"/>
    <cellStyle name="標準 4 2 11 3" xfId="2867"/>
    <cellStyle name="標準 4 2 11 3 2" xfId="19173"/>
    <cellStyle name="標準 4 2 11 3 3" xfId="33453"/>
    <cellStyle name="標準 4 2 11 4" xfId="5096"/>
    <cellStyle name="標準 4 2 11 4 2" xfId="21399"/>
    <cellStyle name="標準 4 2 11 4 3" xfId="35668"/>
    <cellStyle name="標準 4 2 11 5" xfId="17440"/>
    <cellStyle name="標準 4 2 11 6" xfId="30252"/>
    <cellStyle name="標準 4 2 12" xfId="1417"/>
    <cellStyle name="標準 4 2 12 2" xfId="5380"/>
    <cellStyle name="標準 4 2 12 2 2" xfId="21683"/>
    <cellStyle name="標準 4 2 12 2 3" xfId="35952"/>
    <cellStyle name="標準 4 2 12 3" xfId="17724"/>
    <cellStyle name="標準 4 2 12 4" xfId="16483"/>
    <cellStyle name="標準 4 2 13" xfId="2503"/>
    <cellStyle name="標準 4 2 13 2" xfId="18810"/>
    <cellStyle name="標準 4 2 13 3" xfId="33096"/>
    <cellStyle name="標準 4 2 14" xfId="4687"/>
    <cellStyle name="標準 4 2 14 2" xfId="20990"/>
    <cellStyle name="標準 4 2 14 3" xfId="35259"/>
    <cellStyle name="標準 4 2 15" xfId="16981"/>
    <cellStyle name="標準 4 2 16" xfId="29980"/>
    <cellStyle name="標準 4 2 2" xfId="666"/>
    <cellStyle name="標準 4 2 2 10" xfId="4688"/>
    <cellStyle name="標準 4 2 2 10 2" xfId="20991"/>
    <cellStyle name="標準 4 2 2 10 3" xfId="35260"/>
    <cellStyle name="標準 4 2 2 11" xfId="16982"/>
    <cellStyle name="標準 4 2 2 12" xfId="16858"/>
    <cellStyle name="標準 4 2 2 2" xfId="667"/>
    <cellStyle name="標準 4 2 2 2 10" xfId="16983"/>
    <cellStyle name="標準 4 2 2 2 11" xfId="16857"/>
    <cellStyle name="標準 4 2 2 2 2" xfId="668"/>
    <cellStyle name="標準 4 2 2 2 2 10" xfId="31915"/>
    <cellStyle name="標準 4 2 2 2 2 2" xfId="950"/>
    <cellStyle name="標準 4 2 2 2 2 2 2" xfId="1073"/>
    <cellStyle name="標準 4 2 2 2 2 2 2 2" xfId="1322"/>
    <cellStyle name="標準 4 2 2 2 2 2 2 2 2" xfId="1418"/>
    <cellStyle name="標準 4 2 2 2 2 2 2 2 2 2" xfId="5381"/>
    <cellStyle name="標準 4 2 2 2 2 2 2 2 2 2 2" xfId="21684"/>
    <cellStyle name="標準 4 2 2 2 2 2 2 2 2 2 3" xfId="35953"/>
    <cellStyle name="標準 4 2 2 2 2 2 2 2 2 3" xfId="17725"/>
    <cellStyle name="標準 4 2 2 2 2 2 2 2 2 4" xfId="32160"/>
    <cellStyle name="標準 4 2 2 2 2 2 2 2 3" xfId="2869"/>
    <cellStyle name="標準 4 2 2 2 2 2 2 2 3 2" xfId="19175"/>
    <cellStyle name="標準 4 2 2 2 2 2 2 2 3 3" xfId="33455"/>
    <cellStyle name="標準 4 2 2 2 2 2 2 2 4" xfId="5285"/>
    <cellStyle name="標準 4 2 2 2 2 2 2 2 4 2" xfId="21588"/>
    <cellStyle name="標準 4 2 2 2 2 2 2 2 4 3" xfId="35857"/>
    <cellStyle name="標準 4 2 2 2 2 2 2 2 5" xfId="17629"/>
    <cellStyle name="標準 4 2 2 2 2 2 2 2 6" xfId="16563"/>
    <cellStyle name="標準 4 2 2 2 2 2 2 3" xfId="1419"/>
    <cellStyle name="標準 4 2 2 2 2 2 2 3 2" xfId="5382"/>
    <cellStyle name="標準 4 2 2 2 2 2 2 3 2 2" xfId="21685"/>
    <cellStyle name="標準 4 2 2 2 2 2 2 3 2 3" xfId="35954"/>
    <cellStyle name="標準 4 2 2 2 2 2 2 3 3" xfId="17726"/>
    <cellStyle name="標準 4 2 2 2 2 2 2 3 4" xfId="32273"/>
    <cellStyle name="標準 4 2 2 2 2 2 2 4" xfId="2868"/>
    <cellStyle name="標準 4 2 2 2 2 2 2 4 2" xfId="19174"/>
    <cellStyle name="標準 4 2 2 2 2 2 2 4 3" xfId="33454"/>
    <cellStyle name="標準 4 2 2 2 2 2 2 5" xfId="5038"/>
    <cellStyle name="標準 4 2 2 2 2 2 2 5 2" xfId="21341"/>
    <cellStyle name="標準 4 2 2 2 2 2 2 5 3" xfId="35610"/>
    <cellStyle name="標準 4 2 2 2 2 2 2 6" xfId="17381"/>
    <cellStyle name="標準 4 2 2 2 2 2 2 7" xfId="23029"/>
    <cellStyle name="標準 4 2 2 2 2 2 3" xfId="1199"/>
    <cellStyle name="標準 4 2 2 2 2 2 3 2" xfId="1420"/>
    <cellStyle name="標準 4 2 2 2 2 2 3 2 2" xfId="5383"/>
    <cellStyle name="標準 4 2 2 2 2 2 3 2 2 2" xfId="21686"/>
    <cellStyle name="標準 4 2 2 2 2 2 3 2 2 3" xfId="35955"/>
    <cellStyle name="標準 4 2 2 2 2 2 3 2 3" xfId="17727"/>
    <cellStyle name="標準 4 2 2 2 2 2 3 2 4" xfId="30993"/>
    <cellStyle name="標準 4 2 2 2 2 2 3 3" xfId="2870"/>
    <cellStyle name="標準 4 2 2 2 2 2 3 3 2" xfId="19176"/>
    <cellStyle name="標準 4 2 2 2 2 2 3 3 3" xfId="33456"/>
    <cellStyle name="標準 4 2 2 2 2 2 3 4" xfId="5162"/>
    <cellStyle name="標準 4 2 2 2 2 2 3 4 2" xfId="21465"/>
    <cellStyle name="標準 4 2 2 2 2 2 3 4 3" xfId="35734"/>
    <cellStyle name="標準 4 2 2 2 2 2 3 5" xfId="17506"/>
    <cellStyle name="標準 4 2 2 2 2 2 3 6" xfId="29026"/>
    <cellStyle name="標準 4 2 2 2 2 2 4" xfId="1421"/>
    <cellStyle name="標準 4 2 2 2 2 2 4 2" xfId="5384"/>
    <cellStyle name="標準 4 2 2 2 2 2 4 2 2" xfId="21687"/>
    <cellStyle name="標準 4 2 2 2 2 2 4 2 3" xfId="35956"/>
    <cellStyle name="標準 4 2 2 2 2 2 4 3" xfId="17728"/>
    <cellStyle name="標準 4 2 2 2 2 2 4 4" xfId="31238"/>
    <cellStyle name="標準 4 2 2 2 2 2 5" xfId="2780"/>
    <cellStyle name="標準 4 2 2 2 2 2 5 2" xfId="19086"/>
    <cellStyle name="標準 4 2 2 2 2 2 5 3" xfId="33367"/>
    <cellStyle name="標準 4 2 2 2 2 2 6" xfId="4915"/>
    <cellStyle name="標準 4 2 2 2 2 2 6 2" xfId="21218"/>
    <cellStyle name="標準 4 2 2 2 2 2 6 3" xfId="35487"/>
    <cellStyle name="標準 4 2 2 2 2 2 7" xfId="17258"/>
    <cellStyle name="標準 4 2 2 2 2 2 8" xfId="16355"/>
    <cellStyle name="標準 4 2 2 2 2 3" xfId="943"/>
    <cellStyle name="標準 4 2 2 2 2 3 2" xfId="1066"/>
    <cellStyle name="標準 4 2 2 2 2 3 2 2" xfId="1315"/>
    <cellStyle name="標準 4 2 2 2 2 3 2 2 2" xfId="1422"/>
    <cellStyle name="標準 4 2 2 2 2 3 2 2 2 2" xfId="5385"/>
    <cellStyle name="標準 4 2 2 2 2 3 2 2 2 2 2" xfId="21688"/>
    <cellStyle name="標準 4 2 2 2 2 3 2 2 2 2 3" xfId="35957"/>
    <cellStyle name="標準 4 2 2 2 2 3 2 2 2 3" xfId="17729"/>
    <cellStyle name="標準 4 2 2 2 2 3 2 2 2 4" xfId="31280"/>
    <cellStyle name="標準 4 2 2 2 2 3 2 2 3" xfId="2872"/>
    <cellStyle name="標準 4 2 2 2 2 3 2 2 3 2" xfId="19178"/>
    <cellStyle name="標準 4 2 2 2 2 3 2 2 3 3" xfId="33458"/>
    <cellStyle name="標準 4 2 2 2 2 3 2 2 4" xfId="5278"/>
    <cellStyle name="標準 4 2 2 2 2 3 2 2 4 2" xfId="21581"/>
    <cellStyle name="標準 4 2 2 2 2 3 2 2 4 3" xfId="35850"/>
    <cellStyle name="標準 4 2 2 2 2 3 2 2 5" xfId="17622"/>
    <cellStyle name="標準 4 2 2 2 2 3 2 2 6" xfId="30495"/>
    <cellStyle name="標準 4 2 2 2 2 3 2 3" xfId="1423"/>
    <cellStyle name="標準 4 2 2 2 2 3 2 3 2" xfId="5386"/>
    <cellStyle name="標準 4 2 2 2 2 3 2 3 2 2" xfId="21689"/>
    <cellStyle name="標準 4 2 2 2 2 3 2 3 2 3" xfId="35958"/>
    <cellStyle name="標準 4 2 2 2 2 3 2 3 3" xfId="17730"/>
    <cellStyle name="標準 4 2 2 2 2 3 2 3 4" xfId="32318"/>
    <cellStyle name="標準 4 2 2 2 2 3 2 4" xfId="2871"/>
    <cellStyle name="標準 4 2 2 2 2 3 2 4 2" xfId="19177"/>
    <cellStyle name="標準 4 2 2 2 2 3 2 4 3" xfId="33457"/>
    <cellStyle name="標準 4 2 2 2 2 3 2 5" xfId="5031"/>
    <cellStyle name="標準 4 2 2 2 2 3 2 5 2" xfId="21334"/>
    <cellStyle name="標準 4 2 2 2 2 3 2 5 3" xfId="35603"/>
    <cellStyle name="標準 4 2 2 2 2 3 2 6" xfId="17374"/>
    <cellStyle name="標準 4 2 2 2 2 3 2 7" xfId="31187"/>
    <cellStyle name="標準 4 2 2 2 2 3 3" xfId="1192"/>
    <cellStyle name="標準 4 2 2 2 2 3 3 2" xfId="1424"/>
    <cellStyle name="標準 4 2 2 2 2 3 3 2 2" xfId="5387"/>
    <cellStyle name="標準 4 2 2 2 2 3 3 2 2 2" xfId="21690"/>
    <cellStyle name="標準 4 2 2 2 2 3 3 2 2 3" xfId="35959"/>
    <cellStyle name="標準 4 2 2 2 2 3 3 2 3" xfId="17731"/>
    <cellStyle name="標準 4 2 2 2 2 3 3 2 4" xfId="29233"/>
    <cellStyle name="標準 4 2 2 2 2 3 3 3" xfId="2873"/>
    <cellStyle name="標準 4 2 2 2 2 3 3 3 2" xfId="19179"/>
    <cellStyle name="標準 4 2 2 2 2 3 3 3 3" xfId="33459"/>
    <cellStyle name="標準 4 2 2 2 2 3 3 4" xfId="5155"/>
    <cellStyle name="標準 4 2 2 2 2 3 3 4 2" xfId="21458"/>
    <cellStyle name="標準 4 2 2 2 2 3 3 4 3" xfId="35727"/>
    <cellStyle name="標準 4 2 2 2 2 3 3 5" xfId="17499"/>
    <cellStyle name="標準 4 2 2 2 2 3 3 6" xfId="27653"/>
    <cellStyle name="標準 4 2 2 2 2 3 4" xfId="1425"/>
    <cellStyle name="標準 4 2 2 2 2 3 4 2" xfId="5388"/>
    <cellStyle name="標準 4 2 2 2 2 3 4 2 2" xfId="21691"/>
    <cellStyle name="標準 4 2 2 2 2 3 4 2 3" xfId="35960"/>
    <cellStyle name="標準 4 2 2 2 2 3 4 3" xfId="17732"/>
    <cellStyle name="標準 4 2 2 2 2 3 4 4" xfId="30178"/>
    <cellStyle name="標準 4 2 2 2 2 3 5" xfId="2773"/>
    <cellStyle name="標準 4 2 2 2 2 3 5 2" xfId="19079"/>
    <cellStyle name="標準 4 2 2 2 2 3 5 3" xfId="33360"/>
    <cellStyle name="標準 4 2 2 2 2 3 6" xfId="4908"/>
    <cellStyle name="標準 4 2 2 2 2 3 6 2" xfId="21211"/>
    <cellStyle name="標準 4 2 2 2 2 3 6 3" xfId="35480"/>
    <cellStyle name="標準 4 2 2 2 2 3 7" xfId="17251"/>
    <cellStyle name="標準 4 2 2 2 2 3 8" xfId="16731"/>
    <cellStyle name="標準 4 2 2 2 2 4" xfId="1010"/>
    <cellStyle name="標準 4 2 2 2 2 4 2" xfId="1259"/>
    <cellStyle name="標準 4 2 2 2 2 4 2 2" xfId="1426"/>
    <cellStyle name="標準 4 2 2 2 2 4 2 2 2" xfId="5389"/>
    <cellStyle name="標準 4 2 2 2 2 4 2 2 2 2" xfId="21692"/>
    <cellStyle name="標準 4 2 2 2 2 4 2 2 2 3" xfId="35961"/>
    <cellStyle name="標準 4 2 2 2 2 4 2 2 3" xfId="17733"/>
    <cellStyle name="標準 4 2 2 2 2 4 2 2 4" xfId="31721"/>
    <cellStyle name="標準 4 2 2 2 2 4 2 3" xfId="2875"/>
    <cellStyle name="標準 4 2 2 2 2 4 2 3 2" xfId="19181"/>
    <cellStyle name="標準 4 2 2 2 2 4 2 3 3" xfId="33461"/>
    <cellStyle name="標準 4 2 2 2 2 4 2 4" xfId="5222"/>
    <cellStyle name="標準 4 2 2 2 2 4 2 4 2" xfId="21525"/>
    <cellStyle name="標準 4 2 2 2 2 4 2 4 3" xfId="35794"/>
    <cellStyle name="標準 4 2 2 2 2 4 2 5" xfId="17566"/>
    <cellStyle name="標準 4 2 2 2 2 4 2 6" xfId="16584"/>
    <cellStyle name="標準 4 2 2 2 2 4 3" xfId="1427"/>
    <cellStyle name="標準 4 2 2 2 2 4 3 2" xfId="5390"/>
    <cellStyle name="標準 4 2 2 2 2 4 3 2 2" xfId="21693"/>
    <cellStyle name="標準 4 2 2 2 2 4 3 2 3" xfId="35962"/>
    <cellStyle name="標準 4 2 2 2 2 4 3 3" xfId="17734"/>
    <cellStyle name="標準 4 2 2 2 2 4 3 4" xfId="31801"/>
    <cellStyle name="標準 4 2 2 2 2 4 4" xfId="2874"/>
    <cellStyle name="標準 4 2 2 2 2 4 4 2" xfId="19180"/>
    <cellStyle name="標準 4 2 2 2 2 4 4 3" xfId="33460"/>
    <cellStyle name="標準 4 2 2 2 2 4 5" xfId="4975"/>
    <cellStyle name="標準 4 2 2 2 2 4 5 2" xfId="21278"/>
    <cellStyle name="標準 4 2 2 2 2 4 5 3" xfId="35547"/>
    <cellStyle name="標準 4 2 2 2 2 4 6" xfId="17318"/>
    <cellStyle name="標準 4 2 2 2 2 4 7" xfId="31734"/>
    <cellStyle name="標準 4 2 2 2 2 5" xfId="1136"/>
    <cellStyle name="標準 4 2 2 2 2 5 2" xfId="1428"/>
    <cellStyle name="標準 4 2 2 2 2 5 2 2" xfId="5391"/>
    <cellStyle name="標準 4 2 2 2 2 5 2 2 2" xfId="21694"/>
    <cellStyle name="標準 4 2 2 2 2 5 2 2 3" xfId="35963"/>
    <cellStyle name="標準 4 2 2 2 2 5 2 3" xfId="17735"/>
    <cellStyle name="標準 4 2 2 2 2 5 2 4" xfId="32295"/>
    <cellStyle name="標準 4 2 2 2 2 5 3" xfId="2876"/>
    <cellStyle name="標準 4 2 2 2 2 5 3 2" xfId="19182"/>
    <cellStyle name="標準 4 2 2 2 2 5 3 3" xfId="33462"/>
    <cellStyle name="標準 4 2 2 2 2 5 4" xfId="5099"/>
    <cellStyle name="標準 4 2 2 2 2 5 4 2" xfId="21402"/>
    <cellStyle name="標準 4 2 2 2 2 5 4 3" xfId="35671"/>
    <cellStyle name="標準 4 2 2 2 2 5 5" xfId="17443"/>
    <cellStyle name="標準 4 2 2 2 2 5 6" xfId="28240"/>
    <cellStyle name="標準 4 2 2 2 2 6" xfId="1429"/>
    <cellStyle name="標準 4 2 2 2 2 6 2" xfId="5392"/>
    <cellStyle name="標準 4 2 2 2 2 6 2 2" xfId="21695"/>
    <cellStyle name="標準 4 2 2 2 2 6 2 3" xfId="35964"/>
    <cellStyle name="標準 4 2 2 2 2 6 3" xfId="17736"/>
    <cellStyle name="標準 4 2 2 2 2 6 4" xfId="30735"/>
    <cellStyle name="標準 4 2 2 2 2 7" xfId="2506"/>
    <cellStyle name="標準 4 2 2 2 2 7 2" xfId="18813"/>
    <cellStyle name="標準 4 2 2 2 2 7 3" xfId="33099"/>
    <cellStyle name="標準 4 2 2 2 2 8" xfId="4690"/>
    <cellStyle name="標準 4 2 2 2 2 8 2" xfId="20993"/>
    <cellStyle name="標準 4 2 2 2 2 8 3" xfId="35262"/>
    <cellStyle name="標準 4 2 2 2 2 9" xfId="16984"/>
    <cellStyle name="標準 4 2 2 2 3" xfId="949"/>
    <cellStyle name="標準 4 2 2 2 3 2" xfId="1072"/>
    <cellStyle name="標準 4 2 2 2 3 2 2" xfId="1321"/>
    <cellStyle name="標準 4 2 2 2 3 2 2 2" xfId="1430"/>
    <cellStyle name="標準 4 2 2 2 3 2 2 2 2" xfId="5393"/>
    <cellStyle name="標準 4 2 2 2 3 2 2 2 2 2" xfId="21696"/>
    <cellStyle name="標準 4 2 2 2 3 2 2 2 2 3" xfId="35965"/>
    <cellStyle name="標準 4 2 2 2 3 2 2 2 3" xfId="17737"/>
    <cellStyle name="標準 4 2 2 2 3 2 2 2 4" xfId="32253"/>
    <cellStyle name="標準 4 2 2 2 3 2 2 3" xfId="2878"/>
    <cellStyle name="標準 4 2 2 2 3 2 2 3 2" xfId="19184"/>
    <cellStyle name="標準 4 2 2 2 3 2 2 3 3" xfId="33464"/>
    <cellStyle name="標準 4 2 2 2 3 2 2 4" xfId="5284"/>
    <cellStyle name="標準 4 2 2 2 3 2 2 4 2" xfId="21587"/>
    <cellStyle name="標準 4 2 2 2 3 2 2 4 3" xfId="35856"/>
    <cellStyle name="標準 4 2 2 2 3 2 2 5" xfId="17628"/>
    <cellStyle name="標準 4 2 2 2 3 2 2 6" xfId="22299"/>
    <cellStyle name="標準 4 2 2 2 3 2 3" xfId="1431"/>
    <cellStyle name="標準 4 2 2 2 3 2 3 2" xfId="5394"/>
    <cellStyle name="標準 4 2 2 2 3 2 3 2 2" xfId="21697"/>
    <cellStyle name="標準 4 2 2 2 3 2 3 2 3" xfId="35966"/>
    <cellStyle name="標準 4 2 2 2 3 2 3 3" xfId="17738"/>
    <cellStyle name="標準 4 2 2 2 3 2 3 4" xfId="31768"/>
    <cellStyle name="標準 4 2 2 2 3 2 4" xfId="2877"/>
    <cellStyle name="標準 4 2 2 2 3 2 4 2" xfId="19183"/>
    <cellStyle name="標準 4 2 2 2 3 2 4 3" xfId="33463"/>
    <cellStyle name="標準 4 2 2 2 3 2 5" xfId="5037"/>
    <cellStyle name="標準 4 2 2 2 3 2 5 2" xfId="21340"/>
    <cellStyle name="標準 4 2 2 2 3 2 5 3" xfId="35609"/>
    <cellStyle name="標準 4 2 2 2 3 2 6" xfId="17380"/>
    <cellStyle name="標準 4 2 2 2 3 2 7" xfId="28883"/>
    <cellStyle name="標準 4 2 2 2 3 3" xfId="1198"/>
    <cellStyle name="標準 4 2 2 2 3 3 2" xfId="1432"/>
    <cellStyle name="標準 4 2 2 2 3 3 2 2" xfId="5395"/>
    <cellStyle name="標準 4 2 2 2 3 3 2 2 2" xfId="21698"/>
    <cellStyle name="標準 4 2 2 2 3 3 2 2 3" xfId="35967"/>
    <cellStyle name="標準 4 2 2 2 3 3 2 3" xfId="17739"/>
    <cellStyle name="標準 4 2 2 2 3 3 2 4" xfId="32299"/>
    <cellStyle name="標準 4 2 2 2 3 3 3" xfId="2879"/>
    <cellStyle name="標準 4 2 2 2 3 3 3 2" xfId="19185"/>
    <cellStyle name="標準 4 2 2 2 3 3 3 3" xfId="33465"/>
    <cellStyle name="標準 4 2 2 2 3 3 4" xfId="5161"/>
    <cellStyle name="標準 4 2 2 2 3 3 4 2" xfId="21464"/>
    <cellStyle name="標準 4 2 2 2 3 3 4 3" xfId="35733"/>
    <cellStyle name="標準 4 2 2 2 3 3 5" xfId="17505"/>
    <cellStyle name="標準 4 2 2 2 3 3 6" xfId="30228"/>
    <cellStyle name="標準 4 2 2 2 3 4" xfId="1433"/>
    <cellStyle name="標準 4 2 2 2 3 4 2" xfId="5396"/>
    <cellStyle name="標準 4 2 2 2 3 4 2 2" xfId="21699"/>
    <cellStyle name="標準 4 2 2 2 3 4 2 3" xfId="35968"/>
    <cellStyle name="標準 4 2 2 2 3 4 3" xfId="17740"/>
    <cellStyle name="標準 4 2 2 2 3 4 4" xfId="27470"/>
    <cellStyle name="標準 4 2 2 2 3 5" xfId="2779"/>
    <cellStyle name="標準 4 2 2 2 3 5 2" xfId="19085"/>
    <cellStyle name="標準 4 2 2 2 3 5 3" xfId="33366"/>
    <cellStyle name="標準 4 2 2 2 3 6" xfId="4914"/>
    <cellStyle name="標準 4 2 2 2 3 6 2" xfId="21217"/>
    <cellStyle name="標準 4 2 2 2 3 6 3" xfId="35486"/>
    <cellStyle name="標準 4 2 2 2 3 7" xfId="17257"/>
    <cellStyle name="標準 4 2 2 2 3 8" xfId="16730"/>
    <cellStyle name="標準 4 2 2 2 4" xfId="944"/>
    <cellStyle name="標準 4 2 2 2 4 2" xfId="1067"/>
    <cellStyle name="標準 4 2 2 2 4 2 2" xfId="1316"/>
    <cellStyle name="標準 4 2 2 2 4 2 2 2" xfId="1434"/>
    <cellStyle name="標準 4 2 2 2 4 2 2 2 2" xfId="5397"/>
    <cellStyle name="標準 4 2 2 2 4 2 2 2 2 2" xfId="21700"/>
    <cellStyle name="標準 4 2 2 2 4 2 2 2 2 3" xfId="35969"/>
    <cellStyle name="標準 4 2 2 2 4 2 2 2 3" xfId="17741"/>
    <cellStyle name="標準 4 2 2 2 4 2 2 2 4" xfId="31178"/>
    <cellStyle name="標準 4 2 2 2 4 2 2 3" xfId="2881"/>
    <cellStyle name="標準 4 2 2 2 4 2 2 3 2" xfId="19187"/>
    <cellStyle name="標準 4 2 2 2 4 2 2 3 3" xfId="33467"/>
    <cellStyle name="標準 4 2 2 2 4 2 2 4" xfId="5279"/>
    <cellStyle name="標準 4 2 2 2 4 2 2 4 2" xfId="21582"/>
    <cellStyle name="標準 4 2 2 2 4 2 2 4 3" xfId="35851"/>
    <cellStyle name="標準 4 2 2 2 4 2 2 5" xfId="17623"/>
    <cellStyle name="標準 4 2 2 2 4 2 2 6" xfId="24990"/>
    <cellStyle name="標準 4 2 2 2 4 2 3" xfId="1435"/>
    <cellStyle name="標準 4 2 2 2 4 2 3 2" xfId="5398"/>
    <cellStyle name="標準 4 2 2 2 4 2 3 2 2" xfId="21701"/>
    <cellStyle name="標準 4 2 2 2 4 2 3 2 3" xfId="35970"/>
    <cellStyle name="標準 4 2 2 2 4 2 3 3" xfId="17742"/>
    <cellStyle name="標準 4 2 2 2 4 2 3 4" xfId="30637"/>
    <cellStyle name="標準 4 2 2 2 4 2 4" xfId="2880"/>
    <cellStyle name="標準 4 2 2 2 4 2 4 2" xfId="19186"/>
    <cellStyle name="標準 4 2 2 2 4 2 4 3" xfId="33466"/>
    <cellStyle name="標準 4 2 2 2 4 2 5" xfId="5032"/>
    <cellStyle name="標準 4 2 2 2 4 2 5 2" xfId="21335"/>
    <cellStyle name="標準 4 2 2 2 4 2 5 3" xfId="35604"/>
    <cellStyle name="標準 4 2 2 2 4 2 6" xfId="17375"/>
    <cellStyle name="標準 4 2 2 2 4 2 7" xfId="32227"/>
    <cellStyle name="標準 4 2 2 2 4 3" xfId="1193"/>
    <cellStyle name="標準 4 2 2 2 4 3 2" xfId="1436"/>
    <cellStyle name="標準 4 2 2 2 4 3 2 2" xfId="5399"/>
    <cellStyle name="標準 4 2 2 2 4 3 2 2 2" xfId="21702"/>
    <cellStyle name="標準 4 2 2 2 4 3 2 2 3" xfId="35971"/>
    <cellStyle name="標準 4 2 2 2 4 3 2 3" xfId="17743"/>
    <cellStyle name="標準 4 2 2 2 4 3 2 4" xfId="31239"/>
    <cellStyle name="標準 4 2 2 2 4 3 3" xfId="2882"/>
    <cellStyle name="標準 4 2 2 2 4 3 3 2" xfId="19188"/>
    <cellStyle name="標準 4 2 2 2 4 3 3 3" xfId="33468"/>
    <cellStyle name="標準 4 2 2 2 4 3 4" xfId="5156"/>
    <cellStyle name="標準 4 2 2 2 4 3 4 2" xfId="21459"/>
    <cellStyle name="標準 4 2 2 2 4 3 4 3" xfId="35728"/>
    <cellStyle name="標準 4 2 2 2 4 3 5" xfId="17500"/>
    <cellStyle name="標準 4 2 2 2 4 3 6" xfId="16606"/>
    <cellStyle name="標準 4 2 2 2 4 4" xfId="1437"/>
    <cellStyle name="標準 4 2 2 2 4 4 2" xfId="5400"/>
    <cellStyle name="標準 4 2 2 2 4 4 2 2" xfId="21703"/>
    <cellStyle name="標準 4 2 2 2 4 4 2 3" xfId="35972"/>
    <cellStyle name="標準 4 2 2 2 4 4 3" xfId="17744"/>
    <cellStyle name="標準 4 2 2 2 4 4 4" xfId="32278"/>
    <cellStyle name="標準 4 2 2 2 4 5" xfId="2774"/>
    <cellStyle name="標準 4 2 2 2 4 5 2" xfId="19080"/>
    <cellStyle name="標準 4 2 2 2 4 5 3" xfId="33361"/>
    <cellStyle name="標準 4 2 2 2 4 6" xfId="4909"/>
    <cellStyle name="標準 4 2 2 2 4 6 2" xfId="21212"/>
    <cellStyle name="標準 4 2 2 2 4 6 3" xfId="35481"/>
    <cellStyle name="標準 4 2 2 2 4 7" xfId="17252"/>
    <cellStyle name="標準 4 2 2 2 4 8" xfId="17437"/>
    <cellStyle name="標準 4 2 2 2 5" xfId="1009"/>
    <cellStyle name="標準 4 2 2 2 5 2" xfId="1258"/>
    <cellStyle name="標準 4 2 2 2 5 2 2" xfId="1438"/>
    <cellStyle name="標準 4 2 2 2 5 2 2 2" xfId="5401"/>
    <cellStyle name="標準 4 2 2 2 5 2 2 2 2" xfId="21704"/>
    <cellStyle name="標準 4 2 2 2 5 2 2 2 3" xfId="35973"/>
    <cellStyle name="標準 4 2 2 2 5 2 2 3" xfId="17745"/>
    <cellStyle name="標準 4 2 2 2 5 2 2 4" xfId="22996"/>
    <cellStyle name="標準 4 2 2 2 5 2 3" xfId="2884"/>
    <cellStyle name="標準 4 2 2 2 5 2 3 2" xfId="19190"/>
    <cellStyle name="標準 4 2 2 2 5 2 3 3" xfId="33470"/>
    <cellStyle name="標準 4 2 2 2 5 2 4" xfId="5221"/>
    <cellStyle name="標準 4 2 2 2 5 2 4 2" xfId="21524"/>
    <cellStyle name="標準 4 2 2 2 5 2 4 3" xfId="35793"/>
    <cellStyle name="標準 4 2 2 2 5 2 5" xfId="17565"/>
    <cellStyle name="標準 4 2 2 2 5 2 6" xfId="31905"/>
    <cellStyle name="標準 4 2 2 2 5 3" xfId="1439"/>
    <cellStyle name="標準 4 2 2 2 5 3 2" xfId="5402"/>
    <cellStyle name="標準 4 2 2 2 5 3 2 2" xfId="21705"/>
    <cellStyle name="標準 4 2 2 2 5 3 2 3" xfId="35974"/>
    <cellStyle name="標準 4 2 2 2 5 3 3" xfId="17746"/>
    <cellStyle name="標準 4 2 2 2 5 3 4" xfId="24294"/>
    <cellStyle name="標準 4 2 2 2 5 4" xfId="2883"/>
    <cellStyle name="標準 4 2 2 2 5 4 2" xfId="19189"/>
    <cellStyle name="標準 4 2 2 2 5 4 3" xfId="33469"/>
    <cellStyle name="標準 4 2 2 2 5 5" xfId="4974"/>
    <cellStyle name="標準 4 2 2 2 5 5 2" xfId="21277"/>
    <cellStyle name="標準 4 2 2 2 5 5 3" xfId="35546"/>
    <cellStyle name="標準 4 2 2 2 5 6" xfId="17317"/>
    <cellStyle name="標準 4 2 2 2 5 7" xfId="30052"/>
    <cellStyle name="標準 4 2 2 2 6" xfId="1135"/>
    <cellStyle name="標準 4 2 2 2 6 2" xfId="1440"/>
    <cellStyle name="標準 4 2 2 2 6 2 2" xfId="5403"/>
    <cellStyle name="標準 4 2 2 2 6 2 2 2" xfId="21706"/>
    <cellStyle name="標準 4 2 2 2 6 2 2 3" xfId="35975"/>
    <cellStyle name="標準 4 2 2 2 6 2 3" xfId="17747"/>
    <cellStyle name="標準 4 2 2 2 6 2 4" xfId="30430"/>
    <cellStyle name="標準 4 2 2 2 6 3" xfId="2885"/>
    <cellStyle name="標準 4 2 2 2 6 3 2" xfId="19191"/>
    <cellStyle name="標準 4 2 2 2 6 3 3" xfId="33471"/>
    <cellStyle name="標準 4 2 2 2 6 4" xfId="5098"/>
    <cellStyle name="標準 4 2 2 2 6 4 2" xfId="21401"/>
    <cellStyle name="標準 4 2 2 2 6 4 3" xfId="35670"/>
    <cellStyle name="標準 4 2 2 2 6 5" xfId="17442"/>
    <cellStyle name="標準 4 2 2 2 6 6" xfId="28313"/>
    <cellStyle name="標準 4 2 2 2 7" xfId="1441"/>
    <cellStyle name="標準 4 2 2 2 7 2" xfId="5404"/>
    <cellStyle name="標準 4 2 2 2 7 2 2" xfId="21707"/>
    <cellStyle name="標準 4 2 2 2 7 2 3" xfId="35976"/>
    <cellStyle name="標準 4 2 2 2 7 3" xfId="17748"/>
    <cellStyle name="標準 4 2 2 2 7 4" xfId="32302"/>
    <cellStyle name="標準 4 2 2 2 8" xfId="2505"/>
    <cellStyle name="標準 4 2 2 2 8 2" xfId="18812"/>
    <cellStyle name="標準 4 2 2 2 8 3" xfId="33098"/>
    <cellStyle name="標準 4 2 2 2 9" xfId="4689"/>
    <cellStyle name="標準 4 2 2 2 9 2" xfId="20992"/>
    <cellStyle name="標準 4 2 2 2 9 3" xfId="35261"/>
    <cellStyle name="標準 4 2 2 3" xfId="669"/>
    <cellStyle name="標準 4 2 2 3 10" xfId="30932"/>
    <cellStyle name="標準 4 2 2 3 2" xfId="951"/>
    <cellStyle name="標準 4 2 2 3 2 2" xfId="1074"/>
    <cellStyle name="標準 4 2 2 3 2 2 2" xfId="1323"/>
    <cellStyle name="標準 4 2 2 3 2 2 2 2" xfId="1442"/>
    <cellStyle name="標準 4 2 2 3 2 2 2 2 2" xfId="5405"/>
    <cellStyle name="標準 4 2 2 3 2 2 2 2 2 2" xfId="21708"/>
    <cellStyle name="標準 4 2 2 3 2 2 2 2 2 3" xfId="35977"/>
    <cellStyle name="標準 4 2 2 3 2 2 2 2 3" xfId="17749"/>
    <cellStyle name="標準 4 2 2 3 2 2 2 2 4" xfId="32013"/>
    <cellStyle name="標準 4 2 2 3 2 2 2 3" xfId="2887"/>
    <cellStyle name="標準 4 2 2 3 2 2 2 3 2" xfId="19193"/>
    <cellStyle name="標準 4 2 2 3 2 2 2 3 3" xfId="33473"/>
    <cellStyle name="標準 4 2 2 3 2 2 2 4" xfId="5286"/>
    <cellStyle name="標準 4 2 2 3 2 2 2 4 2" xfId="21589"/>
    <cellStyle name="標準 4 2 2 3 2 2 2 4 3" xfId="35858"/>
    <cellStyle name="標準 4 2 2 3 2 2 2 5" xfId="17630"/>
    <cellStyle name="標準 4 2 2 3 2 2 2 6" xfId="16562"/>
    <cellStyle name="標準 4 2 2 3 2 2 3" xfId="1443"/>
    <cellStyle name="標準 4 2 2 3 2 2 3 2" xfId="5406"/>
    <cellStyle name="標準 4 2 2 3 2 2 3 2 2" xfId="21709"/>
    <cellStyle name="標準 4 2 2 3 2 2 3 2 3" xfId="35978"/>
    <cellStyle name="標準 4 2 2 3 2 2 3 3" xfId="17750"/>
    <cellStyle name="標準 4 2 2 3 2 2 3 4" xfId="32264"/>
    <cellStyle name="標準 4 2 2 3 2 2 4" xfId="2886"/>
    <cellStyle name="標準 4 2 2 3 2 2 4 2" xfId="19192"/>
    <cellStyle name="標準 4 2 2 3 2 2 4 3" xfId="33472"/>
    <cellStyle name="標準 4 2 2 3 2 2 5" xfId="5039"/>
    <cellStyle name="標準 4 2 2 3 2 2 5 2" xfId="21342"/>
    <cellStyle name="標準 4 2 2 3 2 2 5 3" xfId="35611"/>
    <cellStyle name="標準 4 2 2 3 2 2 6" xfId="17382"/>
    <cellStyle name="標準 4 2 2 3 2 2 7" xfId="28271"/>
    <cellStyle name="標準 4 2 2 3 2 3" xfId="1200"/>
    <cellStyle name="標準 4 2 2 3 2 3 2" xfId="1444"/>
    <cellStyle name="標準 4 2 2 3 2 3 2 2" xfId="5407"/>
    <cellStyle name="標準 4 2 2 3 2 3 2 2 2" xfId="21710"/>
    <cellStyle name="標準 4 2 2 3 2 3 2 2 3" xfId="35979"/>
    <cellStyle name="標準 4 2 2 3 2 3 2 3" xfId="17751"/>
    <cellStyle name="標準 4 2 2 3 2 3 2 4" xfId="30646"/>
    <cellStyle name="標準 4 2 2 3 2 3 3" xfId="2888"/>
    <cellStyle name="標準 4 2 2 3 2 3 3 2" xfId="19194"/>
    <cellStyle name="標準 4 2 2 3 2 3 3 3" xfId="33474"/>
    <cellStyle name="標準 4 2 2 3 2 3 4" xfId="5163"/>
    <cellStyle name="標準 4 2 2 3 2 3 4 2" xfId="21466"/>
    <cellStyle name="標準 4 2 2 3 2 3 4 3" xfId="35735"/>
    <cellStyle name="標準 4 2 2 3 2 3 5" xfId="17507"/>
    <cellStyle name="標準 4 2 2 3 2 3 6" xfId="32250"/>
    <cellStyle name="標準 4 2 2 3 2 4" xfId="1445"/>
    <cellStyle name="標準 4 2 2 3 2 4 2" xfId="5408"/>
    <cellStyle name="標準 4 2 2 3 2 4 2 2" xfId="21711"/>
    <cellStyle name="標準 4 2 2 3 2 4 2 3" xfId="35980"/>
    <cellStyle name="標準 4 2 2 3 2 4 3" xfId="17752"/>
    <cellStyle name="標準 4 2 2 3 2 4 4" xfId="29059"/>
    <cellStyle name="標準 4 2 2 3 2 5" xfId="2781"/>
    <cellStyle name="標準 4 2 2 3 2 5 2" xfId="19087"/>
    <cellStyle name="標準 4 2 2 3 2 5 3" xfId="33368"/>
    <cellStyle name="標準 4 2 2 3 2 6" xfId="4916"/>
    <cellStyle name="標準 4 2 2 3 2 6 2" xfId="21219"/>
    <cellStyle name="標準 4 2 2 3 2 6 3" xfId="35488"/>
    <cellStyle name="標準 4 2 2 3 2 7" xfId="17259"/>
    <cellStyle name="標準 4 2 2 3 2 8" xfId="16354"/>
    <cellStyle name="標準 4 2 2 3 3" xfId="942"/>
    <cellStyle name="標準 4 2 2 3 3 2" xfId="1065"/>
    <cellStyle name="標準 4 2 2 3 3 2 2" xfId="1314"/>
    <cellStyle name="標準 4 2 2 3 3 2 2 2" xfId="1446"/>
    <cellStyle name="標準 4 2 2 3 3 2 2 2 2" xfId="5409"/>
    <cellStyle name="標準 4 2 2 3 3 2 2 2 2 2" xfId="21712"/>
    <cellStyle name="標準 4 2 2 3 3 2 2 2 2 3" xfId="35981"/>
    <cellStyle name="標準 4 2 2 3 3 2 2 2 3" xfId="17753"/>
    <cellStyle name="標準 4 2 2 3 3 2 2 2 4" xfId="32279"/>
    <cellStyle name="標準 4 2 2 3 3 2 2 3" xfId="2890"/>
    <cellStyle name="標準 4 2 2 3 3 2 2 3 2" xfId="19196"/>
    <cellStyle name="標準 4 2 2 3 3 2 2 3 3" xfId="33476"/>
    <cellStyle name="標準 4 2 2 3 3 2 2 4" xfId="5277"/>
    <cellStyle name="標準 4 2 2 3 3 2 2 4 2" xfId="21580"/>
    <cellStyle name="標準 4 2 2 3 3 2 2 4 3" xfId="35849"/>
    <cellStyle name="標準 4 2 2 3 3 2 2 5" xfId="17621"/>
    <cellStyle name="標準 4 2 2 3 3 2 2 6" xfId="16565"/>
    <cellStyle name="標準 4 2 2 3 3 2 3" xfId="1447"/>
    <cellStyle name="標準 4 2 2 3 3 2 3 2" xfId="5410"/>
    <cellStyle name="標準 4 2 2 3 3 2 3 2 2" xfId="21713"/>
    <cellStyle name="標準 4 2 2 3 3 2 3 2 3" xfId="35982"/>
    <cellStyle name="標準 4 2 2 3 3 2 3 3" xfId="17754"/>
    <cellStyle name="標準 4 2 2 3 3 2 3 4" xfId="30616"/>
    <cellStyle name="標準 4 2 2 3 3 2 4" xfId="2889"/>
    <cellStyle name="標準 4 2 2 3 3 2 4 2" xfId="19195"/>
    <cellStyle name="標準 4 2 2 3 3 2 4 3" xfId="33475"/>
    <cellStyle name="標準 4 2 2 3 3 2 5" xfId="5030"/>
    <cellStyle name="標準 4 2 2 3 3 2 5 2" xfId="21333"/>
    <cellStyle name="標準 4 2 2 3 3 2 5 3" xfId="35602"/>
    <cellStyle name="標準 4 2 2 3 3 2 6" xfId="17373"/>
    <cellStyle name="標準 4 2 2 3 3 2 7" xfId="28277"/>
    <cellStyle name="標準 4 2 2 3 3 3" xfId="1191"/>
    <cellStyle name="標準 4 2 2 3 3 3 2" xfId="1448"/>
    <cellStyle name="標準 4 2 2 3 3 3 2 2" xfId="5411"/>
    <cellStyle name="標準 4 2 2 3 3 3 2 2 2" xfId="21714"/>
    <cellStyle name="標準 4 2 2 3 3 3 2 2 3" xfId="35983"/>
    <cellStyle name="標準 4 2 2 3 3 3 2 3" xfId="17755"/>
    <cellStyle name="標準 4 2 2 3 3 3 2 4" xfId="29069"/>
    <cellStyle name="標準 4 2 2 3 3 3 3" xfId="2891"/>
    <cellStyle name="標準 4 2 2 3 3 3 3 2" xfId="19197"/>
    <cellStyle name="標準 4 2 2 3 3 3 3 3" xfId="33477"/>
    <cellStyle name="標準 4 2 2 3 3 3 4" xfId="5154"/>
    <cellStyle name="標準 4 2 2 3 3 3 4 2" xfId="21457"/>
    <cellStyle name="標準 4 2 2 3 3 3 4 3" xfId="35726"/>
    <cellStyle name="標準 4 2 2 3 3 3 5" xfId="17498"/>
    <cellStyle name="標準 4 2 2 3 3 3 6" xfId="31785"/>
    <cellStyle name="標準 4 2 2 3 3 4" xfId="1449"/>
    <cellStyle name="標準 4 2 2 3 3 4 2" xfId="5412"/>
    <cellStyle name="標準 4 2 2 3 3 4 2 2" xfId="21715"/>
    <cellStyle name="標準 4 2 2 3 3 4 2 3" xfId="35984"/>
    <cellStyle name="標準 4 2 2 3 3 4 3" xfId="17756"/>
    <cellStyle name="標準 4 2 2 3 3 4 4" xfId="31910"/>
    <cellStyle name="標準 4 2 2 3 3 5" xfId="2772"/>
    <cellStyle name="標準 4 2 2 3 3 5 2" xfId="19078"/>
    <cellStyle name="標準 4 2 2 3 3 5 3" xfId="33359"/>
    <cellStyle name="標準 4 2 2 3 3 6" xfId="4907"/>
    <cellStyle name="標準 4 2 2 3 3 6 2" xfId="21210"/>
    <cellStyle name="標準 4 2 2 3 3 6 3" xfId="35479"/>
    <cellStyle name="標準 4 2 2 3 3 7" xfId="17250"/>
    <cellStyle name="標準 4 2 2 3 3 8" xfId="16732"/>
    <cellStyle name="標準 4 2 2 3 4" xfId="1011"/>
    <cellStyle name="標準 4 2 2 3 4 2" xfId="1260"/>
    <cellStyle name="標準 4 2 2 3 4 2 2" xfId="1450"/>
    <cellStyle name="標準 4 2 2 3 4 2 2 2" xfId="5413"/>
    <cellStyle name="標準 4 2 2 3 4 2 2 2 2" xfId="21716"/>
    <cellStyle name="標準 4 2 2 3 4 2 2 2 3" xfId="35985"/>
    <cellStyle name="標準 4 2 2 3 4 2 2 3" xfId="17757"/>
    <cellStyle name="標準 4 2 2 3 4 2 2 4" xfId="32300"/>
    <cellStyle name="標準 4 2 2 3 4 2 3" xfId="2893"/>
    <cellStyle name="標準 4 2 2 3 4 2 3 2" xfId="19199"/>
    <cellStyle name="標準 4 2 2 3 4 2 3 3" xfId="33479"/>
    <cellStyle name="標準 4 2 2 3 4 2 4" xfId="5223"/>
    <cellStyle name="標準 4 2 2 3 4 2 4 2" xfId="21526"/>
    <cellStyle name="標準 4 2 2 3 4 2 4 3" xfId="35795"/>
    <cellStyle name="標準 4 2 2 3 4 2 5" xfId="17567"/>
    <cellStyle name="標準 4 2 2 3 4 2 6" xfId="16583"/>
    <cellStyle name="標準 4 2 2 3 4 3" xfId="1451"/>
    <cellStyle name="標準 4 2 2 3 4 3 2" xfId="5414"/>
    <cellStyle name="標準 4 2 2 3 4 3 2 2" xfId="21717"/>
    <cellStyle name="標準 4 2 2 3 4 3 2 3" xfId="35986"/>
    <cellStyle name="標準 4 2 2 3 4 3 3" xfId="17758"/>
    <cellStyle name="標準 4 2 2 3 4 3 4" xfId="30070"/>
    <cellStyle name="標準 4 2 2 3 4 4" xfId="2892"/>
    <cellStyle name="標準 4 2 2 3 4 4 2" xfId="19198"/>
    <cellStyle name="標準 4 2 2 3 4 4 3" xfId="33478"/>
    <cellStyle name="標準 4 2 2 3 4 5" xfId="4976"/>
    <cellStyle name="標準 4 2 2 3 4 5 2" xfId="21279"/>
    <cellStyle name="標準 4 2 2 3 4 5 3" xfId="35548"/>
    <cellStyle name="標準 4 2 2 3 4 6" xfId="17319"/>
    <cellStyle name="標準 4 2 2 3 4 7" xfId="32255"/>
    <cellStyle name="標準 4 2 2 3 5" xfId="1137"/>
    <cellStyle name="標準 4 2 2 3 5 2" xfId="1452"/>
    <cellStyle name="標準 4 2 2 3 5 2 2" xfId="5415"/>
    <cellStyle name="標準 4 2 2 3 5 2 2 2" xfId="21718"/>
    <cellStyle name="標準 4 2 2 3 5 2 2 3" xfId="35987"/>
    <cellStyle name="標準 4 2 2 3 5 2 3" xfId="17759"/>
    <cellStyle name="標準 4 2 2 3 5 2 4" xfId="31177"/>
    <cellStyle name="標準 4 2 2 3 5 3" xfId="2894"/>
    <cellStyle name="標準 4 2 2 3 5 3 2" xfId="19200"/>
    <cellStyle name="標準 4 2 2 3 5 3 3" xfId="33480"/>
    <cellStyle name="標準 4 2 2 3 5 4" xfId="5100"/>
    <cellStyle name="標準 4 2 2 3 5 4 2" xfId="21403"/>
    <cellStyle name="標準 4 2 2 3 5 4 3" xfId="35672"/>
    <cellStyle name="標準 4 2 2 3 5 5" xfId="17444"/>
    <cellStyle name="標準 4 2 2 3 5 6" xfId="31229"/>
    <cellStyle name="標準 4 2 2 3 6" xfId="1453"/>
    <cellStyle name="標準 4 2 2 3 6 2" xfId="5416"/>
    <cellStyle name="標準 4 2 2 3 6 2 2" xfId="21719"/>
    <cellStyle name="標準 4 2 2 3 6 2 3" xfId="35988"/>
    <cellStyle name="標準 4 2 2 3 6 3" xfId="17760"/>
    <cellStyle name="標準 4 2 2 3 6 4" xfId="28947"/>
    <cellStyle name="標準 4 2 2 3 7" xfId="2507"/>
    <cellStyle name="標準 4 2 2 3 7 2" xfId="18814"/>
    <cellStyle name="標準 4 2 2 3 7 3" xfId="33100"/>
    <cellStyle name="標準 4 2 2 3 8" xfId="4691"/>
    <cellStyle name="標準 4 2 2 3 8 2" xfId="20994"/>
    <cellStyle name="標準 4 2 2 3 8 3" xfId="35263"/>
    <cellStyle name="標準 4 2 2 3 9" xfId="16985"/>
    <cellStyle name="標準 4 2 2 4" xfId="948"/>
    <cellStyle name="標準 4 2 2 4 2" xfId="1071"/>
    <cellStyle name="標準 4 2 2 4 2 2" xfId="1320"/>
    <cellStyle name="標準 4 2 2 4 2 2 2" xfId="1454"/>
    <cellStyle name="標準 4 2 2 4 2 2 2 2" xfId="5417"/>
    <cellStyle name="標準 4 2 2 4 2 2 2 2 2" xfId="21720"/>
    <cellStyle name="標準 4 2 2 4 2 2 2 2 3" xfId="35989"/>
    <cellStyle name="標準 4 2 2 4 2 2 2 3" xfId="17761"/>
    <cellStyle name="標準 4 2 2 4 2 2 2 4" xfId="30509"/>
    <cellStyle name="標準 4 2 2 4 2 2 3" xfId="2896"/>
    <cellStyle name="標準 4 2 2 4 2 2 3 2" xfId="19202"/>
    <cellStyle name="標準 4 2 2 4 2 2 3 3" xfId="33482"/>
    <cellStyle name="標準 4 2 2 4 2 2 4" xfId="5283"/>
    <cellStyle name="標準 4 2 2 4 2 2 4 2" xfId="21586"/>
    <cellStyle name="標準 4 2 2 4 2 2 4 3" xfId="35855"/>
    <cellStyle name="標準 4 2 2 4 2 2 5" xfId="17627"/>
    <cellStyle name="標準 4 2 2 4 2 2 6" xfId="29689"/>
    <cellStyle name="標準 4 2 2 4 2 3" xfId="1455"/>
    <cellStyle name="標準 4 2 2 4 2 3 2" xfId="5418"/>
    <cellStyle name="標準 4 2 2 4 2 3 2 2" xfId="21721"/>
    <cellStyle name="標準 4 2 2 4 2 3 2 3" xfId="35990"/>
    <cellStyle name="標準 4 2 2 4 2 3 3" xfId="17762"/>
    <cellStyle name="標準 4 2 2 4 2 3 4" xfId="32280"/>
    <cellStyle name="標準 4 2 2 4 2 4" xfId="2895"/>
    <cellStyle name="標準 4 2 2 4 2 4 2" xfId="19201"/>
    <cellStyle name="標準 4 2 2 4 2 4 3" xfId="33481"/>
    <cellStyle name="標準 4 2 2 4 2 5" xfId="5036"/>
    <cellStyle name="標準 4 2 2 4 2 5 2" xfId="21339"/>
    <cellStyle name="標準 4 2 2 4 2 5 3" xfId="35608"/>
    <cellStyle name="標準 4 2 2 4 2 6" xfId="17379"/>
    <cellStyle name="標準 4 2 2 4 2 7" xfId="32141"/>
    <cellStyle name="標準 4 2 2 4 3" xfId="1197"/>
    <cellStyle name="標準 4 2 2 4 3 2" xfId="1456"/>
    <cellStyle name="標準 4 2 2 4 3 2 2" xfId="5419"/>
    <cellStyle name="標準 4 2 2 4 3 2 2 2" xfId="21722"/>
    <cellStyle name="標準 4 2 2 4 3 2 2 3" xfId="35991"/>
    <cellStyle name="標準 4 2 2 4 3 2 3" xfId="17763"/>
    <cellStyle name="標準 4 2 2 4 3 2 4" xfId="31257"/>
    <cellStyle name="標準 4 2 2 4 3 3" xfId="2897"/>
    <cellStyle name="標準 4 2 2 4 3 3 2" xfId="19203"/>
    <cellStyle name="標準 4 2 2 4 3 3 3" xfId="33483"/>
    <cellStyle name="標準 4 2 2 4 3 4" xfId="5160"/>
    <cellStyle name="標準 4 2 2 4 3 4 2" xfId="21463"/>
    <cellStyle name="標準 4 2 2 4 3 4 3" xfId="35732"/>
    <cellStyle name="標準 4 2 2 4 3 5" xfId="17504"/>
    <cellStyle name="標準 4 2 2 4 3 6" xfId="16604"/>
    <cellStyle name="標準 4 2 2 4 4" xfId="1457"/>
    <cellStyle name="標準 4 2 2 4 4 2" xfId="5420"/>
    <cellStyle name="標準 4 2 2 4 4 2 2" xfId="21723"/>
    <cellStyle name="標準 4 2 2 4 4 2 3" xfId="35992"/>
    <cellStyle name="標準 4 2 2 4 4 3" xfId="17764"/>
    <cellStyle name="標準 4 2 2 4 4 4" xfId="29835"/>
    <cellStyle name="標準 4 2 2 4 5" xfId="2778"/>
    <cellStyle name="標準 4 2 2 4 5 2" xfId="19084"/>
    <cellStyle name="標準 4 2 2 4 5 3" xfId="33365"/>
    <cellStyle name="標準 4 2 2 4 6" xfId="4913"/>
    <cellStyle name="標準 4 2 2 4 6 2" xfId="21216"/>
    <cellStyle name="標準 4 2 2 4 6 3" xfId="35485"/>
    <cellStyle name="標準 4 2 2 4 7" xfId="17256"/>
    <cellStyle name="標準 4 2 2 4 8" xfId="17210"/>
    <cellStyle name="標準 4 2 2 5" xfId="945"/>
    <cellStyle name="標準 4 2 2 5 2" xfId="1068"/>
    <cellStyle name="標準 4 2 2 5 2 2" xfId="1317"/>
    <cellStyle name="標準 4 2 2 5 2 2 2" xfId="1458"/>
    <cellStyle name="標準 4 2 2 5 2 2 2 2" xfId="5421"/>
    <cellStyle name="標準 4 2 2 5 2 2 2 2 2" xfId="21724"/>
    <cellStyle name="標準 4 2 2 5 2 2 2 2 3" xfId="35993"/>
    <cellStyle name="標準 4 2 2 5 2 2 2 3" xfId="17765"/>
    <cellStyle name="標準 4 2 2 5 2 2 2 4" xfId="31250"/>
    <cellStyle name="標準 4 2 2 5 2 2 3" xfId="2899"/>
    <cellStyle name="標準 4 2 2 5 2 2 3 2" xfId="19205"/>
    <cellStyle name="標準 4 2 2 5 2 2 3 3" xfId="33485"/>
    <cellStyle name="標準 4 2 2 5 2 2 4" xfId="5280"/>
    <cellStyle name="標準 4 2 2 5 2 2 4 2" xfId="21583"/>
    <cellStyle name="標準 4 2 2 5 2 2 4 3" xfId="35852"/>
    <cellStyle name="標準 4 2 2 5 2 2 5" xfId="17624"/>
    <cellStyle name="標準 4 2 2 5 2 2 6" xfId="30246"/>
    <cellStyle name="標準 4 2 2 5 2 3" xfId="1459"/>
    <cellStyle name="標準 4 2 2 5 2 3 2" xfId="5422"/>
    <cellStyle name="標準 4 2 2 5 2 3 2 2" xfId="21725"/>
    <cellStyle name="標準 4 2 2 5 2 3 2 3" xfId="35994"/>
    <cellStyle name="標準 4 2 2 5 2 3 3" xfId="17766"/>
    <cellStyle name="標準 4 2 2 5 2 3 4" xfId="32301"/>
    <cellStyle name="標準 4 2 2 5 2 4" xfId="2898"/>
    <cellStyle name="標準 4 2 2 5 2 4 2" xfId="19204"/>
    <cellStyle name="標準 4 2 2 5 2 4 3" xfId="33484"/>
    <cellStyle name="標準 4 2 2 5 2 5" xfId="5033"/>
    <cellStyle name="標準 4 2 2 5 2 5 2" xfId="21336"/>
    <cellStyle name="標準 4 2 2 5 2 5 3" xfId="35605"/>
    <cellStyle name="標準 4 2 2 5 2 6" xfId="17376"/>
    <cellStyle name="標準 4 2 2 5 2 7" xfId="31983"/>
    <cellStyle name="標準 4 2 2 5 3" xfId="1194"/>
    <cellStyle name="標準 4 2 2 5 3 2" xfId="1460"/>
    <cellStyle name="標準 4 2 2 5 3 2 2" xfId="5423"/>
    <cellStyle name="標準 4 2 2 5 3 2 2 2" xfId="21726"/>
    <cellStyle name="標準 4 2 2 5 3 2 2 3" xfId="35995"/>
    <cellStyle name="標準 4 2 2 5 3 2 3" xfId="17767"/>
    <cellStyle name="標準 4 2 2 5 3 2 4" xfId="31980"/>
    <cellStyle name="標準 4 2 2 5 3 3" xfId="2900"/>
    <cellStyle name="標準 4 2 2 5 3 3 2" xfId="19206"/>
    <cellStyle name="標準 4 2 2 5 3 3 3" xfId="33486"/>
    <cellStyle name="標準 4 2 2 5 3 4" xfId="5157"/>
    <cellStyle name="標準 4 2 2 5 3 4 2" xfId="21460"/>
    <cellStyle name="標準 4 2 2 5 3 4 3" xfId="35729"/>
    <cellStyle name="標準 4 2 2 5 3 5" xfId="17501"/>
    <cellStyle name="標準 4 2 2 5 3 6" xfId="27167"/>
    <cellStyle name="標準 4 2 2 5 4" xfId="1461"/>
    <cellStyle name="標準 4 2 2 5 4 2" xfId="5424"/>
    <cellStyle name="標準 4 2 2 5 4 2 2" xfId="21727"/>
    <cellStyle name="標準 4 2 2 5 4 2 3" xfId="35996"/>
    <cellStyle name="標準 4 2 2 5 4 3" xfId="17768"/>
    <cellStyle name="標準 4 2 2 5 4 4" xfId="32088"/>
    <cellStyle name="標準 4 2 2 5 5" xfId="2775"/>
    <cellStyle name="標準 4 2 2 5 5 2" xfId="19081"/>
    <cellStyle name="標準 4 2 2 5 5 3" xfId="33362"/>
    <cellStyle name="標準 4 2 2 5 6" xfId="4910"/>
    <cellStyle name="標準 4 2 2 5 6 2" xfId="21213"/>
    <cellStyle name="標準 4 2 2 5 6 3" xfId="35482"/>
    <cellStyle name="標準 4 2 2 5 7" xfId="17253"/>
    <cellStyle name="標準 4 2 2 5 8" xfId="16356"/>
    <cellStyle name="標準 4 2 2 6" xfId="1008"/>
    <cellStyle name="標準 4 2 2 6 2" xfId="1257"/>
    <cellStyle name="標準 4 2 2 6 2 2" xfId="1462"/>
    <cellStyle name="標準 4 2 2 6 2 2 2" xfId="5425"/>
    <cellStyle name="標準 4 2 2 6 2 2 2 2" xfId="21728"/>
    <cellStyle name="標準 4 2 2 6 2 2 2 3" xfId="35997"/>
    <cellStyle name="標準 4 2 2 6 2 2 3" xfId="17769"/>
    <cellStyle name="標準 4 2 2 6 2 2 4" xfId="30383"/>
    <cellStyle name="標準 4 2 2 6 2 3" xfId="2902"/>
    <cellStyle name="標準 4 2 2 6 2 3 2" xfId="19208"/>
    <cellStyle name="標準 4 2 2 6 2 3 3" xfId="33488"/>
    <cellStyle name="標準 4 2 2 6 2 4" xfId="5220"/>
    <cellStyle name="標準 4 2 2 6 2 4 2" xfId="21523"/>
    <cellStyle name="標準 4 2 2 6 2 4 3" xfId="35792"/>
    <cellStyle name="標準 4 2 2 6 2 5" xfId="17564"/>
    <cellStyle name="標準 4 2 2 6 2 6" xfId="27547"/>
    <cellStyle name="標準 4 2 2 6 3" xfId="1463"/>
    <cellStyle name="標準 4 2 2 6 3 2" xfId="5426"/>
    <cellStyle name="標準 4 2 2 6 3 2 2" xfId="21729"/>
    <cellStyle name="標準 4 2 2 6 3 2 3" xfId="35998"/>
    <cellStyle name="標準 4 2 2 6 3 3" xfId="17770"/>
    <cellStyle name="標準 4 2 2 6 3 4" xfId="30186"/>
    <cellStyle name="標準 4 2 2 6 4" xfId="2901"/>
    <cellStyle name="標準 4 2 2 6 4 2" xfId="19207"/>
    <cellStyle name="標準 4 2 2 6 4 3" xfId="33487"/>
    <cellStyle name="標準 4 2 2 6 5" xfId="4973"/>
    <cellStyle name="標準 4 2 2 6 5 2" xfId="21276"/>
    <cellStyle name="標準 4 2 2 6 5 3" xfId="35545"/>
    <cellStyle name="標準 4 2 2 6 6" xfId="17316"/>
    <cellStyle name="標準 4 2 2 6 7" xfId="29981"/>
    <cellStyle name="標準 4 2 2 7" xfId="1134"/>
    <cellStyle name="標準 4 2 2 7 2" xfId="1464"/>
    <cellStyle name="標準 4 2 2 7 2 2" xfId="5427"/>
    <cellStyle name="標準 4 2 2 7 2 2 2" xfId="21730"/>
    <cellStyle name="標準 4 2 2 7 2 2 3" xfId="35999"/>
    <cellStyle name="標準 4 2 2 7 2 3" xfId="17771"/>
    <cellStyle name="標準 4 2 2 7 2 4" xfId="32283"/>
    <cellStyle name="標準 4 2 2 7 3" xfId="2903"/>
    <cellStyle name="標準 4 2 2 7 3 2" xfId="19209"/>
    <cellStyle name="標準 4 2 2 7 3 3" xfId="33489"/>
    <cellStyle name="標準 4 2 2 7 4" xfId="5097"/>
    <cellStyle name="標準 4 2 2 7 4 2" xfId="21400"/>
    <cellStyle name="標準 4 2 2 7 4 3" xfId="35669"/>
    <cellStyle name="標準 4 2 2 7 5" xfId="17441"/>
    <cellStyle name="標準 4 2 2 7 6" xfId="30467"/>
    <cellStyle name="標準 4 2 2 8" xfId="1465"/>
    <cellStyle name="標準 4 2 2 8 2" xfId="5428"/>
    <cellStyle name="標準 4 2 2 8 2 2" xfId="21731"/>
    <cellStyle name="標準 4 2 2 8 2 3" xfId="36000"/>
    <cellStyle name="標準 4 2 2 8 3" xfId="17772"/>
    <cellStyle name="標準 4 2 2 8 4" xfId="31889"/>
    <cellStyle name="標準 4 2 2 9" xfId="2504"/>
    <cellStyle name="標準 4 2 2 9 2" xfId="18811"/>
    <cellStyle name="標準 4 2 2 9 3" xfId="33097"/>
    <cellStyle name="標準 4 2 2_W043_03-3-00002-05-18-0_論理テーブル定義_トランザクション_0100" xfId="670"/>
    <cellStyle name="標準 4 2 3" xfId="671"/>
    <cellStyle name="標準 4 2 4" xfId="672"/>
    <cellStyle name="標準 4 2 4 10" xfId="16988"/>
    <cellStyle name="標準 4 2 4 11" xfId="16856"/>
    <cellStyle name="標準 4 2 4 2" xfId="673"/>
    <cellStyle name="標準 4 2 4 2 10" xfId="28222"/>
    <cellStyle name="標準 4 2 4 2 2" xfId="953"/>
    <cellStyle name="標準 4 2 4 2 2 2" xfId="1076"/>
    <cellStyle name="標準 4 2 4 2 2 2 2" xfId="1325"/>
    <cellStyle name="標準 4 2 4 2 2 2 2 2" xfId="1466"/>
    <cellStyle name="標準 4 2 4 2 2 2 2 2 2" xfId="5429"/>
    <cellStyle name="標準 4 2 4 2 2 2 2 2 2 2" xfId="21732"/>
    <cellStyle name="標準 4 2 4 2 2 2 2 2 2 3" xfId="36001"/>
    <cellStyle name="標準 4 2 4 2 2 2 2 2 3" xfId="17773"/>
    <cellStyle name="標準 4 2 4 2 2 2 2 2 4" xfId="30657"/>
    <cellStyle name="標準 4 2 4 2 2 2 2 3" xfId="2905"/>
    <cellStyle name="標準 4 2 4 2 2 2 2 3 2" xfId="19211"/>
    <cellStyle name="標準 4 2 4 2 2 2 2 3 3" xfId="33491"/>
    <cellStyle name="標準 4 2 4 2 2 2 2 4" xfId="5288"/>
    <cellStyle name="標準 4 2 4 2 2 2 2 4 2" xfId="21591"/>
    <cellStyle name="標準 4 2 4 2 2 2 2 4 3" xfId="35860"/>
    <cellStyle name="標準 4 2 4 2 2 2 2 5" xfId="17632"/>
    <cellStyle name="標準 4 2 4 2 2 2 2 6" xfId="30110"/>
    <cellStyle name="標準 4 2 4 2 2 2 3" xfId="1467"/>
    <cellStyle name="標準 4 2 4 2 2 2 3 2" xfId="5430"/>
    <cellStyle name="標準 4 2 4 2 2 2 3 2 2" xfId="21733"/>
    <cellStyle name="標準 4 2 4 2 2 2 3 2 3" xfId="36002"/>
    <cellStyle name="標準 4 2 4 2 2 2 3 3" xfId="17774"/>
    <cellStyle name="標準 4 2 4 2 2 2 3 4" xfId="31146"/>
    <cellStyle name="標準 4 2 4 2 2 2 4" xfId="2904"/>
    <cellStyle name="標準 4 2 4 2 2 2 4 2" xfId="19210"/>
    <cellStyle name="標準 4 2 4 2 2 2 4 3" xfId="33490"/>
    <cellStyle name="標準 4 2 4 2 2 2 5" xfId="5041"/>
    <cellStyle name="標準 4 2 4 2 2 2 5 2" xfId="21344"/>
    <cellStyle name="標準 4 2 4 2 2 2 5 3" xfId="35613"/>
    <cellStyle name="標準 4 2 4 2 2 2 6" xfId="17384"/>
    <cellStyle name="標準 4 2 4 2 2 2 7" xfId="31714"/>
    <cellStyle name="標準 4 2 4 2 2 3" xfId="1202"/>
    <cellStyle name="標準 4 2 4 2 2 3 2" xfId="1468"/>
    <cellStyle name="標準 4 2 4 2 2 3 2 2" xfId="5431"/>
    <cellStyle name="標準 4 2 4 2 2 3 2 2 2" xfId="21734"/>
    <cellStyle name="標準 4 2 4 2 2 3 2 2 3" xfId="36003"/>
    <cellStyle name="標準 4 2 4 2 2 3 2 3" xfId="17775"/>
    <cellStyle name="標準 4 2 4 2 2 3 2 4" xfId="32305"/>
    <cellStyle name="標準 4 2 4 2 2 3 3" xfId="2906"/>
    <cellStyle name="標準 4 2 4 2 2 3 3 2" xfId="19212"/>
    <cellStyle name="標準 4 2 4 2 2 3 3 3" xfId="33492"/>
    <cellStyle name="標準 4 2 4 2 2 3 4" xfId="5165"/>
    <cellStyle name="標準 4 2 4 2 2 3 4 2" xfId="21468"/>
    <cellStyle name="標準 4 2 4 2 2 3 4 3" xfId="35737"/>
    <cellStyle name="標準 4 2 4 2 2 3 5" xfId="17509"/>
    <cellStyle name="標準 4 2 4 2 2 3 6" xfId="16603"/>
    <cellStyle name="標準 4 2 4 2 2 4" xfId="1469"/>
    <cellStyle name="標準 4 2 4 2 2 4 2" xfId="5432"/>
    <cellStyle name="標準 4 2 4 2 2 4 2 2" xfId="21735"/>
    <cellStyle name="標準 4 2 4 2 2 4 2 3" xfId="36004"/>
    <cellStyle name="標準 4 2 4 2 2 4 3" xfId="17776"/>
    <cellStyle name="標準 4 2 4 2 2 4 4" xfId="32065"/>
    <cellStyle name="標準 4 2 4 2 2 5" xfId="2783"/>
    <cellStyle name="標準 4 2 4 2 2 5 2" xfId="19089"/>
    <cellStyle name="標準 4 2 4 2 2 5 3" xfId="33370"/>
    <cellStyle name="標準 4 2 4 2 2 6" xfId="4918"/>
    <cellStyle name="標準 4 2 4 2 2 6 2" xfId="21221"/>
    <cellStyle name="標準 4 2 4 2 2 6 3" xfId="35490"/>
    <cellStyle name="標準 4 2 4 2 2 7" xfId="17261"/>
    <cellStyle name="標準 4 2 4 2 2 8" xfId="16728"/>
    <cellStyle name="標準 4 2 4 2 3" xfId="940"/>
    <cellStyle name="標準 4 2 4 2 3 2" xfId="1063"/>
    <cellStyle name="標準 4 2 4 2 3 2 2" xfId="1312"/>
    <cellStyle name="標準 4 2 4 2 3 2 2 2" xfId="1470"/>
    <cellStyle name="標準 4 2 4 2 3 2 2 2 2" xfId="5433"/>
    <cellStyle name="標準 4 2 4 2 3 2 2 2 2 2" xfId="21736"/>
    <cellStyle name="標準 4 2 4 2 3 2 2 2 2 3" xfId="36005"/>
    <cellStyle name="標準 4 2 4 2 3 2 2 2 3" xfId="17777"/>
    <cellStyle name="標準 4 2 4 2 3 2 2 2 4" xfId="31991"/>
    <cellStyle name="標準 4 2 4 2 3 2 2 3" xfId="2908"/>
    <cellStyle name="標準 4 2 4 2 3 2 2 3 2" xfId="19214"/>
    <cellStyle name="標準 4 2 4 2 3 2 2 3 3" xfId="33494"/>
    <cellStyle name="標準 4 2 4 2 3 2 2 4" xfId="5275"/>
    <cellStyle name="標準 4 2 4 2 3 2 2 4 2" xfId="21578"/>
    <cellStyle name="標準 4 2 4 2 3 2 2 4 3" xfId="35847"/>
    <cellStyle name="標準 4 2 4 2 3 2 2 5" xfId="17619"/>
    <cellStyle name="標準 4 2 4 2 3 2 2 6" xfId="30647"/>
    <cellStyle name="標準 4 2 4 2 3 2 3" xfId="1471"/>
    <cellStyle name="標準 4 2 4 2 3 2 3 2" xfId="5434"/>
    <cellStyle name="標準 4 2 4 2 3 2 3 2 2" xfId="21737"/>
    <cellStyle name="標準 4 2 4 2 3 2 3 2 3" xfId="36006"/>
    <cellStyle name="標準 4 2 4 2 3 2 3 3" xfId="17778"/>
    <cellStyle name="標準 4 2 4 2 3 2 3 4" xfId="31921"/>
    <cellStyle name="標準 4 2 4 2 3 2 4" xfId="2907"/>
    <cellStyle name="標準 4 2 4 2 3 2 4 2" xfId="19213"/>
    <cellStyle name="標準 4 2 4 2 3 2 4 3" xfId="33493"/>
    <cellStyle name="標準 4 2 4 2 3 2 5" xfId="5028"/>
    <cellStyle name="標準 4 2 4 2 3 2 5 2" xfId="21331"/>
    <cellStyle name="標準 4 2 4 2 3 2 5 3" xfId="35600"/>
    <cellStyle name="標準 4 2 4 2 3 2 6" xfId="17371"/>
    <cellStyle name="標準 4 2 4 2 3 2 7" xfId="30221"/>
    <cellStyle name="標準 4 2 4 2 3 3" xfId="1189"/>
    <cellStyle name="標準 4 2 4 2 3 3 2" xfId="1472"/>
    <cellStyle name="標準 4 2 4 2 3 3 2 2" xfId="5435"/>
    <cellStyle name="標準 4 2 4 2 3 3 2 2 2" xfId="21738"/>
    <cellStyle name="標準 4 2 4 2 3 3 2 2 3" xfId="36007"/>
    <cellStyle name="標準 4 2 4 2 3 3 2 3" xfId="17779"/>
    <cellStyle name="標準 4 2 4 2 3 3 2 4" xfId="32077"/>
    <cellStyle name="標準 4 2 4 2 3 3 3" xfId="2909"/>
    <cellStyle name="標準 4 2 4 2 3 3 3 2" xfId="19215"/>
    <cellStyle name="標準 4 2 4 2 3 3 3 3" xfId="33495"/>
    <cellStyle name="標準 4 2 4 2 3 3 4" xfId="5152"/>
    <cellStyle name="標準 4 2 4 2 3 3 4 2" xfId="21455"/>
    <cellStyle name="標準 4 2 4 2 3 3 4 3" xfId="35724"/>
    <cellStyle name="標準 4 2 4 2 3 3 5" xfId="17496"/>
    <cellStyle name="標準 4 2 4 2 3 3 6" xfId="31758"/>
    <cellStyle name="標準 4 2 4 2 3 4" xfId="1473"/>
    <cellStyle name="標準 4 2 4 2 3 4 2" xfId="5436"/>
    <cellStyle name="標準 4 2 4 2 3 4 2 2" xfId="21739"/>
    <cellStyle name="標準 4 2 4 2 3 4 2 3" xfId="36008"/>
    <cellStyle name="標準 4 2 4 2 3 4 3" xfId="17780"/>
    <cellStyle name="標準 4 2 4 2 3 4 4" xfId="32281"/>
    <cellStyle name="標準 4 2 4 2 3 5" xfId="2770"/>
    <cellStyle name="標準 4 2 4 2 3 5 2" xfId="19076"/>
    <cellStyle name="標準 4 2 4 2 3 5 3" xfId="33357"/>
    <cellStyle name="標準 4 2 4 2 3 6" xfId="4905"/>
    <cellStyle name="標準 4 2 4 2 3 6 2" xfId="21208"/>
    <cellStyle name="標準 4 2 4 2 3 6 3" xfId="35477"/>
    <cellStyle name="標準 4 2 4 2 3 7" xfId="17248"/>
    <cellStyle name="標準 4 2 4 2 3 8" xfId="16734"/>
    <cellStyle name="標準 4 2 4 2 4" xfId="1013"/>
    <cellStyle name="標準 4 2 4 2 4 2" xfId="1262"/>
    <cellStyle name="標準 4 2 4 2 4 2 2" xfId="1474"/>
    <cellStyle name="標準 4 2 4 2 4 2 2 2" xfId="5437"/>
    <cellStyle name="標準 4 2 4 2 4 2 2 2 2" xfId="21740"/>
    <cellStyle name="標準 4 2 4 2 4 2 2 2 3" xfId="36009"/>
    <cellStyle name="標準 4 2 4 2 4 2 2 3" xfId="17781"/>
    <cellStyle name="標準 4 2 4 2 4 2 2 4" xfId="32231"/>
    <cellStyle name="標準 4 2 4 2 4 2 3" xfId="2911"/>
    <cellStyle name="標準 4 2 4 2 4 2 3 2" xfId="19217"/>
    <cellStyle name="標準 4 2 4 2 4 2 3 3" xfId="33497"/>
    <cellStyle name="標準 4 2 4 2 4 2 4" xfId="5225"/>
    <cellStyle name="標準 4 2 4 2 4 2 4 2" xfId="21528"/>
    <cellStyle name="標準 4 2 4 2 4 2 4 3" xfId="35797"/>
    <cellStyle name="標準 4 2 4 2 4 2 5" xfId="17569"/>
    <cellStyle name="標準 4 2 4 2 4 2 6" xfId="31231"/>
    <cellStyle name="標準 4 2 4 2 4 3" xfId="1475"/>
    <cellStyle name="標準 4 2 4 2 4 3 2" xfId="5438"/>
    <cellStyle name="標準 4 2 4 2 4 3 2 2" xfId="21741"/>
    <cellStyle name="標準 4 2 4 2 4 3 2 3" xfId="36010"/>
    <cellStyle name="標準 4 2 4 2 4 3 3" xfId="17782"/>
    <cellStyle name="標準 4 2 4 2 4 3 4" xfId="32072"/>
    <cellStyle name="標準 4 2 4 2 4 4" xfId="2910"/>
    <cellStyle name="標準 4 2 4 2 4 4 2" xfId="19216"/>
    <cellStyle name="標準 4 2 4 2 4 4 3" xfId="33496"/>
    <cellStyle name="標準 4 2 4 2 4 5" xfId="4978"/>
    <cellStyle name="標準 4 2 4 2 4 5 2" xfId="21281"/>
    <cellStyle name="標準 4 2 4 2 4 5 3" xfId="35550"/>
    <cellStyle name="標準 4 2 4 2 4 6" xfId="17321"/>
    <cellStyle name="標準 4 2 4 2 4 7" xfId="31186"/>
    <cellStyle name="標準 4 2 4 2 5" xfId="1139"/>
    <cellStyle name="標準 4 2 4 2 5 2" xfId="1476"/>
    <cellStyle name="標準 4 2 4 2 5 2 2" xfId="5439"/>
    <cellStyle name="標準 4 2 4 2 5 2 2 2" xfId="21742"/>
    <cellStyle name="標準 4 2 4 2 5 2 2 3" xfId="36011"/>
    <cellStyle name="標準 4 2 4 2 5 2 3" xfId="17783"/>
    <cellStyle name="標準 4 2 4 2 5 2 4" xfId="32044"/>
    <cellStyle name="標準 4 2 4 2 5 3" xfId="2912"/>
    <cellStyle name="標準 4 2 4 2 5 3 2" xfId="19218"/>
    <cellStyle name="標準 4 2 4 2 5 3 3" xfId="33498"/>
    <cellStyle name="標準 4 2 4 2 5 4" xfId="5102"/>
    <cellStyle name="標準 4 2 4 2 5 4 2" xfId="21405"/>
    <cellStyle name="標準 4 2 4 2 5 4 3" xfId="35674"/>
    <cellStyle name="標準 4 2 4 2 5 5" xfId="17446"/>
    <cellStyle name="標準 4 2 4 2 5 6" xfId="31191"/>
    <cellStyle name="標準 4 2 4 2 6" xfId="1477"/>
    <cellStyle name="標準 4 2 4 2 6 2" xfId="5440"/>
    <cellStyle name="標準 4 2 4 2 6 2 2" xfId="21743"/>
    <cellStyle name="標準 4 2 4 2 6 2 3" xfId="36012"/>
    <cellStyle name="標準 4 2 4 2 6 3" xfId="17784"/>
    <cellStyle name="標準 4 2 4 2 6 4" xfId="32303"/>
    <cellStyle name="標準 4 2 4 2 7" xfId="2511"/>
    <cellStyle name="標準 4 2 4 2 7 2" xfId="18818"/>
    <cellStyle name="標準 4 2 4 2 7 3" xfId="33104"/>
    <cellStyle name="標準 4 2 4 2 8" xfId="4693"/>
    <cellStyle name="標準 4 2 4 2 8 2" xfId="20996"/>
    <cellStyle name="標準 4 2 4 2 8 3" xfId="35265"/>
    <cellStyle name="標準 4 2 4 2 9" xfId="16989"/>
    <cellStyle name="標準 4 2 4 3" xfId="952"/>
    <cellStyle name="標準 4 2 4 3 2" xfId="1075"/>
    <cellStyle name="標準 4 2 4 3 2 2" xfId="1324"/>
    <cellStyle name="標準 4 2 4 3 2 2 2" xfId="1478"/>
    <cellStyle name="標準 4 2 4 3 2 2 2 2" xfId="5441"/>
    <cellStyle name="標準 4 2 4 3 2 2 2 2 2" xfId="21744"/>
    <cellStyle name="標準 4 2 4 3 2 2 2 2 3" xfId="36013"/>
    <cellStyle name="標準 4 2 4 3 2 2 2 3" xfId="17785"/>
    <cellStyle name="標準 4 2 4 3 2 2 2 4" xfId="30407"/>
    <cellStyle name="標準 4 2 4 3 2 2 3" xfId="2914"/>
    <cellStyle name="標準 4 2 4 3 2 2 3 2" xfId="19220"/>
    <cellStyle name="標準 4 2 4 3 2 2 3 3" xfId="33500"/>
    <cellStyle name="標準 4 2 4 3 2 2 4" xfId="5287"/>
    <cellStyle name="標準 4 2 4 3 2 2 4 2" xfId="21590"/>
    <cellStyle name="標準 4 2 4 3 2 2 4 3" xfId="35859"/>
    <cellStyle name="標準 4 2 4 3 2 2 5" xfId="17631"/>
    <cellStyle name="標準 4 2 4 3 2 2 6" xfId="32004"/>
    <cellStyle name="標準 4 2 4 3 2 3" xfId="1479"/>
    <cellStyle name="標準 4 2 4 3 2 3 2" xfId="5442"/>
    <cellStyle name="標準 4 2 4 3 2 3 2 2" xfId="21745"/>
    <cellStyle name="標準 4 2 4 3 2 3 2 3" xfId="36014"/>
    <cellStyle name="標準 4 2 4 3 2 3 3" xfId="17786"/>
    <cellStyle name="標準 4 2 4 3 2 3 4" xfId="30952"/>
    <cellStyle name="標準 4 2 4 3 2 4" xfId="2913"/>
    <cellStyle name="標準 4 2 4 3 2 4 2" xfId="19219"/>
    <cellStyle name="標準 4 2 4 3 2 4 3" xfId="33499"/>
    <cellStyle name="標準 4 2 4 3 2 5" xfId="5040"/>
    <cellStyle name="標準 4 2 4 3 2 5 2" xfId="21343"/>
    <cellStyle name="標準 4 2 4 3 2 5 3" xfId="35612"/>
    <cellStyle name="標準 4 2 4 3 2 6" xfId="17383"/>
    <cellStyle name="標準 4 2 4 3 2 7" xfId="32270"/>
    <cellStyle name="標準 4 2 4 3 3" xfId="1201"/>
    <cellStyle name="標準 4 2 4 3 3 2" xfId="1480"/>
    <cellStyle name="標準 4 2 4 3 3 2 2" xfId="5443"/>
    <cellStyle name="標準 4 2 4 3 3 2 2 2" xfId="21746"/>
    <cellStyle name="標準 4 2 4 3 3 2 2 3" xfId="36015"/>
    <cellStyle name="標準 4 2 4 3 3 2 3" xfId="17787"/>
    <cellStyle name="標準 4 2 4 3 3 2 4" xfId="31722"/>
    <cellStyle name="標準 4 2 4 3 3 3" xfId="2915"/>
    <cellStyle name="標準 4 2 4 3 3 3 2" xfId="19221"/>
    <cellStyle name="標準 4 2 4 3 3 3 3" xfId="33501"/>
    <cellStyle name="標準 4 2 4 3 3 4" xfId="5164"/>
    <cellStyle name="標準 4 2 4 3 3 4 2" xfId="21467"/>
    <cellStyle name="標準 4 2 4 3 3 4 3" xfId="35736"/>
    <cellStyle name="標準 4 2 4 3 3 5" xfId="17508"/>
    <cellStyle name="標準 4 2 4 3 3 6" xfId="30654"/>
    <cellStyle name="標準 4 2 4 3 4" xfId="1481"/>
    <cellStyle name="標準 4 2 4 3 4 2" xfId="5444"/>
    <cellStyle name="標準 4 2 4 3 4 2 2" xfId="21747"/>
    <cellStyle name="標準 4 2 4 3 4 2 3" xfId="36016"/>
    <cellStyle name="標準 4 2 4 3 4 3" xfId="17788"/>
    <cellStyle name="標準 4 2 4 3 4 4" xfId="30949"/>
    <cellStyle name="標準 4 2 4 3 5" xfId="2782"/>
    <cellStyle name="標準 4 2 4 3 5 2" xfId="19088"/>
    <cellStyle name="標準 4 2 4 3 5 3" xfId="33369"/>
    <cellStyle name="標準 4 2 4 3 6" xfId="4917"/>
    <cellStyle name="標準 4 2 4 3 6 2" xfId="21220"/>
    <cellStyle name="標準 4 2 4 3 6 3" xfId="35489"/>
    <cellStyle name="標準 4 2 4 3 7" xfId="17260"/>
    <cellStyle name="標準 4 2 4 3 8" xfId="16729"/>
    <cellStyle name="標準 4 2 4 4" xfId="941"/>
    <cellStyle name="標準 4 2 4 4 2" xfId="1064"/>
    <cellStyle name="標準 4 2 4 4 2 2" xfId="1313"/>
    <cellStyle name="標準 4 2 4 4 2 2 2" xfId="1482"/>
    <cellStyle name="標準 4 2 4 4 2 2 2 2" xfId="5445"/>
    <cellStyle name="標準 4 2 4 4 2 2 2 2 2" xfId="21748"/>
    <cellStyle name="標準 4 2 4 4 2 2 2 2 3" xfId="36017"/>
    <cellStyle name="標準 4 2 4 4 2 2 2 3" xfId="17789"/>
    <cellStyle name="標準 4 2 4 4 2 2 2 4" xfId="32282"/>
    <cellStyle name="標準 4 2 4 4 2 2 3" xfId="2917"/>
    <cellStyle name="標準 4 2 4 4 2 2 3 2" xfId="19223"/>
    <cellStyle name="標準 4 2 4 4 2 2 3 3" xfId="33503"/>
    <cellStyle name="標準 4 2 4 4 2 2 4" xfId="5276"/>
    <cellStyle name="標準 4 2 4 4 2 2 4 2" xfId="21579"/>
    <cellStyle name="標準 4 2 4 4 2 2 4 3" xfId="35848"/>
    <cellStyle name="標準 4 2 4 4 2 2 5" xfId="17620"/>
    <cellStyle name="標準 4 2 4 4 2 2 6" xfId="16566"/>
    <cellStyle name="標準 4 2 4 4 2 3" xfId="1483"/>
    <cellStyle name="標準 4 2 4 4 2 3 2" xfId="5446"/>
    <cellStyle name="標準 4 2 4 4 2 3 2 2" xfId="21749"/>
    <cellStyle name="標準 4 2 4 4 2 3 2 3" xfId="36018"/>
    <cellStyle name="標準 4 2 4 4 2 3 3" xfId="17790"/>
    <cellStyle name="標準 4 2 4 4 2 3 4" xfId="28320"/>
    <cellStyle name="標準 4 2 4 4 2 4" xfId="2916"/>
    <cellStyle name="標準 4 2 4 4 2 4 2" xfId="19222"/>
    <cellStyle name="標準 4 2 4 4 2 4 3" xfId="33502"/>
    <cellStyle name="標準 4 2 4 4 2 5" xfId="5029"/>
    <cellStyle name="標準 4 2 4 4 2 5 2" xfId="21332"/>
    <cellStyle name="標準 4 2 4 4 2 5 3" xfId="35601"/>
    <cellStyle name="標準 4 2 4 4 2 6" xfId="17372"/>
    <cellStyle name="標準 4 2 4 4 2 7" xfId="31277"/>
    <cellStyle name="標準 4 2 4 4 3" xfId="1190"/>
    <cellStyle name="標準 4 2 4 4 3 2" xfId="1484"/>
    <cellStyle name="標準 4 2 4 4 3 2 2" xfId="5447"/>
    <cellStyle name="標準 4 2 4 4 3 2 2 2" xfId="21750"/>
    <cellStyle name="標準 4 2 4 4 3 2 2 3" xfId="36019"/>
    <cellStyle name="標準 4 2 4 4 3 2 3" xfId="17791"/>
    <cellStyle name="標準 4 2 4 4 3 2 4" xfId="31236"/>
    <cellStyle name="標準 4 2 4 4 3 3" xfId="2918"/>
    <cellStyle name="標準 4 2 4 4 3 3 2" xfId="19224"/>
    <cellStyle name="標準 4 2 4 4 3 3 3" xfId="33504"/>
    <cellStyle name="標準 4 2 4 4 3 4" xfId="5153"/>
    <cellStyle name="標準 4 2 4 4 3 4 2" xfId="21456"/>
    <cellStyle name="標準 4 2 4 4 3 4 3" xfId="35725"/>
    <cellStyle name="標準 4 2 4 4 3 5" xfId="17497"/>
    <cellStyle name="標準 4 2 4 4 3 6" xfId="27010"/>
    <cellStyle name="標準 4 2 4 4 4" xfId="1485"/>
    <cellStyle name="標準 4 2 4 4 4 2" xfId="5448"/>
    <cellStyle name="標準 4 2 4 4 4 2 2" xfId="21751"/>
    <cellStyle name="標準 4 2 4 4 4 2 3" xfId="36020"/>
    <cellStyle name="標準 4 2 4 4 4 3" xfId="17792"/>
    <cellStyle name="標準 4 2 4 4 4 4" xfId="28181"/>
    <cellStyle name="標準 4 2 4 4 5" xfId="2771"/>
    <cellStyle name="標準 4 2 4 4 5 2" xfId="19077"/>
    <cellStyle name="標準 4 2 4 4 5 3" xfId="33358"/>
    <cellStyle name="標準 4 2 4 4 6" xfId="4906"/>
    <cellStyle name="標準 4 2 4 4 6 2" xfId="21209"/>
    <cellStyle name="標準 4 2 4 4 6 3" xfId="35478"/>
    <cellStyle name="標準 4 2 4 4 7" xfId="17249"/>
    <cellStyle name="標準 4 2 4 4 8" xfId="16733"/>
    <cellStyle name="標準 4 2 4 5" xfId="1012"/>
    <cellStyle name="標準 4 2 4 5 2" xfId="1261"/>
    <cellStyle name="標準 4 2 4 5 2 2" xfId="1486"/>
    <cellStyle name="標準 4 2 4 5 2 2 2" xfId="5449"/>
    <cellStyle name="標準 4 2 4 5 2 2 2 2" xfId="21752"/>
    <cellStyle name="標準 4 2 4 5 2 2 2 3" xfId="36021"/>
    <cellStyle name="標準 4 2 4 5 2 2 3" xfId="17793"/>
    <cellStyle name="標準 4 2 4 5 2 2 4" xfId="32304"/>
    <cellStyle name="標準 4 2 4 5 2 3" xfId="2920"/>
    <cellStyle name="標準 4 2 4 5 2 3 2" xfId="19226"/>
    <cellStyle name="標準 4 2 4 5 2 3 3" xfId="33506"/>
    <cellStyle name="標準 4 2 4 5 2 4" xfId="5224"/>
    <cellStyle name="標準 4 2 4 5 2 4 2" xfId="21527"/>
    <cellStyle name="標準 4 2 4 5 2 4 3" xfId="35796"/>
    <cellStyle name="標準 4 2 4 5 2 5" xfId="17568"/>
    <cellStyle name="標準 4 2 4 5 2 6" xfId="32148"/>
    <cellStyle name="標準 4 2 4 5 3" xfId="1487"/>
    <cellStyle name="標準 4 2 4 5 3 2" xfId="5450"/>
    <cellStyle name="標準 4 2 4 5 3 2 2" xfId="21753"/>
    <cellStyle name="標準 4 2 4 5 3 2 3" xfId="36022"/>
    <cellStyle name="標準 4 2 4 5 3 3" xfId="17794"/>
    <cellStyle name="標準 4 2 4 5 3 4" xfId="31847"/>
    <cellStyle name="標準 4 2 4 5 4" xfId="2919"/>
    <cellStyle name="標準 4 2 4 5 4 2" xfId="19225"/>
    <cellStyle name="標準 4 2 4 5 4 3" xfId="33505"/>
    <cellStyle name="標準 4 2 4 5 5" xfId="4977"/>
    <cellStyle name="標準 4 2 4 5 5 2" xfId="21280"/>
    <cellStyle name="標準 4 2 4 5 5 3" xfId="35549"/>
    <cellStyle name="標準 4 2 4 5 6" xfId="17320"/>
    <cellStyle name="標準 4 2 4 5 7" xfId="28310"/>
    <cellStyle name="標準 4 2 4 6" xfId="1138"/>
    <cellStyle name="標準 4 2 4 6 2" xfId="1488"/>
    <cellStyle name="標準 4 2 4 6 2 2" xfId="5451"/>
    <cellStyle name="標準 4 2 4 6 2 2 2" xfId="21754"/>
    <cellStyle name="標準 4 2 4 6 2 2 3" xfId="36023"/>
    <cellStyle name="標準 4 2 4 6 2 3" xfId="17795"/>
    <cellStyle name="標準 4 2 4 6 2 4" xfId="31848"/>
    <cellStyle name="標準 4 2 4 6 3" xfId="2921"/>
    <cellStyle name="標準 4 2 4 6 3 2" xfId="19227"/>
    <cellStyle name="標準 4 2 4 6 3 3" xfId="33507"/>
    <cellStyle name="標準 4 2 4 6 4" xfId="5101"/>
    <cellStyle name="標準 4 2 4 6 4 2" xfId="21404"/>
    <cellStyle name="標準 4 2 4 6 4 3" xfId="35673"/>
    <cellStyle name="標準 4 2 4 6 5" xfId="17445"/>
    <cellStyle name="標準 4 2 4 6 6" xfId="31006"/>
    <cellStyle name="標準 4 2 4 7" xfId="1489"/>
    <cellStyle name="標準 4 2 4 7 2" xfId="5452"/>
    <cellStyle name="標準 4 2 4 7 2 2" xfId="21755"/>
    <cellStyle name="標準 4 2 4 7 2 3" xfId="36024"/>
    <cellStyle name="標準 4 2 4 7 3" xfId="17796"/>
    <cellStyle name="標準 4 2 4 7 4" xfId="30696"/>
    <cellStyle name="標準 4 2 4 8" xfId="2510"/>
    <cellStyle name="標準 4 2 4 8 2" xfId="18817"/>
    <cellStyle name="標準 4 2 4 8 3" xfId="33103"/>
    <cellStyle name="標準 4 2 4 9" xfId="4692"/>
    <cellStyle name="標準 4 2 4 9 2" xfId="20995"/>
    <cellStyle name="標準 4 2 4 9 3" xfId="35264"/>
    <cellStyle name="標準 4 2 5" xfId="674"/>
    <cellStyle name="標準 4 2 5 10" xfId="26608"/>
    <cellStyle name="標準 4 2 5 2" xfId="954"/>
    <cellStyle name="標準 4 2 5 2 2" xfId="1077"/>
    <cellStyle name="標準 4 2 5 2 2 2" xfId="1326"/>
    <cellStyle name="標準 4 2 5 2 2 2 2" xfId="1490"/>
    <cellStyle name="標準 4 2 5 2 2 2 2 2" xfId="5453"/>
    <cellStyle name="標準 4 2 5 2 2 2 2 2 2" xfId="21756"/>
    <cellStyle name="標準 4 2 5 2 2 2 2 2 3" xfId="36025"/>
    <cellStyle name="標準 4 2 5 2 2 2 2 3" xfId="17797"/>
    <cellStyle name="標準 4 2 5 2 2 2 2 4" xfId="30680"/>
    <cellStyle name="標準 4 2 5 2 2 2 3" xfId="2923"/>
    <cellStyle name="標準 4 2 5 2 2 2 3 2" xfId="19229"/>
    <cellStyle name="標準 4 2 5 2 2 2 3 3" xfId="33509"/>
    <cellStyle name="標準 4 2 5 2 2 2 4" xfId="5289"/>
    <cellStyle name="標準 4 2 5 2 2 2 4 2" xfId="21592"/>
    <cellStyle name="標準 4 2 5 2 2 2 4 3" xfId="35861"/>
    <cellStyle name="標準 4 2 5 2 2 2 5" xfId="17633"/>
    <cellStyle name="標準 4 2 5 2 2 2 6" xfId="26732"/>
    <cellStyle name="標準 4 2 5 2 2 3" xfId="1491"/>
    <cellStyle name="標準 4 2 5 2 2 3 2" xfId="5454"/>
    <cellStyle name="標準 4 2 5 2 2 3 2 2" xfId="21757"/>
    <cellStyle name="標準 4 2 5 2 2 3 2 3" xfId="36026"/>
    <cellStyle name="標準 4 2 5 2 2 3 3" xfId="17798"/>
    <cellStyle name="標準 4 2 5 2 2 3 4" xfId="32287"/>
    <cellStyle name="標準 4 2 5 2 2 4" xfId="2922"/>
    <cellStyle name="標準 4 2 5 2 2 4 2" xfId="19228"/>
    <cellStyle name="標準 4 2 5 2 2 4 3" xfId="33508"/>
    <cellStyle name="標準 4 2 5 2 2 5" xfId="5042"/>
    <cellStyle name="標準 4 2 5 2 2 5 2" xfId="21345"/>
    <cellStyle name="標準 4 2 5 2 2 5 3" xfId="35614"/>
    <cellStyle name="標準 4 2 5 2 2 6" xfId="17385"/>
    <cellStyle name="標準 4 2 5 2 2 7" xfId="32149"/>
    <cellStyle name="標準 4 2 5 2 3" xfId="1203"/>
    <cellStyle name="標準 4 2 5 2 3 2" xfId="1492"/>
    <cellStyle name="標準 4 2 5 2 3 2 2" xfId="5455"/>
    <cellStyle name="標準 4 2 5 2 3 2 2 2" xfId="21758"/>
    <cellStyle name="標準 4 2 5 2 3 2 2 3" xfId="36027"/>
    <cellStyle name="標準 4 2 5 2 3 2 3" xfId="17799"/>
    <cellStyle name="標準 4 2 5 2 3 2 4" xfId="31805"/>
    <cellStyle name="標準 4 2 5 2 3 3" xfId="2924"/>
    <cellStyle name="標準 4 2 5 2 3 3 2" xfId="19230"/>
    <cellStyle name="標準 4 2 5 2 3 3 3" xfId="33510"/>
    <cellStyle name="標準 4 2 5 2 3 4" xfId="5166"/>
    <cellStyle name="標準 4 2 5 2 3 4 2" xfId="21469"/>
    <cellStyle name="標準 4 2 5 2 3 4 3" xfId="35738"/>
    <cellStyle name="標準 4 2 5 2 3 5" xfId="17510"/>
    <cellStyle name="標準 4 2 5 2 3 6" xfId="30395"/>
    <cellStyle name="標準 4 2 5 2 4" xfId="1493"/>
    <cellStyle name="標準 4 2 5 2 4 2" xfId="5456"/>
    <cellStyle name="標準 4 2 5 2 4 2 2" xfId="21759"/>
    <cellStyle name="標準 4 2 5 2 4 2 3" xfId="36028"/>
    <cellStyle name="標準 4 2 5 2 4 3" xfId="17800"/>
    <cellStyle name="標準 4 2 5 2 4 4" xfId="31953"/>
    <cellStyle name="標準 4 2 5 2 5" xfId="2784"/>
    <cellStyle name="標準 4 2 5 2 5 2" xfId="19090"/>
    <cellStyle name="標準 4 2 5 2 5 3" xfId="33371"/>
    <cellStyle name="標準 4 2 5 2 6" xfId="4919"/>
    <cellStyle name="標準 4 2 5 2 6 2" xfId="21222"/>
    <cellStyle name="標準 4 2 5 2 6 3" xfId="35491"/>
    <cellStyle name="標準 4 2 5 2 7" xfId="17262"/>
    <cellStyle name="標準 4 2 5 2 8" xfId="16727"/>
    <cellStyle name="標準 4 2 5 3" xfId="939"/>
    <cellStyle name="標準 4 2 5 3 2" xfId="1062"/>
    <cellStyle name="標準 4 2 5 3 2 2" xfId="1311"/>
    <cellStyle name="標準 4 2 5 3 2 2 2" xfId="1494"/>
    <cellStyle name="標準 4 2 5 3 2 2 2 2" xfId="5457"/>
    <cellStyle name="標準 4 2 5 3 2 2 2 2 2" xfId="21760"/>
    <cellStyle name="標準 4 2 5 3 2 2 2 2 3" xfId="36029"/>
    <cellStyle name="標準 4 2 5 3 2 2 2 3" xfId="17801"/>
    <cellStyle name="標準 4 2 5 3 2 2 2 4" xfId="30152"/>
    <cellStyle name="標準 4 2 5 3 2 2 3" xfId="2926"/>
    <cellStyle name="標準 4 2 5 3 2 2 3 2" xfId="19232"/>
    <cellStyle name="標準 4 2 5 3 2 2 3 3" xfId="33512"/>
    <cellStyle name="標準 4 2 5 3 2 2 4" xfId="5274"/>
    <cellStyle name="標準 4 2 5 3 2 2 4 2" xfId="21577"/>
    <cellStyle name="標準 4 2 5 3 2 2 4 3" xfId="35846"/>
    <cellStyle name="標準 4 2 5 3 2 2 5" xfId="17618"/>
    <cellStyle name="標準 4 2 5 3 2 2 6" xfId="30660"/>
    <cellStyle name="標準 4 2 5 3 2 3" xfId="1495"/>
    <cellStyle name="標準 4 2 5 3 2 3 2" xfId="5458"/>
    <cellStyle name="標準 4 2 5 3 2 3 2 2" xfId="21761"/>
    <cellStyle name="標準 4 2 5 3 2 3 2 3" xfId="36030"/>
    <cellStyle name="標準 4 2 5 3 2 3 3" xfId="17802"/>
    <cellStyle name="標準 4 2 5 3 2 3 4" xfId="32311"/>
    <cellStyle name="標準 4 2 5 3 2 4" xfId="2925"/>
    <cellStyle name="標準 4 2 5 3 2 4 2" xfId="19231"/>
    <cellStyle name="標準 4 2 5 3 2 4 3" xfId="33511"/>
    <cellStyle name="標準 4 2 5 3 2 5" xfId="5027"/>
    <cellStyle name="標準 4 2 5 3 2 5 2" xfId="21330"/>
    <cellStyle name="標準 4 2 5 3 2 5 3" xfId="35599"/>
    <cellStyle name="標準 4 2 5 3 2 6" xfId="17370"/>
    <cellStyle name="標準 4 2 5 3 2 7" xfId="29409"/>
    <cellStyle name="標準 4 2 5 3 3" xfId="1188"/>
    <cellStyle name="標準 4 2 5 3 3 2" xfId="1496"/>
    <cellStyle name="標準 4 2 5 3 3 2 2" xfId="5459"/>
    <cellStyle name="標準 4 2 5 3 3 2 2 2" xfId="21762"/>
    <cellStyle name="標準 4 2 5 3 3 2 2 3" xfId="36031"/>
    <cellStyle name="標準 4 2 5 3 3 2 3" xfId="17803"/>
    <cellStyle name="標準 4 2 5 3 3 2 4" xfId="30667"/>
    <cellStyle name="標準 4 2 5 3 3 3" xfId="2927"/>
    <cellStyle name="標準 4 2 5 3 3 3 2" xfId="19233"/>
    <cellStyle name="標準 4 2 5 3 3 3 3" xfId="33513"/>
    <cellStyle name="標準 4 2 5 3 3 4" xfId="5151"/>
    <cellStyle name="標準 4 2 5 3 3 4 2" xfId="21454"/>
    <cellStyle name="標準 4 2 5 3 3 4 3" xfId="35723"/>
    <cellStyle name="標準 4 2 5 3 3 5" xfId="17495"/>
    <cellStyle name="標準 4 2 5 3 3 6" xfId="16607"/>
    <cellStyle name="標準 4 2 5 3 4" xfId="1497"/>
    <cellStyle name="標準 4 2 5 3 4 2" xfId="5460"/>
    <cellStyle name="標準 4 2 5 3 4 2 2" xfId="21763"/>
    <cellStyle name="標準 4 2 5 3 4 2 3" xfId="36032"/>
    <cellStyle name="標準 4 2 5 3 4 3" xfId="17804"/>
    <cellStyle name="標準 4 2 5 3 4 4" xfId="30990"/>
    <cellStyle name="標準 4 2 5 3 5" xfId="2769"/>
    <cellStyle name="標準 4 2 5 3 5 2" xfId="19075"/>
    <cellStyle name="標準 4 2 5 3 5 3" xfId="33356"/>
    <cellStyle name="標準 4 2 5 3 6" xfId="4904"/>
    <cellStyle name="標準 4 2 5 3 6 2" xfId="21207"/>
    <cellStyle name="標準 4 2 5 3 6 3" xfId="35476"/>
    <cellStyle name="標準 4 2 5 3 7" xfId="17247"/>
    <cellStyle name="標準 4 2 5 3 8" xfId="16735"/>
    <cellStyle name="標準 4 2 5 4" xfId="1014"/>
    <cellStyle name="標準 4 2 5 4 2" xfId="1263"/>
    <cellStyle name="標準 4 2 5 4 2 2" xfId="1498"/>
    <cellStyle name="標準 4 2 5 4 2 2 2" xfId="5461"/>
    <cellStyle name="標準 4 2 5 4 2 2 2 2" xfId="21764"/>
    <cellStyle name="標準 4 2 5 4 2 2 2 3" xfId="36033"/>
    <cellStyle name="標準 4 2 5 4 2 2 3" xfId="17805"/>
    <cellStyle name="標準 4 2 5 4 2 2 4" xfId="26388"/>
    <cellStyle name="標準 4 2 5 4 2 3" xfId="2929"/>
    <cellStyle name="標準 4 2 5 4 2 3 2" xfId="19235"/>
    <cellStyle name="標準 4 2 5 4 2 3 3" xfId="33515"/>
    <cellStyle name="標準 4 2 5 4 2 4" xfId="5226"/>
    <cellStyle name="標準 4 2 5 4 2 4 2" xfId="21529"/>
    <cellStyle name="標準 4 2 5 4 2 4 3" xfId="35798"/>
    <cellStyle name="標準 4 2 5 4 2 5" xfId="17570"/>
    <cellStyle name="標準 4 2 5 4 2 6" xfId="30999"/>
    <cellStyle name="標準 4 2 5 4 3" xfId="1499"/>
    <cellStyle name="標準 4 2 5 4 3 2" xfId="5462"/>
    <cellStyle name="標準 4 2 5 4 3 2 2" xfId="21765"/>
    <cellStyle name="標準 4 2 5 4 3 2 3" xfId="36034"/>
    <cellStyle name="標準 4 2 5 4 3 3" xfId="17806"/>
    <cellStyle name="標準 4 2 5 4 3 4" xfId="30781"/>
    <cellStyle name="標準 4 2 5 4 4" xfId="2928"/>
    <cellStyle name="標準 4 2 5 4 4 2" xfId="19234"/>
    <cellStyle name="標準 4 2 5 4 4 3" xfId="33514"/>
    <cellStyle name="標準 4 2 5 4 5" xfId="4979"/>
    <cellStyle name="標準 4 2 5 4 5 2" xfId="21282"/>
    <cellStyle name="標準 4 2 5 4 5 3" xfId="35551"/>
    <cellStyle name="標準 4 2 5 4 6" xfId="17322"/>
    <cellStyle name="標準 4 2 5 4 7" xfId="31175"/>
    <cellStyle name="標準 4 2 5 5" xfId="1140"/>
    <cellStyle name="標準 4 2 5 5 2" xfId="1500"/>
    <cellStyle name="標準 4 2 5 5 2 2" xfId="5463"/>
    <cellStyle name="標準 4 2 5 5 2 2 2" xfId="21766"/>
    <cellStyle name="標準 4 2 5 5 2 2 3" xfId="36035"/>
    <cellStyle name="標準 4 2 5 5 2 3" xfId="17807"/>
    <cellStyle name="標準 4 2 5 5 2 4" xfId="32284"/>
    <cellStyle name="標準 4 2 5 5 3" xfId="2930"/>
    <cellStyle name="標準 4 2 5 5 3 2" xfId="19236"/>
    <cellStyle name="標準 4 2 5 5 3 3" xfId="33516"/>
    <cellStyle name="標準 4 2 5 5 4" xfId="5103"/>
    <cellStyle name="標準 4 2 5 5 4 2" xfId="21406"/>
    <cellStyle name="標準 4 2 5 5 4 3" xfId="35675"/>
    <cellStyle name="標準 4 2 5 5 5" xfId="17447"/>
    <cellStyle name="標準 4 2 5 5 6" xfId="31998"/>
    <cellStyle name="標準 4 2 5 6" xfId="1501"/>
    <cellStyle name="標準 4 2 5 6 2" xfId="5464"/>
    <cellStyle name="標準 4 2 5 6 2 2" xfId="21767"/>
    <cellStyle name="標準 4 2 5 6 2 3" xfId="36036"/>
    <cellStyle name="標準 4 2 5 6 3" xfId="17808"/>
    <cellStyle name="標準 4 2 5 6 4" xfId="30671"/>
    <cellStyle name="標準 4 2 5 7" xfId="2512"/>
    <cellStyle name="標準 4 2 5 7 2" xfId="18819"/>
    <cellStyle name="標準 4 2 5 7 3" xfId="33105"/>
    <cellStyle name="標準 4 2 5 8" xfId="4694"/>
    <cellStyle name="標準 4 2 5 8 2" xfId="20997"/>
    <cellStyle name="標準 4 2 5 8 3" xfId="35266"/>
    <cellStyle name="標準 4 2 5 9" xfId="16990"/>
    <cellStyle name="標準 4 2 6" xfId="675"/>
    <cellStyle name="標準 4 2 7" xfId="676"/>
    <cellStyle name="標準 4 2 8" xfId="947"/>
    <cellStyle name="標準 4 2 8 2" xfId="1070"/>
    <cellStyle name="標準 4 2 8 2 2" xfId="1319"/>
    <cellStyle name="標準 4 2 8 2 2 2" xfId="1502"/>
    <cellStyle name="標準 4 2 8 2 2 2 2" xfId="5465"/>
    <cellStyle name="標準 4 2 8 2 2 2 2 2" xfId="21768"/>
    <cellStyle name="標準 4 2 8 2 2 2 2 3" xfId="36037"/>
    <cellStyle name="標準 4 2 8 2 2 2 3" xfId="17809"/>
    <cellStyle name="標準 4 2 8 2 2 2 4" xfId="32161"/>
    <cellStyle name="標準 4 2 8 2 2 3" xfId="2932"/>
    <cellStyle name="標準 4 2 8 2 2 3 2" xfId="19238"/>
    <cellStyle name="標準 4 2 8 2 2 3 3" xfId="33518"/>
    <cellStyle name="標準 4 2 8 2 2 4" xfId="5282"/>
    <cellStyle name="標準 4 2 8 2 2 4 2" xfId="21585"/>
    <cellStyle name="標準 4 2 8 2 2 4 3" xfId="35854"/>
    <cellStyle name="標準 4 2 8 2 2 5" xfId="17626"/>
    <cellStyle name="標準 4 2 8 2 2 6" xfId="16564"/>
    <cellStyle name="標準 4 2 8 2 3" xfId="1503"/>
    <cellStyle name="標準 4 2 8 2 3 2" xfId="5466"/>
    <cellStyle name="標準 4 2 8 2 3 2 2" xfId="21769"/>
    <cellStyle name="標準 4 2 8 2 3 2 3" xfId="36038"/>
    <cellStyle name="標準 4 2 8 2 3 3" xfId="17810"/>
    <cellStyle name="標準 4 2 8 2 3 4" xfId="31917"/>
    <cellStyle name="標準 4 2 8 2 4" xfId="2931"/>
    <cellStyle name="標準 4 2 8 2 4 2" xfId="19237"/>
    <cellStyle name="標準 4 2 8 2 4 3" xfId="33517"/>
    <cellStyle name="標準 4 2 8 2 5" xfId="5035"/>
    <cellStyle name="標準 4 2 8 2 5 2" xfId="21338"/>
    <cellStyle name="標準 4 2 8 2 5 3" xfId="35607"/>
    <cellStyle name="標準 4 2 8 2 6" xfId="17378"/>
    <cellStyle name="標準 4 2 8 2 7" xfId="32069"/>
    <cellStyle name="標準 4 2 8 3" xfId="1196"/>
    <cellStyle name="標準 4 2 8 3 2" xfId="1504"/>
    <cellStyle name="標準 4 2 8 3 2 2" xfId="5467"/>
    <cellStyle name="標準 4 2 8 3 2 2 2" xfId="21770"/>
    <cellStyle name="標準 4 2 8 3 2 2 3" xfId="36039"/>
    <cellStyle name="標準 4 2 8 3 2 3" xfId="17811"/>
    <cellStyle name="標準 4 2 8 3 2 4" xfId="32306"/>
    <cellStyle name="標準 4 2 8 3 3" xfId="2933"/>
    <cellStyle name="標準 4 2 8 3 3 2" xfId="19239"/>
    <cellStyle name="標準 4 2 8 3 3 3" xfId="33519"/>
    <cellStyle name="標準 4 2 8 3 4" xfId="5159"/>
    <cellStyle name="標準 4 2 8 3 4 2" xfId="21462"/>
    <cellStyle name="標準 4 2 8 3 4 3" xfId="35731"/>
    <cellStyle name="標準 4 2 8 3 5" xfId="17503"/>
    <cellStyle name="標準 4 2 8 3 6" xfId="16605"/>
    <cellStyle name="標準 4 2 8 4" xfId="1505"/>
    <cellStyle name="標準 4 2 8 4 2" xfId="5468"/>
    <cellStyle name="標準 4 2 8 4 2 2" xfId="21771"/>
    <cellStyle name="標準 4 2 8 4 2 3" xfId="36040"/>
    <cellStyle name="標準 4 2 8 4 3" xfId="17812"/>
    <cellStyle name="標準 4 2 8 4 4" xfId="31968"/>
    <cellStyle name="標準 4 2 8 5" xfId="2777"/>
    <cellStyle name="標準 4 2 8 5 2" xfId="19083"/>
    <cellStyle name="標準 4 2 8 5 3" xfId="33364"/>
    <cellStyle name="標準 4 2 8 6" xfId="4912"/>
    <cellStyle name="標準 4 2 8 6 2" xfId="21215"/>
    <cellStyle name="標準 4 2 8 6 3" xfId="35484"/>
    <cellStyle name="標準 4 2 8 7" xfId="17255"/>
    <cellStyle name="標準 4 2 8 8" xfId="17211"/>
    <cellStyle name="標準 4 2 9" xfId="946"/>
    <cellStyle name="標準 4 2 9 2" xfId="1069"/>
    <cellStyle name="標準 4 2 9 2 2" xfId="1318"/>
    <cellStyle name="標準 4 2 9 2 2 2" xfId="1506"/>
    <cellStyle name="標準 4 2 9 2 2 2 2" xfId="5469"/>
    <cellStyle name="標準 4 2 9 2 2 2 2 2" xfId="21772"/>
    <cellStyle name="標準 4 2 9 2 2 2 2 3" xfId="36041"/>
    <cellStyle name="標準 4 2 9 2 2 2 3" xfId="17813"/>
    <cellStyle name="標準 4 2 9 2 2 2 4" xfId="27569"/>
    <cellStyle name="標準 4 2 9 2 2 3" xfId="2935"/>
    <cellStyle name="標準 4 2 9 2 2 3 2" xfId="19241"/>
    <cellStyle name="標準 4 2 9 2 2 3 3" xfId="33521"/>
    <cellStyle name="標準 4 2 9 2 2 4" xfId="5281"/>
    <cellStyle name="標準 4 2 9 2 2 4 2" xfId="21584"/>
    <cellStyle name="標準 4 2 9 2 2 4 3" xfId="35853"/>
    <cellStyle name="標準 4 2 9 2 2 5" xfId="17625"/>
    <cellStyle name="標準 4 2 9 2 2 6" xfId="31912"/>
    <cellStyle name="標準 4 2 9 2 3" xfId="1507"/>
    <cellStyle name="標準 4 2 9 2 3 2" xfId="5470"/>
    <cellStyle name="標準 4 2 9 2 3 2 2" xfId="21773"/>
    <cellStyle name="標準 4 2 9 2 3 2 3" xfId="36042"/>
    <cellStyle name="標準 4 2 9 2 3 3" xfId="17814"/>
    <cellStyle name="標準 4 2 9 2 3 4" xfId="30619"/>
    <cellStyle name="標準 4 2 9 2 4" xfId="2934"/>
    <cellStyle name="標準 4 2 9 2 4 2" xfId="19240"/>
    <cellStyle name="標準 4 2 9 2 4 3" xfId="33520"/>
    <cellStyle name="標準 4 2 9 2 5" xfId="5034"/>
    <cellStyle name="標準 4 2 9 2 5 2" xfId="21337"/>
    <cellStyle name="標準 4 2 9 2 5 3" xfId="35606"/>
    <cellStyle name="標準 4 2 9 2 6" xfId="17377"/>
    <cellStyle name="標準 4 2 9 2 7" xfId="28895"/>
    <cellStyle name="標準 4 2 9 3" xfId="1195"/>
    <cellStyle name="標準 4 2 9 3 2" xfId="1508"/>
    <cellStyle name="標準 4 2 9 3 2 2" xfId="5471"/>
    <cellStyle name="標準 4 2 9 3 2 2 2" xfId="21774"/>
    <cellStyle name="標準 4 2 9 3 2 2 3" xfId="36043"/>
    <cellStyle name="標準 4 2 9 3 2 3" xfId="17815"/>
    <cellStyle name="標準 4 2 9 3 2 4" xfId="31852"/>
    <cellStyle name="標準 4 2 9 3 3" xfId="2936"/>
    <cellStyle name="標準 4 2 9 3 3 2" xfId="19242"/>
    <cellStyle name="標準 4 2 9 3 3 3" xfId="33522"/>
    <cellStyle name="標準 4 2 9 3 4" xfId="5158"/>
    <cellStyle name="標準 4 2 9 3 4 2" xfId="21461"/>
    <cellStyle name="標準 4 2 9 3 4 3" xfId="35730"/>
    <cellStyle name="標準 4 2 9 3 5" xfId="17502"/>
    <cellStyle name="標準 4 2 9 3 6" xfId="27296"/>
    <cellStyle name="標準 4 2 9 4" xfId="1509"/>
    <cellStyle name="標準 4 2 9 4 2" xfId="5472"/>
    <cellStyle name="標準 4 2 9 4 2 2" xfId="21775"/>
    <cellStyle name="標準 4 2 9 4 2 3" xfId="36044"/>
    <cellStyle name="標準 4 2 9 4 3" xfId="17816"/>
    <cellStyle name="標準 4 2 9 4 4" xfId="32285"/>
    <cellStyle name="標準 4 2 9 5" xfId="2776"/>
    <cellStyle name="標準 4 2 9 5 2" xfId="19082"/>
    <cellStyle name="標準 4 2 9 5 3" xfId="33363"/>
    <cellStyle name="標準 4 2 9 6" xfId="4911"/>
    <cellStyle name="標準 4 2 9 6 2" xfId="21214"/>
    <cellStyle name="標準 4 2 9 6 3" xfId="35483"/>
    <cellStyle name="標準 4 2 9 7" xfId="17254"/>
    <cellStyle name="標準 4 2 9 8" xfId="17209"/>
    <cellStyle name="標準 4 2_W043_03-3-00002-05-18-0_論理テーブル定義_トランザクション_0100" xfId="677"/>
    <cellStyle name="標準 4 3" xfId="678"/>
    <cellStyle name="標準 4 3 10" xfId="4695"/>
    <cellStyle name="標準 4 3 10 2" xfId="20998"/>
    <cellStyle name="標準 4 3 10 3" xfId="35267"/>
    <cellStyle name="標準 4 3 11" xfId="16994"/>
    <cellStyle name="標準 4 3 12" xfId="24347"/>
    <cellStyle name="標準 4 3 2" xfId="679"/>
    <cellStyle name="標準 4 3 2 10" xfId="16995"/>
    <cellStyle name="標準 4 3 2 11" xfId="31707"/>
    <cellStyle name="標準 4 3 2 2" xfId="680"/>
    <cellStyle name="標準 4 3 2 2 10" xfId="31769"/>
    <cellStyle name="標準 4 3 2 2 2" xfId="957"/>
    <cellStyle name="標準 4 3 2 2 2 2" xfId="1080"/>
    <cellStyle name="標準 4 3 2 2 2 2 2" xfId="1329"/>
    <cellStyle name="標準 4 3 2 2 2 2 2 2" xfId="1510"/>
    <cellStyle name="標準 4 3 2 2 2 2 2 2 2" xfId="5473"/>
    <cellStyle name="標準 4 3 2 2 2 2 2 2 2 2" xfId="21776"/>
    <cellStyle name="標準 4 3 2 2 2 2 2 2 2 3" xfId="36045"/>
    <cellStyle name="標準 4 3 2 2 2 2 2 2 3" xfId="17817"/>
    <cellStyle name="標準 4 3 2 2 2 2 2 2 4" xfId="20127"/>
    <cellStyle name="標準 4 3 2 2 2 2 2 3" xfId="2938"/>
    <cellStyle name="標準 4 3 2 2 2 2 2 3 2" xfId="19244"/>
    <cellStyle name="標準 4 3 2 2 2 2 2 3 3" xfId="33524"/>
    <cellStyle name="標準 4 3 2 2 2 2 2 4" xfId="5292"/>
    <cellStyle name="標準 4 3 2 2 2 2 2 4 2" xfId="21595"/>
    <cellStyle name="標準 4 3 2 2 2 2 2 4 3" xfId="35864"/>
    <cellStyle name="標準 4 3 2 2 2 2 2 5" xfId="17636"/>
    <cellStyle name="標準 4 3 2 2 2 2 2 6" xfId="19662"/>
    <cellStyle name="標準 4 3 2 2 2 2 3" xfId="1511"/>
    <cellStyle name="標準 4 3 2 2 2 2 3 2" xfId="5474"/>
    <cellStyle name="標準 4 3 2 2 2 2 3 2 2" xfId="21777"/>
    <cellStyle name="標準 4 3 2 2 2 2 3 2 3" xfId="36046"/>
    <cellStyle name="標準 4 3 2 2 2 2 3 3" xfId="17818"/>
    <cellStyle name="標準 4 3 2 2 2 2 3 4" xfId="30210"/>
    <cellStyle name="標準 4 3 2 2 2 2 4" xfId="2937"/>
    <cellStyle name="標準 4 3 2 2 2 2 4 2" xfId="19243"/>
    <cellStyle name="標準 4 3 2 2 2 2 4 3" xfId="33523"/>
    <cellStyle name="標準 4 3 2 2 2 2 5" xfId="5045"/>
    <cellStyle name="標準 4 3 2 2 2 2 5 2" xfId="21348"/>
    <cellStyle name="標準 4 3 2 2 2 2 5 3" xfId="35617"/>
    <cellStyle name="標準 4 3 2 2 2 2 6" xfId="17388"/>
    <cellStyle name="標準 4 3 2 2 2 2 7" xfId="32089"/>
    <cellStyle name="標準 4 3 2 2 2 3" xfId="1206"/>
    <cellStyle name="標準 4 3 2 2 2 3 2" xfId="1512"/>
    <cellStyle name="標準 4 3 2 2 2 3 2 2" xfId="5475"/>
    <cellStyle name="標準 4 3 2 2 2 3 2 2 2" xfId="21778"/>
    <cellStyle name="標準 4 3 2 2 2 3 2 2 3" xfId="36047"/>
    <cellStyle name="標準 4 3 2 2 2 3 2 3" xfId="17819"/>
    <cellStyle name="標準 4 3 2 2 2 3 2 4" xfId="31930"/>
    <cellStyle name="標準 4 3 2 2 2 3 3" xfId="2939"/>
    <cellStyle name="標準 4 3 2 2 2 3 3 2" xfId="19245"/>
    <cellStyle name="標準 4 3 2 2 2 3 3 3" xfId="33525"/>
    <cellStyle name="標準 4 3 2 2 2 3 4" xfId="5169"/>
    <cellStyle name="標準 4 3 2 2 2 3 4 2" xfId="21472"/>
    <cellStyle name="標準 4 3 2 2 2 3 4 3" xfId="35741"/>
    <cellStyle name="標準 4 3 2 2 2 3 5" xfId="17513"/>
    <cellStyle name="標準 4 3 2 2 2 3 6" xfId="16601"/>
    <cellStyle name="標準 4 3 2 2 2 4" xfId="1513"/>
    <cellStyle name="標準 4 3 2 2 2 4 2" xfId="5476"/>
    <cellStyle name="標準 4 3 2 2 2 4 2 2" xfId="21779"/>
    <cellStyle name="標準 4 3 2 2 2 4 2 3" xfId="36048"/>
    <cellStyle name="標準 4 3 2 2 2 4 3" xfId="17820"/>
    <cellStyle name="標準 4 3 2 2 2 4 4" xfId="32307"/>
    <cellStyle name="標準 4 3 2 2 2 5" xfId="2787"/>
    <cellStyle name="標準 4 3 2 2 2 5 2" xfId="19093"/>
    <cellStyle name="標準 4 3 2 2 2 5 3" xfId="33374"/>
    <cellStyle name="標準 4 3 2 2 2 6" xfId="4922"/>
    <cellStyle name="標準 4 3 2 2 2 6 2" xfId="21225"/>
    <cellStyle name="標準 4 3 2 2 2 6 3" xfId="35494"/>
    <cellStyle name="標準 4 3 2 2 2 7" xfId="17265"/>
    <cellStyle name="標準 4 3 2 2 2 8" xfId="31770"/>
    <cellStyle name="標準 4 3 2 2 3" xfId="936"/>
    <cellStyle name="標準 4 3 2 2 3 2" xfId="1059"/>
    <cellStyle name="標準 4 3 2 2 3 2 2" xfId="1308"/>
    <cellStyle name="標準 4 3 2 2 3 2 2 2" xfId="1514"/>
    <cellStyle name="標準 4 3 2 2 3 2 2 2 2" xfId="5477"/>
    <cellStyle name="標準 4 3 2 2 3 2 2 2 2 2" xfId="21780"/>
    <cellStyle name="標準 4 3 2 2 3 2 2 2 2 3" xfId="36049"/>
    <cellStyle name="標準 4 3 2 2 3 2 2 2 3" xfId="17821"/>
    <cellStyle name="標準 4 3 2 2 3 2 2 2 4" xfId="32222"/>
    <cellStyle name="標準 4 3 2 2 3 2 2 3" xfId="2941"/>
    <cellStyle name="標準 4 3 2 2 3 2 2 3 2" xfId="19247"/>
    <cellStyle name="標準 4 3 2 2 3 2 2 3 3" xfId="33527"/>
    <cellStyle name="標準 4 3 2 2 3 2 2 4" xfId="5271"/>
    <cellStyle name="標準 4 3 2 2 3 2 2 4 2" xfId="21574"/>
    <cellStyle name="標準 4 3 2 2 3 2 2 4 3" xfId="35843"/>
    <cellStyle name="標準 4 3 2 2 3 2 2 5" xfId="17615"/>
    <cellStyle name="標準 4 3 2 2 3 2 2 6" xfId="31997"/>
    <cellStyle name="標準 4 3 2 2 3 2 3" xfId="1515"/>
    <cellStyle name="標準 4 3 2 2 3 2 3 2" xfId="5478"/>
    <cellStyle name="標準 4 3 2 2 3 2 3 2 2" xfId="21781"/>
    <cellStyle name="標準 4 3 2 2 3 2 3 2 3" xfId="36050"/>
    <cellStyle name="標準 4 3 2 2 3 2 3 3" xfId="17822"/>
    <cellStyle name="標準 4 3 2 2 3 2 3 4" xfId="31783"/>
    <cellStyle name="標準 4 3 2 2 3 2 4" xfId="2940"/>
    <cellStyle name="標準 4 3 2 2 3 2 4 2" xfId="19246"/>
    <cellStyle name="標準 4 3 2 2 3 2 4 3" xfId="33526"/>
    <cellStyle name="標準 4 3 2 2 3 2 5" xfId="5024"/>
    <cellStyle name="標準 4 3 2 2 3 2 5 2" xfId="21327"/>
    <cellStyle name="標準 4 3 2 2 3 2 5 3" xfId="35596"/>
    <cellStyle name="標準 4 3 2 2 3 2 6" xfId="17367"/>
    <cellStyle name="標準 4 3 2 2 3 2 7" xfId="29963"/>
    <cellStyle name="標準 4 3 2 2 3 3" xfId="1185"/>
    <cellStyle name="標準 4 3 2 2 3 3 2" xfId="1516"/>
    <cellStyle name="標準 4 3 2 2 3 3 2 2" xfId="5479"/>
    <cellStyle name="標準 4 3 2 2 3 3 2 2 2" xfId="21782"/>
    <cellStyle name="標準 4 3 2 2 3 3 2 2 3" xfId="36051"/>
    <cellStyle name="標準 4 3 2 2 3 3 2 3" xfId="17823"/>
    <cellStyle name="標準 4 3 2 2 3 3 2 4" xfId="28870"/>
    <cellStyle name="標準 4 3 2 2 3 3 3" xfId="2942"/>
    <cellStyle name="標準 4 3 2 2 3 3 3 2" xfId="19248"/>
    <cellStyle name="標準 4 3 2 2 3 3 3 3" xfId="33528"/>
    <cellStyle name="標準 4 3 2 2 3 3 4" xfId="5148"/>
    <cellStyle name="標準 4 3 2 2 3 3 4 2" xfId="21451"/>
    <cellStyle name="標準 4 3 2 2 3 3 4 3" xfId="35720"/>
    <cellStyle name="標準 4 3 2 2 3 3 5" xfId="17492"/>
    <cellStyle name="標準 4 3 2 2 3 3 6" xfId="28337"/>
    <cellStyle name="標準 4 3 2 2 3 4" xfId="1517"/>
    <cellStyle name="標準 4 3 2 2 3 4 2" xfId="5480"/>
    <cellStyle name="標準 4 3 2 2 3 4 2 2" xfId="21783"/>
    <cellStyle name="標準 4 3 2 2 3 4 2 3" xfId="36052"/>
    <cellStyle name="標準 4 3 2 2 3 4 3" xfId="17824"/>
    <cellStyle name="標準 4 3 2 2 3 4 4" xfId="31947"/>
    <cellStyle name="標準 4 3 2 2 3 5" xfId="2766"/>
    <cellStyle name="標準 4 3 2 2 3 5 2" xfId="19072"/>
    <cellStyle name="標準 4 3 2 2 3 5 3" xfId="33353"/>
    <cellStyle name="標準 4 3 2 2 3 6" xfId="4901"/>
    <cellStyle name="標準 4 3 2 2 3 6 2" xfId="21204"/>
    <cellStyle name="標準 4 3 2 2 3 6 3" xfId="35473"/>
    <cellStyle name="標準 4 3 2 2 3 7" xfId="17244"/>
    <cellStyle name="標準 4 3 2 2 3 8" xfId="16738"/>
    <cellStyle name="標準 4 3 2 2 4" xfId="1017"/>
    <cellStyle name="標準 4 3 2 2 4 2" xfId="1266"/>
    <cellStyle name="標準 4 3 2 2 4 2 2" xfId="1518"/>
    <cellStyle name="標準 4 3 2 2 4 2 2 2" xfId="5481"/>
    <cellStyle name="標準 4 3 2 2 4 2 2 2 2" xfId="21784"/>
    <cellStyle name="標準 4 3 2 2 4 2 2 2 3" xfId="36053"/>
    <cellStyle name="標準 4 3 2 2 4 2 2 3" xfId="17825"/>
    <cellStyle name="標準 4 3 2 2 4 2 2 4" xfId="32276"/>
    <cellStyle name="標準 4 3 2 2 4 2 3" xfId="2944"/>
    <cellStyle name="標準 4 3 2 2 4 2 3 2" xfId="19250"/>
    <cellStyle name="標準 4 3 2 2 4 2 3 3" xfId="33530"/>
    <cellStyle name="標準 4 3 2 2 4 2 4" xfId="5229"/>
    <cellStyle name="標準 4 3 2 2 4 2 4 2" xfId="21532"/>
    <cellStyle name="標準 4 3 2 2 4 2 4 3" xfId="35801"/>
    <cellStyle name="標準 4 3 2 2 4 2 5" xfId="17573"/>
    <cellStyle name="標準 4 3 2 2 4 2 6" xfId="30666"/>
    <cellStyle name="標準 4 3 2 2 4 3" xfId="1519"/>
    <cellStyle name="標準 4 3 2 2 4 3 2" xfId="5482"/>
    <cellStyle name="標準 4 3 2 2 4 3 2 2" xfId="21785"/>
    <cellStyle name="標準 4 3 2 2 4 3 2 3" xfId="36054"/>
    <cellStyle name="標準 4 3 2 2 4 3 3" xfId="17826"/>
    <cellStyle name="標準 4 3 2 2 4 3 4" xfId="31787"/>
    <cellStyle name="標準 4 3 2 2 4 4" xfId="2943"/>
    <cellStyle name="標準 4 3 2 2 4 4 2" xfId="19249"/>
    <cellStyle name="標準 4 3 2 2 4 4 3" xfId="33529"/>
    <cellStyle name="標準 4 3 2 2 4 5" xfId="4982"/>
    <cellStyle name="標準 4 3 2 2 4 5 2" xfId="21285"/>
    <cellStyle name="標準 4 3 2 2 4 5 3" xfId="35554"/>
    <cellStyle name="標準 4 3 2 2 4 6" xfId="17325"/>
    <cellStyle name="標準 4 3 2 2 4 7" xfId="31209"/>
    <cellStyle name="標準 4 3 2 2 5" xfId="1143"/>
    <cellStyle name="標準 4 3 2 2 5 2" xfId="1520"/>
    <cellStyle name="標準 4 3 2 2 5 2 2" xfId="5483"/>
    <cellStyle name="標準 4 3 2 2 5 2 2 2" xfId="21786"/>
    <cellStyle name="標準 4 3 2 2 5 2 2 3" xfId="36055"/>
    <cellStyle name="標準 4 3 2 2 5 2 3" xfId="17827"/>
    <cellStyle name="標準 4 3 2 2 5 2 4" xfId="30187"/>
    <cellStyle name="標準 4 3 2 2 5 3" xfId="2945"/>
    <cellStyle name="標準 4 3 2 2 5 3 2" xfId="19251"/>
    <cellStyle name="標準 4 3 2 2 5 3 3" xfId="33531"/>
    <cellStyle name="標準 4 3 2 2 5 4" xfId="5106"/>
    <cellStyle name="標準 4 3 2 2 5 4 2" xfId="21409"/>
    <cellStyle name="標準 4 3 2 2 5 4 3" xfId="35678"/>
    <cellStyle name="標準 4 3 2 2 5 5" xfId="17450"/>
    <cellStyle name="標準 4 3 2 2 5 6" xfId="31807"/>
    <cellStyle name="標準 4 3 2 2 6" xfId="1521"/>
    <cellStyle name="標準 4 3 2 2 6 2" xfId="5484"/>
    <cellStyle name="標準 4 3 2 2 6 2 2" xfId="21787"/>
    <cellStyle name="標準 4 3 2 2 6 2 3" xfId="36056"/>
    <cellStyle name="標準 4 3 2 2 6 3" xfId="17828"/>
    <cellStyle name="標準 4 3 2 2 6 4" xfId="30382"/>
    <cellStyle name="標準 4 3 2 2 7" xfId="2518"/>
    <cellStyle name="標準 4 3 2 2 7 2" xfId="18824"/>
    <cellStyle name="標準 4 3 2 2 7 3" xfId="33110"/>
    <cellStyle name="標準 4 3 2 2 8" xfId="4697"/>
    <cellStyle name="標準 4 3 2 2 8 2" xfId="21000"/>
    <cellStyle name="標準 4 3 2 2 8 3" xfId="35269"/>
    <cellStyle name="標準 4 3 2 2 9" xfId="16996"/>
    <cellStyle name="標準 4 3 2 3" xfId="956"/>
    <cellStyle name="標準 4 3 2 3 2" xfId="1079"/>
    <cellStyle name="標準 4 3 2 3 2 2" xfId="1328"/>
    <cellStyle name="標準 4 3 2 3 2 2 2" xfId="1522"/>
    <cellStyle name="標準 4 3 2 3 2 2 2 2" xfId="5485"/>
    <cellStyle name="標準 4 3 2 3 2 2 2 2 2" xfId="21788"/>
    <cellStyle name="標準 4 3 2 3 2 2 2 2 3" xfId="36057"/>
    <cellStyle name="標準 4 3 2 3 2 2 2 3" xfId="17829"/>
    <cellStyle name="標準 4 3 2 3 2 2 2 4" xfId="32310"/>
    <cellStyle name="標準 4 3 2 3 2 2 3" xfId="2947"/>
    <cellStyle name="標準 4 3 2 3 2 2 3 2" xfId="19253"/>
    <cellStyle name="標準 4 3 2 3 2 2 3 3" xfId="33533"/>
    <cellStyle name="標準 4 3 2 3 2 2 4" xfId="5291"/>
    <cellStyle name="標準 4 3 2 3 2 2 4 2" xfId="21594"/>
    <cellStyle name="標準 4 3 2 3 2 2 4 3" xfId="35863"/>
    <cellStyle name="標準 4 3 2 3 2 2 5" xfId="17635"/>
    <cellStyle name="標準 4 3 2 3 2 2 6" xfId="16561"/>
    <cellStyle name="標準 4 3 2 3 2 3" xfId="1523"/>
    <cellStyle name="標準 4 3 2 3 2 3 2" xfId="5486"/>
    <cellStyle name="標準 4 3 2 3 2 3 2 2" xfId="21789"/>
    <cellStyle name="標準 4 3 2 3 2 3 2 3" xfId="36058"/>
    <cellStyle name="標準 4 3 2 3 2 3 3" xfId="17830"/>
    <cellStyle name="標準 4 3 2 3 2 3 4" xfId="29525"/>
    <cellStyle name="標準 4 3 2 3 2 4" xfId="2946"/>
    <cellStyle name="標準 4 3 2 3 2 4 2" xfId="19252"/>
    <cellStyle name="標準 4 3 2 3 2 4 3" xfId="33532"/>
    <cellStyle name="標準 4 3 2 3 2 5" xfId="5044"/>
    <cellStyle name="標準 4 3 2 3 2 5 2" xfId="21347"/>
    <cellStyle name="標準 4 3 2 3 2 5 3" xfId="35616"/>
    <cellStyle name="標準 4 3 2 3 2 6" xfId="17387"/>
    <cellStyle name="標準 4 3 2 3 2 7" xfId="30779"/>
    <cellStyle name="標準 4 3 2 3 3" xfId="1205"/>
    <cellStyle name="標準 4 3 2 3 3 2" xfId="1524"/>
    <cellStyle name="標準 4 3 2 3 3 2 2" xfId="5487"/>
    <cellStyle name="標準 4 3 2 3 3 2 2 2" xfId="21790"/>
    <cellStyle name="標準 4 3 2 3 3 2 2 3" xfId="36059"/>
    <cellStyle name="標準 4 3 2 3 3 2 3" xfId="17831"/>
    <cellStyle name="標準 4 3 2 3 3 2 4" xfId="31227"/>
    <cellStyle name="標準 4 3 2 3 3 3" xfId="2948"/>
    <cellStyle name="標準 4 3 2 3 3 3 2" xfId="19254"/>
    <cellStyle name="標準 4 3 2 3 3 3 3" xfId="33534"/>
    <cellStyle name="標準 4 3 2 3 3 4" xfId="5168"/>
    <cellStyle name="標準 4 3 2 3 3 4 2" xfId="21471"/>
    <cellStyle name="標準 4 3 2 3 3 4 3" xfId="35740"/>
    <cellStyle name="標準 4 3 2 3 3 5" xfId="17512"/>
    <cellStyle name="標準 4 3 2 3 3 6" xfId="16602"/>
    <cellStyle name="標準 4 3 2 3 4" xfId="1525"/>
    <cellStyle name="標準 4 3 2 3 4 2" xfId="5488"/>
    <cellStyle name="標準 4 3 2 3 4 2 2" xfId="21791"/>
    <cellStyle name="標準 4 3 2 3 4 2 3" xfId="36060"/>
    <cellStyle name="標準 4 3 2 3 4 3" xfId="17832"/>
    <cellStyle name="標準 4 3 2 3 4 4" xfId="31719"/>
    <cellStyle name="標準 4 3 2 3 5" xfId="2786"/>
    <cellStyle name="標準 4 3 2 3 5 2" xfId="19092"/>
    <cellStyle name="標準 4 3 2 3 5 3" xfId="33373"/>
    <cellStyle name="標準 4 3 2 3 6" xfId="4921"/>
    <cellStyle name="標準 4 3 2 3 6 2" xfId="21224"/>
    <cellStyle name="標準 4 3 2 3 6 3" xfId="35493"/>
    <cellStyle name="標準 4 3 2 3 7" xfId="17264"/>
    <cellStyle name="標準 4 3 2 3 8" xfId="32216"/>
    <cellStyle name="標準 4 3 2 4" xfId="937"/>
    <cellStyle name="標準 4 3 2 4 2" xfId="1060"/>
    <cellStyle name="標準 4 3 2 4 2 2" xfId="1309"/>
    <cellStyle name="標準 4 3 2 4 2 2 2" xfId="1526"/>
    <cellStyle name="標準 4 3 2 4 2 2 2 2" xfId="5489"/>
    <cellStyle name="標準 4 3 2 4 2 2 2 2 2" xfId="21792"/>
    <cellStyle name="標準 4 3 2 4 2 2 2 2 3" xfId="36061"/>
    <cellStyle name="標準 4 3 2 4 2 2 2 3" xfId="17833"/>
    <cellStyle name="標準 4 3 2 4 2 2 2 4" xfId="31784"/>
    <cellStyle name="標準 4 3 2 4 2 2 3" xfId="2950"/>
    <cellStyle name="標準 4 3 2 4 2 2 3 2" xfId="19256"/>
    <cellStyle name="標準 4 3 2 4 2 2 3 3" xfId="33536"/>
    <cellStyle name="標準 4 3 2 4 2 2 4" xfId="5272"/>
    <cellStyle name="標準 4 3 2 4 2 2 4 2" xfId="21575"/>
    <cellStyle name="標準 4 3 2 4 2 2 4 3" xfId="35844"/>
    <cellStyle name="標準 4 3 2 4 2 2 5" xfId="17616"/>
    <cellStyle name="標準 4 3 2 4 2 2 6" xfId="31232"/>
    <cellStyle name="標準 4 3 2 4 2 3" xfId="1527"/>
    <cellStyle name="標準 4 3 2 4 2 3 2" xfId="5490"/>
    <cellStyle name="標準 4 3 2 4 2 3 2 2" xfId="21793"/>
    <cellStyle name="標準 4 3 2 4 2 3 2 3" xfId="36062"/>
    <cellStyle name="標準 4 3 2 4 2 3 3" xfId="17834"/>
    <cellStyle name="標準 4 3 2 4 2 3 4" xfId="32286"/>
    <cellStyle name="標準 4 3 2 4 2 4" xfId="2949"/>
    <cellStyle name="標準 4 3 2 4 2 4 2" xfId="19255"/>
    <cellStyle name="標準 4 3 2 4 2 4 3" xfId="33535"/>
    <cellStyle name="標準 4 3 2 4 2 5" xfId="5025"/>
    <cellStyle name="標準 4 3 2 4 2 5 2" xfId="21328"/>
    <cellStyle name="標準 4 3 2 4 2 5 3" xfId="35597"/>
    <cellStyle name="標準 4 3 2 4 2 6" xfId="17368"/>
    <cellStyle name="標準 4 3 2 4 2 7" xfId="32016"/>
    <cellStyle name="標準 4 3 2 4 3" xfId="1186"/>
    <cellStyle name="標準 4 3 2 4 3 2" xfId="1528"/>
    <cellStyle name="標準 4 3 2 4 3 2 2" xfId="5491"/>
    <cellStyle name="標準 4 3 2 4 3 2 2 2" xfId="21794"/>
    <cellStyle name="標準 4 3 2 4 3 2 2 3" xfId="36063"/>
    <cellStyle name="標準 4 3 2 4 3 2 3" xfId="17835"/>
    <cellStyle name="標準 4 3 2 4 3 2 4" xfId="31152"/>
    <cellStyle name="標準 4 3 2 4 3 3" xfId="2951"/>
    <cellStyle name="標準 4 3 2 4 3 3 2" xfId="19257"/>
    <cellStyle name="標準 4 3 2 4 3 3 3" xfId="33537"/>
    <cellStyle name="標準 4 3 2 4 3 4" xfId="5149"/>
    <cellStyle name="標準 4 3 2 4 3 4 2" xfId="21452"/>
    <cellStyle name="標準 4 3 2 4 3 4 3" xfId="35721"/>
    <cellStyle name="標準 4 3 2 4 3 5" xfId="17493"/>
    <cellStyle name="標準 4 3 2 4 3 6" xfId="31900"/>
    <cellStyle name="標準 4 3 2 4 4" xfId="1529"/>
    <cellStyle name="標準 4 3 2 4 4 2" xfId="5492"/>
    <cellStyle name="標準 4 3 2 4 4 2 2" xfId="21795"/>
    <cellStyle name="標準 4 3 2 4 4 2 3" xfId="36064"/>
    <cellStyle name="標準 4 3 2 4 4 3" xfId="17836"/>
    <cellStyle name="標準 4 3 2 4 4 4" xfId="29523"/>
    <cellStyle name="標準 4 3 2 4 5" xfId="2767"/>
    <cellStyle name="標準 4 3 2 4 5 2" xfId="19073"/>
    <cellStyle name="標準 4 3 2 4 5 3" xfId="33354"/>
    <cellStyle name="標準 4 3 2 4 6" xfId="4902"/>
    <cellStyle name="標準 4 3 2 4 6 2" xfId="21205"/>
    <cellStyle name="標準 4 3 2 4 6 3" xfId="35474"/>
    <cellStyle name="標準 4 3 2 4 7" xfId="17245"/>
    <cellStyle name="標準 4 3 2 4 8" xfId="16737"/>
    <cellStyle name="標準 4 3 2 5" xfId="1016"/>
    <cellStyle name="標準 4 3 2 5 2" xfId="1265"/>
    <cellStyle name="標準 4 3 2 5 2 2" xfId="1530"/>
    <cellStyle name="標準 4 3 2 5 2 2 2" xfId="5493"/>
    <cellStyle name="標準 4 3 2 5 2 2 2 2" xfId="21796"/>
    <cellStyle name="標準 4 3 2 5 2 2 2 3" xfId="36065"/>
    <cellStyle name="標準 4 3 2 5 2 2 3" xfId="17837"/>
    <cellStyle name="標準 4 3 2 5 2 2 4" xfId="32050"/>
    <cellStyle name="標準 4 3 2 5 2 3" xfId="2953"/>
    <cellStyle name="標準 4 3 2 5 2 3 2" xfId="19259"/>
    <cellStyle name="標準 4 3 2 5 2 3 3" xfId="33539"/>
    <cellStyle name="標準 4 3 2 5 2 4" xfId="5228"/>
    <cellStyle name="標準 4 3 2 5 2 4 2" xfId="21531"/>
    <cellStyle name="標準 4 3 2 5 2 4 3" xfId="35800"/>
    <cellStyle name="標準 4 3 2 5 2 5" xfId="17572"/>
    <cellStyle name="標準 4 3 2 5 2 6" xfId="16582"/>
    <cellStyle name="標準 4 3 2 5 3" xfId="1531"/>
    <cellStyle name="標準 4 3 2 5 3 2" xfId="5494"/>
    <cellStyle name="標準 4 3 2 5 3 2 2" xfId="21797"/>
    <cellStyle name="標準 4 3 2 5 3 2 3" xfId="36066"/>
    <cellStyle name="標準 4 3 2 5 3 3" xfId="17838"/>
    <cellStyle name="標準 4 3 2 5 3 4" xfId="32308"/>
    <cellStyle name="標準 4 3 2 5 4" xfId="2952"/>
    <cellStyle name="標準 4 3 2 5 4 2" xfId="19258"/>
    <cellStyle name="標準 4 3 2 5 4 3" xfId="33538"/>
    <cellStyle name="標準 4 3 2 5 5" xfId="4981"/>
    <cellStyle name="標準 4 3 2 5 5 2" xfId="21284"/>
    <cellStyle name="標準 4 3 2 5 5 3" xfId="35553"/>
    <cellStyle name="標準 4 3 2 5 6" xfId="17324"/>
    <cellStyle name="標準 4 3 2 5 7" xfId="29097"/>
    <cellStyle name="標準 4 3 2 6" xfId="1142"/>
    <cellStyle name="標準 4 3 2 6 2" xfId="1532"/>
    <cellStyle name="標準 4 3 2 6 2 2" xfId="5495"/>
    <cellStyle name="標準 4 3 2 6 2 2 2" xfId="21798"/>
    <cellStyle name="標準 4 3 2 6 2 2 3" xfId="36067"/>
    <cellStyle name="標準 4 3 2 6 2 3" xfId="17839"/>
    <cellStyle name="標準 4 3 2 6 2 4" xfId="30668"/>
    <cellStyle name="標準 4 3 2 6 3" xfId="2954"/>
    <cellStyle name="標準 4 3 2 6 3 2" xfId="19260"/>
    <cellStyle name="標準 4 3 2 6 3 3" xfId="33540"/>
    <cellStyle name="標準 4 3 2 6 4" xfId="5105"/>
    <cellStyle name="標準 4 3 2 6 4 2" xfId="21408"/>
    <cellStyle name="標準 4 3 2 6 4 3" xfId="35677"/>
    <cellStyle name="標準 4 3 2 6 5" xfId="17449"/>
    <cellStyle name="標準 4 3 2 6 6" xfId="32201"/>
    <cellStyle name="標準 4 3 2 7" xfId="1533"/>
    <cellStyle name="標準 4 3 2 7 2" xfId="5496"/>
    <cellStyle name="標準 4 3 2 7 2 2" xfId="21799"/>
    <cellStyle name="標準 4 3 2 7 2 3" xfId="36068"/>
    <cellStyle name="標準 4 3 2 7 3" xfId="17840"/>
    <cellStyle name="標準 4 3 2 7 4" xfId="23157"/>
    <cellStyle name="標準 4 3 2 8" xfId="2517"/>
    <cellStyle name="標準 4 3 2 8 2" xfId="18823"/>
    <cellStyle name="標準 4 3 2 8 3" xfId="33109"/>
    <cellStyle name="標準 4 3 2 9" xfId="4696"/>
    <cellStyle name="標準 4 3 2 9 2" xfId="20999"/>
    <cellStyle name="標準 4 3 2 9 3" xfId="35268"/>
    <cellStyle name="標準 4 3 3" xfId="681"/>
    <cellStyle name="標準 4 3 3 10" xfId="16855"/>
    <cellStyle name="標準 4 3 3 2" xfId="958"/>
    <cellStyle name="標準 4 3 3 2 2" xfId="1081"/>
    <cellStyle name="標準 4 3 3 2 2 2" xfId="1330"/>
    <cellStyle name="標準 4 3 3 2 2 2 2" xfId="1534"/>
    <cellStyle name="標準 4 3 3 2 2 2 2 2" xfId="5497"/>
    <cellStyle name="標準 4 3 3 2 2 2 2 2 2" xfId="21800"/>
    <cellStyle name="標準 4 3 3 2 2 2 2 2 3" xfId="36069"/>
    <cellStyle name="標準 4 3 3 2 2 2 2 3" xfId="17841"/>
    <cellStyle name="標準 4 3 3 2 2 2 2 4" xfId="32203"/>
    <cellStyle name="標準 4 3 3 2 2 2 3" xfId="2956"/>
    <cellStyle name="標準 4 3 3 2 2 2 3 2" xfId="19262"/>
    <cellStyle name="標準 4 3 3 2 2 2 3 3" xfId="33542"/>
    <cellStyle name="標準 4 3 3 2 2 2 4" xfId="5293"/>
    <cellStyle name="標準 4 3 3 2 2 2 4 2" xfId="21596"/>
    <cellStyle name="標準 4 3 3 2 2 2 4 3" xfId="35865"/>
    <cellStyle name="標準 4 3 3 2 2 2 5" xfId="17637"/>
    <cellStyle name="標準 4 3 3 2 2 2 6" xfId="31775"/>
    <cellStyle name="標準 4 3 3 2 2 3" xfId="1535"/>
    <cellStyle name="標準 4 3 3 2 2 3 2" xfId="5498"/>
    <cellStyle name="標準 4 3 3 2 2 3 2 2" xfId="21801"/>
    <cellStyle name="標準 4 3 3 2 2 3 2 3" xfId="36070"/>
    <cellStyle name="標準 4 3 3 2 2 3 3" xfId="17842"/>
    <cellStyle name="標準 4 3 3 2 2 3 4" xfId="29644"/>
    <cellStyle name="標準 4 3 3 2 2 4" xfId="2955"/>
    <cellStyle name="標準 4 3 3 2 2 4 2" xfId="19261"/>
    <cellStyle name="標準 4 3 3 2 2 4 3" xfId="33541"/>
    <cellStyle name="標準 4 3 3 2 2 5" xfId="5046"/>
    <cellStyle name="標準 4 3 3 2 2 5 2" xfId="21349"/>
    <cellStyle name="標準 4 3 3 2 2 5 3" xfId="35618"/>
    <cellStyle name="標準 4 3 3 2 2 6" xfId="17389"/>
    <cellStyle name="標準 4 3 3 2 2 7" xfId="20308"/>
    <cellStyle name="標準 4 3 3 2 3" xfId="1207"/>
    <cellStyle name="標準 4 3 3 2 3 2" xfId="1536"/>
    <cellStyle name="標準 4 3 3 2 3 2 2" xfId="5499"/>
    <cellStyle name="標準 4 3 3 2 3 2 2 2" xfId="21802"/>
    <cellStyle name="標準 4 3 3 2 3 2 2 3" xfId="36071"/>
    <cellStyle name="標準 4 3 3 2 3 2 3" xfId="17843"/>
    <cellStyle name="標準 4 3 3 2 3 2 4" xfId="32274"/>
    <cellStyle name="標準 4 3 3 2 3 3" xfId="2957"/>
    <cellStyle name="標準 4 3 3 2 3 3 2" xfId="19263"/>
    <cellStyle name="標準 4 3 3 2 3 3 3" xfId="33543"/>
    <cellStyle name="標準 4 3 3 2 3 4" xfId="5170"/>
    <cellStyle name="標準 4 3 3 2 3 4 2" xfId="21473"/>
    <cellStyle name="標準 4 3 3 2 3 4 3" xfId="35742"/>
    <cellStyle name="標準 4 3 3 2 3 5" xfId="17514"/>
    <cellStyle name="標準 4 3 3 2 3 6" xfId="31703"/>
    <cellStyle name="標準 4 3 3 2 4" xfId="1537"/>
    <cellStyle name="標準 4 3 3 2 4 2" xfId="5500"/>
    <cellStyle name="標準 4 3 3 2 4 2 2" xfId="21803"/>
    <cellStyle name="標準 4 3 3 2 4 2 3" xfId="36072"/>
    <cellStyle name="標準 4 3 3 2 4 3" xfId="17844"/>
    <cellStyle name="標準 4 3 3 2 4 4" xfId="32165"/>
    <cellStyle name="標準 4 3 3 2 5" xfId="2788"/>
    <cellStyle name="標準 4 3 3 2 5 2" xfId="19094"/>
    <cellStyle name="標準 4 3 3 2 5 3" xfId="33375"/>
    <cellStyle name="標準 4 3 3 2 6" xfId="4923"/>
    <cellStyle name="標準 4 3 3 2 6 2" xfId="21226"/>
    <cellStyle name="標準 4 3 3 2 6 3" xfId="35495"/>
    <cellStyle name="標準 4 3 3 2 7" xfId="17266"/>
    <cellStyle name="標準 4 3 3 2 8" xfId="29871"/>
    <cellStyle name="標準 4 3 3 3" xfId="935"/>
    <cellStyle name="標準 4 3 3 3 2" xfId="1058"/>
    <cellStyle name="標準 4 3 3 3 2 2" xfId="1307"/>
    <cellStyle name="標準 4 3 3 3 2 2 2" xfId="1538"/>
    <cellStyle name="標準 4 3 3 3 2 2 2 2" xfId="5501"/>
    <cellStyle name="標準 4 3 3 3 2 2 2 2 2" xfId="21804"/>
    <cellStyle name="標準 4 3 3 3 2 2 2 2 3" xfId="36073"/>
    <cellStyle name="標準 4 3 3 3 2 2 2 3" xfId="17845"/>
    <cellStyle name="標準 4 3 3 3 2 2 2 4" xfId="29082"/>
    <cellStyle name="標準 4 3 3 3 2 2 3" xfId="2959"/>
    <cellStyle name="標準 4 3 3 3 2 2 3 2" xfId="19265"/>
    <cellStyle name="標準 4 3 3 3 2 2 3 3" xfId="33545"/>
    <cellStyle name="標準 4 3 3 3 2 2 4" xfId="5270"/>
    <cellStyle name="標準 4 3 3 3 2 2 4 2" xfId="21573"/>
    <cellStyle name="標準 4 3 3 3 2 2 4 3" xfId="35842"/>
    <cellStyle name="標準 4 3 3 3 2 2 5" xfId="17614"/>
    <cellStyle name="標準 4 3 3 3 2 2 6" xfId="30900"/>
    <cellStyle name="標準 4 3 3 3 2 3" xfId="1539"/>
    <cellStyle name="標準 4 3 3 3 2 3 2" xfId="5502"/>
    <cellStyle name="標準 4 3 3 3 2 3 2 2" xfId="21805"/>
    <cellStyle name="標準 4 3 3 3 2 3 2 3" xfId="36074"/>
    <cellStyle name="標準 4 3 3 3 2 3 3" xfId="17846"/>
    <cellStyle name="標準 4 3 3 3 2 3 4" xfId="30778"/>
    <cellStyle name="標準 4 3 3 3 2 4" xfId="2958"/>
    <cellStyle name="標準 4 3 3 3 2 4 2" xfId="19264"/>
    <cellStyle name="標準 4 3 3 3 2 4 3" xfId="33544"/>
    <cellStyle name="標準 4 3 3 3 2 5" xfId="5023"/>
    <cellStyle name="標準 4 3 3 3 2 5 2" xfId="21326"/>
    <cellStyle name="標準 4 3 3 3 2 5 3" xfId="35595"/>
    <cellStyle name="標準 4 3 3 3 2 6" xfId="17366"/>
    <cellStyle name="標準 4 3 3 3 2 7" xfId="31812"/>
    <cellStyle name="標準 4 3 3 3 3" xfId="1184"/>
    <cellStyle name="標準 4 3 3 3 3 2" xfId="1540"/>
    <cellStyle name="標準 4 3 3 3 3 2 2" xfId="5503"/>
    <cellStyle name="標準 4 3 3 3 3 2 2 2" xfId="21806"/>
    <cellStyle name="標準 4 3 3 3 3 2 2 3" xfId="36075"/>
    <cellStyle name="標準 4 3 3 3 3 2 3" xfId="17847"/>
    <cellStyle name="標準 4 3 3 3 3 2 4" xfId="32309"/>
    <cellStyle name="標準 4 3 3 3 3 3" xfId="2960"/>
    <cellStyle name="標準 4 3 3 3 3 3 2" xfId="19266"/>
    <cellStyle name="標準 4 3 3 3 3 3 3" xfId="33546"/>
    <cellStyle name="標準 4 3 3 3 3 4" xfId="5147"/>
    <cellStyle name="標準 4 3 3 3 3 4 2" xfId="21450"/>
    <cellStyle name="標準 4 3 3 3 3 4 3" xfId="35719"/>
    <cellStyle name="標準 4 3 3 3 3 5" xfId="17491"/>
    <cellStyle name="標準 4 3 3 3 3 6" xfId="16609"/>
    <cellStyle name="標準 4 3 3 3 4" xfId="1541"/>
    <cellStyle name="標準 4 3 3 3 4 2" xfId="5504"/>
    <cellStyle name="標準 4 3 3 3 4 2 2" xfId="21807"/>
    <cellStyle name="標準 4 3 3 3 4 2 3" xfId="36076"/>
    <cellStyle name="標準 4 3 3 3 4 3" xfId="17848"/>
    <cellStyle name="標準 4 3 3 3 4 4" xfId="30259"/>
    <cellStyle name="標準 4 3 3 3 5" xfId="2765"/>
    <cellStyle name="標準 4 3 3 3 5 2" xfId="19071"/>
    <cellStyle name="標準 4 3 3 3 5 3" xfId="33352"/>
    <cellStyle name="標準 4 3 3 3 6" xfId="4900"/>
    <cellStyle name="標準 4 3 3 3 6 2" xfId="21203"/>
    <cellStyle name="標準 4 3 3 3 6 3" xfId="35472"/>
    <cellStyle name="標準 4 3 3 3 7" xfId="17243"/>
    <cellStyle name="標準 4 3 3 3 8" xfId="16739"/>
    <cellStyle name="標準 4 3 3 4" xfId="1018"/>
    <cellStyle name="標準 4 3 3 4 2" xfId="1267"/>
    <cellStyle name="標準 4 3 3 4 2 2" xfId="1542"/>
    <cellStyle name="標準 4 3 3 4 2 2 2" xfId="5505"/>
    <cellStyle name="標準 4 3 3 4 2 2 2 2" xfId="21808"/>
    <cellStyle name="標準 4 3 3 4 2 2 2 3" xfId="36077"/>
    <cellStyle name="標準 4 3 3 4 2 2 3" xfId="17849"/>
    <cellStyle name="標準 4 3 3 4 2 2 4" xfId="30655"/>
    <cellStyle name="標準 4 3 3 4 2 3" xfId="2962"/>
    <cellStyle name="標準 4 3 3 4 2 3 2" xfId="19268"/>
    <cellStyle name="標準 4 3 3 4 2 3 3" xfId="33548"/>
    <cellStyle name="標準 4 3 3 4 2 4" xfId="5230"/>
    <cellStyle name="標準 4 3 3 4 2 4 2" xfId="21533"/>
    <cellStyle name="標準 4 3 3 4 2 4 3" xfId="35802"/>
    <cellStyle name="標準 4 3 3 4 2 5" xfId="17574"/>
    <cellStyle name="標準 4 3 3 4 2 6" xfId="23785"/>
    <cellStyle name="標準 4 3 3 4 3" xfId="1543"/>
    <cellStyle name="標準 4 3 3 4 3 2" xfId="5506"/>
    <cellStyle name="標準 4 3 3 4 3 2 2" xfId="21809"/>
    <cellStyle name="標準 4 3 3 4 3 2 3" xfId="36078"/>
    <cellStyle name="標準 4 3 3 4 3 3" xfId="17850"/>
    <cellStyle name="標準 4 3 3 4 3 4" xfId="32080"/>
    <cellStyle name="標準 4 3 3 4 4" xfId="2961"/>
    <cellStyle name="標準 4 3 3 4 4 2" xfId="19267"/>
    <cellStyle name="標準 4 3 3 4 4 3" xfId="33547"/>
    <cellStyle name="標準 4 3 3 4 5" xfId="4983"/>
    <cellStyle name="標準 4 3 3 4 5 2" xfId="21286"/>
    <cellStyle name="標準 4 3 3 4 5 3" xfId="35555"/>
    <cellStyle name="標準 4 3 3 4 6" xfId="17326"/>
    <cellStyle name="標準 4 3 3 4 7" xfId="32087"/>
    <cellStyle name="標準 4 3 3 5" xfId="1144"/>
    <cellStyle name="標準 4 3 3 5 2" xfId="1544"/>
    <cellStyle name="標準 4 3 3 5 2 2" xfId="5507"/>
    <cellStyle name="標準 4 3 3 5 2 2 2" xfId="21810"/>
    <cellStyle name="標準 4 3 3 5 2 2 3" xfId="36079"/>
    <cellStyle name="標準 4 3 3 5 2 3" xfId="17851"/>
    <cellStyle name="標準 4 3 3 5 2 4" xfId="30498"/>
    <cellStyle name="標準 4 3 3 5 3" xfId="2963"/>
    <cellStyle name="標準 4 3 3 5 3 2" xfId="19269"/>
    <cellStyle name="標準 4 3 3 5 3 3" xfId="33549"/>
    <cellStyle name="標準 4 3 3 5 4" xfId="5107"/>
    <cellStyle name="標準 4 3 3 5 4 2" xfId="21410"/>
    <cellStyle name="標準 4 3 3 5 4 3" xfId="35679"/>
    <cellStyle name="標準 4 3 3 5 5" xfId="17451"/>
    <cellStyle name="標準 4 3 3 5 6" xfId="30693"/>
    <cellStyle name="標準 4 3 3 6" xfId="1545"/>
    <cellStyle name="標準 4 3 3 6 2" xfId="5508"/>
    <cellStyle name="標準 4 3 3 6 2 2" xfId="21811"/>
    <cellStyle name="標準 4 3 3 6 2 3" xfId="36080"/>
    <cellStyle name="標準 4 3 3 6 3" xfId="17852"/>
    <cellStyle name="標準 4 3 3 6 4" xfId="32277"/>
    <cellStyle name="標準 4 3 3 7" xfId="2519"/>
    <cellStyle name="標準 4 3 3 7 2" xfId="18825"/>
    <cellStyle name="標準 4 3 3 7 3" xfId="33111"/>
    <cellStyle name="標準 4 3 3 8" xfId="4698"/>
    <cellStyle name="標準 4 3 3 8 2" xfId="21001"/>
    <cellStyle name="標準 4 3 3 8 3" xfId="35270"/>
    <cellStyle name="標準 4 3 3 9" xfId="16997"/>
    <cellStyle name="標準 4 3 4" xfId="955"/>
    <cellStyle name="標準 4 3 4 2" xfId="1078"/>
    <cellStyle name="標準 4 3 4 2 2" xfId="1327"/>
    <cellStyle name="標準 4 3 4 2 2 2" xfId="1546"/>
    <cellStyle name="標準 4 3 4 2 2 2 2" xfId="5509"/>
    <cellStyle name="標準 4 3 4 2 2 2 2 2" xfId="21812"/>
    <cellStyle name="標準 4 3 4 2 2 2 2 3" xfId="36081"/>
    <cellStyle name="標準 4 3 4 2 2 2 3" xfId="17853"/>
    <cellStyle name="標準 4 3 4 2 2 2 4" xfId="31720"/>
    <cellStyle name="標準 4 3 4 2 2 3" xfId="2965"/>
    <cellStyle name="標準 4 3 4 2 2 3 2" xfId="19271"/>
    <cellStyle name="標準 4 3 4 2 2 3 3" xfId="33551"/>
    <cellStyle name="標準 4 3 4 2 2 4" xfId="5290"/>
    <cellStyle name="標準 4 3 4 2 2 4 2" xfId="21593"/>
    <cellStyle name="標準 4 3 4 2 2 4 3" xfId="35862"/>
    <cellStyle name="標準 4 3 4 2 2 5" xfId="17634"/>
    <cellStyle name="標準 4 3 4 2 2 6" xfId="28041"/>
    <cellStyle name="標準 4 3 4 2 3" xfId="1547"/>
    <cellStyle name="標準 4 3 4 2 3 2" xfId="5510"/>
    <cellStyle name="標準 4 3 4 2 3 2 2" xfId="21813"/>
    <cellStyle name="標準 4 3 4 2 3 2 3" xfId="36082"/>
    <cellStyle name="標準 4 3 4 2 3 3" xfId="17854"/>
    <cellStyle name="標準 4 3 4 2 3 4" xfId="30229"/>
    <cellStyle name="標準 4 3 4 2 4" xfId="2964"/>
    <cellStyle name="標準 4 3 4 2 4 2" xfId="19270"/>
    <cellStyle name="標準 4 3 4 2 4 3" xfId="33550"/>
    <cellStyle name="標準 4 3 4 2 5" xfId="5043"/>
    <cellStyle name="標準 4 3 4 2 5 2" xfId="21346"/>
    <cellStyle name="標準 4 3 4 2 5 3" xfId="35615"/>
    <cellStyle name="標準 4 3 4 2 6" xfId="17386"/>
    <cellStyle name="標準 4 3 4 2 7" xfId="31204"/>
    <cellStyle name="標準 4 3 4 3" xfId="1204"/>
    <cellStyle name="標準 4 3 4 3 2" xfId="1548"/>
    <cellStyle name="標準 4 3 4 3 2 2" xfId="5511"/>
    <cellStyle name="標準 4 3 4 3 2 2 2" xfId="21814"/>
    <cellStyle name="標準 4 3 4 3 2 2 3" xfId="36083"/>
    <cellStyle name="標準 4 3 4 3 2 3" xfId="17855"/>
    <cellStyle name="標準 4 3 4 3 2 4" xfId="18832"/>
    <cellStyle name="標準 4 3 4 3 3" xfId="2966"/>
    <cellStyle name="標準 4 3 4 3 3 2" xfId="19272"/>
    <cellStyle name="標準 4 3 4 3 3 3" xfId="33552"/>
    <cellStyle name="標準 4 3 4 3 4" xfId="5167"/>
    <cellStyle name="標準 4 3 4 3 4 2" xfId="21470"/>
    <cellStyle name="標準 4 3 4 3 4 3" xfId="35739"/>
    <cellStyle name="標準 4 3 4 3 5" xfId="17511"/>
    <cellStyle name="標準 4 3 4 3 6" xfId="31976"/>
    <cellStyle name="標準 4 3 4 4" xfId="1549"/>
    <cellStyle name="標準 4 3 4 4 2" xfId="5512"/>
    <cellStyle name="標準 4 3 4 4 2 2" xfId="21815"/>
    <cellStyle name="標準 4 3 4 4 2 3" xfId="36084"/>
    <cellStyle name="標準 4 3 4 4 3" xfId="17856"/>
    <cellStyle name="標準 4 3 4 4 4" xfId="32314"/>
    <cellStyle name="標準 4 3 4 5" xfId="2785"/>
    <cellStyle name="標準 4 3 4 5 2" xfId="19091"/>
    <cellStyle name="標準 4 3 4 5 3" xfId="33372"/>
    <cellStyle name="標準 4 3 4 6" xfId="4920"/>
    <cellStyle name="標準 4 3 4 6 2" xfId="21223"/>
    <cellStyle name="標準 4 3 4 6 3" xfId="35492"/>
    <cellStyle name="標準 4 3 4 7" xfId="17263"/>
    <cellStyle name="標準 4 3 4 8" xfId="16726"/>
    <cellStyle name="標準 4 3 5" xfId="938"/>
    <cellStyle name="標準 4 3 5 2" xfId="1061"/>
    <cellStyle name="標準 4 3 5 2 2" xfId="1310"/>
    <cellStyle name="標準 4 3 5 2 2 2" xfId="1550"/>
    <cellStyle name="標準 4 3 5 2 2 2 2" xfId="5513"/>
    <cellStyle name="標準 4 3 5 2 2 2 2 2" xfId="21816"/>
    <cellStyle name="標準 4 3 5 2 2 2 2 3" xfId="36085"/>
    <cellStyle name="標準 4 3 5 2 2 2 3" xfId="17857"/>
    <cellStyle name="標準 4 3 5 2 2 2 4" xfId="24961"/>
    <cellStyle name="標準 4 3 5 2 2 3" xfId="2968"/>
    <cellStyle name="標準 4 3 5 2 2 3 2" xfId="19274"/>
    <cellStyle name="標準 4 3 5 2 2 3 3" xfId="33554"/>
    <cellStyle name="標準 4 3 5 2 2 4" xfId="5273"/>
    <cellStyle name="標準 4 3 5 2 2 4 2" xfId="21576"/>
    <cellStyle name="標準 4 3 5 2 2 4 3" xfId="35845"/>
    <cellStyle name="標準 4 3 5 2 2 5" xfId="17617"/>
    <cellStyle name="標準 4 3 5 2 2 6" xfId="16567"/>
    <cellStyle name="標準 4 3 5 2 3" xfId="1551"/>
    <cellStyle name="標準 4 3 5 2 3 2" xfId="5514"/>
    <cellStyle name="標準 4 3 5 2 3 2 2" xfId="21817"/>
    <cellStyle name="標準 4 3 5 2 3 2 3" xfId="36086"/>
    <cellStyle name="標準 4 3 5 2 3 3" xfId="17858"/>
    <cellStyle name="標準 4 3 5 2 3 4" xfId="30904"/>
    <cellStyle name="標準 4 3 5 2 4" xfId="2967"/>
    <cellStyle name="標準 4 3 5 2 4 2" xfId="19273"/>
    <cellStyle name="標準 4 3 5 2 4 3" xfId="33553"/>
    <cellStyle name="標準 4 3 5 2 5" xfId="5026"/>
    <cellStyle name="標準 4 3 5 2 5 2" xfId="21329"/>
    <cellStyle name="標準 4 3 5 2 5 3" xfId="35598"/>
    <cellStyle name="標準 4 3 5 2 6" xfId="17369"/>
    <cellStyle name="標準 4 3 5 2 7" xfId="31908"/>
    <cellStyle name="標準 4 3 5 3" xfId="1187"/>
    <cellStyle name="標準 4 3 5 3 2" xfId="1552"/>
    <cellStyle name="標準 4 3 5 3 2 2" xfId="5515"/>
    <cellStyle name="標準 4 3 5 3 2 2 2" xfId="21818"/>
    <cellStyle name="標準 4 3 5 3 2 2 3" xfId="36087"/>
    <cellStyle name="標準 4 3 5 3 2 3" xfId="17859"/>
    <cellStyle name="標準 4 3 5 3 2 4" xfId="30649"/>
    <cellStyle name="標準 4 3 5 3 3" xfId="2969"/>
    <cellStyle name="標準 4 3 5 3 3 2" xfId="19275"/>
    <cellStyle name="標準 4 3 5 3 3 3" xfId="33555"/>
    <cellStyle name="標準 4 3 5 3 4" xfId="5150"/>
    <cellStyle name="標準 4 3 5 3 4 2" xfId="21453"/>
    <cellStyle name="標準 4 3 5 3 4 3" xfId="35722"/>
    <cellStyle name="標準 4 3 5 3 5" xfId="17494"/>
    <cellStyle name="標準 4 3 5 3 6" xfId="16608"/>
    <cellStyle name="標準 4 3 5 4" xfId="1553"/>
    <cellStyle name="標準 4 3 5 4 2" xfId="5516"/>
    <cellStyle name="標準 4 3 5 4 2 2" xfId="21819"/>
    <cellStyle name="標準 4 3 5 4 2 3" xfId="36088"/>
    <cellStyle name="標準 4 3 5 4 3" xfId="17860"/>
    <cellStyle name="標準 4 3 5 4 4" xfId="31730"/>
    <cellStyle name="標準 4 3 5 5" xfId="2768"/>
    <cellStyle name="標準 4 3 5 5 2" xfId="19074"/>
    <cellStyle name="標準 4 3 5 5 3" xfId="33355"/>
    <cellStyle name="標準 4 3 5 6" xfId="4903"/>
    <cellStyle name="標準 4 3 5 6 2" xfId="21206"/>
    <cellStyle name="標準 4 3 5 6 3" xfId="35475"/>
    <cellStyle name="標準 4 3 5 7" xfId="17246"/>
    <cellStyle name="標準 4 3 5 8" xfId="16736"/>
    <cellStyle name="標準 4 3 6" xfId="1015"/>
    <cellStyle name="標準 4 3 6 2" xfId="1264"/>
    <cellStyle name="標準 4 3 6 2 2" xfId="1554"/>
    <cellStyle name="標準 4 3 6 2 2 2" xfId="5517"/>
    <cellStyle name="標準 4 3 6 2 2 2 2" xfId="21820"/>
    <cellStyle name="標準 4 3 6 2 2 2 3" xfId="36089"/>
    <cellStyle name="標準 4 3 6 2 2 3" xfId="17861"/>
    <cellStyle name="標準 4 3 6 2 2 4" xfId="32288"/>
    <cellStyle name="標準 4 3 6 2 3" xfId="2971"/>
    <cellStyle name="標準 4 3 6 2 3 2" xfId="19277"/>
    <cellStyle name="標準 4 3 6 2 3 3" xfId="33557"/>
    <cellStyle name="標準 4 3 6 2 4" xfId="5227"/>
    <cellStyle name="標準 4 3 6 2 4 2" xfId="21530"/>
    <cellStyle name="標準 4 3 6 2 4 3" xfId="35799"/>
    <cellStyle name="標準 4 3 6 2 5" xfId="17571"/>
    <cellStyle name="標準 4 3 6 2 6" xfId="31815"/>
    <cellStyle name="標準 4 3 6 3" xfId="1555"/>
    <cellStyle name="標準 4 3 6 3 2" xfId="5518"/>
    <cellStyle name="標準 4 3 6 3 2 2" xfId="21821"/>
    <cellStyle name="標準 4 3 6 3 2 3" xfId="36090"/>
    <cellStyle name="標準 4 3 6 3 3" xfId="17862"/>
    <cellStyle name="標準 4 3 6 3 4" xfId="30489"/>
    <cellStyle name="標準 4 3 6 4" xfId="2970"/>
    <cellStyle name="標準 4 3 6 4 2" xfId="19276"/>
    <cellStyle name="標準 4 3 6 4 3" xfId="33556"/>
    <cellStyle name="標準 4 3 6 5" xfId="4980"/>
    <cellStyle name="標準 4 3 6 5 2" xfId="21283"/>
    <cellStyle name="標準 4 3 6 5 3" xfId="35552"/>
    <cellStyle name="標準 4 3 6 6" xfId="17323"/>
    <cellStyle name="標準 4 3 6 7" xfId="31271"/>
    <cellStyle name="標準 4 3 7" xfId="1141"/>
    <cellStyle name="標準 4 3 7 2" xfId="1556"/>
    <cellStyle name="標準 4 3 7 2 2" xfId="5519"/>
    <cellStyle name="標準 4 3 7 2 2 2" xfId="21822"/>
    <cellStyle name="標準 4 3 7 2 2 3" xfId="36091"/>
    <cellStyle name="標準 4 3 7 2 3" xfId="17863"/>
    <cellStyle name="標準 4 3 7 2 4" xfId="27076"/>
    <cellStyle name="標準 4 3 7 3" xfId="2972"/>
    <cellStyle name="標準 4 3 7 3 2" xfId="19278"/>
    <cellStyle name="標準 4 3 7 3 3" xfId="33558"/>
    <cellStyle name="標準 4 3 7 4" xfId="5104"/>
    <cellStyle name="標準 4 3 7 4 2" xfId="21407"/>
    <cellStyle name="標準 4 3 7 4 3" xfId="35676"/>
    <cellStyle name="標準 4 3 7 5" xfId="17448"/>
    <cellStyle name="標準 4 3 7 6" xfId="31962"/>
    <cellStyle name="標準 4 3 8" xfId="1557"/>
    <cellStyle name="標準 4 3 8 2" xfId="5520"/>
    <cellStyle name="標準 4 3 8 2 2" xfId="21823"/>
    <cellStyle name="標準 4 3 8 2 3" xfId="36092"/>
    <cellStyle name="標準 4 3 8 3" xfId="17864"/>
    <cellStyle name="標準 4 3 8 4" xfId="32118"/>
    <cellStyle name="標準 4 3 9" xfId="2516"/>
    <cellStyle name="標準 4 3 9 2" xfId="18822"/>
    <cellStyle name="標準 4 3 9 3" xfId="33108"/>
    <cellStyle name="標準 4 3_W043_03-3-00002-05-18-0_論理テーブル定義_トランザクション_0100" xfId="682"/>
    <cellStyle name="標準 4 4" xfId="683"/>
    <cellStyle name="標準 4 5" xfId="684"/>
    <cellStyle name="標準 4 5 10" xfId="17000"/>
    <cellStyle name="標準 4 5 11" xfId="16854"/>
    <cellStyle name="標準 4 5 2" xfId="685"/>
    <cellStyle name="標準 4 5 2 10" xfId="16853"/>
    <cellStyle name="標準 4 5 2 2" xfId="960"/>
    <cellStyle name="標準 4 5 2 2 2" xfId="1083"/>
    <cellStyle name="標準 4 5 2 2 2 2" xfId="1332"/>
    <cellStyle name="標準 4 5 2 2 2 2 2" xfId="1558"/>
    <cellStyle name="標準 4 5 2 2 2 2 2 2" xfId="5521"/>
    <cellStyle name="標準 4 5 2 2 2 2 2 2 2" xfId="21824"/>
    <cellStyle name="標準 4 5 2 2 2 2 2 2 3" xfId="36093"/>
    <cellStyle name="標準 4 5 2 2 2 2 2 3" xfId="17865"/>
    <cellStyle name="標準 4 5 2 2 2 2 2 4" xfId="32312"/>
    <cellStyle name="標準 4 5 2 2 2 2 3" xfId="2974"/>
    <cellStyle name="標準 4 5 2 2 2 2 3 2" xfId="19280"/>
    <cellStyle name="標準 4 5 2 2 2 2 3 3" xfId="33560"/>
    <cellStyle name="標準 4 5 2 2 2 2 4" xfId="5295"/>
    <cellStyle name="標準 4 5 2 2 2 2 4 2" xfId="21598"/>
    <cellStyle name="標準 4 5 2 2 2 2 4 3" xfId="35867"/>
    <cellStyle name="標準 4 5 2 2 2 2 5" xfId="17639"/>
    <cellStyle name="標準 4 5 2 2 2 2 6" xfId="16559"/>
    <cellStyle name="標準 4 5 2 2 2 3" xfId="1559"/>
    <cellStyle name="標準 4 5 2 2 2 3 2" xfId="5522"/>
    <cellStyle name="標準 4 5 2 2 2 3 2 2" xfId="21825"/>
    <cellStyle name="標準 4 5 2 2 2 3 2 3" xfId="36094"/>
    <cellStyle name="標準 4 5 2 2 2 3 3" xfId="17866"/>
    <cellStyle name="標準 4 5 2 2 2 3 4" xfId="31879"/>
    <cellStyle name="標準 4 5 2 2 2 4" xfId="2973"/>
    <cellStyle name="標準 4 5 2 2 2 4 2" xfId="19279"/>
    <cellStyle name="標準 4 5 2 2 2 4 3" xfId="33559"/>
    <cellStyle name="標準 4 5 2 2 2 5" xfId="5048"/>
    <cellStyle name="標準 4 5 2 2 2 5 2" xfId="21351"/>
    <cellStyle name="標準 4 5 2 2 2 5 3" xfId="35620"/>
    <cellStyle name="標準 4 5 2 2 2 6" xfId="17391"/>
    <cellStyle name="標準 4 5 2 2 2 7" xfId="30421"/>
    <cellStyle name="標準 4 5 2 2 3" xfId="1209"/>
    <cellStyle name="標準 4 5 2 2 3 2" xfId="1560"/>
    <cellStyle name="標準 4 5 2 2 3 2 2" xfId="5523"/>
    <cellStyle name="標準 4 5 2 2 3 2 2 2" xfId="21826"/>
    <cellStyle name="標準 4 5 2 2 3 2 2 3" xfId="36095"/>
    <cellStyle name="標準 4 5 2 2 3 2 3" xfId="17867"/>
    <cellStyle name="標準 4 5 2 2 3 2 4" xfId="32265"/>
    <cellStyle name="標準 4 5 2 2 3 3" xfId="2975"/>
    <cellStyle name="標準 4 5 2 2 3 3 2" xfId="19281"/>
    <cellStyle name="標準 4 5 2 2 3 3 3" xfId="33561"/>
    <cellStyle name="標準 4 5 2 2 3 4" xfId="5172"/>
    <cellStyle name="標準 4 5 2 2 3 4 2" xfId="21475"/>
    <cellStyle name="標準 4 5 2 2 3 4 3" xfId="35744"/>
    <cellStyle name="標準 4 5 2 2 3 5" xfId="17516"/>
    <cellStyle name="標準 4 5 2 2 3 6" xfId="29194"/>
    <cellStyle name="標準 4 5 2 2 4" xfId="1561"/>
    <cellStyle name="標準 4 5 2 2 4 2" xfId="5524"/>
    <cellStyle name="標準 4 5 2 2 4 2 2" xfId="21827"/>
    <cellStyle name="標準 4 5 2 2 4 2 3" xfId="36096"/>
    <cellStyle name="標準 4 5 2 2 4 3" xfId="17868"/>
    <cellStyle name="標準 4 5 2 2 4 4" xfId="30808"/>
    <cellStyle name="標準 4 5 2 2 5" xfId="2790"/>
    <cellStyle name="標準 4 5 2 2 5 2" xfId="19096"/>
    <cellStyle name="標準 4 5 2 2 5 3" xfId="33377"/>
    <cellStyle name="標準 4 5 2 2 6" xfId="4925"/>
    <cellStyle name="標準 4 5 2 2 6 2" xfId="21228"/>
    <cellStyle name="標準 4 5 2 2 6 3" xfId="35497"/>
    <cellStyle name="標準 4 5 2 2 7" xfId="17268"/>
    <cellStyle name="標準 4 5 2 2 8" xfId="32142"/>
    <cellStyle name="標準 4 5 2 3" xfId="933"/>
    <cellStyle name="標準 4 5 2 3 2" xfId="1056"/>
    <cellStyle name="標準 4 5 2 3 2 2" xfId="1305"/>
    <cellStyle name="標準 4 5 2 3 2 2 2" xfId="1562"/>
    <cellStyle name="標準 4 5 2 3 2 2 2 2" xfId="5525"/>
    <cellStyle name="標準 4 5 2 3 2 2 2 2 2" xfId="21828"/>
    <cellStyle name="標準 4 5 2 3 2 2 2 2 3" xfId="36097"/>
    <cellStyle name="標準 4 5 2 3 2 2 2 3" xfId="17869"/>
    <cellStyle name="標準 4 5 2 3 2 2 2 4" xfId="32199"/>
    <cellStyle name="標準 4 5 2 3 2 2 3" xfId="2977"/>
    <cellStyle name="標準 4 5 2 3 2 2 3 2" xfId="19283"/>
    <cellStyle name="標準 4 5 2 3 2 2 3 3" xfId="33563"/>
    <cellStyle name="標準 4 5 2 3 2 2 4" xfId="5268"/>
    <cellStyle name="標準 4 5 2 3 2 2 4 2" xfId="21571"/>
    <cellStyle name="標準 4 5 2 3 2 2 4 3" xfId="35840"/>
    <cellStyle name="標準 4 5 2 3 2 2 5" xfId="17612"/>
    <cellStyle name="標準 4 5 2 3 2 2 6" xfId="16568"/>
    <cellStyle name="標準 4 5 2 3 2 3" xfId="1563"/>
    <cellStyle name="標準 4 5 2 3 2 3 2" xfId="5526"/>
    <cellStyle name="標準 4 5 2 3 2 3 2 2" xfId="21829"/>
    <cellStyle name="標準 4 5 2 3 2 3 2 3" xfId="36098"/>
    <cellStyle name="標準 4 5 2 3 2 3 3" xfId="17870"/>
    <cellStyle name="標準 4 5 2 3 2 3 4" xfId="32289"/>
    <cellStyle name="標準 4 5 2 3 2 4" xfId="2976"/>
    <cellStyle name="標準 4 5 2 3 2 4 2" xfId="19282"/>
    <cellStyle name="標準 4 5 2 3 2 4 3" xfId="33562"/>
    <cellStyle name="標準 4 5 2 3 2 5" xfId="5021"/>
    <cellStyle name="標準 4 5 2 3 2 5 2" xfId="21324"/>
    <cellStyle name="標準 4 5 2 3 2 5 3" xfId="35593"/>
    <cellStyle name="標準 4 5 2 3 2 6" xfId="17364"/>
    <cellStyle name="標準 4 5 2 3 2 7" xfId="29288"/>
    <cellStyle name="標準 4 5 2 3 3" xfId="1182"/>
    <cellStyle name="標準 4 5 2 3 3 2" xfId="1564"/>
    <cellStyle name="標準 4 5 2 3 3 2 2" xfId="5527"/>
    <cellStyle name="標準 4 5 2 3 3 2 2 2" xfId="21830"/>
    <cellStyle name="標準 4 5 2 3 3 2 2 3" xfId="36099"/>
    <cellStyle name="標準 4 5 2 3 3 2 3" xfId="17871"/>
    <cellStyle name="標準 4 5 2 3 3 2 4" xfId="32070"/>
    <cellStyle name="標準 4 5 2 3 3 3" xfId="2978"/>
    <cellStyle name="標準 4 5 2 3 3 3 2" xfId="19284"/>
    <cellStyle name="標準 4 5 2 3 3 3 3" xfId="33564"/>
    <cellStyle name="標準 4 5 2 3 3 4" xfId="5145"/>
    <cellStyle name="標準 4 5 2 3 3 4 2" xfId="21448"/>
    <cellStyle name="標準 4 5 2 3 3 4 3" xfId="35717"/>
    <cellStyle name="標準 4 5 2 3 3 5" xfId="17489"/>
    <cellStyle name="標準 4 5 2 3 3 6" xfId="29769"/>
    <cellStyle name="標準 4 5 2 3 4" xfId="1565"/>
    <cellStyle name="標準 4 5 2 3 4 2" xfId="5528"/>
    <cellStyle name="標準 4 5 2 3 4 2 2" xfId="21831"/>
    <cellStyle name="標準 4 5 2 3 4 2 3" xfId="36100"/>
    <cellStyle name="標準 4 5 2 3 4 3" xfId="17872"/>
    <cellStyle name="標準 4 5 2 3 4 4" xfId="30521"/>
    <cellStyle name="標準 4 5 2 3 5" xfId="2763"/>
    <cellStyle name="標準 4 5 2 3 5 2" xfId="19069"/>
    <cellStyle name="標準 4 5 2 3 5 3" xfId="33350"/>
    <cellStyle name="標準 4 5 2 3 6" xfId="4898"/>
    <cellStyle name="標準 4 5 2 3 6 2" xfId="21201"/>
    <cellStyle name="標準 4 5 2 3 6 3" xfId="35470"/>
    <cellStyle name="標準 4 5 2 3 7" xfId="17241"/>
    <cellStyle name="標準 4 5 2 3 8" xfId="16357"/>
    <cellStyle name="標準 4 5 2 4" xfId="1020"/>
    <cellStyle name="標準 4 5 2 4 2" xfId="1269"/>
    <cellStyle name="標準 4 5 2 4 2 2" xfId="1566"/>
    <cellStyle name="標準 4 5 2 4 2 2 2" xfId="5529"/>
    <cellStyle name="標準 4 5 2 4 2 2 2 2" xfId="21832"/>
    <cellStyle name="標準 4 5 2 4 2 2 2 3" xfId="36101"/>
    <cellStyle name="標準 4 5 2 4 2 2 3" xfId="17873"/>
    <cellStyle name="標準 4 5 2 4 2 2 4" xfId="28336"/>
    <cellStyle name="標準 4 5 2 4 2 3" xfId="2980"/>
    <cellStyle name="標準 4 5 2 4 2 3 2" xfId="19286"/>
    <cellStyle name="標準 4 5 2 4 2 3 3" xfId="33566"/>
    <cellStyle name="標準 4 5 2 4 2 4" xfId="5232"/>
    <cellStyle name="標準 4 5 2 4 2 4 2" xfId="21535"/>
    <cellStyle name="標準 4 5 2 4 2 4 3" xfId="35804"/>
    <cellStyle name="標準 4 5 2 4 2 5" xfId="17576"/>
    <cellStyle name="標準 4 5 2 4 2 6" xfId="16580"/>
    <cellStyle name="標準 4 5 2 4 3" xfId="1567"/>
    <cellStyle name="標準 4 5 2 4 3 2" xfId="5530"/>
    <cellStyle name="標準 4 5 2 4 3 2 2" xfId="21833"/>
    <cellStyle name="標準 4 5 2 4 3 2 3" xfId="36102"/>
    <cellStyle name="標準 4 5 2 4 3 3" xfId="17874"/>
    <cellStyle name="標準 4 5 2 4 3 4" xfId="32313"/>
    <cellStyle name="標準 4 5 2 4 4" xfId="2979"/>
    <cellStyle name="標準 4 5 2 4 4 2" xfId="19285"/>
    <cellStyle name="標準 4 5 2 4 4 3" xfId="33565"/>
    <cellStyle name="標準 4 5 2 4 5" xfId="4985"/>
    <cellStyle name="標準 4 5 2 4 5 2" xfId="21288"/>
    <cellStyle name="標準 4 5 2 4 5 3" xfId="35557"/>
    <cellStyle name="標準 4 5 2 4 6" xfId="17328"/>
    <cellStyle name="標準 4 5 2 4 7" xfId="32123"/>
    <cellStyle name="標準 4 5 2 5" xfId="1146"/>
    <cellStyle name="標準 4 5 2 5 2" xfId="1568"/>
    <cellStyle name="標準 4 5 2 5 2 2" xfId="5531"/>
    <cellStyle name="標準 4 5 2 5 2 2 2" xfId="21834"/>
    <cellStyle name="標準 4 5 2 5 2 2 3" xfId="36103"/>
    <cellStyle name="標準 4 5 2 5 2 3" xfId="17875"/>
    <cellStyle name="標準 4 5 2 5 2 4" xfId="26010"/>
    <cellStyle name="標準 4 5 2 5 3" xfId="2981"/>
    <cellStyle name="標準 4 5 2 5 3 2" xfId="19287"/>
    <cellStyle name="標準 4 5 2 5 3 3" xfId="33567"/>
    <cellStyle name="標準 4 5 2 5 4" xfId="5109"/>
    <cellStyle name="標準 4 5 2 5 4 2" xfId="21412"/>
    <cellStyle name="標準 4 5 2 5 4 3" xfId="35681"/>
    <cellStyle name="標準 4 5 2 5 5" xfId="17453"/>
    <cellStyle name="標準 4 5 2 5 6" xfId="31726"/>
    <cellStyle name="標準 4 5 2 6" xfId="1569"/>
    <cellStyle name="標準 4 5 2 6 2" xfId="5532"/>
    <cellStyle name="標準 4 5 2 6 2 2" xfId="21835"/>
    <cellStyle name="標準 4 5 2 6 2 3" xfId="36104"/>
    <cellStyle name="標準 4 5 2 6 3" xfId="17876"/>
    <cellStyle name="標準 4 5 2 6 4" xfId="29708"/>
    <cellStyle name="標準 4 5 2 7" xfId="2523"/>
    <cellStyle name="標準 4 5 2 7 2" xfId="18829"/>
    <cellStyle name="標準 4 5 2 7 3" xfId="33115"/>
    <cellStyle name="標準 4 5 2 8" xfId="4700"/>
    <cellStyle name="標準 4 5 2 8 2" xfId="21003"/>
    <cellStyle name="標準 4 5 2 8 3" xfId="35272"/>
    <cellStyle name="標準 4 5 2 9" xfId="17001"/>
    <cellStyle name="標準 4 5 3" xfId="959"/>
    <cellStyle name="標準 4 5 3 2" xfId="1082"/>
    <cellStyle name="標準 4 5 3 2 2" xfId="1331"/>
    <cellStyle name="標準 4 5 3 2 2 2" xfId="1570"/>
    <cellStyle name="標準 4 5 3 2 2 2 2" xfId="5533"/>
    <cellStyle name="標準 4 5 3 2 2 2 2 2" xfId="21836"/>
    <cellStyle name="標準 4 5 3 2 2 2 2 3" xfId="36105"/>
    <cellStyle name="標準 4 5 3 2 2 2 3" xfId="17877"/>
    <cellStyle name="標準 4 5 3 2 2 2 4" xfId="29886"/>
    <cellStyle name="標準 4 5 3 2 2 3" xfId="2983"/>
    <cellStyle name="標準 4 5 3 2 2 3 2" xfId="19289"/>
    <cellStyle name="標準 4 5 3 2 2 3 3" xfId="33569"/>
    <cellStyle name="標準 4 5 3 2 2 4" xfId="5294"/>
    <cellStyle name="標準 4 5 3 2 2 4 2" xfId="21597"/>
    <cellStyle name="標準 4 5 3 2 2 4 3" xfId="35866"/>
    <cellStyle name="標準 4 5 3 2 2 5" xfId="17638"/>
    <cellStyle name="標準 4 5 3 2 2 6" xfId="16560"/>
    <cellStyle name="標準 4 5 3 2 3" xfId="1571"/>
    <cellStyle name="標準 4 5 3 2 3 2" xfId="5534"/>
    <cellStyle name="標準 4 5 3 2 3 2 2" xfId="21837"/>
    <cellStyle name="標準 4 5 3 2 3 2 3" xfId="36106"/>
    <cellStyle name="標準 4 5 3 2 3 3" xfId="17878"/>
    <cellStyle name="標準 4 5 3 2 3 4" xfId="16349"/>
    <cellStyle name="標準 4 5 3 2 4" xfId="2982"/>
    <cellStyle name="標準 4 5 3 2 4 2" xfId="19288"/>
    <cellStyle name="標準 4 5 3 2 4 3" xfId="33568"/>
    <cellStyle name="標準 4 5 3 2 5" xfId="5047"/>
    <cellStyle name="標準 4 5 3 2 5 2" xfId="21350"/>
    <cellStyle name="標準 4 5 3 2 5 3" xfId="35619"/>
    <cellStyle name="標準 4 5 3 2 6" xfId="17390"/>
    <cellStyle name="標準 4 5 3 2 7" xfId="29840"/>
    <cellStyle name="標準 4 5 3 3" xfId="1208"/>
    <cellStyle name="標準 4 5 3 3 2" xfId="1572"/>
    <cellStyle name="標準 4 5 3 3 2 2" xfId="5535"/>
    <cellStyle name="標準 4 5 3 3 2 2 2" xfId="21838"/>
    <cellStyle name="標準 4 5 3 3 2 2 3" xfId="36107"/>
    <cellStyle name="標準 4 5 3 3 2 3" xfId="17879"/>
    <cellStyle name="標準 4 5 3 3 2 4" xfId="16466"/>
    <cellStyle name="標準 4 5 3 3 3" xfId="2984"/>
    <cellStyle name="標準 4 5 3 3 3 2" xfId="19290"/>
    <cellStyle name="標準 4 5 3 3 3 3" xfId="33570"/>
    <cellStyle name="標準 4 5 3 3 4" xfId="5171"/>
    <cellStyle name="標準 4 5 3 3 4 2" xfId="21474"/>
    <cellStyle name="標準 4 5 3 3 4 3" xfId="35743"/>
    <cellStyle name="標準 4 5 3 3 5" xfId="17515"/>
    <cellStyle name="標準 4 5 3 3 6" xfId="29450"/>
    <cellStyle name="標準 4 5 3 4" xfId="1573"/>
    <cellStyle name="標準 4 5 3 4 2" xfId="5536"/>
    <cellStyle name="標準 4 5 3 4 2 2" xfId="21839"/>
    <cellStyle name="標準 4 5 3 4 2 3" xfId="36108"/>
    <cellStyle name="標準 4 5 3 4 3" xfId="17880"/>
    <cellStyle name="標準 4 5 3 4 4" xfId="16465"/>
    <cellStyle name="標準 4 5 3 5" xfId="2789"/>
    <cellStyle name="標準 4 5 3 5 2" xfId="19095"/>
    <cellStyle name="標準 4 5 3 5 3" xfId="33376"/>
    <cellStyle name="標準 4 5 3 6" xfId="4924"/>
    <cellStyle name="標準 4 5 3 6 2" xfId="21227"/>
    <cellStyle name="標準 4 5 3 6 3" xfId="35496"/>
    <cellStyle name="標準 4 5 3 7" xfId="17267"/>
    <cellStyle name="標準 4 5 3 8" xfId="31144"/>
    <cellStyle name="標準 4 5 4" xfId="934"/>
    <cellStyle name="標準 4 5 4 2" xfId="1057"/>
    <cellStyle name="標準 4 5 4 2 2" xfId="1306"/>
    <cellStyle name="標準 4 5 4 2 2 2" xfId="1574"/>
    <cellStyle name="標準 4 5 4 2 2 2 2" xfId="5537"/>
    <cellStyle name="標準 4 5 4 2 2 2 2 2" xfId="21840"/>
    <cellStyle name="標準 4 5 4 2 2 2 2 3" xfId="36109"/>
    <cellStyle name="標準 4 5 4 2 2 2 3" xfId="17881"/>
    <cellStyle name="標準 4 5 4 2 2 2 4" xfId="16348"/>
    <cellStyle name="標準 4 5 4 2 2 3" xfId="2986"/>
    <cellStyle name="標準 4 5 4 2 2 3 2" xfId="19292"/>
    <cellStyle name="標準 4 5 4 2 2 3 3" xfId="33572"/>
    <cellStyle name="標準 4 5 4 2 2 4" xfId="5269"/>
    <cellStyle name="標準 4 5 4 2 2 4 2" xfId="21572"/>
    <cellStyle name="標準 4 5 4 2 2 4 3" xfId="35841"/>
    <cellStyle name="標準 4 5 4 2 2 5" xfId="17613"/>
    <cellStyle name="標準 4 5 4 2 2 6" xfId="18305"/>
    <cellStyle name="標準 4 5 4 2 3" xfId="1575"/>
    <cellStyle name="標準 4 5 4 2 3 2" xfId="5538"/>
    <cellStyle name="標準 4 5 4 2 3 2 2" xfId="21841"/>
    <cellStyle name="標準 4 5 4 2 3 2 3" xfId="36110"/>
    <cellStyle name="標準 4 5 4 2 3 3" xfId="17882"/>
    <cellStyle name="標準 4 5 4 2 3 4" xfId="16464"/>
    <cellStyle name="標準 4 5 4 2 4" xfId="2985"/>
    <cellStyle name="標準 4 5 4 2 4 2" xfId="19291"/>
    <cellStyle name="標準 4 5 4 2 4 3" xfId="33571"/>
    <cellStyle name="標準 4 5 4 2 5" xfId="5022"/>
    <cellStyle name="標準 4 5 4 2 5 2" xfId="21325"/>
    <cellStyle name="標準 4 5 4 2 5 3" xfId="35594"/>
    <cellStyle name="標準 4 5 4 2 6" xfId="17365"/>
    <cellStyle name="標準 4 5 4 2 7" xfId="31789"/>
    <cellStyle name="標準 4 5 4 3" xfId="1183"/>
    <cellStyle name="標準 4 5 4 3 2" xfId="1576"/>
    <cellStyle name="標準 4 5 4 3 2 2" xfId="5539"/>
    <cellStyle name="標準 4 5 4 3 2 2 2" xfId="21842"/>
    <cellStyle name="標準 4 5 4 3 2 2 3" xfId="36111"/>
    <cellStyle name="標準 4 5 4 3 2 3" xfId="17883"/>
    <cellStyle name="標準 4 5 4 3 2 4" xfId="16463"/>
    <cellStyle name="標準 4 5 4 3 3" xfId="2987"/>
    <cellStyle name="標準 4 5 4 3 3 2" xfId="19293"/>
    <cellStyle name="標準 4 5 4 3 3 3" xfId="33573"/>
    <cellStyle name="標準 4 5 4 3 4" xfId="5146"/>
    <cellStyle name="標準 4 5 4 3 4 2" xfId="21449"/>
    <cellStyle name="標準 4 5 4 3 4 3" xfId="35718"/>
    <cellStyle name="標準 4 5 4 3 5" xfId="17490"/>
    <cellStyle name="標準 4 5 4 3 6" xfId="30460"/>
    <cellStyle name="標準 4 5 4 4" xfId="1577"/>
    <cellStyle name="標準 4 5 4 4 2" xfId="5540"/>
    <cellStyle name="標準 4 5 4 4 2 2" xfId="21843"/>
    <cellStyle name="標準 4 5 4 4 2 3" xfId="36112"/>
    <cellStyle name="標準 4 5 4 4 3" xfId="17884"/>
    <cellStyle name="標準 4 5 4 4 4" xfId="16462"/>
    <cellStyle name="標準 4 5 4 5" xfId="2764"/>
    <cellStyle name="標準 4 5 4 5 2" xfId="19070"/>
    <cellStyle name="標準 4 5 4 5 3" xfId="33351"/>
    <cellStyle name="標準 4 5 4 6" xfId="4899"/>
    <cellStyle name="標準 4 5 4 6 2" xfId="21202"/>
    <cellStyle name="標準 4 5 4 6 3" xfId="35471"/>
    <cellStyle name="標準 4 5 4 7" xfId="17242"/>
    <cellStyle name="標準 4 5 4 8" xfId="16740"/>
    <cellStyle name="標準 4 5 5" xfId="1019"/>
    <cellStyle name="標準 4 5 5 2" xfId="1268"/>
    <cellStyle name="標準 4 5 5 2 2" xfId="1578"/>
    <cellStyle name="標準 4 5 5 2 2 2" xfId="5541"/>
    <cellStyle name="標準 4 5 5 2 2 2 2" xfId="21844"/>
    <cellStyle name="標準 4 5 5 2 2 2 3" xfId="36113"/>
    <cellStyle name="標準 4 5 5 2 2 3" xfId="17885"/>
    <cellStyle name="標準 4 5 5 2 2 4" xfId="16461"/>
    <cellStyle name="標準 4 5 5 2 3" xfId="2989"/>
    <cellStyle name="標準 4 5 5 2 3 2" xfId="19295"/>
    <cellStyle name="標準 4 5 5 2 3 3" xfId="33575"/>
    <cellStyle name="標準 4 5 5 2 4" xfId="5231"/>
    <cellStyle name="標準 4 5 5 2 4 2" xfId="21534"/>
    <cellStyle name="標準 4 5 5 2 4 3" xfId="35803"/>
    <cellStyle name="標準 4 5 5 2 5" xfId="17575"/>
    <cellStyle name="標準 4 5 5 2 6" xfId="16581"/>
    <cellStyle name="標準 4 5 5 3" xfId="1579"/>
    <cellStyle name="標準 4 5 5 3 2" xfId="5542"/>
    <cellStyle name="標準 4 5 5 3 2 2" xfId="21845"/>
    <cellStyle name="標準 4 5 5 3 2 3" xfId="36114"/>
    <cellStyle name="標準 4 5 5 3 3" xfId="17886"/>
    <cellStyle name="標準 4 5 5 3 4" xfId="16460"/>
    <cellStyle name="標準 4 5 5 4" xfId="2988"/>
    <cellStyle name="標準 4 5 5 4 2" xfId="19294"/>
    <cellStyle name="標準 4 5 5 4 3" xfId="33574"/>
    <cellStyle name="標準 4 5 5 5" xfId="4984"/>
    <cellStyle name="標準 4 5 5 5 2" xfId="21287"/>
    <cellStyle name="標準 4 5 5 5 3" xfId="35556"/>
    <cellStyle name="標準 4 5 5 6" xfId="17327"/>
    <cellStyle name="標準 4 5 5 7" xfId="32110"/>
    <cellStyle name="標準 4 5 6" xfId="1145"/>
    <cellStyle name="標準 4 5 6 2" xfId="1580"/>
    <cellStyle name="標準 4 5 6 2 2" xfId="5543"/>
    <cellStyle name="標準 4 5 6 2 2 2" xfId="21846"/>
    <cellStyle name="標準 4 5 6 2 2 3" xfId="36115"/>
    <cellStyle name="標準 4 5 6 2 3" xfId="17887"/>
    <cellStyle name="標準 4 5 6 2 4" xfId="16459"/>
    <cellStyle name="標準 4 5 6 3" xfId="2990"/>
    <cellStyle name="標準 4 5 6 3 2" xfId="19296"/>
    <cellStyle name="標準 4 5 6 3 3" xfId="33576"/>
    <cellStyle name="標準 4 5 6 4" xfId="5108"/>
    <cellStyle name="標準 4 5 6 4 2" xfId="21411"/>
    <cellStyle name="標準 4 5 6 4 3" xfId="35680"/>
    <cellStyle name="標準 4 5 6 5" xfId="17452"/>
    <cellStyle name="標準 4 5 6 6" xfId="31220"/>
    <cellStyle name="標準 4 5 7" xfId="1581"/>
    <cellStyle name="標準 4 5 7 2" xfId="5544"/>
    <cellStyle name="標準 4 5 7 2 2" xfId="21847"/>
    <cellStyle name="標準 4 5 7 2 3" xfId="36116"/>
    <cellStyle name="標準 4 5 7 3" xfId="17888"/>
    <cellStyle name="標準 4 5 7 4" xfId="16458"/>
    <cellStyle name="標準 4 5 8" xfId="2522"/>
    <cellStyle name="標準 4 5 8 2" xfId="18828"/>
    <cellStyle name="標準 4 5 8 3" xfId="33114"/>
    <cellStyle name="標準 4 5 9" xfId="4699"/>
    <cellStyle name="標準 4 5 9 2" xfId="21002"/>
    <cellStyle name="標準 4 5 9 3" xfId="35271"/>
    <cellStyle name="標準 4 6" xfId="686"/>
    <cellStyle name="標準 4 6 10" xfId="31272"/>
    <cellStyle name="標準 4 6 2" xfId="961"/>
    <cellStyle name="標準 4 6 2 2" xfId="1084"/>
    <cellStyle name="標準 4 6 2 2 2" xfId="1333"/>
    <cellStyle name="標準 4 6 2 2 2 2" xfId="1582"/>
    <cellStyle name="標準 4 6 2 2 2 2 2" xfId="5545"/>
    <cellStyle name="標準 4 6 2 2 2 2 2 2" xfId="21848"/>
    <cellStyle name="標準 4 6 2 2 2 2 2 3" xfId="36117"/>
    <cellStyle name="標準 4 6 2 2 2 2 3" xfId="17889"/>
    <cellStyle name="標準 4 6 2 2 2 2 4" xfId="16457"/>
    <cellStyle name="標準 4 6 2 2 2 3" xfId="2992"/>
    <cellStyle name="標準 4 6 2 2 2 3 2" xfId="19298"/>
    <cellStyle name="標準 4 6 2 2 2 3 3" xfId="33578"/>
    <cellStyle name="標準 4 6 2 2 2 4" xfId="5296"/>
    <cellStyle name="標準 4 6 2 2 2 4 2" xfId="21599"/>
    <cellStyle name="標準 4 6 2 2 2 4 3" xfId="35868"/>
    <cellStyle name="標準 4 6 2 2 2 5" xfId="17640"/>
    <cellStyle name="標準 4 6 2 2 2 6" xfId="32055"/>
    <cellStyle name="標準 4 6 2 2 3" xfId="1583"/>
    <cellStyle name="標準 4 6 2 2 3 2" xfId="5546"/>
    <cellStyle name="標準 4 6 2 2 3 2 2" xfId="21849"/>
    <cellStyle name="標準 4 6 2 2 3 2 3" xfId="36118"/>
    <cellStyle name="標準 4 6 2 2 3 3" xfId="17890"/>
    <cellStyle name="標準 4 6 2 2 3 4" xfId="16456"/>
    <cellStyle name="標準 4 6 2 2 4" xfId="2991"/>
    <cellStyle name="標準 4 6 2 2 4 2" xfId="19297"/>
    <cellStyle name="標準 4 6 2 2 4 3" xfId="33577"/>
    <cellStyle name="標準 4 6 2 2 5" xfId="5049"/>
    <cellStyle name="標準 4 6 2 2 5 2" xfId="21352"/>
    <cellStyle name="標準 4 6 2 2 5 3" xfId="35621"/>
    <cellStyle name="標準 4 6 2 2 6" xfId="17392"/>
    <cellStyle name="標準 4 6 2 2 7" xfId="23436"/>
    <cellStyle name="標準 4 6 2 3" xfId="1210"/>
    <cellStyle name="標準 4 6 2 3 2" xfId="1584"/>
    <cellStyle name="標準 4 6 2 3 2 2" xfId="5547"/>
    <cellStyle name="標準 4 6 2 3 2 2 2" xfId="21850"/>
    <cellStyle name="標準 4 6 2 3 2 2 3" xfId="36119"/>
    <cellStyle name="標準 4 6 2 3 2 3" xfId="17891"/>
    <cellStyle name="標準 4 6 2 3 2 4" xfId="16455"/>
    <cellStyle name="標準 4 6 2 3 3" xfId="2993"/>
    <cellStyle name="標準 4 6 2 3 3 2" xfId="19299"/>
    <cellStyle name="標準 4 6 2 3 3 3" xfId="33579"/>
    <cellStyle name="標準 4 6 2 3 4" xfId="5173"/>
    <cellStyle name="標準 4 6 2 3 4 2" xfId="21476"/>
    <cellStyle name="標準 4 6 2 3 4 3" xfId="35745"/>
    <cellStyle name="標準 4 6 2 3 5" xfId="17517"/>
    <cellStyle name="標準 4 6 2 3 6" xfId="30237"/>
    <cellStyle name="標準 4 6 2 4" xfId="1585"/>
    <cellStyle name="標準 4 6 2 4 2" xfId="5548"/>
    <cellStyle name="標準 4 6 2 4 2 2" xfId="21851"/>
    <cellStyle name="標準 4 6 2 4 2 3" xfId="36120"/>
    <cellStyle name="標準 4 6 2 4 3" xfId="17892"/>
    <cellStyle name="標準 4 6 2 4 4" xfId="16454"/>
    <cellStyle name="標準 4 6 2 5" xfId="2791"/>
    <cellStyle name="標準 4 6 2 5 2" xfId="19097"/>
    <cellStyle name="標準 4 6 2 5 3" xfId="33378"/>
    <cellStyle name="標準 4 6 2 6" xfId="4926"/>
    <cellStyle name="標準 4 6 2 6 2" xfId="21229"/>
    <cellStyle name="標準 4 6 2 6 3" xfId="35498"/>
    <cellStyle name="標準 4 6 2 7" xfId="17269"/>
    <cellStyle name="標準 4 6 2 8" xfId="31865"/>
    <cellStyle name="標準 4 6 3" xfId="932"/>
    <cellStyle name="標準 4 6 3 2" xfId="1055"/>
    <cellStyle name="標準 4 6 3 2 2" xfId="1304"/>
    <cellStyle name="標準 4 6 3 2 2 2" xfId="1586"/>
    <cellStyle name="標準 4 6 3 2 2 2 2" xfId="5549"/>
    <cellStyle name="標準 4 6 3 2 2 2 2 2" xfId="21852"/>
    <cellStyle name="標準 4 6 3 2 2 2 2 3" xfId="36121"/>
    <cellStyle name="標準 4 6 3 2 2 2 3" xfId="17893"/>
    <cellStyle name="標準 4 6 3 2 2 2 4" xfId="16453"/>
    <cellStyle name="標準 4 6 3 2 2 3" xfId="2995"/>
    <cellStyle name="標準 4 6 3 2 2 3 2" xfId="19301"/>
    <cellStyle name="標準 4 6 3 2 2 3 3" xfId="33581"/>
    <cellStyle name="標準 4 6 3 2 2 4" xfId="5267"/>
    <cellStyle name="標準 4 6 3 2 2 4 2" xfId="21570"/>
    <cellStyle name="標準 4 6 3 2 2 4 3" xfId="35839"/>
    <cellStyle name="標準 4 6 3 2 2 5" xfId="17611"/>
    <cellStyle name="標準 4 6 3 2 2 6" xfId="16569"/>
    <cellStyle name="標準 4 6 3 2 3" xfId="1587"/>
    <cellStyle name="標準 4 6 3 2 3 2" xfId="5550"/>
    <cellStyle name="標準 4 6 3 2 3 2 2" xfId="21853"/>
    <cellStyle name="標準 4 6 3 2 3 2 3" xfId="36122"/>
    <cellStyle name="標準 4 6 3 2 3 3" xfId="17894"/>
    <cellStyle name="標準 4 6 3 2 3 4" xfId="16452"/>
    <cellStyle name="標準 4 6 3 2 4" xfId="2994"/>
    <cellStyle name="標準 4 6 3 2 4 2" xfId="19300"/>
    <cellStyle name="標準 4 6 3 2 4 3" xfId="33580"/>
    <cellStyle name="標準 4 6 3 2 5" xfId="5020"/>
    <cellStyle name="標準 4 6 3 2 5 2" xfId="21323"/>
    <cellStyle name="標準 4 6 3 2 5 3" xfId="35592"/>
    <cellStyle name="標準 4 6 3 2 6" xfId="17363"/>
    <cellStyle name="標準 4 6 3 2 7" xfId="31776"/>
    <cellStyle name="標準 4 6 3 3" xfId="1181"/>
    <cellStyle name="標準 4 6 3 3 2" xfId="1588"/>
    <cellStyle name="標準 4 6 3 3 2 2" xfId="5551"/>
    <cellStyle name="標準 4 6 3 3 2 2 2" xfId="21854"/>
    <cellStyle name="標準 4 6 3 3 2 2 3" xfId="36123"/>
    <cellStyle name="標準 4 6 3 3 2 3" xfId="17895"/>
    <cellStyle name="標準 4 6 3 3 2 4" xfId="16451"/>
    <cellStyle name="標準 4 6 3 3 3" xfId="2996"/>
    <cellStyle name="標準 4 6 3 3 3 2" xfId="19302"/>
    <cellStyle name="標準 4 6 3 3 3 3" xfId="33582"/>
    <cellStyle name="標準 4 6 3 3 4" xfId="5144"/>
    <cellStyle name="標準 4 6 3 3 4 2" xfId="21447"/>
    <cellStyle name="標準 4 6 3 3 4 3" xfId="35716"/>
    <cellStyle name="標準 4 6 3 3 5" xfId="17488"/>
    <cellStyle name="標準 4 6 3 3 6" xfId="31990"/>
    <cellStyle name="標準 4 6 3 4" xfId="1589"/>
    <cellStyle name="標準 4 6 3 4 2" xfId="5552"/>
    <cellStyle name="標準 4 6 3 4 2 2" xfId="21855"/>
    <cellStyle name="標準 4 6 3 4 2 3" xfId="36124"/>
    <cellStyle name="標準 4 6 3 4 3" xfId="17896"/>
    <cellStyle name="標準 4 6 3 4 4" xfId="16450"/>
    <cellStyle name="標準 4 6 3 5" xfId="2762"/>
    <cellStyle name="標準 4 6 3 5 2" xfId="19068"/>
    <cellStyle name="標準 4 6 3 5 3" xfId="33349"/>
    <cellStyle name="標準 4 6 3 6" xfId="4897"/>
    <cellStyle name="標準 4 6 3 6 2" xfId="21200"/>
    <cellStyle name="標準 4 6 3 6 3" xfId="35469"/>
    <cellStyle name="標準 4 6 3 7" xfId="17240"/>
    <cellStyle name="標準 4 6 3 8" xfId="16741"/>
    <cellStyle name="標準 4 6 4" xfId="1021"/>
    <cellStyle name="標準 4 6 4 2" xfId="1270"/>
    <cellStyle name="標準 4 6 4 2 2" xfId="1590"/>
    <cellStyle name="標準 4 6 4 2 2 2" xfId="5553"/>
    <cellStyle name="標準 4 6 4 2 2 2 2" xfId="21856"/>
    <cellStyle name="標準 4 6 4 2 2 2 3" xfId="36125"/>
    <cellStyle name="標準 4 6 4 2 2 3" xfId="17897"/>
    <cellStyle name="標準 4 6 4 2 2 4" xfId="16449"/>
    <cellStyle name="標準 4 6 4 2 3" xfId="2998"/>
    <cellStyle name="標準 4 6 4 2 3 2" xfId="19304"/>
    <cellStyle name="標準 4 6 4 2 3 3" xfId="33584"/>
    <cellStyle name="標準 4 6 4 2 4" xfId="5233"/>
    <cellStyle name="標準 4 6 4 2 4 2" xfId="21536"/>
    <cellStyle name="標準 4 6 4 2 4 3" xfId="35805"/>
    <cellStyle name="標準 4 6 4 2 5" xfId="17577"/>
    <cellStyle name="標準 4 6 4 2 6" xfId="31890"/>
    <cellStyle name="標準 4 6 4 3" xfId="1591"/>
    <cellStyle name="標準 4 6 4 3 2" xfId="5554"/>
    <cellStyle name="標準 4 6 4 3 2 2" xfId="21857"/>
    <cellStyle name="標準 4 6 4 3 2 3" xfId="36126"/>
    <cellStyle name="標準 4 6 4 3 3" xfId="17898"/>
    <cellStyle name="標準 4 6 4 3 4" xfId="16448"/>
    <cellStyle name="標準 4 6 4 4" xfId="2997"/>
    <cellStyle name="標準 4 6 4 4 2" xfId="19303"/>
    <cellStyle name="標準 4 6 4 4 3" xfId="33583"/>
    <cellStyle name="標準 4 6 4 5" xfId="4986"/>
    <cellStyle name="標準 4 6 4 5 2" xfId="21289"/>
    <cellStyle name="標準 4 6 4 5 3" xfId="35558"/>
    <cellStyle name="標準 4 6 4 6" xfId="17329"/>
    <cellStyle name="標準 4 6 4 7" xfId="31925"/>
    <cellStyle name="標準 4 6 5" xfId="1147"/>
    <cellStyle name="標準 4 6 5 2" xfId="1592"/>
    <cellStyle name="標準 4 6 5 2 2" xfId="5555"/>
    <cellStyle name="標準 4 6 5 2 2 2" xfId="21858"/>
    <cellStyle name="標準 4 6 5 2 2 3" xfId="36127"/>
    <cellStyle name="標準 4 6 5 2 3" xfId="17899"/>
    <cellStyle name="標準 4 6 5 2 4" xfId="16447"/>
    <cellStyle name="標準 4 6 5 3" xfId="2999"/>
    <cellStyle name="標準 4 6 5 3 2" xfId="19305"/>
    <cellStyle name="標準 4 6 5 3 3" xfId="33585"/>
    <cellStyle name="標準 4 6 5 4" xfId="5110"/>
    <cellStyle name="標準 4 6 5 4 2" xfId="21413"/>
    <cellStyle name="標準 4 6 5 4 3" xfId="35682"/>
    <cellStyle name="標準 4 6 5 5" xfId="17454"/>
    <cellStyle name="標準 4 6 5 6" xfId="29731"/>
    <cellStyle name="標準 4 6 6" xfId="1593"/>
    <cellStyle name="標準 4 6 6 2" xfId="5556"/>
    <cellStyle name="標準 4 6 6 2 2" xfId="21859"/>
    <cellStyle name="標準 4 6 6 2 3" xfId="36128"/>
    <cellStyle name="標準 4 6 6 3" xfId="17900"/>
    <cellStyle name="標準 4 6 6 4" xfId="16347"/>
    <cellStyle name="標準 4 6 7" xfId="2524"/>
    <cellStyle name="標準 4 6 7 2" xfId="18830"/>
    <cellStyle name="標準 4 6 7 3" xfId="33116"/>
    <cellStyle name="標準 4 6 8" xfId="4701"/>
    <cellStyle name="標準 4 6 8 2" xfId="21004"/>
    <cellStyle name="標準 4 6 8 3" xfId="35273"/>
    <cellStyle name="標準 4 6 9" xfId="17002"/>
    <cellStyle name="標準 4 7" xfId="687"/>
    <cellStyle name="標準 4 8" xfId="688"/>
    <cellStyle name="標準 4 9" xfId="904"/>
    <cellStyle name="標準 4 9 10" xfId="29129"/>
    <cellStyle name="標準 4 9 2" xfId="977"/>
    <cellStyle name="標準 4 9 2 2" xfId="1100"/>
    <cellStyle name="標準 4 9 2 2 2" xfId="1349"/>
    <cellStyle name="標準 4 9 2 2 2 2" xfId="1594"/>
    <cellStyle name="標準 4 9 2 2 2 2 2" xfId="5557"/>
    <cellStyle name="標準 4 9 2 2 2 2 2 2" xfId="21860"/>
    <cellStyle name="標準 4 9 2 2 2 2 2 3" xfId="36129"/>
    <cellStyle name="標準 4 9 2 2 2 2 3" xfId="17901"/>
    <cellStyle name="標準 4 9 2 2 2 2 4" xfId="16446"/>
    <cellStyle name="標準 4 9 2 2 2 3" xfId="3001"/>
    <cellStyle name="標準 4 9 2 2 2 3 2" xfId="19307"/>
    <cellStyle name="標準 4 9 2 2 2 3 3" xfId="33587"/>
    <cellStyle name="標準 4 9 2 2 2 4" xfId="5312"/>
    <cellStyle name="標準 4 9 2 2 2 4 2" xfId="21615"/>
    <cellStyle name="標準 4 9 2 2 2 4 3" xfId="35884"/>
    <cellStyle name="標準 4 9 2 2 2 5" xfId="17656"/>
    <cellStyle name="標準 4 9 2 2 2 6" xfId="16548"/>
    <cellStyle name="標準 4 9 2 2 3" xfId="1595"/>
    <cellStyle name="標準 4 9 2 2 3 2" xfId="5558"/>
    <cellStyle name="標準 4 9 2 2 3 2 2" xfId="21861"/>
    <cellStyle name="標準 4 9 2 2 3 2 3" xfId="36130"/>
    <cellStyle name="標準 4 9 2 2 3 3" xfId="17902"/>
    <cellStyle name="標準 4 9 2 2 3 4" xfId="16445"/>
    <cellStyle name="標準 4 9 2 2 4" xfId="3000"/>
    <cellStyle name="標準 4 9 2 2 4 2" xfId="19306"/>
    <cellStyle name="標準 4 9 2 2 4 3" xfId="33586"/>
    <cellStyle name="標準 4 9 2 2 5" xfId="5065"/>
    <cellStyle name="標準 4 9 2 2 5 2" xfId="21368"/>
    <cellStyle name="標準 4 9 2 2 5 3" xfId="35637"/>
    <cellStyle name="標準 4 9 2 2 6" xfId="17408"/>
    <cellStyle name="標準 4 9 2 2 7" xfId="31263"/>
    <cellStyle name="標準 4 9 2 3" xfId="1226"/>
    <cellStyle name="標準 4 9 2 3 2" xfId="1596"/>
    <cellStyle name="標準 4 9 2 3 2 2" xfId="5559"/>
    <cellStyle name="標準 4 9 2 3 2 2 2" xfId="21862"/>
    <cellStyle name="標準 4 9 2 3 2 2 3" xfId="36131"/>
    <cellStyle name="標準 4 9 2 3 2 3" xfId="17903"/>
    <cellStyle name="標準 4 9 2 3 2 4" xfId="31738"/>
    <cellStyle name="標準 4 9 2 3 3" xfId="3002"/>
    <cellStyle name="標準 4 9 2 3 3 2" xfId="19308"/>
    <cellStyle name="標準 4 9 2 3 3 3" xfId="33588"/>
    <cellStyle name="標準 4 9 2 3 4" xfId="5189"/>
    <cellStyle name="標準 4 9 2 3 4 2" xfId="21492"/>
    <cellStyle name="標準 4 9 2 3 4 3" xfId="35761"/>
    <cellStyle name="標準 4 9 2 3 5" xfId="17533"/>
    <cellStyle name="標準 4 9 2 3 6" xfId="32058"/>
    <cellStyle name="標準 4 9 2 4" xfId="1597"/>
    <cellStyle name="標準 4 9 2 4 2" xfId="5560"/>
    <cellStyle name="標準 4 9 2 4 2 2" xfId="21863"/>
    <cellStyle name="標準 4 9 2 4 2 3" xfId="36132"/>
    <cellStyle name="標準 4 9 2 4 3" xfId="17904"/>
    <cellStyle name="標準 4 9 2 4 4" xfId="32056"/>
    <cellStyle name="標準 4 9 2 5" xfId="2807"/>
    <cellStyle name="標準 4 9 2 5 2" xfId="19113"/>
    <cellStyle name="標準 4 9 2 5 3" xfId="33394"/>
    <cellStyle name="標準 4 9 2 6" xfId="4942"/>
    <cellStyle name="標準 4 9 2 6 2" xfId="21245"/>
    <cellStyle name="標準 4 9 2 6 3" xfId="35514"/>
    <cellStyle name="標準 4 9 2 7" xfId="17285"/>
    <cellStyle name="標準 4 9 2 8" xfId="29829"/>
    <cellStyle name="標準 4 9 3" xfId="994"/>
    <cellStyle name="標準 4 9 3 2" xfId="1117"/>
    <cellStyle name="標準 4 9 3 2 2" xfId="1366"/>
    <cellStyle name="標準 4 9 3 2 2 2" xfId="1598"/>
    <cellStyle name="標準 4 9 3 2 2 2 2" xfId="5561"/>
    <cellStyle name="標準 4 9 3 2 2 2 2 2" xfId="21864"/>
    <cellStyle name="標準 4 9 3 2 2 2 2 3" xfId="36133"/>
    <cellStyle name="標準 4 9 3 2 2 2 3" xfId="17905"/>
    <cellStyle name="標準 4 9 3 2 2 2 4" xfId="32291"/>
    <cellStyle name="標準 4 9 3 2 2 3" xfId="3004"/>
    <cellStyle name="標準 4 9 3 2 2 3 2" xfId="19310"/>
    <cellStyle name="標準 4 9 3 2 2 3 3" xfId="33590"/>
    <cellStyle name="標準 4 9 3 2 2 4" xfId="5329"/>
    <cellStyle name="標準 4 9 3 2 2 4 2" xfId="21632"/>
    <cellStyle name="標準 4 9 3 2 2 4 3" xfId="35901"/>
    <cellStyle name="標準 4 9 3 2 2 5" xfId="17673"/>
    <cellStyle name="標準 4 9 3 2 2 6" xfId="16531"/>
    <cellStyle name="標準 4 9 3 2 3" xfId="1599"/>
    <cellStyle name="標準 4 9 3 2 3 2" xfId="5562"/>
    <cellStyle name="標準 4 9 3 2 3 2 2" xfId="21865"/>
    <cellStyle name="標準 4 9 3 2 3 2 3" xfId="36134"/>
    <cellStyle name="標準 4 9 3 2 3 3" xfId="17906"/>
    <cellStyle name="標準 4 9 3 2 3 4" xfId="30381"/>
    <cellStyle name="標準 4 9 3 2 4" xfId="3003"/>
    <cellStyle name="標準 4 9 3 2 4 2" xfId="19309"/>
    <cellStyle name="標準 4 9 3 2 4 3" xfId="33589"/>
    <cellStyle name="標準 4 9 3 2 5" xfId="5082"/>
    <cellStyle name="標準 4 9 3 2 5 2" xfId="21385"/>
    <cellStyle name="標準 4 9 3 2 5 3" xfId="35654"/>
    <cellStyle name="標準 4 9 3 2 6" xfId="17425"/>
    <cellStyle name="標準 4 9 3 2 7" xfId="28252"/>
    <cellStyle name="標準 4 9 3 3" xfId="1243"/>
    <cellStyle name="標準 4 9 3 3 2" xfId="1600"/>
    <cellStyle name="標準 4 9 3 3 2 2" xfId="5563"/>
    <cellStyle name="標準 4 9 3 3 2 2 2" xfId="21866"/>
    <cellStyle name="標準 4 9 3 3 2 2 3" xfId="36135"/>
    <cellStyle name="標準 4 9 3 3 2 3" xfId="17907"/>
    <cellStyle name="標準 4 9 3 3 2 4" xfId="30432"/>
    <cellStyle name="標準 4 9 3 3 3" xfId="3005"/>
    <cellStyle name="標準 4 9 3 3 3 2" xfId="19311"/>
    <cellStyle name="標準 4 9 3 3 3 3" xfId="33591"/>
    <cellStyle name="標準 4 9 3 3 4" xfId="5206"/>
    <cellStyle name="標準 4 9 3 3 4 2" xfId="21509"/>
    <cellStyle name="標準 4 9 3 3 4 3" xfId="35778"/>
    <cellStyle name="標準 4 9 3 3 5" xfId="17550"/>
    <cellStyle name="標準 4 9 3 3 6" xfId="32170"/>
    <cellStyle name="標準 4 9 3 4" xfId="1601"/>
    <cellStyle name="標準 4 9 3 4 2" xfId="5564"/>
    <cellStyle name="標準 4 9 3 4 2 2" xfId="21867"/>
    <cellStyle name="標準 4 9 3 4 2 3" xfId="36136"/>
    <cellStyle name="標準 4 9 3 4 3" xfId="17908"/>
    <cellStyle name="標準 4 9 3 4 4" xfId="30812"/>
    <cellStyle name="標準 4 9 3 5" xfId="2824"/>
    <cellStyle name="標準 4 9 3 5 2" xfId="19130"/>
    <cellStyle name="標準 4 9 3 5 3" xfId="33411"/>
    <cellStyle name="標準 4 9 3 6" xfId="4959"/>
    <cellStyle name="標準 4 9 3 6 2" xfId="21262"/>
    <cellStyle name="標準 4 9 3 6 3" xfId="35531"/>
    <cellStyle name="標準 4 9 3 7" xfId="17302"/>
    <cellStyle name="標準 4 9 3 8" xfId="30954"/>
    <cellStyle name="標準 4 9 4" xfId="1035"/>
    <cellStyle name="標準 4 9 4 2" xfId="1284"/>
    <cellStyle name="標準 4 9 4 2 2" xfId="1602"/>
    <cellStyle name="標準 4 9 4 2 2 2" xfId="5565"/>
    <cellStyle name="標準 4 9 4 2 2 2 2" xfId="21868"/>
    <cellStyle name="標準 4 9 4 2 2 2 3" xfId="36137"/>
    <cellStyle name="標準 4 9 4 2 2 3" xfId="17909"/>
    <cellStyle name="標準 4 9 4 2 2 4" xfId="32317"/>
    <cellStyle name="標準 4 9 4 2 3" xfId="3007"/>
    <cellStyle name="標準 4 9 4 2 3 2" xfId="19313"/>
    <cellStyle name="標準 4 9 4 2 3 3" xfId="33593"/>
    <cellStyle name="標準 4 9 4 2 4" xfId="5247"/>
    <cellStyle name="標準 4 9 4 2 4 2" xfId="21550"/>
    <cellStyle name="標準 4 9 4 2 4 3" xfId="35819"/>
    <cellStyle name="標準 4 9 4 2 5" xfId="17591"/>
    <cellStyle name="標準 4 9 4 2 6" xfId="31771"/>
    <cellStyle name="標準 4 9 4 3" xfId="1603"/>
    <cellStyle name="標準 4 9 4 3 2" xfId="5566"/>
    <cellStyle name="標準 4 9 4 3 2 2" xfId="21869"/>
    <cellStyle name="標準 4 9 4 3 2 3" xfId="36138"/>
    <cellStyle name="標準 4 9 4 3 3" xfId="17910"/>
    <cellStyle name="標準 4 9 4 3 4" xfId="23667"/>
    <cellStyle name="標準 4 9 4 4" xfId="3006"/>
    <cellStyle name="標準 4 9 4 4 2" xfId="19312"/>
    <cellStyle name="標準 4 9 4 4 3" xfId="33592"/>
    <cellStyle name="標準 4 9 4 5" xfId="5000"/>
    <cellStyle name="標準 4 9 4 5 2" xfId="21303"/>
    <cellStyle name="標準 4 9 4 5 3" xfId="35572"/>
    <cellStyle name="標準 4 9 4 6" xfId="17343"/>
    <cellStyle name="標準 4 9 4 7" xfId="31729"/>
    <cellStyle name="標準 4 9 5" xfId="1161"/>
    <cellStyle name="標準 4 9 5 2" xfId="1604"/>
    <cellStyle name="標準 4 9 5 2 2" xfId="5567"/>
    <cellStyle name="標準 4 9 5 2 2 2" xfId="21870"/>
    <cellStyle name="標準 4 9 5 2 2 3" xfId="36139"/>
    <cellStyle name="標準 4 9 5 2 3" xfId="17911"/>
    <cellStyle name="標準 4 9 5 2 4" xfId="22994"/>
    <cellStyle name="標準 4 9 5 3" xfId="3008"/>
    <cellStyle name="標準 4 9 5 3 2" xfId="19314"/>
    <cellStyle name="標準 4 9 5 3 3" xfId="33594"/>
    <cellStyle name="標準 4 9 5 4" xfId="5124"/>
    <cellStyle name="標準 4 9 5 4 2" xfId="21427"/>
    <cellStyle name="標準 4 9 5 4 3" xfId="35696"/>
    <cellStyle name="標準 4 9 5 5" xfId="17468"/>
    <cellStyle name="標準 4 9 5 6" xfId="32135"/>
    <cellStyle name="標準 4 9 6" xfId="1605"/>
    <cellStyle name="標準 4 9 6 2" xfId="5568"/>
    <cellStyle name="標準 4 9 6 2 2" xfId="21871"/>
    <cellStyle name="標準 4 9 6 2 3" xfId="36140"/>
    <cellStyle name="標準 4 9 6 3" xfId="17912"/>
    <cellStyle name="標準 4 9 6 4" xfId="31795"/>
    <cellStyle name="標準 4 9 7" xfId="2734"/>
    <cellStyle name="標準 4 9 7 2" xfId="19040"/>
    <cellStyle name="標準 4 9 7 3" xfId="33322"/>
    <cellStyle name="標準 4 9 8" xfId="4877"/>
    <cellStyle name="標準 4 9 8 2" xfId="21180"/>
    <cellStyle name="標準 4 9 8 3" xfId="35449"/>
    <cellStyle name="標準 4 9 9" xfId="17212"/>
    <cellStyle name="標準 4_W043_03-3-00002-05-18-0_論理テーブル定義_トランザクション_0100" xfId="689"/>
    <cellStyle name="標準 5" xfId="7"/>
    <cellStyle name="標準 5 2" xfId="690"/>
    <cellStyle name="標準 5 2 2" xfId="691"/>
    <cellStyle name="標準 5 2 3" xfId="907"/>
    <cellStyle name="標準 5 2 4" xfId="893"/>
    <cellStyle name="標準 5 2 5" xfId="914"/>
    <cellStyle name="標準 5 3" xfId="906"/>
    <cellStyle name="標準 5 4" xfId="894"/>
    <cellStyle name="標準 5 5" xfId="912"/>
    <cellStyle name="標準 5 6" xfId="45597"/>
    <cellStyle name="標準 5 7" xfId="22"/>
    <cellStyle name="標準 5_W043_03-3-00002-05-18-0_論理テーブル定義_トランザクション_0100" xfId="692"/>
    <cellStyle name="標準 6" xfId="23"/>
    <cellStyle name="標準 6 2" xfId="24"/>
    <cellStyle name="標準 6 2 2" xfId="25"/>
    <cellStyle name="標準 6 2 2 2" xfId="695"/>
    <cellStyle name="標準 6 2 2 2 10" xfId="30448"/>
    <cellStyle name="標準 6 2 2 2 2" xfId="964"/>
    <cellStyle name="標準 6 2 2 2 2 2" xfId="1087"/>
    <cellStyle name="標準 6 2 2 2 2 2 2" xfId="1336"/>
    <cellStyle name="標準 6 2 2 2 2 2 2 2" xfId="1606"/>
    <cellStyle name="標準 6 2 2 2 2 2 2 2 2" xfId="5569"/>
    <cellStyle name="標準 6 2 2 2 2 2 2 2 2 2" xfId="21872"/>
    <cellStyle name="標準 6 2 2 2 2 2 2 2 2 3" xfId="36141"/>
    <cellStyle name="標準 6 2 2 2 2 2 2 2 3" xfId="17913"/>
    <cellStyle name="標準 6 2 2 2 2 2 2 2 4" xfId="32232"/>
    <cellStyle name="標準 6 2 2 2 2 2 2 3" xfId="3010"/>
    <cellStyle name="標準 6 2 2 2 2 2 2 3 2" xfId="19316"/>
    <cellStyle name="標準 6 2 2 2 2 2 2 3 3" xfId="33596"/>
    <cellStyle name="標準 6 2 2 2 2 2 2 4" xfId="5299"/>
    <cellStyle name="標準 6 2 2 2 2 2 2 4 2" xfId="21602"/>
    <cellStyle name="標準 6 2 2 2 2 2 2 4 3" xfId="35871"/>
    <cellStyle name="標準 6 2 2 2 2 2 2 5" xfId="17643"/>
    <cellStyle name="標準 6 2 2 2 2 2 2 6" xfId="27948"/>
    <cellStyle name="標準 6 2 2 2 2 2 3" xfId="1607"/>
    <cellStyle name="標準 6 2 2 2 2 2 3 2" xfId="5570"/>
    <cellStyle name="標準 6 2 2 2 2 2 3 2 2" xfId="21873"/>
    <cellStyle name="標準 6 2 2 2 2 2 3 2 3" xfId="36142"/>
    <cellStyle name="標準 6 2 2 2 2 2 3 3" xfId="17914"/>
    <cellStyle name="標準 6 2 2 2 2 2 3 4" xfId="32275"/>
    <cellStyle name="標準 6 2 2 2 2 2 4" xfId="3009"/>
    <cellStyle name="標準 6 2 2 2 2 2 4 2" xfId="19315"/>
    <cellStyle name="標準 6 2 2 2 2 2 4 3" xfId="33595"/>
    <cellStyle name="標準 6 2 2 2 2 2 5" xfId="5052"/>
    <cellStyle name="標準 6 2 2 2 2 2 5 2" xfId="21355"/>
    <cellStyle name="標準 6 2 2 2 2 2 5 3" xfId="35624"/>
    <cellStyle name="標準 6 2 2 2 2 2 6" xfId="17395"/>
    <cellStyle name="標準 6 2 2 2 2 2 7" xfId="30208"/>
    <cellStyle name="標準 6 2 2 2 2 3" xfId="1213"/>
    <cellStyle name="標準 6 2 2 2 2 3 2" xfId="1608"/>
    <cellStyle name="標準 6 2 2 2 2 3 2 2" xfId="5571"/>
    <cellStyle name="標準 6 2 2 2 2 3 2 2 2" xfId="21874"/>
    <cellStyle name="標準 6 2 2 2 2 3 2 2 3" xfId="36143"/>
    <cellStyle name="標準 6 2 2 2 2 3 2 3" xfId="17915"/>
    <cellStyle name="標準 6 2 2 2 2 3 2 4" xfId="25087"/>
    <cellStyle name="標準 6 2 2 2 2 3 3" xfId="3011"/>
    <cellStyle name="標準 6 2 2 2 2 3 3 2" xfId="19317"/>
    <cellStyle name="標準 6 2 2 2 2 3 3 3" xfId="33597"/>
    <cellStyle name="標準 6 2 2 2 2 3 4" xfId="5176"/>
    <cellStyle name="標準 6 2 2 2 2 3 4 2" xfId="21479"/>
    <cellStyle name="標準 6 2 2 2 2 3 4 3" xfId="35748"/>
    <cellStyle name="標準 6 2 2 2 2 3 5" xfId="17520"/>
    <cellStyle name="標準 6 2 2 2 2 3 6" xfId="31935"/>
    <cellStyle name="標準 6 2 2 2 2 4" xfId="1609"/>
    <cellStyle name="標準 6 2 2 2 2 4 2" xfId="5572"/>
    <cellStyle name="標準 6 2 2 2 2 4 2 2" xfId="21875"/>
    <cellStyle name="標準 6 2 2 2 2 4 2 3" xfId="36144"/>
    <cellStyle name="標準 6 2 2 2 2 4 3" xfId="17916"/>
    <cellStyle name="標準 6 2 2 2 2 4 4" xfId="31948"/>
    <cellStyle name="標準 6 2 2 2 2 5" xfId="2794"/>
    <cellStyle name="標準 6 2 2 2 2 5 2" xfId="19100"/>
    <cellStyle name="標準 6 2 2 2 2 5 3" xfId="33381"/>
    <cellStyle name="標準 6 2 2 2 2 6" xfId="4929"/>
    <cellStyle name="標準 6 2 2 2 2 6 2" xfId="21232"/>
    <cellStyle name="標準 6 2 2 2 2 6 3" xfId="35501"/>
    <cellStyle name="標準 6 2 2 2 2 7" xfId="17272"/>
    <cellStyle name="標準 6 2 2 2 2 8" xfId="31792"/>
    <cellStyle name="標準 6 2 2 2 3" xfId="929"/>
    <cellStyle name="標準 6 2 2 2 3 2" xfId="1052"/>
    <cellStyle name="標準 6 2 2 2 3 2 2" xfId="1301"/>
    <cellStyle name="標準 6 2 2 2 3 2 2 2" xfId="1610"/>
    <cellStyle name="標準 6 2 2 2 3 2 2 2 2" xfId="5573"/>
    <cellStyle name="標準 6 2 2 2 3 2 2 2 2 2" xfId="21876"/>
    <cellStyle name="標準 6 2 2 2 3 2 2 2 2 3" xfId="36145"/>
    <cellStyle name="標準 6 2 2 2 3 2 2 2 3" xfId="17917"/>
    <cellStyle name="標準 6 2 2 2 3 2 2 2 4" xfId="31228"/>
    <cellStyle name="標準 6 2 2 2 3 2 2 3" xfId="3013"/>
    <cellStyle name="標準 6 2 2 2 3 2 2 3 2" xfId="19319"/>
    <cellStyle name="標準 6 2 2 2 3 2 2 3 3" xfId="33599"/>
    <cellStyle name="標準 6 2 2 2 3 2 2 4" xfId="5264"/>
    <cellStyle name="標準 6 2 2 2 3 2 2 4 2" xfId="21567"/>
    <cellStyle name="標準 6 2 2 2 3 2 2 4 3" xfId="35836"/>
    <cellStyle name="標準 6 2 2 2 3 2 2 5" xfId="17608"/>
    <cellStyle name="標準 6 2 2 2 3 2 2 6" xfId="16570"/>
    <cellStyle name="標準 6 2 2 2 3 2 3" xfId="1611"/>
    <cellStyle name="標準 6 2 2 2 3 2 3 2" xfId="5574"/>
    <cellStyle name="標準 6 2 2 2 3 2 3 2 2" xfId="21877"/>
    <cellStyle name="標準 6 2 2 2 3 2 3 2 3" xfId="36146"/>
    <cellStyle name="標準 6 2 2 2 3 2 3 3" xfId="17918"/>
    <cellStyle name="標準 6 2 2 2 3 2 3 4" xfId="32315"/>
    <cellStyle name="標準 6 2 2 2 3 2 4" xfId="3012"/>
    <cellStyle name="標準 6 2 2 2 3 2 4 2" xfId="19318"/>
    <cellStyle name="標準 6 2 2 2 3 2 4 3" xfId="33598"/>
    <cellStyle name="標準 6 2 2 2 3 2 5" xfId="5017"/>
    <cellStyle name="標準 6 2 2 2 3 2 5 2" xfId="21320"/>
    <cellStyle name="標準 6 2 2 2 3 2 5 3" xfId="35589"/>
    <cellStyle name="標準 6 2 2 2 3 2 6" xfId="17360"/>
    <cellStyle name="標準 6 2 2 2 3 2 7" xfId="31895"/>
    <cellStyle name="標準 6 2 2 2 3 3" xfId="1178"/>
    <cellStyle name="標準 6 2 2 2 3 3 2" xfId="1612"/>
    <cellStyle name="標準 6 2 2 2 3 3 2 2" xfId="5575"/>
    <cellStyle name="標準 6 2 2 2 3 3 2 2 2" xfId="21878"/>
    <cellStyle name="標準 6 2 2 2 3 3 2 2 3" xfId="36147"/>
    <cellStyle name="標準 6 2 2 2 3 3 2 3" xfId="17919"/>
    <cellStyle name="標準 6 2 2 2 3 3 2 4" xfId="31215"/>
    <cellStyle name="標準 6 2 2 2 3 3 3" xfId="3014"/>
    <cellStyle name="標準 6 2 2 2 3 3 3 2" xfId="19320"/>
    <cellStyle name="標準 6 2 2 2 3 3 3 3" xfId="33600"/>
    <cellStyle name="標準 6 2 2 2 3 3 4" xfId="5141"/>
    <cellStyle name="標準 6 2 2 2 3 3 4 2" xfId="21444"/>
    <cellStyle name="標準 6 2 2 2 3 3 4 3" xfId="35713"/>
    <cellStyle name="標準 6 2 2 2 3 3 5" xfId="17485"/>
    <cellStyle name="標準 6 2 2 2 3 3 6" xfId="16611"/>
    <cellStyle name="標準 6 2 2 2 3 4" xfId="1613"/>
    <cellStyle name="標準 6 2 2 2 3 4 2" xfId="5576"/>
    <cellStyle name="標準 6 2 2 2 3 4 2 2" xfId="21879"/>
    <cellStyle name="標準 6 2 2 2 3 4 2 3" xfId="36148"/>
    <cellStyle name="標準 6 2 2 2 3 4 3" xfId="17920"/>
    <cellStyle name="標準 6 2 2 2 3 4 4" xfId="27701"/>
    <cellStyle name="標準 6 2 2 2 3 5" xfId="2759"/>
    <cellStyle name="標準 6 2 2 2 3 5 2" xfId="19065"/>
    <cellStyle name="標準 6 2 2 2 3 5 3" xfId="33346"/>
    <cellStyle name="標準 6 2 2 2 3 6" xfId="4894"/>
    <cellStyle name="標準 6 2 2 2 3 6 2" xfId="21197"/>
    <cellStyle name="標準 6 2 2 2 3 6 3" xfId="35466"/>
    <cellStyle name="標準 6 2 2 2 3 7" xfId="17237"/>
    <cellStyle name="標準 6 2 2 2 3 8" xfId="23867"/>
    <cellStyle name="標準 6 2 2 2 4" xfId="1024"/>
    <cellStyle name="標準 6 2 2 2 4 2" xfId="1273"/>
    <cellStyle name="標準 6 2 2 2 4 2 2" xfId="1614"/>
    <cellStyle name="標準 6 2 2 2 4 2 2 2" xfId="5577"/>
    <cellStyle name="標準 6 2 2 2 4 2 2 2 2" xfId="21880"/>
    <cellStyle name="標準 6 2 2 2 4 2 2 2 3" xfId="36149"/>
    <cellStyle name="標準 6 2 2 2 4 2 2 3" xfId="17921"/>
    <cellStyle name="標準 6 2 2 2 4 2 2 4" xfId="26176"/>
    <cellStyle name="標準 6 2 2 2 4 2 3" xfId="3016"/>
    <cellStyle name="標準 6 2 2 2 4 2 3 2" xfId="19322"/>
    <cellStyle name="標準 6 2 2 2 4 2 3 3" xfId="33602"/>
    <cellStyle name="標準 6 2 2 2 4 2 4" xfId="5236"/>
    <cellStyle name="標準 6 2 2 2 4 2 4 2" xfId="21539"/>
    <cellStyle name="標準 6 2 2 2 4 2 4 3" xfId="35808"/>
    <cellStyle name="標準 6 2 2 2 4 2 5" xfId="17580"/>
    <cellStyle name="標準 6 2 2 2 4 2 6" xfId="29681"/>
    <cellStyle name="標準 6 2 2 2 4 3" xfId="1615"/>
    <cellStyle name="標準 6 2 2 2 4 3 2" xfId="5578"/>
    <cellStyle name="標準 6 2 2 2 4 3 2 2" xfId="21881"/>
    <cellStyle name="標準 6 2 2 2 4 3 2 3" xfId="36150"/>
    <cellStyle name="標準 6 2 2 2 4 3 3" xfId="17922"/>
    <cellStyle name="標準 6 2 2 2 4 3 4" xfId="29315"/>
    <cellStyle name="標準 6 2 2 2 4 4" xfId="3015"/>
    <cellStyle name="標準 6 2 2 2 4 4 2" xfId="19321"/>
    <cellStyle name="標準 6 2 2 2 4 4 3" xfId="33601"/>
    <cellStyle name="標準 6 2 2 2 4 5" xfId="4989"/>
    <cellStyle name="標準 6 2 2 2 4 5 2" xfId="21292"/>
    <cellStyle name="標準 6 2 2 2 4 5 3" xfId="35561"/>
    <cellStyle name="標準 6 2 2 2 4 6" xfId="17332"/>
    <cellStyle name="標準 6 2 2 2 4 7" xfId="29295"/>
    <cellStyle name="標準 6 2 2 2 5" xfId="1150"/>
    <cellStyle name="標準 6 2 2 2 5 2" xfId="1616"/>
    <cellStyle name="標準 6 2 2 2 5 2 2" xfId="5579"/>
    <cellStyle name="標準 6 2 2 2 5 2 2 2" xfId="21882"/>
    <cellStyle name="標準 6 2 2 2 5 2 2 3" xfId="36151"/>
    <cellStyle name="標準 6 2 2 2 5 2 3" xfId="17923"/>
    <cellStyle name="標準 6 2 2 2 5 2 4" xfId="32290"/>
    <cellStyle name="標準 6 2 2 2 5 3" xfId="3017"/>
    <cellStyle name="標準 6 2 2 2 5 3 2" xfId="19323"/>
    <cellStyle name="標準 6 2 2 2 5 3 3" xfId="33603"/>
    <cellStyle name="標準 6 2 2 2 5 4" xfId="5113"/>
    <cellStyle name="標準 6 2 2 2 5 4 2" xfId="21416"/>
    <cellStyle name="標準 6 2 2 2 5 4 3" xfId="35685"/>
    <cellStyle name="標準 6 2 2 2 5 5" xfId="17457"/>
    <cellStyle name="標準 6 2 2 2 5 6" xfId="30785"/>
    <cellStyle name="標準 6 2 2 2 6" xfId="1617"/>
    <cellStyle name="標準 6 2 2 2 6 2" xfId="5580"/>
    <cellStyle name="標準 6 2 2 2 6 2 2" xfId="21883"/>
    <cellStyle name="標準 6 2 2 2 6 2 3" xfId="36152"/>
    <cellStyle name="標準 6 2 2 2 6 3" xfId="17924"/>
    <cellStyle name="標準 6 2 2 2 6 4" xfId="30947"/>
    <cellStyle name="標準 6 2 2 2 7" xfId="2533"/>
    <cellStyle name="標準 6 2 2 2 7 2" xfId="18839"/>
    <cellStyle name="標準 6 2 2 2 7 3" xfId="33123"/>
    <cellStyle name="標準 6 2 2 2 8" xfId="4704"/>
    <cellStyle name="標準 6 2 2 2 8 2" xfId="21007"/>
    <cellStyle name="標準 6 2 2 2 8 3" xfId="35276"/>
    <cellStyle name="標準 6 2 2 2 9" xfId="17011"/>
    <cellStyle name="標準 6 2 2 3" xfId="910"/>
    <cellStyle name="標準 6 2 2 3 10" xfId="30413"/>
    <cellStyle name="標準 6 2 2 3 2" xfId="981"/>
    <cellStyle name="標準 6 2 2 3 2 2" xfId="1104"/>
    <cellStyle name="標準 6 2 2 3 2 2 2" xfId="1353"/>
    <cellStyle name="標準 6 2 2 3 2 2 2 2" xfId="1618"/>
    <cellStyle name="標準 6 2 2 3 2 2 2 2 2" xfId="5581"/>
    <cellStyle name="標準 6 2 2 3 2 2 2 2 2 2" xfId="21884"/>
    <cellStyle name="標準 6 2 2 3 2 2 2 2 2 3" xfId="36153"/>
    <cellStyle name="標準 6 2 2 3 2 2 2 2 3" xfId="17925"/>
    <cellStyle name="標準 6 2 2 3 2 2 2 2 4" xfId="30400"/>
    <cellStyle name="標準 6 2 2 3 2 2 2 3" xfId="3019"/>
    <cellStyle name="標準 6 2 2 3 2 2 2 3 2" xfId="19325"/>
    <cellStyle name="標準 6 2 2 3 2 2 2 3 3" xfId="33605"/>
    <cellStyle name="標準 6 2 2 3 2 2 2 4" xfId="5316"/>
    <cellStyle name="標準 6 2 2 3 2 2 2 4 2" xfId="21619"/>
    <cellStyle name="標準 6 2 2 3 2 2 2 4 3" xfId="35888"/>
    <cellStyle name="標準 6 2 2 3 2 2 2 5" xfId="17660"/>
    <cellStyle name="標準 6 2 2 3 2 2 2 6" xfId="16544"/>
    <cellStyle name="標準 6 2 2 3 2 2 3" xfId="1619"/>
    <cellStyle name="標準 6 2 2 3 2 2 3 2" xfId="5582"/>
    <cellStyle name="標準 6 2 2 3 2 2 3 2 2" xfId="21885"/>
    <cellStyle name="標準 6 2 2 3 2 2 3 2 3" xfId="36154"/>
    <cellStyle name="標準 6 2 2 3 2 2 3 3" xfId="17926"/>
    <cellStyle name="標準 6 2 2 3 2 2 3 4" xfId="30951"/>
    <cellStyle name="標準 6 2 2 3 2 2 4" xfId="3018"/>
    <cellStyle name="標準 6 2 2 3 2 2 4 2" xfId="19324"/>
    <cellStyle name="標準 6 2 2 3 2 2 4 3" xfId="33604"/>
    <cellStyle name="標準 6 2 2 3 2 2 5" xfId="5069"/>
    <cellStyle name="標準 6 2 2 3 2 2 5 2" xfId="21372"/>
    <cellStyle name="標準 6 2 2 3 2 2 5 3" xfId="35641"/>
    <cellStyle name="標準 6 2 2 3 2 2 6" xfId="17412"/>
    <cellStyle name="標準 6 2 2 3 2 2 7" xfId="32001"/>
    <cellStyle name="標準 6 2 2 3 2 3" xfId="1230"/>
    <cellStyle name="標準 6 2 2 3 2 3 2" xfId="1620"/>
    <cellStyle name="標準 6 2 2 3 2 3 2 2" xfId="5583"/>
    <cellStyle name="標準 6 2 2 3 2 3 2 2 2" xfId="21886"/>
    <cellStyle name="標準 6 2 2 3 2 3 2 2 3" xfId="36155"/>
    <cellStyle name="標準 6 2 2 3 2 3 2 3" xfId="17927"/>
    <cellStyle name="標準 6 2 2 3 2 3 2 4" xfId="32316"/>
    <cellStyle name="標準 6 2 2 3 2 3 3" xfId="3020"/>
    <cellStyle name="標準 6 2 2 3 2 3 3 2" xfId="19326"/>
    <cellStyle name="標準 6 2 2 3 2 3 3 3" xfId="33606"/>
    <cellStyle name="標準 6 2 2 3 2 3 4" xfId="5193"/>
    <cellStyle name="標準 6 2 2 3 2 3 4 2" xfId="21496"/>
    <cellStyle name="標準 6 2 2 3 2 3 4 3" xfId="35765"/>
    <cellStyle name="標準 6 2 2 3 2 3 5" xfId="17537"/>
    <cellStyle name="標準 6 2 2 3 2 3 6" xfId="23597"/>
    <cellStyle name="標準 6 2 2 3 2 4" xfId="1621"/>
    <cellStyle name="標準 6 2 2 3 2 4 2" xfId="5584"/>
    <cellStyle name="標準 6 2 2 3 2 4 2 2" xfId="21887"/>
    <cellStyle name="標準 6 2 2 3 2 4 2 3" xfId="36156"/>
    <cellStyle name="標準 6 2 2 3 2 4 3" xfId="17928"/>
    <cellStyle name="標準 6 2 2 3 2 4 4" xfId="31757"/>
    <cellStyle name="標準 6 2 2 3 2 5" xfId="2811"/>
    <cellStyle name="標準 6 2 2 3 2 5 2" xfId="19117"/>
    <cellStyle name="標準 6 2 2 3 2 5 3" xfId="33398"/>
    <cellStyle name="標準 6 2 2 3 2 6" xfId="4946"/>
    <cellStyle name="標準 6 2 2 3 2 6 2" xfId="21249"/>
    <cellStyle name="標準 6 2 2 3 2 6 3" xfId="35518"/>
    <cellStyle name="標準 6 2 2 3 2 7" xfId="17289"/>
    <cellStyle name="標準 6 2 2 3 2 8" xfId="31260"/>
    <cellStyle name="標準 6 2 2 3 3" xfId="998"/>
    <cellStyle name="標準 6 2 2 3 3 2" xfId="1121"/>
    <cellStyle name="標準 6 2 2 3 3 2 2" xfId="1370"/>
    <cellStyle name="標準 6 2 2 3 3 2 2 2" xfId="1622"/>
    <cellStyle name="標準 6 2 2 3 3 2 2 2 2" xfId="5585"/>
    <cellStyle name="標準 6 2 2 3 3 2 2 2 2 2" xfId="21888"/>
    <cellStyle name="標準 6 2 2 3 3 2 2 2 2 3" xfId="36157"/>
    <cellStyle name="標準 6 2 2 3 3 2 2 2 3" xfId="17929"/>
    <cellStyle name="標準 6 2 2 3 3 2 2 2 4" xfId="31850"/>
    <cellStyle name="標準 6 2 2 3 3 2 2 3" xfId="3022"/>
    <cellStyle name="標準 6 2 2 3 3 2 2 3 2" xfId="19328"/>
    <cellStyle name="標準 6 2 2 3 3 2 2 3 3" xfId="33608"/>
    <cellStyle name="標準 6 2 2 3 3 2 2 4" xfId="5333"/>
    <cellStyle name="標準 6 2 2 3 3 2 2 4 2" xfId="21636"/>
    <cellStyle name="標準 6 2 2 3 3 2 2 4 3" xfId="35905"/>
    <cellStyle name="標準 6 2 2 3 3 2 2 5" xfId="17677"/>
    <cellStyle name="標準 6 2 2 3 3 2 2 6" xfId="16527"/>
    <cellStyle name="標準 6 2 2 3 3 2 3" xfId="1623"/>
    <cellStyle name="標準 6 2 2 3 3 2 3 2" xfId="5586"/>
    <cellStyle name="標準 6 2 2 3 3 2 3 2 2" xfId="21889"/>
    <cellStyle name="標準 6 2 2 3 3 2 3 2 3" xfId="36158"/>
    <cellStyle name="標準 6 2 2 3 3 2 3 3" xfId="17930"/>
    <cellStyle name="標準 6 2 2 3 3 2 3 4" xfId="31174"/>
    <cellStyle name="標準 6 2 2 3 3 2 4" xfId="3021"/>
    <cellStyle name="標準 6 2 2 3 3 2 4 2" xfId="19327"/>
    <cellStyle name="標準 6 2 2 3 3 2 4 3" xfId="33607"/>
    <cellStyle name="標準 6 2 2 3 3 2 5" xfId="5086"/>
    <cellStyle name="標準 6 2 2 3 3 2 5 2" xfId="21389"/>
    <cellStyle name="標準 6 2 2 3 3 2 5 3" xfId="35658"/>
    <cellStyle name="標準 6 2 2 3 3 2 6" xfId="17429"/>
    <cellStyle name="標準 6 2 2 3 3 2 7" xfId="32096"/>
    <cellStyle name="標準 6 2 2 3 3 3" xfId="1247"/>
    <cellStyle name="標準 6 2 2 3 3 3 2" xfId="1624"/>
    <cellStyle name="標準 6 2 2 3 3 3 2 2" xfId="5587"/>
    <cellStyle name="標準 6 2 2 3 3 3 2 2 2" xfId="21890"/>
    <cellStyle name="標準 6 2 2 3 3 3 2 2 3" xfId="36159"/>
    <cellStyle name="標準 6 2 2 3 3 3 2 3" xfId="17931"/>
    <cellStyle name="標準 6 2 2 3 3 3 2 4" xfId="32122"/>
    <cellStyle name="標準 6 2 2 3 3 3 3" xfId="3023"/>
    <cellStyle name="標準 6 2 2 3 3 3 3 2" xfId="19329"/>
    <cellStyle name="標準 6 2 2 3 3 3 3 3" xfId="33609"/>
    <cellStyle name="標準 6 2 2 3 3 3 4" xfId="5210"/>
    <cellStyle name="標準 6 2 2 3 3 3 4 2" xfId="21513"/>
    <cellStyle name="標準 6 2 2 3 3 3 4 3" xfId="35782"/>
    <cellStyle name="標準 6 2 2 3 3 3 5" xfId="17554"/>
    <cellStyle name="標準 6 2 2 3 3 3 6" xfId="16588"/>
    <cellStyle name="標準 6 2 2 3 3 4" xfId="1625"/>
    <cellStyle name="標準 6 2 2 3 3 4 2" xfId="5588"/>
    <cellStyle name="標準 6 2 2 3 3 4 2 2" xfId="21891"/>
    <cellStyle name="標準 6 2 2 3 3 4 2 3" xfId="36160"/>
    <cellStyle name="標準 6 2 2 3 3 4 3" xfId="17932"/>
    <cellStyle name="標準 6 2 2 3 3 4 4" xfId="31859"/>
    <cellStyle name="標準 6 2 2 3 3 5" xfId="2828"/>
    <cellStyle name="標準 6 2 2 3 3 5 2" xfId="19134"/>
    <cellStyle name="標準 6 2 2 3 3 5 3" xfId="33415"/>
    <cellStyle name="標準 6 2 2 3 3 6" xfId="4963"/>
    <cellStyle name="標準 6 2 2 3 3 6 2" xfId="21266"/>
    <cellStyle name="標準 6 2 2 3 3 6 3" xfId="35535"/>
    <cellStyle name="標準 6 2 2 3 3 7" xfId="17306"/>
    <cellStyle name="標準 6 2 2 3 3 8" xfId="29259"/>
    <cellStyle name="標準 6 2 2 3 4" xfId="1039"/>
    <cellStyle name="標準 6 2 2 3 4 2" xfId="1288"/>
    <cellStyle name="標準 6 2 2 3 4 2 2" xfId="1626"/>
    <cellStyle name="標準 6 2 2 3 4 2 2 2" xfId="5589"/>
    <cellStyle name="標準 6 2 2 3 4 2 2 2 2" xfId="21892"/>
    <cellStyle name="標準 6 2 2 3 4 2 2 2 3" xfId="36161"/>
    <cellStyle name="標準 6 2 2 3 4 2 2 3" xfId="17933"/>
    <cellStyle name="標準 6 2 2 3 4 2 2 4" xfId="31954"/>
    <cellStyle name="標準 6 2 2 3 4 2 3" xfId="3025"/>
    <cellStyle name="標準 6 2 2 3 4 2 3 2" xfId="19331"/>
    <cellStyle name="標準 6 2 2 3 4 2 3 3" xfId="33611"/>
    <cellStyle name="標準 6 2 2 3 4 2 4" xfId="5251"/>
    <cellStyle name="標準 6 2 2 3 4 2 4 2" xfId="21554"/>
    <cellStyle name="標準 6 2 2 3 4 2 4 3" xfId="35823"/>
    <cellStyle name="標準 6 2 2 3 4 2 5" xfId="17595"/>
    <cellStyle name="標準 6 2 2 3 4 2 6" xfId="31739"/>
    <cellStyle name="標準 6 2 2 3 4 3" xfId="1627"/>
    <cellStyle name="標準 6 2 2 3 4 3 2" xfId="5590"/>
    <cellStyle name="標準 6 2 2 3 4 3 2 2" xfId="21893"/>
    <cellStyle name="標準 6 2 2 3 4 3 2 3" xfId="36162"/>
    <cellStyle name="標準 6 2 2 3 4 3 3" xfId="17934"/>
    <cellStyle name="標準 6 2 2 3 4 3 4" xfId="31898"/>
    <cellStyle name="標準 6 2 2 3 4 4" xfId="3024"/>
    <cellStyle name="標準 6 2 2 3 4 4 2" xfId="19330"/>
    <cellStyle name="標準 6 2 2 3 4 4 3" xfId="33610"/>
    <cellStyle name="標準 6 2 2 3 4 5" xfId="5004"/>
    <cellStyle name="標準 6 2 2 3 4 5 2" xfId="21307"/>
    <cellStyle name="標準 6 2 2 3 4 5 3" xfId="35576"/>
    <cellStyle name="標準 6 2 2 3 4 6" xfId="17347"/>
    <cellStyle name="標準 6 2 2 3 4 7" xfId="28068"/>
    <cellStyle name="標準 6 2 2 3 5" xfId="1165"/>
    <cellStyle name="標準 6 2 2 3 5 2" xfId="1628"/>
    <cellStyle name="標準 6 2 2 3 5 2 2" xfId="5591"/>
    <cellStyle name="標準 6 2 2 3 5 2 2 2" xfId="21894"/>
    <cellStyle name="標準 6 2 2 3 5 2 2 3" xfId="36163"/>
    <cellStyle name="標準 6 2 2 3 5 2 3" xfId="17935"/>
    <cellStyle name="標準 6 2 2 3 5 2 4" xfId="27677"/>
    <cellStyle name="標準 6 2 2 3 5 3" xfId="3026"/>
    <cellStyle name="標準 6 2 2 3 5 3 2" xfId="19332"/>
    <cellStyle name="標準 6 2 2 3 5 3 3" xfId="33612"/>
    <cellStyle name="標準 6 2 2 3 5 4" xfId="5128"/>
    <cellStyle name="標準 6 2 2 3 5 4 2" xfId="21431"/>
    <cellStyle name="標準 6 2 2 3 5 4 3" xfId="35700"/>
    <cellStyle name="標準 6 2 2 3 5 5" xfId="17472"/>
    <cellStyle name="標準 6 2 2 3 5 6" xfId="30365"/>
    <cellStyle name="標準 6 2 2 3 6" xfId="1629"/>
    <cellStyle name="標準 6 2 2 3 6 2" xfId="5592"/>
    <cellStyle name="標準 6 2 2 3 6 2 2" xfId="21895"/>
    <cellStyle name="標準 6 2 2 3 6 2 3" xfId="36164"/>
    <cellStyle name="標準 6 2 2 3 6 3" xfId="17936"/>
    <cellStyle name="標準 6 2 2 3 6 4" xfId="28289"/>
    <cellStyle name="標準 6 2 2 3 7" xfId="2740"/>
    <cellStyle name="標準 6 2 2 3 7 2" xfId="19046"/>
    <cellStyle name="標準 6 2 2 3 7 3" xfId="33328"/>
    <cellStyle name="標準 6 2 2 3 8" xfId="4881"/>
    <cellStyle name="標準 6 2 2 3 8 2" xfId="21184"/>
    <cellStyle name="標準 6 2 2 3 8 3" xfId="35453"/>
    <cellStyle name="標準 6 2 2 3 9" xfId="17218"/>
    <cellStyle name="標準 6 2 2 4" xfId="890"/>
    <cellStyle name="標準 6 2 2 4 10" xfId="29347"/>
    <cellStyle name="標準 6 2 2 4 2" xfId="973"/>
    <cellStyle name="標準 6 2 2 4 2 2" xfId="1096"/>
    <cellStyle name="標準 6 2 2 4 2 2 2" xfId="1345"/>
    <cellStyle name="標準 6 2 2 4 2 2 2 2" xfId="1630"/>
    <cellStyle name="標準 6 2 2 4 2 2 2 2 2" xfId="5593"/>
    <cellStyle name="標準 6 2 2 4 2 2 2 2 2 2" xfId="21896"/>
    <cellStyle name="標準 6 2 2 4 2 2 2 2 2 3" xfId="36165"/>
    <cellStyle name="標準 6 2 2 4 2 2 2 2 3" xfId="17937"/>
    <cellStyle name="標準 6 2 2 4 2 2 2 2 4" xfId="32241"/>
    <cellStyle name="標準 6 2 2 4 2 2 2 3" xfId="3028"/>
    <cellStyle name="標準 6 2 2 4 2 2 2 3 2" xfId="19334"/>
    <cellStyle name="標準 6 2 2 4 2 2 2 3 3" xfId="33614"/>
    <cellStyle name="標準 6 2 2 4 2 2 2 4" xfId="5308"/>
    <cellStyle name="標準 6 2 2 4 2 2 2 4 2" xfId="21611"/>
    <cellStyle name="標準 6 2 2 4 2 2 2 4 3" xfId="35880"/>
    <cellStyle name="標準 6 2 2 4 2 2 2 5" xfId="17652"/>
    <cellStyle name="標準 6 2 2 4 2 2 2 6" xfId="16552"/>
    <cellStyle name="標準 6 2 2 4 2 2 3" xfId="1631"/>
    <cellStyle name="標準 6 2 2 4 2 2 3 2" xfId="5594"/>
    <cellStyle name="標準 6 2 2 4 2 2 3 2 2" xfId="21897"/>
    <cellStyle name="標準 6 2 2 4 2 2 3 2 3" xfId="36166"/>
    <cellStyle name="標準 6 2 2 4 2 2 3 3" xfId="17938"/>
    <cellStyle name="標準 6 2 2 4 2 2 3 4" xfId="29628"/>
    <cellStyle name="標準 6 2 2 4 2 2 4" xfId="3027"/>
    <cellStyle name="標準 6 2 2 4 2 2 4 2" xfId="19333"/>
    <cellStyle name="標準 6 2 2 4 2 2 4 3" xfId="33613"/>
    <cellStyle name="標準 6 2 2 4 2 2 5" xfId="5061"/>
    <cellStyle name="標準 6 2 2 4 2 2 5 2" xfId="21364"/>
    <cellStyle name="標準 6 2 2 4 2 2 5 3" xfId="35633"/>
    <cellStyle name="標準 6 2 2 4 2 2 6" xfId="17404"/>
    <cellStyle name="標準 6 2 2 4 2 2 7" xfId="25067"/>
    <cellStyle name="標準 6 2 2 4 2 3" xfId="1222"/>
    <cellStyle name="標準 6 2 2 4 2 3 2" xfId="1632"/>
    <cellStyle name="標準 6 2 2 4 2 3 2 2" xfId="5595"/>
    <cellStyle name="標準 6 2 2 4 2 3 2 2 2" xfId="21898"/>
    <cellStyle name="標準 6 2 2 4 2 3 2 2 3" xfId="36167"/>
    <cellStyle name="標準 6 2 2 4 2 3 2 3" xfId="17939"/>
    <cellStyle name="標準 6 2 2 4 2 3 2 4" xfId="26130"/>
    <cellStyle name="標準 6 2 2 4 2 3 3" xfId="3029"/>
    <cellStyle name="標準 6 2 2 4 2 3 3 2" xfId="19335"/>
    <cellStyle name="標準 6 2 2 4 2 3 3 3" xfId="33615"/>
    <cellStyle name="標準 6 2 2 4 2 3 4" xfId="5185"/>
    <cellStyle name="標準 6 2 2 4 2 3 4 2" xfId="21488"/>
    <cellStyle name="標準 6 2 2 4 2 3 4 3" xfId="35757"/>
    <cellStyle name="標準 6 2 2 4 2 3 5" xfId="17529"/>
    <cellStyle name="標準 6 2 2 4 2 3 6" xfId="32120"/>
    <cellStyle name="標準 6 2 2 4 2 4" xfId="1633"/>
    <cellStyle name="標準 6 2 2 4 2 4 2" xfId="5596"/>
    <cellStyle name="標準 6 2 2 4 2 4 2 2" xfId="21899"/>
    <cellStyle name="標準 6 2 2 4 2 4 2 3" xfId="36168"/>
    <cellStyle name="標準 6 2 2 4 2 4 3" xfId="17940"/>
    <cellStyle name="標準 6 2 2 4 2 4 4" xfId="32074"/>
    <cellStyle name="標準 6 2 2 4 2 5" xfId="2803"/>
    <cellStyle name="標準 6 2 2 4 2 5 2" xfId="19109"/>
    <cellStyle name="標準 6 2 2 4 2 5 3" xfId="33390"/>
    <cellStyle name="標準 6 2 2 4 2 6" xfId="4938"/>
    <cellStyle name="標準 6 2 2 4 2 6 2" xfId="21241"/>
    <cellStyle name="標準 6 2 2 4 2 6 3" xfId="35510"/>
    <cellStyle name="標準 6 2 2 4 2 7" xfId="17281"/>
    <cellStyle name="標準 6 2 2 4 2 8" xfId="31906"/>
    <cellStyle name="標準 6 2 2 4 3" xfId="990"/>
    <cellStyle name="標準 6 2 2 4 3 2" xfId="1113"/>
    <cellStyle name="標準 6 2 2 4 3 2 2" xfId="1362"/>
    <cellStyle name="標準 6 2 2 4 3 2 2 2" xfId="1634"/>
    <cellStyle name="標準 6 2 2 4 3 2 2 2 2" xfId="5597"/>
    <cellStyle name="標準 6 2 2 4 3 2 2 2 2 2" xfId="21900"/>
    <cellStyle name="標準 6 2 2 4 3 2 2 2 2 3" xfId="36169"/>
    <cellStyle name="標準 6 2 2 4 3 2 2 2 3" xfId="17941"/>
    <cellStyle name="標準 6 2 2 4 3 2 2 2 4" xfId="32294"/>
    <cellStyle name="標準 6 2 2 4 3 2 2 3" xfId="3031"/>
    <cellStyle name="標準 6 2 2 4 3 2 2 3 2" xfId="19337"/>
    <cellStyle name="標準 6 2 2 4 3 2 2 3 3" xfId="33617"/>
    <cellStyle name="標準 6 2 2 4 3 2 2 4" xfId="5325"/>
    <cellStyle name="標準 6 2 2 4 3 2 2 4 2" xfId="21628"/>
    <cellStyle name="標準 6 2 2 4 3 2 2 4 3" xfId="35897"/>
    <cellStyle name="標準 6 2 2 4 3 2 2 5" xfId="17669"/>
    <cellStyle name="標準 6 2 2 4 3 2 2 6" xfId="16535"/>
    <cellStyle name="標準 6 2 2 4 3 2 3" xfId="1635"/>
    <cellStyle name="標準 6 2 2 4 3 2 3 2" xfId="5598"/>
    <cellStyle name="標準 6 2 2 4 3 2 3 2 2" xfId="21901"/>
    <cellStyle name="標準 6 2 2 4 3 2 3 2 3" xfId="36170"/>
    <cellStyle name="標準 6 2 2 4 3 2 3 3" xfId="17942"/>
    <cellStyle name="標準 6 2 2 4 3 2 3 4" xfId="31733"/>
    <cellStyle name="標準 6 2 2 4 3 2 4" xfId="3030"/>
    <cellStyle name="標準 6 2 2 4 3 2 4 2" xfId="19336"/>
    <cellStyle name="標準 6 2 2 4 3 2 4 3" xfId="33616"/>
    <cellStyle name="標準 6 2 2 4 3 2 5" xfId="5078"/>
    <cellStyle name="標準 6 2 2 4 3 2 5 2" xfId="21381"/>
    <cellStyle name="標準 6 2 2 4 3 2 5 3" xfId="35650"/>
    <cellStyle name="標準 6 2 2 4 3 2 6" xfId="17421"/>
    <cellStyle name="標準 6 2 2 4 3 2 7" xfId="31880"/>
    <cellStyle name="標準 6 2 2 4 3 3" xfId="1239"/>
    <cellStyle name="標準 6 2 2 4 3 3 2" xfId="1636"/>
    <cellStyle name="標準 6 2 2 4 3 3 2 2" xfId="5599"/>
    <cellStyle name="標準 6 2 2 4 3 3 2 2 2" xfId="21902"/>
    <cellStyle name="標準 6 2 2 4 3 3 2 2 3" xfId="36171"/>
    <cellStyle name="標準 6 2 2 4 3 3 2 3" xfId="17943"/>
    <cellStyle name="標準 6 2 2 4 3 3 2 4" xfId="30385"/>
    <cellStyle name="標準 6 2 2 4 3 3 3" xfId="3032"/>
    <cellStyle name="標準 6 2 2 4 3 3 3 2" xfId="19338"/>
    <cellStyle name="標準 6 2 2 4 3 3 3 3" xfId="33618"/>
    <cellStyle name="標準 6 2 2 4 3 3 4" xfId="5202"/>
    <cellStyle name="標準 6 2 2 4 3 3 4 2" xfId="21505"/>
    <cellStyle name="標準 6 2 2 4 3 3 4 3" xfId="35774"/>
    <cellStyle name="標準 6 2 2 4 3 3 5" xfId="17546"/>
    <cellStyle name="標準 6 2 2 4 3 3 6" xfId="31240"/>
    <cellStyle name="標準 6 2 2 4 3 4" xfId="1637"/>
    <cellStyle name="標準 6 2 2 4 3 4 2" xfId="5600"/>
    <cellStyle name="標準 6 2 2 4 3 4 2 2" xfId="21903"/>
    <cellStyle name="標準 6 2 2 4 3 4 2 3" xfId="36172"/>
    <cellStyle name="標準 6 2 2 4 3 4 3" xfId="17944"/>
    <cellStyle name="標準 6 2 2 4 3 4 4" xfId="30104"/>
    <cellStyle name="標準 6 2 2 4 3 5" xfId="2820"/>
    <cellStyle name="標準 6 2 2 4 3 5 2" xfId="19126"/>
    <cellStyle name="標準 6 2 2 4 3 5 3" xfId="33407"/>
    <cellStyle name="標準 6 2 2 4 3 6" xfId="4955"/>
    <cellStyle name="標準 6 2 2 4 3 6 2" xfId="21258"/>
    <cellStyle name="標準 6 2 2 4 3 6 3" xfId="35527"/>
    <cellStyle name="標準 6 2 2 4 3 7" xfId="17298"/>
    <cellStyle name="標準 6 2 2 4 3 8" xfId="31223"/>
    <cellStyle name="標準 6 2 2 4 4" xfId="1031"/>
    <cellStyle name="標準 6 2 2 4 4 2" xfId="1280"/>
    <cellStyle name="標準 6 2 2 4 4 2 2" xfId="1638"/>
    <cellStyle name="標準 6 2 2 4 4 2 2 2" xfId="5601"/>
    <cellStyle name="標準 6 2 2 4 4 2 2 2 2" xfId="21904"/>
    <cellStyle name="標準 6 2 2 4 4 2 2 2 3" xfId="36173"/>
    <cellStyle name="標準 6 2 2 4 4 2 2 3" xfId="17945"/>
    <cellStyle name="標準 6 2 2 4 4 2 2 4" xfId="32297"/>
    <cellStyle name="標準 6 2 2 4 4 2 3" xfId="3034"/>
    <cellStyle name="標準 6 2 2 4 4 2 3 2" xfId="19340"/>
    <cellStyle name="標準 6 2 2 4 4 2 3 3" xfId="33620"/>
    <cellStyle name="標準 6 2 2 4 4 2 4" xfId="5243"/>
    <cellStyle name="標準 6 2 2 4 4 2 4 2" xfId="21546"/>
    <cellStyle name="標準 6 2 2 4 4 2 4 3" xfId="35815"/>
    <cellStyle name="標準 6 2 2 4 4 2 5" xfId="17587"/>
    <cellStyle name="標準 6 2 2 4 4 2 6" xfId="31222"/>
    <cellStyle name="標準 6 2 2 4 4 3" xfId="1639"/>
    <cellStyle name="標準 6 2 2 4 4 3 2" xfId="5602"/>
    <cellStyle name="標準 6 2 2 4 4 3 2 2" xfId="21905"/>
    <cellStyle name="標準 6 2 2 4 4 3 2 3" xfId="36174"/>
    <cellStyle name="標準 6 2 2 4 4 3 3" xfId="17946"/>
    <cellStyle name="標準 6 2 2 4 4 3 4" xfId="31766"/>
    <cellStyle name="標準 6 2 2 4 4 4" xfId="3033"/>
    <cellStyle name="標準 6 2 2 4 4 4 2" xfId="19339"/>
    <cellStyle name="標準 6 2 2 4 4 4 3" xfId="33619"/>
    <cellStyle name="標準 6 2 2 4 4 5" xfId="4996"/>
    <cellStyle name="標準 6 2 2 4 4 5 2" xfId="21299"/>
    <cellStyle name="標準 6 2 2 4 4 5 3" xfId="35568"/>
    <cellStyle name="標準 6 2 2 4 4 6" xfId="17339"/>
    <cellStyle name="標準 6 2 2 4 4 7" xfId="32260"/>
    <cellStyle name="標準 6 2 2 4 5" xfId="1157"/>
    <cellStyle name="標準 6 2 2 4 5 2" xfId="1640"/>
    <cellStyle name="標準 6 2 2 4 5 2 2" xfId="5603"/>
    <cellStyle name="標準 6 2 2 4 5 2 2 2" xfId="21906"/>
    <cellStyle name="標準 6 2 2 4 5 2 2 3" xfId="36175"/>
    <cellStyle name="標準 6 2 2 4 5 2 3" xfId="17947"/>
    <cellStyle name="標準 6 2 2 4 5 2 4" xfId="30249"/>
    <cellStyle name="標準 6 2 2 4 5 3" xfId="3035"/>
    <cellStyle name="標準 6 2 2 4 5 3 2" xfId="19341"/>
    <cellStyle name="標準 6 2 2 4 5 3 3" xfId="33621"/>
    <cellStyle name="標準 6 2 2 4 5 4" xfId="5120"/>
    <cellStyle name="標準 6 2 2 4 5 4 2" xfId="21423"/>
    <cellStyle name="標準 6 2 2 4 5 4 3" xfId="35692"/>
    <cellStyle name="標準 6 2 2 4 5 5" xfId="17464"/>
    <cellStyle name="標準 6 2 2 4 5 6" xfId="31778"/>
    <cellStyle name="標準 6 2 2 4 6" xfId="1641"/>
    <cellStyle name="標準 6 2 2 4 6 2" xfId="5604"/>
    <cellStyle name="標準 6 2 2 4 6 2 2" xfId="21907"/>
    <cellStyle name="標準 6 2 2 4 6 2 3" xfId="36176"/>
    <cellStyle name="標準 6 2 2 4 6 3" xfId="17948"/>
    <cellStyle name="標準 6 2 2 4 6 4" xfId="31857"/>
    <cellStyle name="標準 6 2 2 4 7" xfId="2721"/>
    <cellStyle name="標準 6 2 2 4 7 2" xfId="19027"/>
    <cellStyle name="標準 6 2 2 4 7 3" xfId="33309"/>
    <cellStyle name="標準 6 2 2 4 8" xfId="4873"/>
    <cellStyle name="標準 6 2 2 4 8 2" xfId="21176"/>
    <cellStyle name="標準 6 2 2 4 8 3" xfId="35445"/>
    <cellStyle name="標準 6 2 2 4 9" xfId="17203"/>
    <cellStyle name="標準 6 2 2 5" xfId="918"/>
    <cellStyle name="標準 6 2 2 5 10" xfId="32247"/>
    <cellStyle name="標準 6 2 2 5 2" xfId="986"/>
    <cellStyle name="標準 6 2 2 5 2 2" xfId="1109"/>
    <cellStyle name="標準 6 2 2 5 2 2 2" xfId="1358"/>
    <cellStyle name="標準 6 2 2 5 2 2 2 2" xfId="1642"/>
    <cellStyle name="標準 6 2 2 5 2 2 2 2 2" xfId="5605"/>
    <cellStyle name="標準 6 2 2 5 2 2 2 2 2 2" xfId="21908"/>
    <cellStyle name="標準 6 2 2 5 2 2 2 2 2 3" xfId="36177"/>
    <cellStyle name="標準 6 2 2 5 2 2 2 2 3" xfId="17949"/>
    <cellStyle name="標準 6 2 2 5 2 2 2 2 4" xfId="32106"/>
    <cellStyle name="標準 6 2 2 5 2 2 2 3" xfId="3037"/>
    <cellStyle name="標準 6 2 2 5 2 2 2 3 2" xfId="19343"/>
    <cellStyle name="標準 6 2 2 5 2 2 2 3 3" xfId="33623"/>
    <cellStyle name="標準 6 2 2 5 2 2 2 4" xfId="5321"/>
    <cellStyle name="標準 6 2 2 5 2 2 2 4 2" xfId="21624"/>
    <cellStyle name="標準 6 2 2 5 2 2 2 4 3" xfId="35893"/>
    <cellStyle name="標準 6 2 2 5 2 2 2 5" xfId="17665"/>
    <cellStyle name="標準 6 2 2 5 2 2 2 6" xfId="16539"/>
    <cellStyle name="標準 6 2 2 5 2 2 3" xfId="1643"/>
    <cellStyle name="標準 6 2 2 5 2 2 3 2" xfId="5606"/>
    <cellStyle name="標準 6 2 2 5 2 2 3 2 2" xfId="21909"/>
    <cellStyle name="標準 6 2 2 5 2 2 3 2 3" xfId="36178"/>
    <cellStyle name="標準 6 2 2 5 2 2 3 3" xfId="17950"/>
    <cellStyle name="標準 6 2 2 5 2 2 3 4" xfId="32292"/>
    <cellStyle name="標準 6 2 2 5 2 2 4" xfId="3036"/>
    <cellStyle name="標準 6 2 2 5 2 2 4 2" xfId="19342"/>
    <cellStyle name="標準 6 2 2 5 2 2 4 3" xfId="33622"/>
    <cellStyle name="標準 6 2 2 5 2 2 5" xfId="5074"/>
    <cellStyle name="標準 6 2 2 5 2 2 5 2" xfId="21377"/>
    <cellStyle name="標準 6 2 2 5 2 2 5 3" xfId="35646"/>
    <cellStyle name="標準 6 2 2 5 2 2 6" xfId="17417"/>
    <cellStyle name="標準 6 2 2 5 2 2 7" xfId="30151"/>
    <cellStyle name="標準 6 2 2 5 2 3" xfId="1235"/>
    <cellStyle name="標準 6 2 2 5 2 3 2" xfId="1644"/>
    <cellStyle name="標準 6 2 2 5 2 3 2 2" xfId="5607"/>
    <cellStyle name="標準 6 2 2 5 2 3 2 2 2" xfId="21910"/>
    <cellStyle name="標準 6 2 2 5 2 3 2 2 3" xfId="36179"/>
    <cellStyle name="標準 6 2 2 5 2 3 2 3" xfId="17951"/>
    <cellStyle name="標準 6 2 2 5 2 3 2 4" xfId="30234"/>
    <cellStyle name="標準 6 2 2 5 2 3 3" xfId="3038"/>
    <cellStyle name="標準 6 2 2 5 2 3 3 2" xfId="19344"/>
    <cellStyle name="標準 6 2 2 5 2 3 3 3" xfId="33624"/>
    <cellStyle name="標準 6 2 2 5 2 3 4" xfId="5198"/>
    <cellStyle name="標準 6 2 2 5 2 3 4 2" xfId="21501"/>
    <cellStyle name="標準 6 2 2 5 2 3 4 3" xfId="35770"/>
    <cellStyle name="標準 6 2 2 5 2 3 5" xfId="17542"/>
    <cellStyle name="標準 6 2 2 5 2 3 6" xfId="31993"/>
    <cellStyle name="標準 6 2 2 5 2 4" xfId="1645"/>
    <cellStyle name="標準 6 2 2 5 2 4 2" xfId="5608"/>
    <cellStyle name="標準 6 2 2 5 2 4 2 2" xfId="21911"/>
    <cellStyle name="標準 6 2 2 5 2 4 2 3" xfId="36180"/>
    <cellStyle name="標準 6 2 2 5 2 4 3" xfId="17952"/>
    <cellStyle name="標準 6 2 2 5 2 4 4" xfId="29335"/>
    <cellStyle name="標準 6 2 2 5 2 5" xfId="2816"/>
    <cellStyle name="標準 6 2 2 5 2 5 2" xfId="19122"/>
    <cellStyle name="標準 6 2 2 5 2 5 3" xfId="33403"/>
    <cellStyle name="標準 6 2 2 5 2 6" xfId="4951"/>
    <cellStyle name="標準 6 2 2 5 2 6 2" xfId="21254"/>
    <cellStyle name="標準 6 2 2 5 2 6 3" xfId="35523"/>
    <cellStyle name="標準 6 2 2 5 2 7" xfId="17294"/>
    <cellStyle name="標準 6 2 2 5 2 8" xfId="29757"/>
    <cellStyle name="標準 6 2 2 5 3" xfId="1003"/>
    <cellStyle name="標準 6 2 2 5 3 2" xfId="1126"/>
    <cellStyle name="標準 6 2 2 5 3 2 2" xfId="1375"/>
    <cellStyle name="標準 6 2 2 5 3 2 2 2" xfId="1646"/>
    <cellStyle name="標準 6 2 2 5 3 2 2 2 2" xfId="5609"/>
    <cellStyle name="標準 6 2 2 5 3 2 2 2 2 2" xfId="21912"/>
    <cellStyle name="標準 6 2 2 5 3 2 2 2 2 3" xfId="36181"/>
    <cellStyle name="標準 6 2 2 5 3 2 2 2 3" xfId="17953"/>
    <cellStyle name="標準 6 2 2 5 3 2 2 2 4" xfId="24059"/>
    <cellStyle name="標準 6 2 2 5 3 2 2 3" xfId="3040"/>
    <cellStyle name="標準 6 2 2 5 3 2 2 3 2" xfId="19346"/>
    <cellStyle name="標準 6 2 2 5 3 2 2 3 3" xfId="33626"/>
    <cellStyle name="標準 6 2 2 5 3 2 2 4" xfId="5338"/>
    <cellStyle name="標準 6 2 2 5 3 2 2 4 2" xfId="21641"/>
    <cellStyle name="標準 6 2 2 5 3 2 2 4 3" xfId="35910"/>
    <cellStyle name="標準 6 2 2 5 3 2 2 5" xfId="17682"/>
    <cellStyle name="標準 6 2 2 5 3 2 2 6" xfId="16522"/>
    <cellStyle name="標準 6 2 2 5 3 2 3" xfId="1647"/>
    <cellStyle name="標準 6 2 2 5 3 2 3 2" xfId="5610"/>
    <cellStyle name="標準 6 2 2 5 3 2 3 2 2" xfId="21913"/>
    <cellStyle name="標準 6 2 2 5 3 2 3 2 3" xfId="36182"/>
    <cellStyle name="標準 6 2 2 5 3 2 3 3" xfId="17954"/>
    <cellStyle name="標準 6 2 2 5 3 2 3 4" xfId="32296"/>
    <cellStyle name="標準 6 2 2 5 3 2 4" xfId="3039"/>
    <cellStyle name="標準 6 2 2 5 3 2 4 2" xfId="19345"/>
    <cellStyle name="標準 6 2 2 5 3 2 4 3" xfId="33625"/>
    <cellStyle name="標準 6 2 2 5 3 2 5" xfId="5091"/>
    <cellStyle name="標準 6 2 2 5 3 2 5 2" xfId="21394"/>
    <cellStyle name="標準 6 2 2 5 3 2 5 3" xfId="35663"/>
    <cellStyle name="標準 6 2 2 5 3 2 6" xfId="17434"/>
    <cellStyle name="標準 6 2 2 5 3 2 7" xfId="32006"/>
    <cellStyle name="標準 6 2 2 5 3 3" xfId="1252"/>
    <cellStyle name="標準 6 2 2 5 3 3 2" xfId="1648"/>
    <cellStyle name="標準 6 2 2 5 3 3 2 2" xfId="5611"/>
    <cellStyle name="標準 6 2 2 5 3 3 2 2 2" xfId="21914"/>
    <cellStyle name="標準 6 2 2 5 3 3 2 2 3" xfId="36183"/>
    <cellStyle name="標準 6 2 2 5 3 3 2 3" xfId="17955"/>
    <cellStyle name="標準 6 2 2 5 3 3 2 4" xfId="31268"/>
    <cellStyle name="標準 6 2 2 5 3 3 3" xfId="3041"/>
    <cellStyle name="標準 6 2 2 5 3 3 3 2" xfId="19347"/>
    <cellStyle name="標準 6 2 2 5 3 3 3 3" xfId="33627"/>
    <cellStyle name="標準 6 2 2 5 3 3 4" xfId="5215"/>
    <cellStyle name="標準 6 2 2 5 3 3 4 2" xfId="21518"/>
    <cellStyle name="標準 6 2 2 5 3 3 4 3" xfId="35787"/>
    <cellStyle name="標準 6 2 2 5 3 3 5" xfId="17559"/>
    <cellStyle name="標準 6 2 2 5 3 3 6" xfId="28929"/>
    <cellStyle name="標準 6 2 2 5 3 4" xfId="1649"/>
    <cellStyle name="標準 6 2 2 5 3 4 2" xfId="5612"/>
    <cellStyle name="標準 6 2 2 5 3 4 2 2" xfId="21915"/>
    <cellStyle name="標準 6 2 2 5 3 4 2 3" xfId="36184"/>
    <cellStyle name="標準 6 2 2 5 3 4 3" xfId="17956"/>
    <cellStyle name="標準 6 2 2 5 3 4 4" xfId="30705"/>
    <cellStyle name="標準 6 2 2 5 3 5" xfId="2833"/>
    <cellStyle name="標準 6 2 2 5 3 5 2" xfId="19139"/>
    <cellStyle name="標準 6 2 2 5 3 5 3" xfId="33420"/>
    <cellStyle name="標準 6 2 2 5 3 6" xfId="4968"/>
    <cellStyle name="標準 6 2 2 5 3 6 2" xfId="21271"/>
    <cellStyle name="標準 6 2 2 5 3 6 3" xfId="35540"/>
    <cellStyle name="標準 6 2 2 5 3 7" xfId="17311"/>
    <cellStyle name="標準 6 2 2 5 3 8" xfId="31221"/>
    <cellStyle name="標準 6 2 2 5 4" xfId="1044"/>
    <cellStyle name="標準 6 2 2 5 4 2" xfId="1293"/>
    <cellStyle name="標準 6 2 2 5 4 2 2" xfId="1650"/>
    <cellStyle name="標準 6 2 2 5 4 2 2 2" xfId="5613"/>
    <cellStyle name="標準 6 2 2 5 4 2 2 2 2" xfId="21916"/>
    <cellStyle name="標準 6 2 2 5 4 2 2 2 3" xfId="36185"/>
    <cellStyle name="標準 6 2 2 5 4 2 2 3" xfId="17957"/>
    <cellStyle name="標準 6 2 2 5 4 2 2 4" xfId="31251"/>
    <cellStyle name="標準 6 2 2 5 4 2 3" xfId="3043"/>
    <cellStyle name="標準 6 2 2 5 4 2 3 2" xfId="19349"/>
    <cellStyle name="標準 6 2 2 5 4 2 3 3" xfId="33629"/>
    <cellStyle name="標準 6 2 2 5 4 2 4" xfId="5256"/>
    <cellStyle name="標準 6 2 2 5 4 2 4 2" xfId="21559"/>
    <cellStyle name="標準 6 2 2 5 4 2 4 3" xfId="35828"/>
    <cellStyle name="標準 6 2 2 5 4 2 5" xfId="17600"/>
    <cellStyle name="標準 6 2 2 5 4 2 6" xfId="30257"/>
    <cellStyle name="標準 6 2 2 5 4 3" xfId="1651"/>
    <cellStyle name="標準 6 2 2 5 4 3 2" xfId="5614"/>
    <cellStyle name="標準 6 2 2 5 4 3 2 2" xfId="21917"/>
    <cellStyle name="標準 6 2 2 5 4 3 2 3" xfId="36186"/>
    <cellStyle name="標準 6 2 2 5 4 3 3" xfId="17958"/>
    <cellStyle name="標準 6 2 2 5 4 3 4" xfId="30987"/>
    <cellStyle name="標準 6 2 2 5 4 4" xfId="3042"/>
    <cellStyle name="標準 6 2 2 5 4 4 2" xfId="19348"/>
    <cellStyle name="標準 6 2 2 5 4 4 3" xfId="33628"/>
    <cellStyle name="標準 6 2 2 5 4 5" xfId="5009"/>
    <cellStyle name="標準 6 2 2 5 4 5 2" xfId="21312"/>
    <cellStyle name="標準 6 2 2 5 4 5 3" xfId="35581"/>
    <cellStyle name="標準 6 2 2 5 4 6" xfId="17352"/>
    <cellStyle name="標準 6 2 2 5 4 7" xfId="18788"/>
    <cellStyle name="標準 6 2 2 5 5" xfId="1170"/>
    <cellStyle name="標準 6 2 2 5 5 2" xfId="1652"/>
    <cellStyle name="標準 6 2 2 5 5 2 2" xfId="5615"/>
    <cellStyle name="標準 6 2 2 5 5 2 2 2" xfId="21918"/>
    <cellStyle name="標準 6 2 2 5 5 2 2 3" xfId="36187"/>
    <cellStyle name="標準 6 2 2 5 5 2 3" xfId="17959"/>
    <cellStyle name="標準 6 2 2 5 5 2 4" xfId="32293"/>
    <cellStyle name="標準 6 2 2 5 5 3" xfId="3044"/>
    <cellStyle name="標準 6 2 2 5 5 3 2" xfId="19350"/>
    <cellStyle name="標準 6 2 2 5 5 3 3" xfId="33630"/>
    <cellStyle name="標準 6 2 2 5 5 4" xfId="5133"/>
    <cellStyle name="標準 6 2 2 5 5 4 2" xfId="21436"/>
    <cellStyle name="標準 6 2 2 5 5 4 3" xfId="35705"/>
    <cellStyle name="標準 6 2 2 5 5 5" xfId="17477"/>
    <cellStyle name="標準 6 2 2 5 5 6" xfId="31197"/>
    <cellStyle name="標準 6 2 2 5 6" xfId="1653"/>
    <cellStyle name="標準 6 2 2 5 6 2" xfId="5616"/>
    <cellStyle name="標準 6 2 2 5 6 2 2" xfId="21919"/>
    <cellStyle name="標準 6 2 2 5 6 2 3" xfId="36188"/>
    <cellStyle name="標準 6 2 2 5 6 3" xfId="17960"/>
    <cellStyle name="標準 6 2 2 5 6 4" xfId="30132"/>
    <cellStyle name="標準 6 2 2 5 7" xfId="2748"/>
    <cellStyle name="標準 6 2 2 5 7 2" xfId="19054"/>
    <cellStyle name="標準 6 2 2 5 7 3" xfId="33335"/>
    <cellStyle name="標準 6 2 2 5 8" xfId="4886"/>
    <cellStyle name="標準 6 2 2 5 8 2" xfId="21189"/>
    <cellStyle name="標準 6 2 2 5 8 3" xfId="35458"/>
    <cellStyle name="標準 6 2 2 5 9" xfId="17226"/>
    <cellStyle name="標準 6 2 3" xfId="694"/>
    <cellStyle name="標準 6 2 3 10" xfId="16851"/>
    <cellStyle name="標準 6 2 3 2" xfId="963"/>
    <cellStyle name="標準 6 2 3 2 2" xfId="1086"/>
    <cellStyle name="標準 6 2 3 2 2 2" xfId="1335"/>
    <cellStyle name="標準 6 2 3 2 2 2 2" xfId="1654"/>
    <cellStyle name="標準 6 2 3 2 2 2 2 2" xfId="5617"/>
    <cellStyle name="標準 6 2 3 2 2 2 2 2 2" xfId="21920"/>
    <cellStyle name="標準 6 2 3 2 2 2 2 2 3" xfId="36189"/>
    <cellStyle name="標準 6 2 3 2 2 2 2 3" xfId="17961"/>
    <cellStyle name="標準 6 2 3 2 2 2 2 4" xfId="26712"/>
    <cellStyle name="標準 6 2 3 2 2 2 3" xfId="3046"/>
    <cellStyle name="標準 6 2 3 2 2 2 3 2" xfId="19352"/>
    <cellStyle name="標準 6 2 3 2 2 2 3 3" xfId="33632"/>
    <cellStyle name="標準 6 2 3 2 2 2 4" xfId="5298"/>
    <cellStyle name="標準 6 2 3 2 2 2 4 2" xfId="21601"/>
    <cellStyle name="標準 6 2 3 2 2 2 4 3" xfId="35870"/>
    <cellStyle name="標準 6 2 3 2 2 2 5" xfId="17642"/>
    <cellStyle name="標準 6 2 3 2 2 2 6" xfId="31820"/>
    <cellStyle name="標準 6 2 3 2 2 3" xfId="1655"/>
    <cellStyle name="標準 6 2 3 2 2 3 2" xfId="5618"/>
    <cellStyle name="標準 6 2 3 2 2 3 2 2" xfId="21921"/>
    <cellStyle name="標準 6 2 3 2 2 3 2 3" xfId="36190"/>
    <cellStyle name="標準 6 2 3 2 2 3 3" xfId="17962"/>
    <cellStyle name="標準 6 2 3 2 2 3 4" xfId="30362"/>
    <cellStyle name="標準 6 2 3 2 2 4" xfId="3045"/>
    <cellStyle name="標準 6 2 3 2 2 4 2" xfId="19351"/>
    <cellStyle name="標準 6 2 3 2 2 4 3" xfId="33631"/>
    <cellStyle name="標準 6 2 3 2 2 5" xfId="5051"/>
    <cellStyle name="標準 6 2 3 2 2 5 2" xfId="21354"/>
    <cellStyle name="標準 6 2 3 2 2 5 3" xfId="35623"/>
    <cellStyle name="標準 6 2 3 2 2 6" xfId="17394"/>
    <cellStyle name="標準 6 2 3 2 2 7" xfId="31987"/>
    <cellStyle name="標準 6 2 3 2 3" xfId="1212"/>
    <cellStyle name="標準 6 2 3 2 3 2" xfId="1656"/>
    <cellStyle name="標準 6 2 3 2 3 2 2" xfId="5619"/>
    <cellStyle name="標準 6 2 3 2 3 2 2 2" xfId="21922"/>
    <cellStyle name="標準 6 2 3 2 3 2 2 3" xfId="36191"/>
    <cellStyle name="標準 6 2 3 2 3 2 3" xfId="17963"/>
    <cellStyle name="標準 6 2 3 2 3 2 4" xfId="32298"/>
    <cellStyle name="標準 6 2 3 2 3 3" xfId="3047"/>
    <cellStyle name="標準 6 2 3 2 3 3 2" xfId="19353"/>
    <cellStyle name="標準 6 2 3 2 3 3 3" xfId="33633"/>
    <cellStyle name="標準 6 2 3 2 3 4" xfId="5175"/>
    <cellStyle name="標準 6 2 3 2 3 4 2" xfId="21478"/>
    <cellStyle name="標準 6 2 3 2 3 4 3" xfId="35747"/>
    <cellStyle name="標準 6 2 3 2 3 5" xfId="17519"/>
    <cellStyle name="標準 6 2 3 2 3 6" xfId="31782"/>
    <cellStyle name="標準 6 2 3 2 4" xfId="1657"/>
    <cellStyle name="標準 6 2 3 2 4 2" xfId="5620"/>
    <cellStyle name="標準 6 2 3 2 4 2 2" xfId="21923"/>
    <cellStyle name="標準 6 2 3 2 4 2 3" xfId="36192"/>
    <cellStyle name="標準 6 2 3 2 4 3" xfId="17964"/>
    <cellStyle name="標準 6 2 3 2 4 4" xfId="30732"/>
    <cellStyle name="標準 6 2 3 2 5" xfId="2793"/>
    <cellStyle name="標準 6 2 3 2 5 2" xfId="19099"/>
    <cellStyle name="標準 6 2 3 2 5 3" xfId="33380"/>
    <cellStyle name="標準 6 2 3 2 6" xfId="4928"/>
    <cellStyle name="標準 6 2 3 2 6 2" xfId="21231"/>
    <cellStyle name="標準 6 2 3 2 6 3" xfId="35500"/>
    <cellStyle name="標準 6 2 3 2 7" xfId="17271"/>
    <cellStyle name="標準 6 2 3 2 8" xfId="30991"/>
    <cellStyle name="標準 6 2 3 3" xfId="930"/>
    <cellStyle name="標準 6 2 3 3 2" xfId="1053"/>
    <cellStyle name="標準 6 2 3 3 2 2" xfId="1302"/>
    <cellStyle name="標準 6 2 3 3 2 2 2" xfId="1658"/>
    <cellStyle name="標準 6 2 3 3 2 2 2 2" xfId="5621"/>
    <cellStyle name="標準 6 2 3 3 2 2 2 2 2" xfId="21924"/>
    <cellStyle name="標準 6 2 3 3 2 2 2 2 3" xfId="36193"/>
    <cellStyle name="標準 6 2 3 3 2 2 2 3" xfId="17965"/>
    <cellStyle name="標準 6 2 3 3 2 2 2 4" xfId="30908"/>
    <cellStyle name="標準 6 2 3 3 2 2 3" xfId="3049"/>
    <cellStyle name="標準 6 2 3 3 2 2 3 2" xfId="19355"/>
    <cellStyle name="標準 6 2 3 3 2 2 3 3" xfId="33635"/>
    <cellStyle name="標準 6 2 3 3 2 2 4" xfId="5265"/>
    <cellStyle name="標準 6 2 3 3 2 2 4 2" xfId="21568"/>
    <cellStyle name="標準 6 2 3 3 2 2 4 3" xfId="35837"/>
    <cellStyle name="標準 6 2 3 3 2 2 5" xfId="17609"/>
    <cellStyle name="標準 6 2 3 3 2 2 6" xfId="26359"/>
    <cellStyle name="標準 6 2 3 3 2 3" xfId="1659"/>
    <cellStyle name="標準 6 2 3 3 2 3 2" xfId="5622"/>
    <cellStyle name="標準 6 2 3 3 2 3 2 2" xfId="21925"/>
    <cellStyle name="標準 6 2 3 3 2 3 2 3" xfId="36194"/>
    <cellStyle name="標準 6 2 3 3 2 3 3" xfId="17966"/>
    <cellStyle name="標準 6 2 3 3 2 3 4" xfId="30734"/>
    <cellStyle name="標準 6 2 3 3 2 4" xfId="3048"/>
    <cellStyle name="標準 6 2 3 3 2 4 2" xfId="19354"/>
    <cellStyle name="標準 6 2 3 3 2 4 3" xfId="33634"/>
    <cellStyle name="標準 6 2 3 3 2 5" xfId="5018"/>
    <cellStyle name="標準 6 2 3 3 2 5 2" xfId="21321"/>
    <cellStyle name="標準 6 2 3 3 2 5 3" xfId="35590"/>
    <cellStyle name="標準 6 2 3 3 2 6" xfId="17361"/>
    <cellStyle name="標準 6 2 3 3 2 7" xfId="32220"/>
    <cellStyle name="標準 6 2 3 3 3" xfId="1179"/>
    <cellStyle name="標準 6 2 3 3 3 2" xfId="1660"/>
    <cellStyle name="標準 6 2 3 3 3 2 2" xfId="5623"/>
    <cellStyle name="標準 6 2 3 3 3 2 2 2" xfId="21926"/>
    <cellStyle name="標準 6 2 3 3 3 2 2 3" xfId="36195"/>
    <cellStyle name="標準 6 2 3 3 3 2 3" xfId="17967"/>
    <cellStyle name="標準 6 2 3 3 3 2 4" xfId="16434"/>
    <cellStyle name="標準 6 2 3 3 3 3" xfId="3050"/>
    <cellStyle name="標準 6 2 3 3 3 3 2" xfId="19356"/>
    <cellStyle name="標準 6 2 3 3 3 3 3" xfId="33636"/>
    <cellStyle name="標準 6 2 3 3 3 4" xfId="5142"/>
    <cellStyle name="標準 6 2 3 3 3 4 2" xfId="21445"/>
    <cellStyle name="標準 6 2 3 3 3 4 3" xfId="35714"/>
    <cellStyle name="標準 6 2 3 3 3 5" xfId="17486"/>
    <cellStyle name="標準 6 2 3 3 3 6" xfId="16610"/>
    <cellStyle name="標準 6 2 3 3 4" xfId="1661"/>
    <cellStyle name="標準 6 2 3 3 4 2" xfId="5624"/>
    <cellStyle name="標準 6 2 3 3 4 2 2" xfId="21927"/>
    <cellStyle name="標準 6 2 3 3 4 2 3" xfId="36196"/>
    <cellStyle name="標準 6 2 3 3 4 3" xfId="17968"/>
    <cellStyle name="標準 6 2 3 3 4 4" xfId="16346"/>
    <cellStyle name="標準 6 2 3 3 5" xfId="2760"/>
    <cellStyle name="標準 6 2 3 3 5 2" xfId="19066"/>
    <cellStyle name="標準 6 2 3 3 5 3" xfId="33347"/>
    <cellStyle name="標準 6 2 3 3 6" xfId="4895"/>
    <cellStyle name="標準 6 2 3 3 6 2" xfId="21198"/>
    <cellStyle name="標準 6 2 3 3 6 3" xfId="35467"/>
    <cellStyle name="標準 6 2 3 3 7" xfId="17238"/>
    <cellStyle name="標準 6 2 3 3 8" xfId="31777"/>
    <cellStyle name="標準 6 2 3 4" xfId="1023"/>
    <cellStyle name="標準 6 2 3 4 2" xfId="1272"/>
    <cellStyle name="標準 6 2 3 4 2 2" xfId="1662"/>
    <cellStyle name="標準 6 2 3 4 2 2 2" xfId="5625"/>
    <cellStyle name="標準 6 2 3 4 2 2 2 2" xfId="21928"/>
    <cellStyle name="標準 6 2 3 4 2 2 2 3" xfId="36197"/>
    <cellStyle name="標準 6 2 3 4 2 2 3" xfId="17969"/>
    <cellStyle name="標準 6 2 3 4 2 2 4" xfId="16433"/>
    <cellStyle name="標準 6 2 3 4 2 3" xfId="3052"/>
    <cellStyle name="標準 6 2 3 4 2 3 2" xfId="19358"/>
    <cellStyle name="標準 6 2 3 4 2 3 3" xfId="33638"/>
    <cellStyle name="標準 6 2 3 4 2 4" xfId="5235"/>
    <cellStyle name="標準 6 2 3 4 2 4 2" xfId="21538"/>
    <cellStyle name="標準 6 2 3 4 2 4 3" xfId="35807"/>
    <cellStyle name="標準 6 2 3 4 2 5" xfId="17579"/>
    <cellStyle name="標準 6 2 3 4 2 6" xfId="32078"/>
    <cellStyle name="標準 6 2 3 4 3" xfId="1663"/>
    <cellStyle name="標準 6 2 3 4 3 2" xfId="5626"/>
    <cellStyle name="標準 6 2 3 4 3 2 2" xfId="21929"/>
    <cellStyle name="標準 6 2 3 4 3 2 3" xfId="36198"/>
    <cellStyle name="標準 6 2 3 4 3 3" xfId="17970"/>
    <cellStyle name="標準 6 2 3 4 3 4" xfId="16432"/>
    <cellStyle name="標準 6 2 3 4 4" xfId="3051"/>
    <cellStyle name="標準 6 2 3 4 4 2" xfId="19357"/>
    <cellStyle name="標準 6 2 3 4 4 3" xfId="33637"/>
    <cellStyle name="標準 6 2 3 4 5" xfId="4988"/>
    <cellStyle name="標準 6 2 3 4 5 2" xfId="21291"/>
    <cellStyle name="標準 6 2 3 4 5 3" xfId="35560"/>
    <cellStyle name="標準 6 2 3 4 6" xfId="17331"/>
    <cellStyle name="標準 6 2 3 4 7" xfId="31928"/>
    <cellStyle name="標準 6 2 3 5" xfId="1149"/>
    <cellStyle name="標準 6 2 3 5 2" xfId="1664"/>
    <cellStyle name="標準 6 2 3 5 2 2" xfId="5627"/>
    <cellStyle name="標準 6 2 3 5 2 2 2" xfId="21930"/>
    <cellStyle name="標準 6 2 3 5 2 2 3" xfId="36199"/>
    <cellStyle name="標準 6 2 3 5 2 3" xfId="17971"/>
    <cellStyle name="標準 6 2 3 5 2 4" xfId="16431"/>
    <cellStyle name="標準 6 2 3 5 3" xfId="3053"/>
    <cellStyle name="標準 6 2 3 5 3 2" xfId="19359"/>
    <cellStyle name="標準 6 2 3 5 3 3" xfId="33639"/>
    <cellStyle name="標準 6 2 3 5 4" xfId="5112"/>
    <cellStyle name="標準 6 2 3 5 4 2" xfId="21415"/>
    <cellStyle name="標準 6 2 3 5 4 3" xfId="35684"/>
    <cellStyle name="標準 6 2 3 5 5" xfId="17456"/>
    <cellStyle name="標準 6 2 3 5 6" xfId="31989"/>
    <cellStyle name="標準 6 2 3 6" xfId="1665"/>
    <cellStyle name="標準 6 2 3 6 2" xfId="5628"/>
    <cellStyle name="標準 6 2 3 6 2 2" xfId="21931"/>
    <cellStyle name="標準 6 2 3 6 2 3" xfId="36200"/>
    <cellStyle name="標準 6 2 3 6 3" xfId="17972"/>
    <cellStyle name="標準 6 2 3 6 4" xfId="16430"/>
    <cellStyle name="標準 6 2 3 7" xfId="2532"/>
    <cellStyle name="標準 6 2 3 7 2" xfId="18838"/>
    <cellStyle name="標準 6 2 3 7 3" xfId="33122"/>
    <cellStyle name="標準 6 2 3 8" xfId="4703"/>
    <cellStyle name="標準 6 2 3 8 2" xfId="21006"/>
    <cellStyle name="標準 6 2 3 8 3" xfId="35275"/>
    <cellStyle name="標準 6 2 3 9" xfId="17010"/>
    <cellStyle name="標準 6 2 4" xfId="909"/>
    <cellStyle name="標準 6 2 4 10" xfId="31961"/>
    <cellStyle name="標準 6 2 4 2" xfId="980"/>
    <cellStyle name="標準 6 2 4 2 2" xfId="1103"/>
    <cellStyle name="標準 6 2 4 2 2 2" xfId="1352"/>
    <cellStyle name="標準 6 2 4 2 2 2 2" xfId="1666"/>
    <cellStyle name="標準 6 2 4 2 2 2 2 2" xfId="5629"/>
    <cellStyle name="標準 6 2 4 2 2 2 2 2 2" xfId="21932"/>
    <cellStyle name="標準 6 2 4 2 2 2 2 2 3" xfId="36201"/>
    <cellStyle name="標準 6 2 4 2 2 2 2 3" xfId="17973"/>
    <cellStyle name="標準 6 2 4 2 2 2 2 4" xfId="16429"/>
    <cellStyle name="標準 6 2 4 2 2 2 3" xfId="3055"/>
    <cellStyle name="標準 6 2 4 2 2 2 3 2" xfId="19361"/>
    <cellStyle name="標準 6 2 4 2 2 2 3 3" xfId="33641"/>
    <cellStyle name="標準 6 2 4 2 2 2 4" xfId="5315"/>
    <cellStyle name="標準 6 2 4 2 2 2 4 2" xfId="21618"/>
    <cellStyle name="標準 6 2 4 2 2 2 4 3" xfId="35887"/>
    <cellStyle name="標準 6 2 4 2 2 2 5" xfId="17659"/>
    <cellStyle name="標準 6 2 4 2 2 2 6" xfId="16545"/>
    <cellStyle name="標準 6 2 4 2 2 3" xfId="1667"/>
    <cellStyle name="標準 6 2 4 2 2 3 2" xfId="5630"/>
    <cellStyle name="標準 6 2 4 2 2 3 2 2" xfId="21933"/>
    <cellStyle name="標準 6 2 4 2 2 3 2 3" xfId="36202"/>
    <cellStyle name="標準 6 2 4 2 2 3 3" xfId="17974"/>
    <cellStyle name="標準 6 2 4 2 2 3 4" xfId="16428"/>
    <cellStyle name="標準 6 2 4 2 2 4" xfId="3054"/>
    <cellStyle name="標準 6 2 4 2 2 4 2" xfId="19360"/>
    <cellStyle name="標準 6 2 4 2 2 4 3" xfId="33640"/>
    <cellStyle name="標準 6 2 4 2 2 5" xfId="5068"/>
    <cellStyle name="標準 6 2 4 2 2 5 2" xfId="21371"/>
    <cellStyle name="標準 6 2 4 2 2 5 3" xfId="35640"/>
    <cellStyle name="標準 6 2 4 2 2 6" xfId="17411"/>
    <cellStyle name="標準 6 2 4 2 2 7" xfId="32151"/>
    <cellStyle name="標準 6 2 4 2 3" xfId="1229"/>
    <cellStyle name="標準 6 2 4 2 3 2" xfId="1668"/>
    <cellStyle name="標準 6 2 4 2 3 2 2" xfId="5631"/>
    <cellStyle name="標準 6 2 4 2 3 2 2 2" xfId="21934"/>
    <cellStyle name="標準 6 2 4 2 3 2 2 3" xfId="36203"/>
    <cellStyle name="標準 6 2 4 2 3 2 3" xfId="17975"/>
    <cellStyle name="標準 6 2 4 2 3 2 4" xfId="16427"/>
    <cellStyle name="標準 6 2 4 2 3 3" xfId="3056"/>
    <cellStyle name="標準 6 2 4 2 3 3 2" xfId="19362"/>
    <cellStyle name="標準 6 2 4 2 3 3 3" xfId="33642"/>
    <cellStyle name="標準 6 2 4 2 3 4" xfId="5192"/>
    <cellStyle name="標準 6 2 4 2 3 4 2" xfId="21495"/>
    <cellStyle name="標準 6 2 4 2 3 4 3" xfId="35764"/>
    <cellStyle name="標準 6 2 4 2 3 5" xfId="17536"/>
    <cellStyle name="標準 6 2 4 2 3 6" xfId="16594"/>
    <cellStyle name="標準 6 2 4 2 4" xfId="1669"/>
    <cellStyle name="標準 6 2 4 2 4 2" xfId="5632"/>
    <cellStyle name="標準 6 2 4 2 4 2 2" xfId="21935"/>
    <cellStyle name="標準 6 2 4 2 4 2 3" xfId="36204"/>
    <cellStyle name="標準 6 2 4 2 4 3" xfId="17976"/>
    <cellStyle name="標準 6 2 4 2 4 4" xfId="16426"/>
    <cellStyle name="標準 6 2 4 2 5" xfId="2810"/>
    <cellStyle name="標準 6 2 4 2 5 2" xfId="19116"/>
    <cellStyle name="標準 6 2 4 2 5 3" xfId="33397"/>
    <cellStyle name="標準 6 2 4 2 6" xfId="4945"/>
    <cellStyle name="標準 6 2 4 2 6 2" xfId="21248"/>
    <cellStyle name="標準 6 2 4 2 6 3" xfId="35517"/>
    <cellStyle name="標準 6 2 4 2 7" xfId="17288"/>
    <cellStyle name="標準 6 2 4 2 8" xfId="31145"/>
    <cellStyle name="標準 6 2 4 3" xfId="997"/>
    <cellStyle name="標準 6 2 4 3 2" xfId="1120"/>
    <cellStyle name="標準 6 2 4 3 2 2" xfId="1369"/>
    <cellStyle name="標準 6 2 4 3 2 2 2" xfId="1670"/>
    <cellStyle name="標準 6 2 4 3 2 2 2 2" xfId="5633"/>
    <cellStyle name="標準 6 2 4 3 2 2 2 2 2" xfId="21936"/>
    <cellStyle name="標準 6 2 4 3 2 2 2 2 3" xfId="36205"/>
    <cellStyle name="標準 6 2 4 3 2 2 2 3" xfId="17977"/>
    <cellStyle name="標準 6 2 4 3 2 2 2 4" xfId="16425"/>
    <cellStyle name="標準 6 2 4 3 2 2 3" xfId="3058"/>
    <cellStyle name="標準 6 2 4 3 2 2 3 2" xfId="19364"/>
    <cellStyle name="標準 6 2 4 3 2 2 3 3" xfId="33644"/>
    <cellStyle name="標準 6 2 4 3 2 2 4" xfId="5332"/>
    <cellStyle name="標準 6 2 4 3 2 2 4 2" xfId="21635"/>
    <cellStyle name="標準 6 2 4 3 2 2 4 3" xfId="35904"/>
    <cellStyle name="標準 6 2 4 3 2 2 5" xfId="17676"/>
    <cellStyle name="標準 6 2 4 3 2 2 6" xfId="16528"/>
    <cellStyle name="標準 6 2 4 3 2 3" xfId="1671"/>
    <cellStyle name="標準 6 2 4 3 2 3 2" xfId="5634"/>
    <cellStyle name="標準 6 2 4 3 2 3 2 2" xfId="21937"/>
    <cellStyle name="標準 6 2 4 3 2 3 2 3" xfId="36206"/>
    <cellStyle name="標準 6 2 4 3 2 3 3" xfId="17978"/>
    <cellStyle name="標準 6 2 4 3 2 3 4" xfId="16424"/>
    <cellStyle name="標準 6 2 4 3 2 4" xfId="3057"/>
    <cellStyle name="標準 6 2 4 3 2 4 2" xfId="19363"/>
    <cellStyle name="標準 6 2 4 3 2 4 3" xfId="33643"/>
    <cellStyle name="標準 6 2 4 3 2 5" xfId="5085"/>
    <cellStyle name="標準 6 2 4 3 2 5 2" xfId="21388"/>
    <cellStyle name="標準 6 2 4 3 2 5 3" xfId="35657"/>
    <cellStyle name="標準 6 2 4 3 2 6" xfId="17428"/>
    <cellStyle name="標準 6 2 4 3 2 7" xfId="30184"/>
    <cellStyle name="標準 6 2 4 3 3" xfId="1246"/>
    <cellStyle name="標準 6 2 4 3 3 2" xfId="1672"/>
    <cellStyle name="標準 6 2 4 3 3 2 2" xfId="5635"/>
    <cellStyle name="標準 6 2 4 3 3 2 2 2" xfId="21938"/>
    <cellStyle name="標準 6 2 4 3 3 2 2 3" xfId="36207"/>
    <cellStyle name="標準 6 2 4 3 3 2 3" xfId="17979"/>
    <cellStyle name="標準 6 2 4 3 3 2 4" xfId="16423"/>
    <cellStyle name="標準 6 2 4 3 3 3" xfId="3059"/>
    <cellStyle name="標準 6 2 4 3 3 3 2" xfId="19365"/>
    <cellStyle name="標準 6 2 4 3 3 3 3" xfId="33645"/>
    <cellStyle name="標準 6 2 4 3 3 4" xfId="5209"/>
    <cellStyle name="標準 6 2 4 3 3 4 2" xfId="21512"/>
    <cellStyle name="標準 6 2 4 3 3 4 3" xfId="35781"/>
    <cellStyle name="標準 6 2 4 3 3 5" xfId="17553"/>
    <cellStyle name="標準 6 2 4 3 3 6" xfId="32079"/>
    <cellStyle name="標準 6 2 4 3 4" xfId="1673"/>
    <cellStyle name="標準 6 2 4 3 4 2" xfId="5636"/>
    <cellStyle name="標準 6 2 4 3 4 2 2" xfId="21939"/>
    <cellStyle name="標準 6 2 4 3 4 2 3" xfId="36208"/>
    <cellStyle name="標準 6 2 4 3 4 3" xfId="17980"/>
    <cellStyle name="標準 6 2 4 3 4 4" xfId="16422"/>
    <cellStyle name="標準 6 2 4 3 5" xfId="2827"/>
    <cellStyle name="標準 6 2 4 3 5 2" xfId="19133"/>
    <cellStyle name="標準 6 2 4 3 5 3" xfId="33414"/>
    <cellStyle name="標準 6 2 4 3 6" xfId="4962"/>
    <cellStyle name="標準 6 2 4 3 6 2" xfId="21265"/>
    <cellStyle name="標準 6 2 4 3 6 3" xfId="35534"/>
    <cellStyle name="標準 6 2 4 3 7" xfId="17305"/>
    <cellStyle name="標準 6 2 4 3 8" xfId="30930"/>
    <cellStyle name="標準 6 2 4 4" xfId="1038"/>
    <cellStyle name="標準 6 2 4 4 2" xfId="1287"/>
    <cellStyle name="標準 6 2 4 4 2 2" xfId="1674"/>
    <cellStyle name="標準 6 2 4 4 2 2 2" xfId="5637"/>
    <cellStyle name="標準 6 2 4 4 2 2 2 2" xfId="21940"/>
    <cellStyle name="標準 6 2 4 4 2 2 2 3" xfId="36209"/>
    <cellStyle name="標準 6 2 4 4 2 2 3" xfId="17981"/>
    <cellStyle name="標準 6 2 4 4 2 2 4" xfId="16421"/>
    <cellStyle name="標準 6 2 4 4 2 3" xfId="3061"/>
    <cellStyle name="標準 6 2 4 4 2 3 2" xfId="19367"/>
    <cellStyle name="標準 6 2 4 4 2 3 3" xfId="33647"/>
    <cellStyle name="標準 6 2 4 4 2 4" xfId="5250"/>
    <cellStyle name="標準 6 2 4 4 2 4 2" xfId="21553"/>
    <cellStyle name="標準 6 2 4 4 2 4 3" xfId="35822"/>
    <cellStyle name="標準 6 2 4 4 2 5" xfId="17594"/>
    <cellStyle name="標準 6 2 4 4 2 6" xfId="16574"/>
    <cellStyle name="標準 6 2 4 4 3" xfId="1675"/>
    <cellStyle name="標準 6 2 4 4 3 2" xfId="5638"/>
    <cellStyle name="標準 6 2 4 4 3 2 2" xfId="21941"/>
    <cellStyle name="標準 6 2 4 4 3 2 3" xfId="36210"/>
    <cellStyle name="標準 6 2 4 4 3 3" xfId="17982"/>
    <cellStyle name="標準 6 2 4 4 3 4" xfId="16420"/>
    <cellStyle name="標準 6 2 4 4 4" xfId="3060"/>
    <cellStyle name="標準 6 2 4 4 4 2" xfId="19366"/>
    <cellStyle name="標準 6 2 4 4 4 3" xfId="33646"/>
    <cellStyle name="標準 6 2 4 4 5" xfId="5003"/>
    <cellStyle name="標準 6 2 4 4 5 2" xfId="21306"/>
    <cellStyle name="標準 6 2 4 4 5 3" xfId="35575"/>
    <cellStyle name="標準 6 2 4 4 6" xfId="17346"/>
    <cellStyle name="標準 6 2 4 4 7" xfId="32061"/>
    <cellStyle name="標準 6 2 4 5" xfId="1164"/>
    <cellStyle name="標準 6 2 4 5 2" xfId="1676"/>
    <cellStyle name="標準 6 2 4 5 2 2" xfId="5639"/>
    <cellStyle name="標準 6 2 4 5 2 2 2" xfId="21942"/>
    <cellStyle name="標準 6 2 4 5 2 2 3" xfId="36211"/>
    <cellStyle name="標準 6 2 4 5 2 3" xfId="17983"/>
    <cellStyle name="標準 6 2 4 5 2 4" xfId="16419"/>
    <cellStyle name="標準 6 2 4 5 3" xfId="3062"/>
    <cellStyle name="標準 6 2 4 5 3 2" xfId="19368"/>
    <cellStyle name="標準 6 2 4 5 3 3" xfId="33648"/>
    <cellStyle name="標準 6 2 4 5 4" xfId="5127"/>
    <cellStyle name="標準 6 2 4 5 4 2" xfId="21430"/>
    <cellStyle name="標準 6 2 4 5 4 3" xfId="35699"/>
    <cellStyle name="標準 6 2 4 5 5" xfId="17471"/>
    <cellStyle name="標準 6 2 4 5 6" xfId="30643"/>
    <cellStyle name="標準 6 2 4 6" xfId="1677"/>
    <cellStyle name="標準 6 2 4 6 2" xfId="5640"/>
    <cellStyle name="標準 6 2 4 6 2 2" xfId="21943"/>
    <cellStyle name="標準 6 2 4 6 2 3" xfId="36212"/>
    <cellStyle name="標準 6 2 4 6 3" xfId="17984"/>
    <cellStyle name="標準 6 2 4 6 4" xfId="16418"/>
    <cellStyle name="標準 6 2 4 7" xfId="2739"/>
    <cellStyle name="標準 6 2 4 7 2" xfId="19045"/>
    <cellStyle name="標準 6 2 4 7 3" xfId="33327"/>
    <cellStyle name="標準 6 2 4 8" xfId="4880"/>
    <cellStyle name="標準 6 2 4 8 2" xfId="21183"/>
    <cellStyle name="標準 6 2 4 8 3" xfId="35452"/>
    <cellStyle name="標準 6 2 4 9" xfId="17217"/>
    <cellStyle name="標準 6 2 5" xfId="891"/>
    <cellStyle name="標準 6 2 5 10" xfId="31216"/>
    <cellStyle name="標準 6 2 5 2" xfId="974"/>
    <cellStyle name="標準 6 2 5 2 2" xfId="1097"/>
    <cellStyle name="標準 6 2 5 2 2 2" xfId="1346"/>
    <cellStyle name="標準 6 2 5 2 2 2 2" xfId="1678"/>
    <cellStyle name="標準 6 2 5 2 2 2 2 2" xfId="5641"/>
    <cellStyle name="標準 6 2 5 2 2 2 2 2 2" xfId="21944"/>
    <cellStyle name="標準 6 2 5 2 2 2 2 2 3" xfId="36213"/>
    <cellStyle name="標準 6 2 5 2 2 2 2 3" xfId="17985"/>
    <cellStyle name="標準 6 2 5 2 2 2 2 4" xfId="16417"/>
    <cellStyle name="標準 6 2 5 2 2 2 3" xfId="3064"/>
    <cellStyle name="標準 6 2 5 2 2 2 3 2" xfId="19370"/>
    <cellStyle name="標準 6 2 5 2 2 2 3 3" xfId="33650"/>
    <cellStyle name="標準 6 2 5 2 2 2 4" xfId="5309"/>
    <cellStyle name="標準 6 2 5 2 2 2 4 2" xfId="21612"/>
    <cellStyle name="標準 6 2 5 2 2 2 4 3" xfId="35881"/>
    <cellStyle name="標準 6 2 5 2 2 2 5" xfId="17653"/>
    <cellStyle name="標準 6 2 5 2 2 2 6" xfId="16551"/>
    <cellStyle name="標準 6 2 5 2 2 3" xfId="1679"/>
    <cellStyle name="標準 6 2 5 2 2 3 2" xfId="5642"/>
    <cellStyle name="標準 6 2 5 2 2 3 2 2" xfId="21945"/>
    <cellStyle name="標準 6 2 5 2 2 3 2 3" xfId="36214"/>
    <cellStyle name="標準 6 2 5 2 2 3 3" xfId="17986"/>
    <cellStyle name="標準 6 2 5 2 2 3 4" xfId="16416"/>
    <cellStyle name="標準 6 2 5 2 2 4" xfId="3063"/>
    <cellStyle name="標準 6 2 5 2 2 4 2" xfId="19369"/>
    <cellStyle name="標準 6 2 5 2 2 4 3" xfId="33649"/>
    <cellStyle name="標準 6 2 5 2 2 5" xfId="5062"/>
    <cellStyle name="標準 6 2 5 2 2 5 2" xfId="21365"/>
    <cellStyle name="標準 6 2 5 2 2 5 3" xfId="35634"/>
    <cellStyle name="標準 6 2 5 2 2 6" xfId="17405"/>
    <cellStyle name="標準 6 2 5 2 2 7" xfId="32005"/>
    <cellStyle name="標準 6 2 5 2 3" xfId="1223"/>
    <cellStyle name="標準 6 2 5 2 3 2" xfId="1680"/>
    <cellStyle name="標準 6 2 5 2 3 2 2" xfId="5643"/>
    <cellStyle name="標準 6 2 5 2 3 2 2 2" xfId="21946"/>
    <cellStyle name="標準 6 2 5 2 3 2 2 3" xfId="36215"/>
    <cellStyle name="標準 6 2 5 2 3 2 3" xfId="17987"/>
    <cellStyle name="標準 6 2 5 2 3 2 4" xfId="16415"/>
    <cellStyle name="標準 6 2 5 2 3 3" xfId="3065"/>
    <cellStyle name="標準 6 2 5 2 3 3 2" xfId="19371"/>
    <cellStyle name="標準 6 2 5 2 3 3 3" xfId="33651"/>
    <cellStyle name="標準 6 2 5 2 3 4" xfId="5186"/>
    <cellStyle name="標準 6 2 5 2 3 4 2" xfId="21489"/>
    <cellStyle name="標準 6 2 5 2 3 4 3" xfId="35758"/>
    <cellStyle name="標準 6 2 5 2 3 5" xfId="17530"/>
    <cellStyle name="標準 6 2 5 2 3 6" xfId="16596"/>
    <cellStyle name="標準 6 2 5 2 4" xfId="1681"/>
    <cellStyle name="標準 6 2 5 2 4 2" xfId="5644"/>
    <cellStyle name="標準 6 2 5 2 4 2 2" xfId="21947"/>
    <cellStyle name="標準 6 2 5 2 4 2 3" xfId="36216"/>
    <cellStyle name="標準 6 2 5 2 4 3" xfId="17988"/>
    <cellStyle name="標準 6 2 5 2 4 4" xfId="16414"/>
    <cellStyle name="標準 6 2 5 2 5" xfId="2804"/>
    <cellStyle name="標準 6 2 5 2 5 2" xfId="19110"/>
    <cellStyle name="標準 6 2 5 2 5 3" xfId="33391"/>
    <cellStyle name="標準 6 2 5 2 6" xfId="4939"/>
    <cellStyle name="標準 6 2 5 2 6 2" xfId="21242"/>
    <cellStyle name="標準 6 2 5 2 6 3" xfId="35511"/>
    <cellStyle name="標準 6 2 5 2 7" xfId="17282"/>
    <cellStyle name="標準 6 2 5 2 8" xfId="32009"/>
    <cellStyle name="標準 6 2 5 3" xfId="991"/>
    <cellStyle name="標準 6 2 5 3 2" xfId="1114"/>
    <cellStyle name="標準 6 2 5 3 2 2" xfId="1363"/>
    <cellStyle name="標準 6 2 5 3 2 2 2" xfId="1682"/>
    <cellStyle name="標準 6 2 5 3 2 2 2 2" xfId="5645"/>
    <cellStyle name="標準 6 2 5 3 2 2 2 2 2" xfId="21948"/>
    <cellStyle name="標準 6 2 5 3 2 2 2 2 3" xfId="36217"/>
    <cellStyle name="標準 6 2 5 3 2 2 2 3" xfId="17989"/>
    <cellStyle name="標準 6 2 5 3 2 2 2 4" xfId="16413"/>
    <cellStyle name="標準 6 2 5 3 2 2 3" xfId="3067"/>
    <cellStyle name="標準 6 2 5 3 2 2 3 2" xfId="19373"/>
    <cellStyle name="標準 6 2 5 3 2 2 3 3" xfId="33653"/>
    <cellStyle name="標準 6 2 5 3 2 2 4" xfId="5326"/>
    <cellStyle name="標準 6 2 5 3 2 2 4 2" xfId="21629"/>
    <cellStyle name="標準 6 2 5 3 2 2 4 3" xfId="35898"/>
    <cellStyle name="標準 6 2 5 3 2 2 5" xfId="17670"/>
    <cellStyle name="標準 6 2 5 3 2 2 6" xfId="16534"/>
    <cellStyle name="標準 6 2 5 3 2 3" xfId="1683"/>
    <cellStyle name="標準 6 2 5 3 2 3 2" xfId="5646"/>
    <cellStyle name="標準 6 2 5 3 2 3 2 2" xfId="21949"/>
    <cellStyle name="標準 6 2 5 3 2 3 2 3" xfId="36218"/>
    <cellStyle name="標準 6 2 5 3 2 3 3" xfId="17990"/>
    <cellStyle name="標準 6 2 5 3 2 3 4" xfId="16412"/>
    <cellStyle name="標準 6 2 5 3 2 4" xfId="3066"/>
    <cellStyle name="標準 6 2 5 3 2 4 2" xfId="19372"/>
    <cellStyle name="標準 6 2 5 3 2 4 3" xfId="33652"/>
    <cellStyle name="標準 6 2 5 3 2 5" xfId="5079"/>
    <cellStyle name="標準 6 2 5 3 2 5 2" xfId="21382"/>
    <cellStyle name="標準 6 2 5 3 2 5 3" xfId="35651"/>
    <cellStyle name="標準 6 2 5 3 2 6" xfId="17422"/>
    <cellStyle name="標準 6 2 5 3 2 7" xfId="29732"/>
    <cellStyle name="標準 6 2 5 3 3" xfId="1240"/>
    <cellStyle name="標準 6 2 5 3 3 2" xfId="1684"/>
    <cellStyle name="標準 6 2 5 3 3 2 2" xfId="5647"/>
    <cellStyle name="標準 6 2 5 3 3 2 2 2" xfId="21950"/>
    <cellStyle name="標準 6 2 5 3 3 2 2 3" xfId="36219"/>
    <cellStyle name="標準 6 2 5 3 3 2 3" xfId="17991"/>
    <cellStyle name="標準 6 2 5 3 3 2 4" xfId="16411"/>
    <cellStyle name="標準 6 2 5 3 3 3" xfId="3068"/>
    <cellStyle name="標準 6 2 5 3 3 3 2" xfId="19374"/>
    <cellStyle name="標準 6 2 5 3 3 3 3" xfId="33654"/>
    <cellStyle name="標準 6 2 5 3 3 4" xfId="5203"/>
    <cellStyle name="標準 6 2 5 3 3 4 2" xfId="21506"/>
    <cellStyle name="標準 6 2 5 3 3 4 3" xfId="35775"/>
    <cellStyle name="標準 6 2 5 3 3 5" xfId="17547"/>
    <cellStyle name="標準 6 2 5 3 3 6" xfId="29957"/>
    <cellStyle name="標準 6 2 5 3 4" xfId="1685"/>
    <cellStyle name="標準 6 2 5 3 4 2" xfId="5648"/>
    <cellStyle name="標準 6 2 5 3 4 2 2" xfId="21951"/>
    <cellStyle name="標準 6 2 5 3 4 2 3" xfId="36220"/>
    <cellStyle name="標準 6 2 5 3 4 3" xfId="17992"/>
    <cellStyle name="標準 6 2 5 3 4 4" xfId="16410"/>
    <cellStyle name="標準 6 2 5 3 5" xfId="2821"/>
    <cellStyle name="標準 6 2 5 3 5 2" xfId="19127"/>
    <cellStyle name="標準 6 2 5 3 5 3" xfId="33408"/>
    <cellStyle name="標準 6 2 5 3 6" xfId="4956"/>
    <cellStyle name="標準 6 2 5 3 6 2" xfId="21259"/>
    <cellStyle name="標準 6 2 5 3 6 3" xfId="35528"/>
    <cellStyle name="標準 6 2 5 3 7" xfId="17299"/>
    <cellStyle name="標準 6 2 5 3 8" xfId="32053"/>
    <cellStyle name="標準 6 2 5 4" xfId="1032"/>
    <cellStyle name="標準 6 2 5 4 2" xfId="1281"/>
    <cellStyle name="標準 6 2 5 4 2 2" xfId="1686"/>
    <cellStyle name="標準 6 2 5 4 2 2 2" xfId="5649"/>
    <cellStyle name="標準 6 2 5 4 2 2 2 2" xfId="21952"/>
    <cellStyle name="標準 6 2 5 4 2 2 2 3" xfId="36221"/>
    <cellStyle name="標準 6 2 5 4 2 2 3" xfId="17993"/>
    <cellStyle name="標準 6 2 5 4 2 2 4" xfId="16409"/>
    <cellStyle name="標準 6 2 5 4 2 3" xfId="3070"/>
    <cellStyle name="標準 6 2 5 4 2 3 2" xfId="19376"/>
    <cellStyle name="標準 6 2 5 4 2 3 3" xfId="33656"/>
    <cellStyle name="標準 6 2 5 4 2 4" xfId="5244"/>
    <cellStyle name="標準 6 2 5 4 2 4 2" xfId="21547"/>
    <cellStyle name="標準 6 2 5 4 2 4 3" xfId="35816"/>
    <cellStyle name="標準 6 2 5 4 2 5" xfId="17588"/>
    <cellStyle name="標準 6 2 5 4 2 6" xfId="31225"/>
    <cellStyle name="標準 6 2 5 4 3" xfId="1687"/>
    <cellStyle name="標準 6 2 5 4 3 2" xfId="5650"/>
    <cellStyle name="標準 6 2 5 4 3 2 2" xfId="21953"/>
    <cellStyle name="標準 6 2 5 4 3 2 3" xfId="36222"/>
    <cellStyle name="標準 6 2 5 4 3 3" xfId="17994"/>
    <cellStyle name="標準 6 2 5 4 3 4" xfId="16408"/>
    <cellStyle name="標準 6 2 5 4 4" xfId="3069"/>
    <cellStyle name="標準 6 2 5 4 4 2" xfId="19375"/>
    <cellStyle name="標準 6 2 5 4 4 3" xfId="33655"/>
    <cellStyle name="標準 6 2 5 4 5" xfId="4997"/>
    <cellStyle name="標準 6 2 5 4 5 2" xfId="21300"/>
    <cellStyle name="標準 6 2 5 4 5 3" xfId="35569"/>
    <cellStyle name="標準 6 2 5 4 6" xfId="17340"/>
    <cellStyle name="標準 6 2 5 4 7" xfId="29634"/>
    <cellStyle name="標準 6 2 5 5" xfId="1158"/>
    <cellStyle name="標準 6 2 5 5 2" xfId="1688"/>
    <cellStyle name="標準 6 2 5 5 2 2" xfId="5651"/>
    <cellStyle name="標準 6 2 5 5 2 2 2" xfId="21954"/>
    <cellStyle name="標準 6 2 5 5 2 2 3" xfId="36223"/>
    <cellStyle name="標準 6 2 5 5 2 3" xfId="17995"/>
    <cellStyle name="標準 6 2 5 5 2 4" xfId="16407"/>
    <cellStyle name="標準 6 2 5 5 3" xfId="3071"/>
    <cellStyle name="標準 6 2 5 5 3 2" xfId="19377"/>
    <cellStyle name="標準 6 2 5 5 3 3" xfId="33657"/>
    <cellStyle name="標準 6 2 5 5 4" xfId="5121"/>
    <cellStyle name="標準 6 2 5 5 4 2" xfId="21424"/>
    <cellStyle name="標準 6 2 5 5 4 3" xfId="35693"/>
    <cellStyle name="標準 6 2 5 5 5" xfId="17465"/>
    <cellStyle name="標準 6 2 5 5 6" xfId="32240"/>
    <cellStyle name="標準 6 2 5 6" xfId="1689"/>
    <cellStyle name="標準 6 2 5 6 2" xfId="5652"/>
    <cellStyle name="標準 6 2 5 6 2 2" xfId="21955"/>
    <cellStyle name="標準 6 2 5 6 2 3" xfId="36224"/>
    <cellStyle name="標準 6 2 5 6 3" xfId="17996"/>
    <cellStyle name="標準 6 2 5 6 4" xfId="16406"/>
    <cellStyle name="標準 6 2 5 7" xfId="2722"/>
    <cellStyle name="標準 6 2 5 7 2" xfId="19028"/>
    <cellStyle name="標準 6 2 5 7 3" xfId="33310"/>
    <cellStyle name="標準 6 2 5 8" xfId="4874"/>
    <cellStyle name="標準 6 2 5 8 2" xfId="21177"/>
    <cellStyle name="標準 6 2 5 8 3" xfId="35446"/>
    <cellStyle name="標準 6 2 5 9" xfId="17204"/>
    <cellStyle name="標準 6 2 6" xfId="916"/>
    <cellStyle name="標準 6 2 6 10" xfId="32010"/>
    <cellStyle name="標準 6 2 6 2" xfId="985"/>
    <cellStyle name="標準 6 2 6 2 2" xfId="1108"/>
    <cellStyle name="標準 6 2 6 2 2 2" xfId="1357"/>
    <cellStyle name="標準 6 2 6 2 2 2 2" xfId="1690"/>
    <cellStyle name="標準 6 2 6 2 2 2 2 2" xfId="5653"/>
    <cellStyle name="標準 6 2 6 2 2 2 2 2 2" xfId="21956"/>
    <cellStyle name="標準 6 2 6 2 2 2 2 2 3" xfId="36225"/>
    <cellStyle name="標準 6 2 6 2 2 2 2 3" xfId="17997"/>
    <cellStyle name="標準 6 2 6 2 2 2 2 4" xfId="16405"/>
    <cellStyle name="標準 6 2 6 2 2 2 3" xfId="3073"/>
    <cellStyle name="標準 6 2 6 2 2 2 3 2" xfId="19379"/>
    <cellStyle name="標準 6 2 6 2 2 2 3 3" xfId="33659"/>
    <cellStyle name="標準 6 2 6 2 2 2 4" xfId="5320"/>
    <cellStyle name="標準 6 2 6 2 2 2 4 2" xfId="21623"/>
    <cellStyle name="標準 6 2 6 2 2 2 4 3" xfId="35892"/>
    <cellStyle name="標準 6 2 6 2 2 2 5" xfId="17664"/>
    <cellStyle name="標準 6 2 6 2 2 2 6" xfId="16540"/>
    <cellStyle name="標準 6 2 6 2 2 3" xfId="1691"/>
    <cellStyle name="標準 6 2 6 2 2 3 2" xfId="5654"/>
    <cellStyle name="標準 6 2 6 2 2 3 2 2" xfId="21957"/>
    <cellStyle name="標準 6 2 6 2 2 3 2 3" xfId="36226"/>
    <cellStyle name="標準 6 2 6 2 2 3 3" xfId="17998"/>
    <cellStyle name="標準 6 2 6 2 2 3 4" xfId="16404"/>
    <cellStyle name="標準 6 2 6 2 2 4" xfId="3072"/>
    <cellStyle name="標準 6 2 6 2 2 4 2" xfId="19378"/>
    <cellStyle name="標準 6 2 6 2 2 4 3" xfId="33658"/>
    <cellStyle name="標準 6 2 6 2 2 5" xfId="5073"/>
    <cellStyle name="標準 6 2 6 2 2 5 2" xfId="21376"/>
    <cellStyle name="標準 6 2 6 2 2 5 3" xfId="35645"/>
    <cellStyle name="標準 6 2 6 2 2 6" xfId="17416"/>
    <cellStyle name="標準 6 2 6 2 2 7" xfId="31887"/>
    <cellStyle name="標準 6 2 6 2 3" xfId="1234"/>
    <cellStyle name="標準 6 2 6 2 3 2" xfId="1692"/>
    <cellStyle name="標準 6 2 6 2 3 2 2" xfId="5655"/>
    <cellStyle name="標準 6 2 6 2 3 2 2 2" xfId="21958"/>
    <cellStyle name="標準 6 2 6 2 3 2 2 3" xfId="36227"/>
    <cellStyle name="標準 6 2 6 2 3 2 3" xfId="17999"/>
    <cellStyle name="標準 6 2 6 2 3 2 4" xfId="16403"/>
    <cellStyle name="標準 6 2 6 2 3 3" xfId="3074"/>
    <cellStyle name="標準 6 2 6 2 3 3 2" xfId="19380"/>
    <cellStyle name="標準 6 2 6 2 3 3 3" xfId="33660"/>
    <cellStyle name="標準 6 2 6 2 3 4" xfId="5197"/>
    <cellStyle name="標準 6 2 6 2 3 4 2" xfId="21500"/>
    <cellStyle name="標準 6 2 6 2 3 4 3" xfId="35769"/>
    <cellStyle name="標準 6 2 6 2 3 5" xfId="17541"/>
    <cellStyle name="標準 6 2 6 2 3 6" xfId="30946"/>
    <cellStyle name="標準 6 2 6 2 4" xfId="1693"/>
    <cellStyle name="標準 6 2 6 2 4 2" xfId="5656"/>
    <cellStyle name="標準 6 2 6 2 4 2 2" xfId="21959"/>
    <cellStyle name="標準 6 2 6 2 4 2 3" xfId="36228"/>
    <cellStyle name="標準 6 2 6 2 4 3" xfId="18000"/>
    <cellStyle name="標準 6 2 6 2 4 4" xfId="16402"/>
    <cellStyle name="標準 6 2 6 2 5" xfId="2815"/>
    <cellStyle name="標準 6 2 6 2 5 2" xfId="19121"/>
    <cellStyle name="標準 6 2 6 2 5 3" xfId="33402"/>
    <cellStyle name="標準 6 2 6 2 6" xfId="4950"/>
    <cellStyle name="標準 6 2 6 2 6 2" xfId="21253"/>
    <cellStyle name="標準 6 2 6 2 6 3" xfId="35522"/>
    <cellStyle name="標準 6 2 6 2 7" xfId="17293"/>
    <cellStyle name="標準 6 2 6 2 8" xfId="28193"/>
    <cellStyle name="標準 6 2 6 3" xfId="1002"/>
    <cellStyle name="標準 6 2 6 3 2" xfId="1125"/>
    <cellStyle name="標準 6 2 6 3 2 2" xfId="1374"/>
    <cellStyle name="標準 6 2 6 3 2 2 2" xfId="1694"/>
    <cellStyle name="標準 6 2 6 3 2 2 2 2" xfId="5657"/>
    <cellStyle name="標準 6 2 6 3 2 2 2 2 2" xfId="21960"/>
    <cellStyle name="標準 6 2 6 3 2 2 2 2 3" xfId="36229"/>
    <cellStyle name="標準 6 2 6 3 2 2 2 3" xfId="18001"/>
    <cellStyle name="標準 6 2 6 3 2 2 2 4" xfId="16401"/>
    <cellStyle name="標準 6 2 6 3 2 2 3" xfId="3076"/>
    <cellStyle name="標準 6 2 6 3 2 2 3 2" xfId="19382"/>
    <cellStyle name="標準 6 2 6 3 2 2 3 3" xfId="33662"/>
    <cellStyle name="標準 6 2 6 3 2 2 4" xfId="5337"/>
    <cellStyle name="標準 6 2 6 3 2 2 4 2" xfId="21640"/>
    <cellStyle name="標準 6 2 6 3 2 2 4 3" xfId="35909"/>
    <cellStyle name="標準 6 2 6 3 2 2 5" xfId="17681"/>
    <cellStyle name="標準 6 2 6 3 2 2 6" xfId="16523"/>
    <cellStyle name="標準 6 2 6 3 2 3" xfId="1695"/>
    <cellStyle name="標準 6 2 6 3 2 3 2" xfId="5658"/>
    <cellStyle name="標準 6 2 6 3 2 3 2 2" xfId="21961"/>
    <cellStyle name="標準 6 2 6 3 2 3 2 3" xfId="36230"/>
    <cellStyle name="標準 6 2 6 3 2 3 3" xfId="18002"/>
    <cellStyle name="標準 6 2 6 3 2 3 4" xfId="16400"/>
    <cellStyle name="標準 6 2 6 3 2 4" xfId="3075"/>
    <cellStyle name="標準 6 2 6 3 2 4 2" xfId="19381"/>
    <cellStyle name="標準 6 2 6 3 2 4 3" xfId="33661"/>
    <cellStyle name="標準 6 2 6 3 2 5" xfId="5090"/>
    <cellStyle name="標準 6 2 6 3 2 5 2" xfId="21393"/>
    <cellStyle name="標準 6 2 6 3 2 5 3" xfId="35662"/>
    <cellStyle name="標準 6 2 6 3 2 6" xfId="17433"/>
    <cellStyle name="標準 6 2 6 3 2 7" xfId="32254"/>
    <cellStyle name="標準 6 2 6 3 3" xfId="1251"/>
    <cellStyle name="標準 6 2 6 3 3 2" xfId="1696"/>
    <cellStyle name="標準 6 2 6 3 3 2 2" xfId="5659"/>
    <cellStyle name="標準 6 2 6 3 3 2 2 2" xfId="21962"/>
    <cellStyle name="標準 6 2 6 3 3 2 2 3" xfId="36231"/>
    <cellStyle name="標準 6 2 6 3 3 2 3" xfId="18003"/>
    <cellStyle name="標準 6 2 6 3 3 2 4" xfId="16399"/>
    <cellStyle name="標準 6 2 6 3 3 3" xfId="3077"/>
    <cellStyle name="標準 6 2 6 3 3 3 2" xfId="19383"/>
    <cellStyle name="標準 6 2 6 3 3 3 3" xfId="33663"/>
    <cellStyle name="標準 6 2 6 3 3 4" xfId="5214"/>
    <cellStyle name="標準 6 2 6 3 3 4 2" xfId="21517"/>
    <cellStyle name="標準 6 2 6 3 3 4 3" xfId="35786"/>
    <cellStyle name="標準 6 2 6 3 3 5" xfId="17558"/>
    <cellStyle name="標準 6 2 6 3 3 6" xfId="16586"/>
    <cellStyle name="標準 6 2 6 3 4" xfId="1697"/>
    <cellStyle name="標準 6 2 6 3 4 2" xfId="5660"/>
    <cellStyle name="標準 6 2 6 3 4 2 2" xfId="21963"/>
    <cellStyle name="標準 6 2 6 3 4 2 3" xfId="36232"/>
    <cellStyle name="標準 6 2 6 3 4 3" xfId="18004"/>
    <cellStyle name="標準 6 2 6 3 4 4" xfId="16398"/>
    <cellStyle name="標準 6 2 6 3 5" xfId="2832"/>
    <cellStyle name="標準 6 2 6 3 5 2" xfId="19138"/>
    <cellStyle name="標準 6 2 6 3 5 3" xfId="33419"/>
    <cellStyle name="標準 6 2 6 3 6" xfId="4967"/>
    <cellStyle name="標準 6 2 6 3 6 2" xfId="21270"/>
    <cellStyle name="標準 6 2 6 3 6 3" xfId="35539"/>
    <cellStyle name="標準 6 2 6 3 7" xfId="17310"/>
    <cellStyle name="標準 6 2 6 3 8" xfId="32108"/>
    <cellStyle name="標準 6 2 6 4" xfId="1043"/>
    <cellStyle name="標準 6 2 6 4 2" xfId="1292"/>
    <cellStyle name="標準 6 2 6 4 2 2" xfId="1698"/>
    <cellStyle name="標準 6 2 6 4 2 2 2" xfId="5661"/>
    <cellStyle name="標準 6 2 6 4 2 2 2 2" xfId="21964"/>
    <cellStyle name="標準 6 2 6 4 2 2 2 3" xfId="36233"/>
    <cellStyle name="標準 6 2 6 4 2 2 3" xfId="18005"/>
    <cellStyle name="標準 6 2 6 4 2 2 4" xfId="16397"/>
    <cellStyle name="標準 6 2 6 4 2 3" xfId="3079"/>
    <cellStyle name="標準 6 2 6 4 2 3 2" xfId="19385"/>
    <cellStyle name="標準 6 2 6 4 2 3 3" xfId="33665"/>
    <cellStyle name="標準 6 2 6 4 2 4" xfId="5255"/>
    <cellStyle name="標準 6 2 6 4 2 4 2" xfId="21558"/>
    <cellStyle name="標準 6 2 6 4 2 4 3" xfId="35827"/>
    <cellStyle name="標準 6 2 6 4 2 5" xfId="17599"/>
    <cellStyle name="標準 6 2 6 4 2 6" xfId="16573"/>
    <cellStyle name="標準 6 2 6 4 3" xfId="1699"/>
    <cellStyle name="標準 6 2 6 4 3 2" xfId="5662"/>
    <cellStyle name="標準 6 2 6 4 3 2 2" xfId="21965"/>
    <cellStyle name="標準 6 2 6 4 3 2 3" xfId="36234"/>
    <cellStyle name="標準 6 2 6 4 3 3" xfId="18006"/>
    <cellStyle name="標準 6 2 6 4 3 4" xfId="16396"/>
    <cellStyle name="標準 6 2 6 4 4" xfId="3078"/>
    <cellStyle name="標準 6 2 6 4 4 2" xfId="19384"/>
    <cellStyle name="標準 6 2 6 4 4 3" xfId="33664"/>
    <cellStyle name="標準 6 2 6 4 5" xfId="5008"/>
    <cellStyle name="標準 6 2 6 4 5 2" xfId="21311"/>
    <cellStyle name="標準 6 2 6 4 5 3" xfId="35580"/>
    <cellStyle name="標準 6 2 6 4 6" xfId="17351"/>
    <cellStyle name="標準 6 2 6 4 7" xfId="31964"/>
    <cellStyle name="標準 6 2 6 5" xfId="1169"/>
    <cellStyle name="標準 6 2 6 5 2" xfId="1700"/>
    <cellStyle name="標準 6 2 6 5 2 2" xfId="5663"/>
    <cellStyle name="標準 6 2 6 5 2 2 2" xfId="21966"/>
    <cellStyle name="標準 6 2 6 5 2 2 3" xfId="36235"/>
    <cellStyle name="標準 6 2 6 5 2 3" xfId="18007"/>
    <cellStyle name="標準 6 2 6 5 2 4" xfId="16395"/>
    <cellStyle name="標準 6 2 6 5 3" xfId="3080"/>
    <cellStyle name="標準 6 2 6 5 3 2" xfId="19386"/>
    <cellStyle name="標準 6 2 6 5 3 3" xfId="33666"/>
    <cellStyle name="標準 6 2 6 5 4" xfId="5132"/>
    <cellStyle name="標準 6 2 6 5 4 2" xfId="21435"/>
    <cellStyle name="標準 6 2 6 5 4 3" xfId="35704"/>
    <cellStyle name="標準 6 2 6 5 5" xfId="17476"/>
    <cellStyle name="標準 6 2 6 5 6" xfId="31288"/>
    <cellStyle name="標準 6 2 6 6" xfId="1701"/>
    <cellStyle name="標準 6 2 6 6 2" xfId="5664"/>
    <cellStyle name="標準 6 2 6 6 2 2" xfId="21967"/>
    <cellStyle name="標準 6 2 6 6 2 3" xfId="36236"/>
    <cellStyle name="標準 6 2 6 6 3" xfId="18008"/>
    <cellStyle name="標準 6 2 6 6 4" xfId="16394"/>
    <cellStyle name="標準 6 2 6 7" xfId="2746"/>
    <cellStyle name="標準 6 2 6 7 2" xfId="19052"/>
    <cellStyle name="標準 6 2 6 7 3" xfId="33333"/>
    <cellStyle name="標準 6 2 6 8" xfId="4885"/>
    <cellStyle name="標準 6 2 6 8 2" xfId="21188"/>
    <cellStyle name="標準 6 2 6 8 3" xfId="35457"/>
    <cellStyle name="標準 6 2 6 9" xfId="17224"/>
    <cellStyle name="標準 6 2_W043_03-3-00002-04-02-0_ファイル定義（外部インターフェース）_0100" xfId="26"/>
    <cellStyle name="標準 6 3" xfId="27"/>
    <cellStyle name="標準 6 3 2" xfId="696"/>
    <cellStyle name="標準 6 3 2 10" xfId="31903"/>
    <cellStyle name="標準 6 3 2 2" xfId="965"/>
    <cellStyle name="標準 6 3 2 2 2" xfId="1088"/>
    <cellStyle name="標準 6 3 2 2 2 2" xfId="1337"/>
    <cellStyle name="標準 6 3 2 2 2 2 2" xfId="1702"/>
    <cellStyle name="標準 6 3 2 2 2 2 2 2" xfId="5665"/>
    <cellStyle name="標準 6 3 2 2 2 2 2 2 2" xfId="21968"/>
    <cellStyle name="標準 6 3 2 2 2 2 2 2 3" xfId="36237"/>
    <cellStyle name="標準 6 3 2 2 2 2 2 3" xfId="18009"/>
    <cellStyle name="標準 6 3 2 2 2 2 2 4" xfId="16393"/>
    <cellStyle name="標準 6 3 2 2 2 2 3" xfId="3082"/>
    <cellStyle name="標準 6 3 2 2 2 2 3 2" xfId="19388"/>
    <cellStyle name="標準 6 3 2 2 2 2 3 3" xfId="33668"/>
    <cellStyle name="標準 6 3 2 2 2 2 4" xfId="5300"/>
    <cellStyle name="標準 6 3 2 2 2 2 4 2" xfId="21603"/>
    <cellStyle name="標準 6 3 2 2 2 2 4 3" xfId="35872"/>
    <cellStyle name="標準 6 3 2 2 2 2 5" xfId="17644"/>
    <cellStyle name="標準 6 3 2 2 2 2 6" xfId="16558"/>
    <cellStyle name="標準 6 3 2 2 2 3" xfId="1703"/>
    <cellStyle name="標準 6 3 2 2 2 3 2" xfId="5666"/>
    <cellStyle name="標準 6 3 2 2 2 3 2 2" xfId="21969"/>
    <cellStyle name="標準 6 3 2 2 2 3 2 3" xfId="36238"/>
    <cellStyle name="標準 6 3 2 2 2 3 3" xfId="18010"/>
    <cellStyle name="標準 6 3 2 2 2 3 4" xfId="16392"/>
    <cellStyle name="標準 6 3 2 2 2 4" xfId="3081"/>
    <cellStyle name="標準 6 3 2 2 2 4 2" xfId="19387"/>
    <cellStyle name="標準 6 3 2 2 2 4 3" xfId="33667"/>
    <cellStyle name="標準 6 3 2 2 2 5" xfId="5053"/>
    <cellStyle name="標準 6 3 2 2 2 5 2" xfId="21356"/>
    <cellStyle name="標準 6 3 2 2 2 5 3" xfId="35625"/>
    <cellStyle name="標準 6 3 2 2 2 6" xfId="17396"/>
    <cellStyle name="標準 6 3 2 2 2 7" xfId="30901"/>
    <cellStyle name="標準 6 3 2 2 3" xfId="1214"/>
    <cellStyle name="標準 6 3 2 2 3 2" xfId="1704"/>
    <cellStyle name="標準 6 3 2 2 3 2 2" xfId="5667"/>
    <cellStyle name="標準 6 3 2 2 3 2 2 2" xfId="21970"/>
    <cellStyle name="標準 6 3 2 2 3 2 2 3" xfId="36239"/>
    <cellStyle name="標準 6 3 2 2 3 2 3" xfId="18011"/>
    <cellStyle name="標準 6 3 2 2 3 2 4" xfId="16391"/>
    <cellStyle name="標準 6 3 2 2 3 3" xfId="3083"/>
    <cellStyle name="標準 6 3 2 2 3 3 2" xfId="19389"/>
    <cellStyle name="標準 6 3 2 2 3 3 3" xfId="33669"/>
    <cellStyle name="標準 6 3 2 2 3 4" xfId="5177"/>
    <cellStyle name="標準 6 3 2 2 3 4 2" xfId="21480"/>
    <cellStyle name="標準 6 3 2 2 3 4 3" xfId="35749"/>
    <cellStyle name="標準 6 3 2 2 3 5" xfId="17521"/>
    <cellStyle name="標準 6 3 2 2 3 6" xfId="16599"/>
    <cellStyle name="標準 6 3 2 2 4" xfId="1705"/>
    <cellStyle name="標準 6 3 2 2 4 2" xfId="5668"/>
    <cellStyle name="標準 6 3 2 2 4 2 2" xfId="21971"/>
    <cellStyle name="標準 6 3 2 2 4 2 3" xfId="36240"/>
    <cellStyle name="標準 6 3 2 2 4 3" xfId="18012"/>
    <cellStyle name="標準 6 3 2 2 4 4" xfId="16390"/>
    <cellStyle name="標準 6 3 2 2 5" xfId="2795"/>
    <cellStyle name="標準 6 3 2 2 5 2" xfId="19101"/>
    <cellStyle name="標準 6 3 2 2 5 3" xfId="33382"/>
    <cellStyle name="標準 6 3 2 2 6" xfId="4930"/>
    <cellStyle name="標準 6 3 2 2 6 2" xfId="21233"/>
    <cellStyle name="標準 6 3 2 2 6 3" xfId="35502"/>
    <cellStyle name="標準 6 3 2 2 7" xfId="17273"/>
    <cellStyle name="標準 6 3 2 2 8" xfId="31966"/>
    <cellStyle name="標準 6 3 2 3" xfId="928"/>
    <cellStyle name="標準 6 3 2 3 2" xfId="1051"/>
    <cellStyle name="標準 6 3 2 3 2 2" xfId="1300"/>
    <cellStyle name="標準 6 3 2 3 2 2 2" xfId="1706"/>
    <cellStyle name="標準 6 3 2 3 2 2 2 2" xfId="5669"/>
    <cellStyle name="標準 6 3 2 3 2 2 2 2 2" xfId="21972"/>
    <cellStyle name="標準 6 3 2 3 2 2 2 2 3" xfId="36241"/>
    <cellStyle name="標準 6 3 2 3 2 2 2 3" xfId="18013"/>
    <cellStyle name="標準 6 3 2 3 2 2 2 4" xfId="16389"/>
    <cellStyle name="標準 6 3 2 3 2 2 3" xfId="3085"/>
    <cellStyle name="標準 6 3 2 3 2 2 3 2" xfId="19391"/>
    <cellStyle name="標準 6 3 2 3 2 2 3 3" xfId="33671"/>
    <cellStyle name="標準 6 3 2 3 2 2 4" xfId="5263"/>
    <cellStyle name="標準 6 3 2 3 2 2 4 2" xfId="21566"/>
    <cellStyle name="標準 6 3 2 3 2 2 4 3" xfId="35835"/>
    <cellStyle name="標準 6 3 2 3 2 2 5" xfId="17607"/>
    <cellStyle name="標準 6 3 2 3 2 2 6" xfId="24126"/>
    <cellStyle name="標準 6 3 2 3 2 3" xfId="1707"/>
    <cellStyle name="標準 6 3 2 3 2 3 2" xfId="5670"/>
    <cellStyle name="標準 6 3 2 3 2 3 2 2" xfId="21973"/>
    <cellStyle name="標準 6 3 2 3 2 3 2 3" xfId="36242"/>
    <cellStyle name="標準 6 3 2 3 2 3 3" xfId="18014"/>
    <cellStyle name="標準 6 3 2 3 2 3 4" xfId="16388"/>
    <cellStyle name="標準 6 3 2 3 2 4" xfId="3084"/>
    <cellStyle name="標準 6 3 2 3 2 4 2" xfId="19390"/>
    <cellStyle name="標準 6 3 2 3 2 4 3" xfId="33670"/>
    <cellStyle name="標準 6 3 2 3 2 5" xfId="5016"/>
    <cellStyle name="標準 6 3 2 3 2 5 2" xfId="21319"/>
    <cellStyle name="標準 6 3 2 3 2 5 3" xfId="35588"/>
    <cellStyle name="標準 6 3 2 3 2 6" xfId="17359"/>
    <cellStyle name="標準 6 3 2 3 2 7" xfId="28974"/>
    <cellStyle name="標準 6 3 2 3 3" xfId="1177"/>
    <cellStyle name="標準 6 3 2 3 3 2" xfId="1708"/>
    <cellStyle name="標準 6 3 2 3 3 2 2" xfId="5671"/>
    <cellStyle name="標準 6 3 2 3 3 2 2 2" xfId="21974"/>
    <cellStyle name="標準 6 3 2 3 3 2 2 3" xfId="36243"/>
    <cellStyle name="標準 6 3 2 3 3 2 3" xfId="18015"/>
    <cellStyle name="標準 6 3 2 3 3 2 4" xfId="16387"/>
    <cellStyle name="標準 6 3 2 3 3 3" xfId="3086"/>
    <cellStyle name="標準 6 3 2 3 3 3 2" xfId="19392"/>
    <cellStyle name="標準 6 3 2 3 3 3 3" xfId="33672"/>
    <cellStyle name="標準 6 3 2 3 3 4" xfId="5140"/>
    <cellStyle name="標準 6 3 2 3 3 4 2" xfId="21443"/>
    <cellStyle name="標準 6 3 2 3 3 4 3" xfId="35712"/>
    <cellStyle name="標準 6 3 2 3 3 5" xfId="17484"/>
    <cellStyle name="標準 6 3 2 3 3 6" xfId="16612"/>
    <cellStyle name="標準 6 3 2 3 4" xfId="1709"/>
    <cellStyle name="標準 6 3 2 3 4 2" xfId="5672"/>
    <cellStyle name="標準 6 3 2 3 4 2 2" xfId="21975"/>
    <cellStyle name="標準 6 3 2 3 4 2 3" xfId="36244"/>
    <cellStyle name="標準 6 3 2 3 4 3" xfId="18016"/>
    <cellStyle name="標準 6 3 2 3 4 4" xfId="16386"/>
    <cellStyle name="標準 6 3 2 3 5" xfId="2758"/>
    <cellStyle name="標準 6 3 2 3 5 2" xfId="19064"/>
    <cellStyle name="標準 6 3 2 3 5 3" xfId="33345"/>
    <cellStyle name="標準 6 3 2 3 6" xfId="4893"/>
    <cellStyle name="標準 6 3 2 3 6 2" xfId="21196"/>
    <cellStyle name="標準 6 3 2 3 6 3" xfId="35465"/>
    <cellStyle name="標準 6 3 2 3 7" xfId="17236"/>
    <cellStyle name="標準 6 3 2 3 8" xfId="32117"/>
    <cellStyle name="標準 6 3 2 4" xfId="1025"/>
    <cellStyle name="標準 6 3 2 4 2" xfId="1274"/>
    <cellStyle name="標準 6 3 2 4 2 2" xfId="1710"/>
    <cellStyle name="標準 6 3 2 4 2 2 2" xfId="5673"/>
    <cellStyle name="標準 6 3 2 4 2 2 2 2" xfId="21976"/>
    <cellStyle name="標準 6 3 2 4 2 2 2 3" xfId="36245"/>
    <cellStyle name="標準 6 3 2 4 2 2 3" xfId="18017"/>
    <cellStyle name="標準 6 3 2 4 2 2 4" xfId="16385"/>
    <cellStyle name="標準 6 3 2 4 2 3" xfId="3088"/>
    <cellStyle name="標準 6 3 2 4 2 3 2" xfId="19394"/>
    <cellStyle name="標準 6 3 2 4 2 3 3" xfId="33674"/>
    <cellStyle name="標準 6 3 2 4 2 4" xfId="5237"/>
    <cellStyle name="標準 6 3 2 4 2 4 2" xfId="21540"/>
    <cellStyle name="標準 6 3 2 4 2 4 3" xfId="35809"/>
    <cellStyle name="標準 6 3 2 4 2 5" xfId="17581"/>
    <cellStyle name="標準 6 3 2 4 2 6" xfId="16579"/>
    <cellStyle name="標準 6 3 2 4 3" xfId="1711"/>
    <cellStyle name="標準 6 3 2 4 3 2" xfId="5674"/>
    <cellStyle name="標準 6 3 2 4 3 2 2" xfId="21977"/>
    <cellStyle name="標準 6 3 2 4 3 2 3" xfId="36246"/>
    <cellStyle name="標準 6 3 2 4 3 3" xfId="18018"/>
    <cellStyle name="標準 6 3 2 4 3 4" xfId="16384"/>
    <cellStyle name="標準 6 3 2 4 4" xfId="3087"/>
    <cellStyle name="標準 6 3 2 4 4 2" xfId="19393"/>
    <cellStyle name="標準 6 3 2 4 4 3" xfId="33673"/>
    <cellStyle name="標準 6 3 2 4 5" xfId="4990"/>
    <cellStyle name="標準 6 3 2 4 5 2" xfId="21293"/>
    <cellStyle name="標準 6 3 2 4 5 3" xfId="35562"/>
    <cellStyle name="標準 6 3 2 4 6" xfId="17333"/>
    <cellStyle name="標準 6 3 2 4 7" xfId="30722"/>
    <cellStyle name="標準 6 3 2 5" xfId="1151"/>
    <cellStyle name="標準 6 3 2 5 2" xfId="1712"/>
    <cellStyle name="標準 6 3 2 5 2 2" xfId="5675"/>
    <cellStyle name="標準 6 3 2 5 2 2 2" xfId="21978"/>
    <cellStyle name="標準 6 3 2 5 2 2 3" xfId="36247"/>
    <cellStyle name="標準 6 3 2 5 2 3" xfId="18019"/>
    <cellStyle name="標準 6 3 2 5 2 4" xfId="16383"/>
    <cellStyle name="標準 6 3 2 5 3" xfId="3089"/>
    <cellStyle name="標準 6 3 2 5 3 2" xfId="19395"/>
    <cellStyle name="標準 6 3 2 5 3 3" xfId="33675"/>
    <cellStyle name="標準 6 3 2 5 4" xfId="5114"/>
    <cellStyle name="標準 6 3 2 5 4 2" xfId="21417"/>
    <cellStyle name="標準 6 3 2 5 4 3" xfId="35686"/>
    <cellStyle name="標準 6 3 2 5 5" xfId="17458"/>
    <cellStyle name="標準 6 3 2 5 6" xfId="32092"/>
    <cellStyle name="標準 6 3 2 6" xfId="1713"/>
    <cellStyle name="標準 6 3 2 6 2" xfId="5676"/>
    <cellStyle name="標準 6 3 2 6 2 2" xfId="21979"/>
    <cellStyle name="標準 6 3 2 6 2 3" xfId="36248"/>
    <cellStyle name="標準 6 3 2 6 3" xfId="18020"/>
    <cellStyle name="標準 6 3 2 6 4" xfId="16382"/>
    <cellStyle name="標準 6 3 2 7" xfId="2534"/>
    <cellStyle name="標準 6 3 2 7 2" xfId="18840"/>
    <cellStyle name="標準 6 3 2 7 3" xfId="33124"/>
    <cellStyle name="標準 6 3 2 8" xfId="4705"/>
    <cellStyle name="標準 6 3 2 8 2" xfId="21008"/>
    <cellStyle name="標準 6 3 2 8 3" xfId="35277"/>
    <cellStyle name="標準 6 3 2 9" xfId="17012"/>
    <cellStyle name="標準 6 3 3" xfId="911"/>
    <cellStyle name="標準 6 3 3 10" xfId="20436"/>
    <cellStyle name="標準 6 3 3 2" xfId="982"/>
    <cellStyle name="標準 6 3 3 2 2" xfId="1105"/>
    <cellStyle name="標準 6 3 3 2 2 2" xfId="1354"/>
    <cellStyle name="標準 6 3 3 2 2 2 2" xfId="1714"/>
    <cellStyle name="標準 6 3 3 2 2 2 2 2" xfId="5677"/>
    <cellStyle name="標準 6 3 3 2 2 2 2 2 2" xfId="21980"/>
    <cellStyle name="標準 6 3 3 2 2 2 2 2 3" xfId="36249"/>
    <cellStyle name="標準 6 3 3 2 2 2 2 3" xfId="18021"/>
    <cellStyle name="標準 6 3 3 2 2 2 2 4" xfId="16381"/>
    <cellStyle name="標準 6 3 3 2 2 2 3" xfId="3091"/>
    <cellStyle name="標準 6 3 3 2 2 2 3 2" xfId="19397"/>
    <cellStyle name="標準 6 3 3 2 2 2 3 3" xfId="33677"/>
    <cellStyle name="標準 6 3 3 2 2 2 4" xfId="5317"/>
    <cellStyle name="標準 6 3 3 2 2 2 4 2" xfId="21620"/>
    <cellStyle name="標準 6 3 3 2 2 2 4 3" xfId="35889"/>
    <cellStyle name="標準 6 3 3 2 2 2 5" xfId="17661"/>
    <cellStyle name="標準 6 3 3 2 2 2 6" xfId="16543"/>
    <cellStyle name="標準 6 3 3 2 2 3" xfId="1715"/>
    <cellStyle name="標準 6 3 3 2 2 3 2" xfId="5678"/>
    <cellStyle name="標準 6 3 3 2 2 3 2 2" xfId="21981"/>
    <cellStyle name="標準 6 3 3 2 2 3 2 3" xfId="36250"/>
    <cellStyle name="標準 6 3 3 2 2 3 3" xfId="18022"/>
    <cellStyle name="標準 6 3 3 2 2 3 4" xfId="16380"/>
    <cellStyle name="標準 6 3 3 2 2 4" xfId="3090"/>
    <cellStyle name="標準 6 3 3 2 2 4 2" xfId="19396"/>
    <cellStyle name="標準 6 3 3 2 2 4 3" xfId="33676"/>
    <cellStyle name="標準 6 3 3 2 2 5" xfId="5070"/>
    <cellStyle name="標準 6 3 3 2 2 5 2" xfId="21373"/>
    <cellStyle name="標準 6 3 3 2 2 5 3" xfId="35642"/>
    <cellStyle name="標準 6 3 3 2 2 6" xfId="17413"/>
    <cellStyle name="標準 6 3 3 2 2 7" xfId="30253"/>
    <cellStyle name="標準 6 3 3 2 3" xfId="1231"/>
    <cellStyle name="標準 6 3 3 2 3 2" xfId="1716"/>
    <cellStyle name="標準 6 3 3 2 3 2 2" xfId="5679"/>
    <cellStyle name="標準 6 3 3 2 3 2 2 2" xfId="21982"/>
    <cellStyle name="標準 6 3 3 2 3 2 2 3" xfId="36251"/>
    <cellStyle name="標準 6 3 3 2 3 2 3" xfId="18023"/>
    <cellStyle name="標準 6 3 3 2 3 2 4" xfId="16379"/>
    <cellStyle name="標準 6 3 3 2 3 3" xfId="3092"/>
    <cellStyle name="標準 6 3 3 2 3 3 2" xfId="19398"/>
    <cellStyle name="標準 6 3 3 2 3 3 3" xfId="33678"/>
    <cellStyle name="標準 6 3 3 2 3 4" xfId="5194"/>
    <cellStyle name="標準 6 3 3 2 3 4 2" xfId="21497"/>
    <cellStyle name="標準 6 3 3 2 3 4 3" xfId="35766"/>
    <cellStyle name="標準 6 3 3 2 3 5" xfId="17538"/>
    <cellStyle name="標準 6 3 3 2 3 6" xfId="32242"/>
    <cellStyle name="標準 6 3 3 2 4" xfId="1717"/>
    <cellStyle name="標準 6 3 3 2 4 2" xfId="5680"/>
    <cellStyle name="標準 6 3 3 2 4 2 2" xfId="21983"/>
    <cellStyle name="標準 6 3 3 2 4 2 3" xfId="36252"/>
    <cellStyle name="標準 6 3 3 2 4 3" xfId="18024"/>
    <cellStyle name="標準 6 3 3 2 4 4" xfId="16378"/>
    <cellStyle name="標準 6 3 3 2 5" xfId="2812"/>
    <cellStyle name="標準 6 3 3 2 5 2" xfId="19118"/>
    <cellStyle name="標準 6 3 3 2 5 3" xfId="33399"/>
    <cellStyle name="標準 6 3 3 2 6" xfId="4947"/>
    <cellStyle name="標準 6 3 3 2 6 2" xfId="21250"/>
    <cellStyle name="標準 6 3 3 2 6 3" xfId="35519"/>
    <cellStyle name="標準 6 3 3 2 7" xfId="17290"/>
    <cellStyle name="標準 6 3 3 2 8" xfId="31870"/>
    <cellStyle name="標準 6 3 3 3" xfId="999"/>
    <cellStyle name="標準 6 3 3 3 2" xfId="1122"/>
    <cellStyle name="標準 6 3 3 3 2 2" xfId="1371"/>
    <cellStyle name="標準 6 3 3 3 2 2 2" xfId="1718"/>
    <cellStyle name="標準 6 3 3 3 2 2 2 2" xfId="5681"/>
    <cellStyle name="標準 6 3 3 3 2 2 2 2 2" xfId="21984"/>
    <cellStyle name="標準 6 3 3 3 2 2 2 2 3" xfId="36253"/>
    <cellStyle name="標準 6 3 3 3 2 2 2 3" xfId="18025"/>
    <cellStyle name="標準 6 3 3 3 2 2 2 4" xfId="16377"/>
    <cellStyle name="標準 6 3 3 3 2 2 3" xfId="3094"/>
    <cellStyle name="標準 6 3 3 3 2 2 3 2" xfId="19400"/>
    <cellStyle name="標準 6 3 3 3 2 2 3 3" xfId="33680"/>
    <cellStyle name="標準 6 3 3 3 2 2 4" xfId="5334"/>
    <cellStyle name="標準 6 3 3 3 2 2 4 2" xfId="21637"/>
    <cellStyle name="標準 6 3 3 3 2 2 4 3" xfId="35906"/>
    <cellStyle name="標準 6 3 3 3 2 2 5" xfId="17678"/>
    <cellStyle name="標準 6 3 3 3 2 2 6" xfId="16526"/>
    <cellStyle name="標準 6 3 3 3 2 3" xfId="1719"/>
    <cellStyle name="標準 6 3 3 3 2 3 2" xfId="5682"/>
    <cellStyle name="標準 6 3 3 3 2 3 2 2" xfId="21985"/>
    <cellStyle name="標準 6 3 3 3 2 3 2 3" xfId="36254"/>
    <cellStyle name="標準 6 3 3 3 2 3 3" xfId="18026"/>
    <cellStyle name="標準 6 3 3 3 2 3 4" xfId="16376"/>
    <cellStyle name="標準 6 3 3 3 2 4" xfId="3093"/>
    <cellStyle name="標準 6 3 3 3 2 4 2" xfId="19399"/>
    <cellStyle name="標準 6 3 3 3 2 4 3" xfId="33679"/>
    <cellStyle name="標準 6 3 3 3 2 5" xfId="5087"/>
    <cellStyle name="標準 6 3 3 3 2 5 2" xfId="21390"/>
    <cellStyle name="標準 6 3 3 3 2 5 3" xfId="35659"/>
    <cellStyle name="標準 6 3 3 3 2 6" xfId="17430"/>
    <cellStyle name="標準 6 3 3 3 2 7" xfId="26833"/>
    <cellStyle name="標準 6 3 3 3 3" xfId="1248"/>
    <cellStyle name="標準 6 3 3 3 3 2" xfId="1720"/>
    <cellStyle name="標準 6 3 3 3 3 2 2" xfId="5683"/>
    <cellStyle name="標準 6 3 3 3 3 2 2 2" xfId="21986"/>
    <cellStyle name="標準 6 3 3 3 3 2 2 3" xfId="36255"/>
    <cellStyle name="標準 6 3 3 3 3 2 3" xfId="18027"/>
    <cellStyle name="標準 6 3 3 3 3 2 4" xfId="16375"/>
    <cellStyle name="標準 6 3 3 3 3 3" xfId="3095"/>
    <cellStyle name="標準 6 3 3 3 3 3 2" xfId="19401"/>
    <cellStyle name="標準 6 3 3 3 3 3 3" xfId="33681"/>
    <cellStyle name="標準 6 3 3 3 3 4" xfId="5211"/>
    <cellStyle name="標準 6 3 3 3 3 4 2" xfId="21514"/>
    <cellStyle name="標準 6 3 3 3 3 4 3" xfId="35783"/>
    <cellStyle name="標準 6 3 3 3 3 5" xfId="17555"/>
    <cellStyle name="標準 6 3 3 3 3 6" xfId="31853"/>
    <cellStyle name="標準 6 3 3 3 4" xfId="1721"/>
    <cellStyle name="標準 6 3 3 3 4 2" xfId="5684"/>
    <cellStyle name="標準 6 3 3 3 4 2 2" xfId="21987"/>
    <cellStyle name="標準 6 3 3 3 4 2 3" xfId="36256"/>
    <cellStyle name="標準 6 3 3 3 4 3" xfId="18028"/>
    <cellStyle name="標準 6 3 3 3 4 4" xfId="16345"/>
    <cellStyle name="標準 6 3 3 3 5" xfId="2829"/>
    <cellStyle name="標準 6 3 3 3 5 2" xfId="19135"/>
    <cellStyle name="標準 6 3 3 3 5 3" xfId="33416"/>
    <cellStyle name="標準 6 3 3 3 6" xfId="4964"/>
    <cellStyle name="標準 6 3 3 3 6 2" xfId="21267"/>
    <cellStyle name="標準 6 3 3 3 6 3" xfId="35536"/>
    <cellStyle name="標準 6 3 3 3 7" xfId="17307"/>
    <cellStyle name="標準 6 3 3 3 8" xfId="31958"/>
    <cellStyle name="標準 6 3 3 4" xfId="1040"/>
    <cellStyle name="標準 6 3 3 4 2" xfId="1289"/>
    <cellStyle name="標準 6 3 3 4 2 2" xfId="1722"/>
    <cellStyle name="標準 6 3 3 4 2 2 2" xfId="5685"/>
    <cellStyle name="標準 6 3 3 4 2 2 2 2" xfId="21988"/>
    <cellStyle name="標準 6 3 3 4 2 2 2 3" xfId="36257"/>
    <cellStyle name="標準 6 3 3 4 2 2 3" xfId="18029"/>
    <cellStyle name="標準 6 3 3 4 2 2 4" xfId="32320"/>
    <cellStyle name="標準 6 3 3 4 2 3" xfId="3097"/>
    <cellStyle name="標準 6 3 3 4 2 3 2" xfId="19403"/>
    <cellStyle name="標準 6 3 3 4 2 3 3" xfId="33683"/>
    <cellStyle name="標準 6 3 3 4 2 4" xfId="5252"/>
    <cellStyle name="標準 6 3 3 4 2 4 2" xfId="21555"/>
    <cellStyle name="標準 6 3 3 4 2 4 3" xfId="35824"/>
    <cellStyle name="標準 6 3 3 4 2 5" xfId="17596"/>
    <cellStyle name="標準 6 3 3 4 2 6" xfId="31294"/>
    <cellStyle name="標準 6 3 3 4 3" xfId="1723"/>
    <cellStyle name="標準 6 3 3 4 3 2" xfId="5686"/>
    <cellStyle name="標準 6 3 3 4 3 2 2" xfId="21989"/>
    <cellStyle name="標準 6 3 3 4 3 2 3" xfId="36258"/>
    <cellStyle name="標準 6 3 3 4 3 3" xfId="18030"/>
    <cellStyle name="標準 6 3 3 4 3 4" xfId="32321"/>
    <cellStyle name="標準 6 3 3 4 4" xfId="3096"/>
    <cellStyle name="標準 6 3 3 4 4 2" xfId="19402"/>
    <cellStyle name="標準 6 3 3 4 4 3" xfId="33682"/>
    <cellStyle name="標準 6 3 3 4 5" xfId="5005"/>
    <cellStyle name="標準 6 3 3 4 5 2" xfId="21308"/>
    <cellStyle name="標準 6 3 3 4 5 3" xfId="35577"/>
    <cellStyle name="標準 6 3 3 4 6" xfId="17348"/>
    <cellStyle name="標準 6 3 3 4 7" xfId="29547"/>
    <cellStyle name="標準 6 3 3 5" xfId="1166"/>
    <cellStyle name="標準 6 3 3 5 2" xfId="1724"/>
    <cellStyle name="標準 6 3 3 5 2 2" xfId="5687"/>
    <cellStyle name="標準 6 3 3 5 2 2 2" xfId="21990"/>
    <cellStyle name="標準 6 3 3 5 2 2 3" xfId="36259"/>
    <cellStyle name="標準 6 3 3 5 2 3" xfId="18031"/>
    <cellStyle name="標準 6 3 3 5 2 4" xfId="32322"/>
    <cellStyle name="標準 6 3 3 5 3" xfId="3098"/>
    <cellStyle name="標準 6 3 3 5 3 2" xfId="19404"/>
    <cellStyle name="標準 6 3 3 5 3 3" xfId="33684"/>
    <cellStyle name="標準 6 3 3 5 4" xfId="5129"/>
    <cellStyle name="標準 6 3 3 5 4 2" xfId="21432"/>
    <cellStyle name="標準 6 3 3 5 4 3" xfId="35701"/>
    <cellStyle name="標準 6 3 3 5 5" xfId="17473"/>
    <cellStyle name="標準 6 3 3 5 6" xfId="24621"/>
    <cellStyle name="標準 6 3 3 6" xfId="1725"/>
    <cellStyle name="標準 6 3 3 6 2" xfId="5688"/>
    <cellStyle name="標準 6 3 3 6 2 2" xfId="21991"/>
    <cellStyle name="標準 6 3 3 6 2 3" xfId="36260"/>
    <cellStyle name="標準 6 3 3 6 3" xfId="18032"/>
    <cellStyle name="標準 6 3 3 6 4" xfId="32323"/>
    <cellStyle name="標準 6 3 3 7" xfId="2741"/>
    <cellStyle name="標準 6 3 3 7 2" xfId="19047"/>
    <cellStyle name="標準 6 3 3 7 3" xfId="33329"/>
    <cellStyle name="標準 6 3 3 8" xfId="4882"/>
    <cellStyle name="標準 6 3 3 8 2" xfId="21185"/>
    <cellStyle name="標準 6 3 3 8 3" xfId="35454"/>
    <cellStyle name="標準 6 3 3 9" xfId="17219"/>
    <cellStyle name="標準 6 3 4" xfId="889"/>
    <cellStyle name="標準 6 3 4 10" xfId="30410"/>
    <cellStyle name="標準 6 3 4 2" xfId="972"/>
    <cellStyle name="標準 6 3 4 2 2" xfId="1095"/>
    <cellStyle name="標準 6 3 4 2 2 2" xfId="1344"/>
    <cellStyle name="標準 6 3 4 2 2 2 2" xfId="1726"/>
    <cellStyle name="標準 6 3 4 2 2 2 2 2" xfId="5689"/>
    <cellStyle name="標準 6 3 4 2 2 2 2 2 2" xfId="21992"/>
    <cellStyle name="標準 6 3 4 2 2 2 2 2 3" xfId="36261"/>
    <cellStyle name="標準 6 3 4 2 2 2 2 3" xfId="18033"/>
    <cellStyle name="標準 6 3 4 2 2 2 2 4" xfId="32324"/>
    <cellStyle name="標準 6 3 4 2 2 2 3" xfId="3100"/>
    <cellStyle name="標準 6 3 4 2 2 2 3 2" xfId="19406"/>
    <cellStyle name="標準 6 3 4 2 2 2 3 3" xfId="33686"/>
    <cellStyle name="標準 6 3 4 2 2 2 4" xfId="5307"/>
    <cellStyle name="標準 6 3 4 2 2 2 4 2" xfId="21610"/>
    <cellStyle name="標準 6 3 4 2 2 2 4 3" xfId="35879"/>
    <cellStyle name="標準 6 3 4 2 2 2 5" xfId="17651"/>
    <cellStyle name="標準 6 3 4 2 2 2 6" xfId="16553"/>
    <cellStyle name="標準 6 3 4 2 2 3" xfId="1727"/>
    <cellStyle name="標準 6 3 4 2 2 3 2" xfId="5690"/>
    <cellStyle name="標準 6 3 4 2 2 3 2 2" xfId="21993"/>
    <cellStyle name="標準 6 3 4 2 2 3 2 3" xfId="36262"/>
    <cellStyle name="標準 6 3 4 2 2 3 3" xfId="18034"/>
    <cellStyle name="標準 6 3 4 2 2 3 4" xfId="32325"/>
    <cellStyle name="標準 6 3 4 2 2 4" xfId="3099"/>
    <cellStyle name="標準 6 3 4 2 2 4 2" xfId="19405"/>
    <cellStyle name="標準 6 3 4 2 2 4 3" xfId="33685"/>
    <cellStyle name="標準 6 3 4 2 2 5" xfId="5060"/>
    <cellStyle name="標準 6 3 4 2 2 5 2" xfId="21363"/>
    <cellStyle name="標準 6 3 4 2 2 5 3" xfId="35632"/>
    <cellStyle name="標準 6 3 4 2 2 6" xfId="17403"/>
    <cellStyle name="標準 6 3 4 2 2 7" xfId="30485"/>
    <cellStyle name="標準 6 3 4 2 3" xfId="1221"/>
    <cellStyle name="標準 6 3 4 2 3 2" xfId="1728"/>
    <cellStyle name="標準 6 3 4 2 3 2 2" xfId="5691"/>
    <cellStyle name="標準 6 3 4 2 3 2 2 2" xfId="21994"/>
    <cellStyle name="標準 6 3 4 2 3 2 2 3" xfId="36263"/>
    <cellStyle name="標準 6 3 4 2 3 2 3" xfId="18035"/>
    <cellStyle name="標準 6 3 4 2 3 2 4" xfId="32326"/>
    <cellStyle name="標準 6 3 4 2 3 3" xfId="3101"/>
    <cellStyle name="標準 6 3 4 2 3 3 2" xfId="19407"/>
    <cellStyle name="標準 6 3 4 2 3 3 3" xfId="33687"/>
    <cellStyle name="標準 6 3 4 2 3 4" xfId="5184"/>
    <cellStyle name="標準 6 3 4 2 3 4 2" xfId="21487"/>
    <cellStyle name="標準 6 3 4 2 3 4 3" xfId="35756"/>
    <cellStyle name="標準 6 3 4 2 3 5" xfId="17528"/>
    <cellStyle name="標準 6 3 4 2 3 6" xfId="28245"/>
    <cellStyle name="標準 6 3 4 2 4" xfId="1729"/>
    <cellStyle name="標準 6 3 4 2 4 2" xfId="5692"/>
    <cellStyle name="標準 6 3 4 2 4 2 2" xfId="21995"/>
    <cellStyle name="標準 6 3 4 2 4 2 3" xfId="36264"/>
    <cellStyle name="標準 6 3 4 2 4 3" xfId="18036"/>
    <cellStyle name="標準 6 3 4 2 4 4" xfId="32327"/>
    <cellStyle name="標準 6 3 4 2 5" xfId="2802"/>
    <cellStyle name="標準 6 3 4 2 5 2" xfId="19108"/>
    <cellStyle name="標準 6 3 4 2 5 3" xfId="33389"/>
    <cellStyle name="標準 6 3 4 2 6" xfId="4937"/>
    <cellStyle name="標準 6 3 4 2 6 2" xfId="21240"/>
    <cellStyle name="標準 6 3 4 2 6 3" xfId="35509"/>
    <cellStyle name="標準 6 3 4 2 7" xfId="17280"/>
    <cellStyle name="標準 6 3 4 2 8" xfId="30621"/>
    <cellStyle name="標準 6 3 4 3" xfId="989"/>
    <cellStyle name="標準 6 3 4 3 2" xfId="1112"/>
    <cellStyle name="標準 6 3 4 3 2 2" xfId="1361"/>
    <cellStyle name="標準 6 3 4 3 2 2 2" xfId="1730"/>
    <cellStyle name="標準 6 3 4 3 2 2 2 2" xfId="5693"/>
    <cellStyle name="標準 6 3 4 3 2 2 2 2 2" xfId="21996"/>
    <cellStyle name="標準 6 3 4 3 2 2 2 2 3" xfId="36265"/>
    <cellStyle name="標準 6 3 4 3 2 2 2 3" xfId="18037"/>
    <cellStyle name="標準 6 3 4 3 2 2 2 4" xfId="32328"/>
    <cellStyle name="標準 6 3 4 3 2 2 3" xfId="3103"/>
    <cellStyle name="標準 6 3 4 3 2 2 3 2" xfId="19409"/>
    <cellStyle name="標準 6 3 4 3 2 2 3 3" xfId="33689"/>
    <cellStyle name="標準 6 3 4 3 2 2 4" xfId="5324"/>
    <cellStyle name="標準 6 3 4 3 2 2 4 2" xfId="21627"/>
    <cellStyle name="標準 6 3 4 3 2 2 4 3" xfId="35896"/>
    <cellStyle name="標準 6 3 4 3 2 2 5" xfId="17668"/>
    <cellStyle name="標準 6 3 4 3 2 2 6" xfId="16536"/>
    <cellStyle name="標準 6 3 4 3 2 3" xfId="1731"/>
    <cellStyle name="標準 6 3 4 3 2 3 2" xfId="5694"/>
    <cellStyle name="標準 6 3 4 3 2 3 2 2" xfId="21997"/>
    <cellStyle name="標準 6 3 4 3 2 3 2 3" xfId="36266"/>
    <cellStyle name="標準 6 3 4 3 2 3 3" xfId="18038"/>
    <cellStyle name="標準 6 3 4 3 2 3 4" xfId="32329"/>
    <cellStyle name="標準 6 3 4 3 2 4" xfId="3102"/>
    <cellStyle name="標準 6 3 4 3 2 4 2" xfId="19408"/>
    <cellStyle name="標準 6 3 4 3 2 4 3" xfId="33688"/>
    <cellStyle name="標準 6 3 4 3 2 5" xfId="5077"/>
    <cellStyle name="標準 6 3 4 3 2 5 2" xfId="21380"/>
    <cellStyle name="標準 6 3 4 3 2 5 3" xfId="35649"/>
    <cellStyle name="標準 6 3 4 3 2 6" xfId="17420"/>
    <cellStyle name="標準 6 3 4 3 2 7" xfId="32119"/>
    <cellStyle name="標準 6 3 4 3 3" xfId="1238"/>
    <cellStyle name="標準 6 3 4 3 3 2" xfId="1732"/>
    <cellStyle name="標準 6 3 4 3 3 2 2" xfId="5695"/>
    <cellStyle name="標準 6 3 4 3 3 2 2 2" xfId="21998"/>
    <cellStyle name="標準 6 3 4 3 3 2 2 3" xfId="36267"/>
    <cellStyle name="標準 6 3 4 3 3 2 3" xfId="18039"/>
    <cellStyle name="標準 6 3 4 3 3 2 4" xfId="32330"/>
    <cellStyle name="標準 6 3 4 3 3 3" xfId="3104"/>
    <cellStyle name="標準 6 3 4 3 3 3 2" xfId="19410"/>
    <cellStyle name="標準 6 3 4 3 3 3 3" xfId="33690"/>
    <cellStyle name="標準 6 3 4 3 3 4" xfId="5201"/>
    <cellStyle name="標準 6 3 4 3 3 4 2" xfId="21504"/>
    <cellStyle name="標準 6 3 4 3 3 4 3" xfId="35773"/>
    <cellStyle name="標準 6 3 4 3 3 5" xfId="17545"/>
    <cellStyle name="標準 6 3 4 3 3 6" xfId="16591"/>
    <cellStyle name="標準 6 3 4 3 4" xfId="1733"/>
    <cellStyle name="標準 6 3 4 3 4 2" xfId="5696"/>
    <cellStyle name="標準 6 3 4 3 4 2 2" xfId="21999"/>
    <cellStyle name="標準 6 3 4 3 4 2 3" xfId="36268"/>
    <cellStyle name="標準 6 3 4 3 4 3" xfId="18040"/>
    <cellStyle name="標準 6 3 4 3 4 4" xfId="32331"/>
    <cellStyle name="標準 6 3 4 3 5" xfId="2819"/>
    <cellStyle name="標準 6 3 4 3 5 2" xfId="19125"/>
    <cellStyle name="標準 6 3 4 3 5 3" xfId="33406"/>
    <cellStyle name="標準 6 3 4 3 6" xfId="4954"/>
    <cellStyle name="標準 6 3 4 3 6 2" xfId="21257"/>
    <cellStyle name="標準 6 3 4 3 6 3" xfId="35526"/>
    <cellStyle name="標準 6 3 4 3 7" xfId="17297"/>
    <cellStyle name="標準 6 3 4 3 8" xfId="30420"/>
    <cellStyle name="標準 6 3 4 4" xfId="1030"/>
    <cellStyle name="標準 6 3 4 4 2" xfId="1279"/>
    <cellStyle name="標準 6 3 4 4 2 2" xfId="1734"/>
    <cellStyle name="標準 6 3 4 4 2 2 2" xfId="5697"/>
    <cellStyle name="標準 6 3 4 4 2 2 2 2" xfId="22000"/>
    <cellStyle name="標準 6 3 4 4 2 2 2 3" xfId="36269"/>
    <cellStyle name="標準 6 3 4 4 2 2 3" xfId="18041"/>
    <cellStyle name="標準 6 3 4 4 2 2 4" xfId="32332"/>
    <cellStyle name="標準 6 3 4 4 2 3" xfId="3106"/>
    <cellStyle name="標準 6 3 4 4 2 3 2" xfId="19412"/>
    <cellStyle name="標準 6 3 4 4 2 3 3" xfId="33692"/>
    <cellStyle name="標準 6 3 4 4 2 4" xfId="5242"/>
    <cellStyle name="標準 6 3 4 4 2 4 2" xfId="21545"/>
    <cellStyle name="標準 6 3 4 4 2 4 3" xfId="35814"/>
    <cellStyle name="標準 6 3 4 4 2 5" xfId="17586"/>
    <cellStyle name="標準 6 3 4 4 2 6" xfId="31791"/>
    <cellStyle name="標準 6 3 4 4 3" xfId="1735"/>
    <cellStyle name="標準 6 3 4 4 3 2" xfId="5698"/>
    <cellStyle name="標準 6 3 4 4 3 2 2" xfId="22001"/>
    <cellStyle name="標準 6 3 4 4 3 2 3" xfId="36270"/>
    <cellStyle name="標準 6 3 4 4 3 3" xfId="18042"/>
    <cellStyle name="標準 6 3 4 4 3 4" xfId="32333"/>
    <cellStyle name="標準 6 3 4 4 4" xfId="3105"/>
    <cellStyle name="標準 6 3 4 4 4 2" xfId="19411"/>
    <cellStyle name="標準 6 3 4 4 4 3" xfId="33691"/>
    <cellStyle name="標準 6 3 4 4 5" xfId="4995"/>
    <cellStyle name="標準 6 3 4 4 5 2" xfId="21298"/>
    <cellStyle name="標準 6 3 4 4 5 3" xfId="35567"/>
    <cellStyle name="標準 6 3 4 4 6" xfId="17338"/>
    <cellStyle name="標準 6 3 4 4 7" xfId="28920"/>
    <cellStyle name="標準 6 3 4 5" xfId="1156"/>
    <cellStyle name="標準 6 3 4 5 2" xfId="1736"/>
    <cellStyle name="標準 6 3 4 5 2 2" xfId="5699"/>
    <cellStyle name="標準 6 3 4 5 2 2 2" xfId="22002"/>
    <cellStyle name="標準 6 3 4 5 2 2 3" xfId="36271"/>
    <cellStyle name="標準 6 3 4 5 2 3" xfId="18043"/>
    <cellStyle name="標準 6 3 4 5 2 4" xfId="32334"/>
    <cellStyle name="標準 6 3 4 5 3" xfId="3107"/>
    <cellStyle name="標準 6 3 4 5 3 2" xfId="19413"/>
    <cellStyle name="標準 6 3 4 5 3 3" xfId="33693"/>
    <cellStyle name="標準 6 3 4 5 4" xfId="5119"/>
    <cellStyle name="標準 6 3 4 5 4 2" xfId="21422"/>
    <cellStyle name="標準 6 3 4 5 4 3" xfId="35691"/>
    <cellStyle name="標準 6 3 4 5 5" xfId="17463"/>
    <cellStyle name="標準 6 3 4 5 6" xfId="26021"/>
    <cellStyle name="標準 6 3 4 6" xfId="1737"/>
    <cellStyle name="標準 6 3 4 6 2" xfId="5700"/>
    <cellStyle name="標準 6 3 4 6 2 2" xfId="22003"/>
    <cellStyle name="標準 6 3 4 6 2 3" xfId="36272"/>
    <cellStyle name="標準 6 3 4 6 3" xfId="18044"/>
    <cellStyle name="標準 6 3 4 6 4" xfId="32335"/>
    <cellStyle name="標準 6 3 4 7" xfId="2720"/>
    <cellStyle name="標準 6 3 4 7 2" xfId="19026"/>
    <cellStyle name="標準 6 3 4 7 3" xfId="33308"/>
    <cellStyle name="標準 6 3 4 8" xfId="4872"/>
    <cellStyle name="標準 6 3 4 8 2" xfId="21175"/>
    <cellStyle name="標準 6 3 4 8 3" xfId="35444"/>
    <cellStyle name="標準 6 3 4 9" xfId="17202"/>
    <cellStyle name="標準 6 3 5" xfId="37"/>
    <cellStyle name="標準 6 3 5 10" xfId="31892"/>
    <cellStyle name="標準 6 3 5 2" xfId="924"/>
    <cellStyle name="標準 6 3 5 2 2" xfId="1047"/>
    <cellStyle name="標準 6 3 5 2 2 2" xfId="1296"/>
    <cellStyle name="標準 6 3 5 2 2 2 2" xfId="1738"/>
    <cellStyle name="標準 6 3 5 2 2 2 2 2" xfId="5701"/>
    <cellStyle name="標準 6 3 5 2 2 2 2 2 2" xfId="22004"/>
    <cellStyle name="標準 6 3 5 2 2 2 2 2 3" xfId="36273"/>
    <cellStyle name="標準 6 3 5 2 2 2 2 3" xfId="18045"/>
    <cellStyle name="標準 6 3 5 2 2 2 2 4" xfId="32336"/>
    <cellStyle name="標準 6 3 5 2 2 2 3" xfId="3109"/>
    <cellStyle name="標準 6 3 5 2 2 2 3 2" xfId="19415"/>
    <cellStyle name="標準 6 3 5 2 2 2 3 3" xfId="33695"/>
    <cellStyle name="標準 6 3 5 2 2 2 4" xfId="5259"/>
    <cellStyle name="標準 6 3 5 2 2 2 4 2" xfId="21562"/>
    <cellStyle name="標準 6 3 5 2 2 2 4 3" xfId="35831"/>
    <cellStyle name="標準 6 3 5 2 2 2 5" xfId="17603"/>
    <cellStyle name="標準 6 3 5 2 2 2 6" xfId="16571"/>
    <cellStyle name="標準 6 3 5 2 2 3" xfId="1739"/>
    <cellStyle name="標準 6 3 5 2 2 3 2" xfId="5702"/>
    <cellStyle name="標準 6 3 5 2 2 3 2 2" xfId="22005"/>
    <cellStyle name="標準 6 3 5 2 2 3 2 3" xfId="36274"/>
    <cellStyle name="標準 6 3 5 2 2 3 3" xfId="18046"/>
    <cellStyle name="標準 6 3 5 2 2 3 4" xfId="32337"/>
    <cellStyle name="標準 6 3 5 2 2 4" xfId="3108"/>
    <cellStyle name="標準 6 3 5 2 2 4 2" xfId="19414"/>
    <cellStyle name="標準 6 3 5 2 2 4 3" xfId="33694"/>
    <cellStyle name="標準 6 3 5 2 2 5" xfId="5012"/>
    <cellStyle name="標準 6 3 5 2 2 5 2" xfId="21315"/>
    <cellStyle name="標準 6 3 5 2 2 5 3" xfId="35584"/>
    <cellStyle name="標準 6 3 5 2 2 6" xfId="17355"/>
    <cellStyle name="標準 6 3 5 2 2 7" xfId="32218"/>
    <cellStyle name="標準 6 3 5 2 3" xfId="1173"/>
    <cellStyle name="標準 6 3 5 2 3 2" xfId="1740"/>
    <cellStyle name="標準 6 3 5 2 3 2 2" xfId="5703"/>
    <cellStyle name="標準 6 3 5 2 3 2 2 2" xfId="22006"/>
    <cellStyle name="標準 6 3 5 2 3 2 2 3" xfId="36275"/>
    <cellStyle name="標準 6 3 5 2 3 2 3" xfId="18047"/>
    <cellStyle name="標準 6 3 5 2 3 2 4" xfId="32338"/>
    <cellStyle name="標準 6 3 5 2 3 3" xfId="3110"/>
    <cellStyle name="標準 6 3 5 2 3 3 2" xfId="19416"/>
    <cellStyle name="標準 6 3 5 2 3 3 3" xfId="33696"/>
    <cellStyle name="標準 6 3 5 2 3 4" xfId="5136"/>
    <cellStyle name="標準 6 3 5 2 3 4 2" xfId="21439"/>
    <cellStyle name="標準 6 3 5 2 3 4 3" xfId="35708"/>
    <cellStyle name="標準 6 3 5 2 3 5" xfId="17480"/>
    <cellStyle name="標準 6 3 5 2 3 6" xfId="16616"/>
    <cellStyle name="標準 6 3 5 2 4" xfId="1741"/>
    <cellStyle name="標準 6 3 5 2 4 2" xfId="5704"/>
    <cellStyle name="標準 6 3 5 2 4 2 2" xfId="22007"/>
    <cellStyle name="標準 6 3 5 2 4 2 3" xfId="36276"/>
    <cellStyle name="標準 6 3 5 2 4 3" xfId="18048"/>
    <cellStyle name="標準 6 3 5 2 4 4" xfId="32339"/>
    <cellStyle name="標準 6 3 5 2 5" xfId="2754"/>
    <cellStyle name="標準 6 3 5 2 5 2" xfId="19060"/>
    <cellStyle name="標準 6 3 5 2 5 3" xfId="33341"/>
    <cellStyle name="標準 6 3 5 2 6" xfId="4889"/>
    <cellStyle name="標準 6 3 5 2 6 2" xfId="21192"/>
    <cellStyle name="標準 6 3 5 2 6 3" xfId="35461"/>
    <cellStyle name="標準 6 3 5 2 7" xfId="17232"/>
    <cellStyle name="標準 6 3 5 2 8" xfId="27656"/>
    <cellStyle name="標準 6 3 5 3" xfId="969"/>
    <cellStyle name="標準 6 3 5 3 2" xfId="1092"/>
    <cellStyle name="標準 6 3 5 3 2 2" xfId="1341"/>
    <cellStyle name="標準 6 3 5 3 2 2 2" xfId="1742"/>
    <cellStyle name="標準 6 3 5 3 2 2 2 2" xfId="5705"/>
    <cellStyle name="標準 6 3 5 3 2 2 2 2 2" xfId="22008"/>
    <cellStyle name="標準 6 3 5 3 2 2 2 2 3" xfId="36277"/>
    <cellStyle name="標準 6 3 5 3 2 2 2 3" xfId="18049"/>
    <cellStyle name="標準 6 3 5 3 2 2 2 4" xfId="32340"/>
    <cellStyle name="標準 6 3 5 3 2 2 3" xfId="3112"/>
    <cellStyle name="標準 6 3 5 3 2 2 3 2" xfId="19418"/>
    <cellStyle name="標準 6 3 5 3 2 2 3 3" xfId="33698"/>
    <cellStyle name="標準 6 3 5 3 2 2 4" xfId="5304"/>
    <cellStyle name="標準 6 3 5 3 2 2 4 2" xfId="21607"/>
    <cellStyle name="標準 6 3 5 3 2 2 4 3" xfId="35876"/>
    <cellStyle name="標準 6 3 5 3 2 2 5" xfId="17648"/>
    <cellStyle name="標準 6 3 5 3 2 2 6" xfId="16556"/>
    <cellStyle name="標準 6 3 5 3 2 3" xfId="1743"/>
    <cellStyle name="標準 6 3 5 3 2 3 2" xfId="5706"/>
    <cellStyle name="標準 6 3 5 3 2 3 2 2" xfId="22009"/>
    <cellStyle name="標準 6 3 5 3 2 3 2 3" xfId="36278"/>
    <cellStyle name="標準 6 3 5 3 2 3 3" xfId="18050"/>
    <cellStyle name="標準 6 3 5 3 2 3 4" xfId="32341"/>
    <cellStyle name="標準 6 3 5 3 2 4" xfId="3111"/>
    <cellStyle name="標準 6 3 5 3 2 4 2" xfId="19417"/>
    <cellStyle name="標準 6 3 5 3 2 4 3" xfId="33697"/>
    <cellStyle name="標準 6 3 5 3 2 5" xfId="5057"/>
    <cellStyle name="標準 6 3 5 3 2 5 2" xfId="21360"/>
    <cellStyle name="標準 6 3 5 3 2 5 3" xfId="35629"/>
    <cellStyle name="標準 6 3 5 3 2 6" xfId="17400"/>
    <cellStyle name="標準 6 3 5 3 2 7" xfId="32157"/>
    <cellStyle name="標準 6 3 5 3 3" xfId="1218"/>
    <cellStyle name="標準 6 3 5 3 3 2" xfId="1744"/>
    <cellStyle name="標準 6 3 5 3 3 2 2" xfId="5707"/>
    <cellStyle name="標準 6 3 5 3 3 2 2 2" xfId="22010"/>
    <cellStyle name="標準 6 3 5 3 3 2 2 3" xfId="36279"/>
    <cellStyle name="標準 6 3 5 3 3 2 3" xfId="18051"/>
    <cellStyle name="標準 6 3 5 3 3 2 4" xfId="32342"/>
    <cellStyle name="標準 6 3 5 3 3 3" xfId="3113"/>
    <cellStyle name="標準 6 3 5 3 3 3 2" xfId="19419"/>
    <cellStyle name="標準 6 3 5 3 3 3 3" xfId="33699"/>
    <cellStyle name="標準 6 3 5 3 3 4" xfId="5181"/>
    <cellStyle name="標準 6 3 5 3 3 4 2" xfId="21484"/>
    <cellStyle name="標準 6 3 5 3 3 4 3" xfId="35753"/>
    <cellStyle name="標準 6 3 5 3 3 5" xfId="17525"/>
    <cellStyle name="標準 6 3 5 3 3 6" xfId="32233"/>
    <cellStyle name="標準 6 3 5 3 4" xfId="1745"/>
    <cellStyle name="標準 6 3 5 3 4 2" xfId="5708"/>
    <cellStyle name="標準 6 3 5 3 4 2 2" xfId="22011"/>
    <cellStyle name="標準 6 3 5 3 4 2 3" xfId="36280"/>
    <cellStyle name="標準 6 3 5 3 4 3" xfId="18052"/>
    <cellStyle name="標準 6 3 5 3 4 4" xfId="32343"/>
    <cellStyle name="標準 6 3 5 3 5" xfId="2799"/>
    <cellStyle name="標準 6 3 5 3 5 2" xfId="19105"/>
    <cellStyle name="標準 6 3 5 3 5 3" xfId="33386"/>
    <cellStyle name="標準 6 3 5 3 6" xfId="4934"/>
    <cellStyle name="標準 6 3 5 3 6 2" xfId="21237"/>
    <cellStyle name="標準 6 3 5 3 6 3" xfId="35506"/>
    <cellStyle name="標準 6 3 5 3 7" xfId="17277"/>
    <cellStyle name="標準 6 3 5 3 8" xfId="31189"/>
    <cellStyle name="標準 6 3 5 4" xfId="1006"/>
    <cellStyle name="標準 6 3 5 4 2" xfId="1255"/>
    <cellStyle name="標準 6 3 5 4 2 2" xfId="1746"/>
    <cellStyle name="標準 6 3 5 4 2 2 2" xfId="5709"/>
    <cellStyle name="標準 6 3 5 4 2 2 2 2" xfId="22012"/>
    <cellStyle name="標準 6 3 5 4 2 2 2 3" xfId="36281"/>
    <cellStyle name="標準 6 3 5 4 2 2 3" xfId="18053"/>
    <cellStyle name="標準 6 3 5 4 2 2 4" xfId="32344"/>
    <cellStyle name="標準 6 3 5 4 2 3" xfId="3115"/>
    <cellStyle name="標準 6 3 5 4 2 3 2" xfId="19421"/>
    <cellStyle name="標準 6 3 5 4 2 3 3" xfId="33701"/>
    <cellStyle name="標準 6 3 5 4 2 4" xfId="5218"/>
    <cellStyle name="標準 6 3 5 4 2 4 2" xfId="21521"/>
    <cellStyle name="標準 6 3 5 4 2 4 3" xfId="35790"/>
    <cellStyle name="標準 6 3 5 4 2 5" xfId="17562"/>
    <cellStyle name="標準 6 3 5 4 2 6" xfId="31871"/>
    <cellStyle name="標準 6 3 5 4 3" xfId="1747"/>
    <cellStyle name="標準 6 3 5 4 3 2" xfId="5710"/>
    <cellStyle name="標準 6 3 5 4 3 2 2" xfId="22013"/>
    <cellStyle name="標準 6 3 5 4 3 2 3" xfId="36282"/>
    <cellStyle name="標準 6 3 5 4 3 3" xfId="18054"/>
    <cellStyle name="標準 6 3 5 4 3 4" xfId="32345"/>
    <cellStyle name="標準 6 3 5 4 4" xfId="3114"/>
    <cellStyle name="標準 6 3 5 4 4 2" xfId="19420"/>
    <cellStyle name="標準 6 3 5 4 4 3" xfId="33700"/>
    <cellStyle name="標準 6 3 5 4 5" xfId="4971"/>
    <cellStyle name="標準 6 3 5 4 5 2" xfId="21274"/>
    <cellStyle name="標準 6 3 5 4 5 3" xfId="35543"/>
    <cellStyle name="標準 6 3 5 4 6" xfId="17314"/>
    <cellStyle name="標準 6 3 5 4 7" xfId="29372"/>
    <cellStyle name="標準 6 3 5 5" xfId="1132"/>
    <cellStyle name="標準 6 3 5 5 2" xfId="1748"/>
    <cellStyle name="標準 6 3 5 5 2 2" xfId="5711"/>
    <cellStyle name="標準 6 3 5 5 2 2 2" xfId="22014"/>
    <cellStyle name="標準 6 3 5 5 2 2 3" xfId="36283"/>
    <cellStyle name="標準 6 3 5 5 2 3" xfId="18055"/>
    <cellStyle name="標準 6 3 5 5 2 4" xfId="32346"/>
    <cellStyle name="標準 6 3 5 5 3" xfId="3116"/>
    <cellStyle name="標準 6 3 5 5 3 2" xfId="19422"/>
    <cellStyle name="標準 6 3 5 5 3 3" xfId="33702"/>
    <cellStyle name="標準 6 3 5 5 4" xfId="5095"/>
    <cellStyle name="標準 6 3 5 5 4 2" xfId="21398"/>
    <cellStyle name="標準 6 3 5 5 4 3" xfId="35667"/>
    <cellStyle name="標準 6 3 5 5 5" xfId="17439"/>
    <cellStyle name="標準 6 3 5 5 6" xfId="24493"/>
    <cellStyle name="標準 6 3 5 6" xfId="1749"/>
    <cellStyle name="標準 6 3 5 6 2" xfId="5712"/>
    <cellStyle name="標準 6 3 5 6 2 2" xfId="22015"/>
    <cellStyle name="標準 6 3 5 6 2 3" xfId="36284"/>
    <cellStyle name="標準 6 3 5 6 3" xfId="18056"/>
    <cellStyle name="標準 6 3 5 6 4" xfId="32347"/>
    <cellStyle name="標準 6 3 5 7" xfId="1903"/>
    <cellStyle name="標準 6 3 5 7 2" xfId="18210"/>
    <cellStyle name="標準 6 3 5 7 3" xfId="32500"/>
    <cellStyle name="標準 6 3 5 8" xfId="4256"/>
    <cellStyle name="標準 6 3 5 8 2" xfId="20559"/>
    <cellStyle name="標準 6 3 5 8 3" xfId="34828"/>
    <cellStyle name="標準 6 3 5 9" xfId="16374"/>
    <cellStyle name="標準 6 4" xfId="693"/>
    <cellStyle name="標準 6 4 10" xfId="16852"/>
    <cellStyle name="標準 6 4 2" xfId="962"/>
    <cellStyle name="標準 6 4 2 2" xfId="1085"/>
    <cellStyle name="標準 6 4 2 2 2" xfId="1334"/>
    <cellStyle name="標準 6 4 2 2 2 2" xfId="1750"/>
    <cellStyle name="標準 6 4 2 2 2 2 2" xfId="5713"/>
    <cellStyle name="標準 6 4 2 2 2 2 2 2" xfId="22016"/>
    <cellStyle name="標準 6 4 2 2 2 2 2 3" xfId="36285"/>
    <cellStyle name="標準 6 4 2 2 2 2 3" xfId="18057"/>
    <cellStyle name="標準 6 4 2 2 2 2 4" xfId="32348"/>
    <cellStyle name="標準 6 4 2 2 2 3" xfId="3118"/>
    <cellStyle name="標準 6 4 2 2 2 3 2" xfId="19424"/>
    <cellStyle name="標準 6 4 2 2 2 3 3" xfId="33704"/>
    <cellStyle name="標準 6 4 2 2 2 4" xfId="5297"/>
    <cellStyle name="標準 6 4 2 2 2 4 2" xfId="21600"/>
    <cellStyle name="標準 6 4 2 2 2 4 3" xfId="35869"/>
    <cellStyle name="標準 6 4 2 2 2 5" xfId="17641"/>
    <cellStyle name="標準 6 4 2 2 2 6" xfId="29555"/>
    <cellStyle name="標準 6 4 2 2 3" xfId="1751"/>
    <cellStyle name="標準 6 4 2 2 3 2" xfId="5714"/>
    <cellStyle name="標準 6 4 2 2 3 2 2" xfId="22017"/>
    <cellStyle name="標準 6 4 2 2 3 2 3" xfId="36286"/>
    <cellStyle name="標準 6 4 2 2 3 3" xfId="18058"/>
    <cellStyle name="標準 6 4 2 2 3 4" xfId="32349"/>
    <cellStyle name="標準 6 4 2 2 4" xfId="3117"/>
    <cellStyle name="標準 6 4 2 2 4 2" xfId="19423"/>
    <cellStyle name="標準 6 4 2 2 4 3" xfId="33703"/>
    <cellStyle name="標準 6 4 2 2 5" xfId="5050"/>
    <cellStyle name="標準 6 4 2 2 5 2" xfId="21353"/>
    <cellStyle name="標準 6 4 2 2 5 3" xfId="35622"/>
    <cellStyle name="標準 6 4 2 2 6" xfId="17393"/>
    <cellStyle name="標準 6 4 2 2 7" xfId="31800"/>
    <cellStyle name="標準 6 4 2 3" xfId="1211"/>
    <cellStyle name="標準 6 4 2 3 2" xfId="1752"/>
    <cellStyle name="標準 6 4 2 3 2 2" xfId="5715"/>
    <cellStyle name="標準 6 4 2 3 2 2 2" xfId="22018"/>
    <cellStyle name="標準 6 4 2 3 2 2 3" xfId="36287"/>
    <cellStyle name="標準 6 4 2 3 2 3" xfId="18059"/>
    <cellStyle name="標準 6 4 2 3 2 4" xfId="32350"/>
    <cellStyle name="標準 6 4 2 3 3" xfId="3119"/>
    <cellStyle name="標準 6 4 2 3 3 2" xfId="19425"/>
    <cellStyle name="標準 6 4 2 3 3 3" xfId="33705"/>
    <cellStyle name="標準 6 4 2 3 4" xfId="5174"/>
    <cellStyle name="標準 6 4 2 3 4 2" xfId="21477"/>
    <cellStyle name="標準 6 4 2 3 4 3" xfId="35746"/>
    <cellStyle name="標準 6 4 2 3 5" xfId="17518"/>
    <cellStyle name="標準 6 4 2 3 6" xfId="16600"/>
    <cellStyle name="標準 6 4 2 4" xfId="1753"/>
    <cellStyle name="標準 6 4 2 4 2" xfId="5716"/>
    <cellStyle name="標準 6 4 2 4 2 2" xfId="22019"/>
    <cellStyle name="標準 6 4 2 4 2 3" xfId="36288"/>
    <cellStyle name="標準 6 4 2 4 3" xfId="18060"/>
    <cellStyle name="標準 6 4 2 4 4" xfId="32351"/>
    <cellStyle name="標準 6 4 2 5" xfId="2792"/>
    <cellStyle name="標準 6 4 2 5 2" xfId="19098"/>
    <cellStyle name="標準 6 4 2 5 3" xfId="33379"/>
    <cellStyle name="標準 6 4 2 6" xfId="4927"/>
    <cellStyle name="標準 6 4 2 6 2" xfId="21230"/>
    <cellStyle name="標準 6 4 2 6 3" xfId="35499"/>
    <cellStyle name="標準 6 4 2 7" xfId="17270"/>
    <cellStyle name="標準 6 4 2 8" xfId="31904"/>
    <cellStyle name="標準 6 4 3" xfId="931"/>
    <cellStyle name="標準 6 4 3 2" xfId="1054"/>
    <cellStyle name="標準 6 4 3 2 2" xfId="1303"/>
    <cellStyle name="標準 6 4 3 2 2 2" xfId="1754"/>
    <cellStyle name="標準 6 4 3 2 2 2 2" xfId="5717"/>
    <cellStyle name="標準 6 4 3 2 2 2 2 2" xfId="22020"/>
    <cellStyle name="標準 6 4 3 2 2 2 2 3" xfId="36289"/>
    <cellStyle name="標準 6 4 3 2 2 2 3" xfId="18061"/>
    <cellStyle name="標準 6 4 3 2 2 2 4" xfId="32352"/>
    <cellStyle name="標準 6 4 3 2 2 3" xfId="3121"/>
    <cellStyle name="標準 6 4 3 2 2 3 2" xfId="19427"/>
    <cellStyle name="標準 6 4 3 2 2 3 3" xfId="33707"/>
    <cellStyle name="標準 6 4 3 2 2 4" xfId="5266"/>
    <cellStyle name="標準 6 4 3 2 2 4 2" xfId="21569"/>
    <cellStyle name="標準 6 4 3 2 2 4 3" xfId="35838"/>
    <cellStyle name="標準 6 4 3 2 2 5" xfId="17610"/>
    <cellStyle name="標準 6 4 3 2 2 6" xfId="32269"/>
    <cellStyle name="標準 6 4 3 2 3" xfId="1755"/>
    <cellStyle name="標準 6 4 3 2 3 2" xfId="5718"/>
    <cellStyle name="標準 6 4 3 2 3 2 2" xfId="22021"/>
    <cellStyle name="標準 6 4 3 2 3 2 3" xfId="36290"/>
    <cellStyle name="標準 6 4 3 2 3 3" xfId="18062"/>
    <cellStyle name="標準 6 4 3 2 3 4" xfId="32353"/>
    <cellStyle name="標準 6 4 3 2 4" xfId="3120"/>
    <cellStyle name="標準 6 4 3 2 4 2" xfId="19426"/>
    <cellStyle name="標準 6 4 3 2 4 3" xfId="33706"/>
    <cellStyle name="標準 6 4 3 2 5" xfId="5019"/>
    <cellStyle name="標準 6 4 3 2 5 2" xfId="21322"/>
    <cellStyle name="標準 6 4 3 2 5 3" xfId="35591"/>
    <cellStyle name="標準 6 4 3 2 6" xfId="17362"/>
    <cellStyle name="標準 6 4 3 2 7" xfId="30230"/>
    <cellStyle name="標準 6 4 3 3" xfId="1180"/>
    <cellStyle name="標準 6 4 3 3 2" xfId="1756"/>
    <cellStyle name="標準 6 4 3 3 2 2" xfId="5719"/>
    <cellStyle name="標準 6 4 3 3 2 2 2" xfId="22022"/>
    <cellStyle name="標準 6 4 3 3 2 2 3" xfId="36291"/>
    <cellStyle name="標準 6 4 3 3 2 3" xfId="18063"/>
    <cellStyle name="標準 6 4 3 3 2 4" xfId="32354"/>
    <cellStyle name="標準 6 4 3 3 3" xfId="3122"/>
    <cellStyle name="標準 6 4 3 3 3 2" xfId="19428"/>
    <cellStyle name="標準 6 4 3 3 3 3" xfId="33708"/>
    <cellStyle name="標準 6 4 3 3 4" xfId="5143"/>
    <cellStyle name="標準 6 4 3 3 4 2" xfId="21446"/>
    <cellStyle name="標準 6 4 3 3 4 3" xfId="35715"/>
    <cellStyle name="標準 6 4 3 3 5" xfId="17487"/>
    <cellStyle name="標準 6 4 3 3 6" xfId="31888"/>
    <cellStyle name="標準 6 4 3 4" xfId="1757"/>
    <cellStyle name="標準 6 4 3 4 2" xfId="5720"/>
    <cellStyle name="標準 6 4 3 4 2 2" xfId="22023"/>
    <cellStyle name="標準 6 4 3 4 2 3" xfId="36292"/>
    <cellStyle name="標準 6 4 3 4 3" xfId="18064"/>
    <cellStyle name="標準 6 4 3 4 4" xfId="32355"/>
    <cellStyle name="標準 6 4 3 5" xfId="2761"/>
    <cellStyle name="標準 6 4 3 5 2" xfId="19067"/>
    <cellStyle name="標準 6 4 3 5 3" xfId="33348"/>
    <cellStyle name="標準 6 4 3 6" xfId="4896"/>
    <cellStyle name="標準 6 4 3 6 2" xfId="21199"/>
    <cellStyle name="標準 6 4 3 6 3" xfId="35468"/>
    <cellStyle name="標準 6 4 3 7" xfId="17239"/>
    <cellStyle name="標準 6 4 3 8" xfId="31286"/>
    <cellStyle name="標準 6 4 4" xfId="1022"/>
    <cellStyle name="標準 6 4 4 2" xfId="1271"/>
    <cellStyle name="標準 6 4 4 2 2" xfId="1758"/>
    <cellStyle name="標準 6 4 4 2 2 2" xfId="5721"/>
    <cellStyle name="標準 6 4 4 2 2 2 2" xfId="22024"/>
    <cellStyle name="標準 6 4 4 2 2 2 3" xfId="36293"/>
    <cellStyle name="標準 6 4 4 2 2 3" xfId="18065"/>
    <cellStyle name="標準 6 4 4 2 2 4" xfId="32356"/>
    <cellStyle name="標準 6 4 4 2 3" xfId="3124"/>
    <cellStyle name="標準 6 4 4 2 3 2" xfId="19430"/>
    <cellStyle name="標準 6 4 4 2 3 3" xfId="33710"/>
    <cellStyle name="標準 6 4 4 2 4" xfId="5234"/>
    <cellStyle name="標準 6 4 4 2 4 2" xfId="21537"/>
    <cellStyle name="標準 6 4 4 2 4 3" xfId="35806"/>
    <cellStyle name="標準 6 4 4 2 5" xfId="17578"/>
    <cellStyle name="標準 6 4 4 2 6" xfId="31978"/>
    <cellStyle name="標準 6 4 4 3" xfId="1759"/>
    <cellStyle name="標準 6 4 4 3 2" xfId="5722"/>
    <cellStyle name="標準 6 4 4 3 2 2" xfId="22025"/>
    <cellStyle name="標準 6 4 4 3 2 3" xfId="36294"/>
    <cellStyle name="標準 6 4 4 3 3" xfId="18066"/>
    <cellStyle name="標準 6 4 4 3 4" xfId="32357"/>
    <cellStyle name="標準 6 4 4 4" xfId="3123"/>
    <cellStyle name="標準 6 4 4 4 2" xfId="19429"/>
    <cellStyle name="標準 6 4 4 4 3" xfId="33709"/>
    <cellStyle name="標準 6 4 4 5" xfId="4987"/>
    <cellStyle name="標準 6 4 4 5 2" xfId="21290"/>
    <cellStyle name="標準 6 4 4 5 3" xfId="35559"/>
    <cellStyle name="標準 6 4 4 6" xfId="17330"/>
    <cellStyle name="標準 6 4 4 7" xfId="27250"/>
    <cellStyle name="標準 6 4 5" xfId="1148"/>
    <cellStyle name="標準 6 4 5 2" xfId="1760"/>
    <cellStyle name="標準 6 4 5 2 2" xfId="5723"/>
    <cellStyle name="標準 6 4 5 2 2 2" xfId="22026"/>
    <cellStyle name="標準 6 4 5 2 2 3" xfId="36295"/>
    <cellStyle name="標準 6 4 5 2 3" xfId="18067"/>
    <cellStyle name="標準 6 4 5 2 4" xfId="32358"/>
    <cellStyle name="標準 6 4 5 3" xfId="3125"/>
    <cellStyle name="標準 6 4 5 3 2" xfId="19431"/>
    <cellStyle name="標準 6 4 5 3 3" xfId="33711"/>
    <cellStyle name="標準 6 4 5 4" xfId="5111"/>
    <cellStyle name="標準 6 4 5 4 2" xfId="21414"/>
    <cellStyle name="標準 6 4 5 4 3" xfId="35683"/>
    <cellStyle name="標準 6 4 5 5" xfId="17455"/>
    <cellStyle name="標準 6 4 5 6" xfId="32000"/>
    <cellStyle name="標準 6 4 6" xfId="1761"/>
    <cellStyle name="標準 6 4 6 2" xfId="5724"/>
    <cellStyle name="標準 6 4 6 2 2" xfId="22027"/>
    <cellStyle name="標準 6 4 6 2 3" xfId="36296"/>
    <cellStyle name="標準 6 4 6 3" xfId="18068"/>
    <cellStyle name="標準 6 4 6 4" xfId="32359"/>
    <cellStyle name="標準 6 4 7" xfId="2531"/>
    <cellStyle name="標準 6 4 7 2" xfId="18837"/>
    <cellStyle name="標準 6 4 7 3" xfId="33121"/>
    <cellStyle name="標準 6 4 8" xfId="4702"/>
    <cellStyle name="標準 6 4 8 2" xfId="21005"/>
    <cellStyle name="標準 6 4 8 3" xfId="35274"/>
    <cellStyle name="標準 6 4 9" xfId="17009"/>
    <cellStyle name="標準 6 5" xfId="908"/>
    <cellStyle name="標準 6 5 10" xfId="31261"/>
    <cellStyle name="標準 6 5 2" xfId="979"/>
    <cellStyle name="標準 6 5 2 2" xfId="1102"/>
    <cellStyle name="標準 6 5 2 2 2" xfId="1351"/>
    <cellStyle name="標準 6 5 2 2 2 2" xfId="1762"/>
    <cellStyle name="標準 6 5 2 2 2 2 2" xfId="5725"/>
    <cellStyle name="標準 6 5 2 2 2 2 2 2" xfId="22028"/>
    <cellStyle name="標準 6 5 2 2 2 2 2 3" xfId="36297"/>
    <cellStyle name="標準 6 5 2 2 2 2 3" xfId="18069"/>
    <cellStyle name="標準 6 5 2 2 2 2 4" xfId="32360"/>
    <cellStyle name="標準 6 5 2 2 2 3" xfId="3127"/>
    <cellStyle name="標準 6 5 2 2 2 3 2" xfId="19433"/>
    <cellStyle name="標準 6 5 2 2 2 3 3" xfId="33713"/>
    <cellStyle name="標準 6 5 2 2 2 4" xfId="5314"/>
    <cellStyle name="標準 6 5 2 2 2 4 2" xfId="21617"/>
    <cellStyle name="標準 6 5 2 2 2 4 3" xfId="35886"/>
    <cellStyle name="標準 6 5 2 2 2 5" xfId="17658"/>
    <cellStyle name="標準 6 5 2 2 2 6" xfId="16546"/>
    <cellStyle name="標準 6 5 2 2 3" xfId="1763"/>
    <cellStyle name="標準 6 5 2 2 3 2" xfId="5726"/>
    <cellStyle name="標準 6 5 2 2 3 2 2" xfId="22029"/>
    <cellStyle name="標準 6 5 2 2 3 2 3" xfId="36298"/>
    <cellStyle name="標準 6 5 2 2 3 3" xfId="18070"/>
    <cellStyle name="標準 6 5 2 2 3 4" xfId="32361"/>
    <cellStyle name="標準 6 5 2 2 4" xfId="3126"/>
    <cellStyle name="標準 6 5 2 2 4 2" xfId="19432"/>
    <cellStyle name="標準 6 5 2 2 4 3" xfId="33712"/>
    <cellStyle name="標準 6 5 2 2 5" xfId="5067"/>
    <cellStyle name="標準 6 5 2 2 5 2" xfId="21370"/>
    <cellStyle name="標準 6 5 2 2 5 3" xfId="35639"/>
    <cellStyle name="標準 6 5 2 2 6" xfId="17410"/>
    <cellStyle name="標準 6 5 2 2 7" xfId="24778"/>
    <cellStyle name="標準 6 5 2 3" xfId="1228"/>
    <cellStyle name="標準 6 5 2 3 2" xfId="1764"/>
    <cellStyle name="標準 6 5 2 3 2 2" xfId="5727"/>
    <cellStyle name="標準 6 5 2 3 2 2 2" xfId="22030"/>
    <cellStyle name="標準 6 5 2 3 2 2 3" xfId="36299"/>
    <cellStyle name="標準 6 5 2 3 2 3" xfId="18071"/>
    <cellStyle name="標準 6 5 2 3 2 4" xfId="32362"/>
    <cellStyle name="標準 6 5 2 3 3" xfId="3128"/>
    <cellStyle name="標準 6 5 2 3 3 2" xfId="19434"/>
    <cellStyle name="標準 6 5 2 3 3 3" xfId="33714"/>
    <cellStyle name="標準 6 5 2 3 4" xfId="5191"/>
    <cellStyle name="標準 6 5 2 3 4 2" xfId="21494"/>
    <cellStyle name="標準 6 5 2 3 4 3" xfId="35763"/>
    <cellStyle name="標準 6 5 2 3 5" xfId="17535"/>
    <cellStyle name="標準 6 5 2 3 6" xfId="30653"/>
    <cellStyle name="標準 6 5 2 4" xfId="1765"/>
    <cellStyle name="標準 6 5 2 4 2" xfId="5728"/>
    <cellStyle name="標準 6 5 2 4 2 2" xfId="22031"/>
    <cellStyle name="標準 6 5 2 4 2 3" xfId="36300"/>
    <cellStyle name="標準 6 5 2 4 3" xfId="18072"/>
    <cellStyle name="標準 6 5 2 4 4" xfId="32363"/>
    <cellStyle name="標準 6 5 2 5" xfId="2809"/>
    <cellStyle name="標準 6 5 2 5 2" xfId="19115"/>
    <cellStyle name="標準 6 5 2 5 3" xfId="33396"/>
    <cellStyle name="標準 6 5 2 6" xfId="4944"/>
    <cellStyle name="標準 6 5 2 6 2" xfId="21247"/>
    <cellStyle name="標準 6 5 2 6 3" xfId="35516"/>
    <cellStyle name="標準 6 5 2 7" xfId="17287"/>
    <cellStyle name="標準 6 5 2 8" xfId="32171"/>
    <cellStyle name="標準 6 5 3" xfId="996"/>
    <cellStyle name="標準 6 5 3 2" xfId="1119"/>
    <cellStyle name="標準 6 5 3 2 2" xfId="1368"/>
    <cellStyle name="標準 6 5 3 2 2 2" xfId="1766"/>
    <cellStyle name="標準 6 5 3 2 2 2 2" xfId="5729"/>
    <cellStyle name="標準 6 5 3 2 2 2 2 2" xfId="22032"/>
    <cellStyle name="標準 6 5 3 2 2 2 2 3" xfId="36301"/>
    <cellStyle name="標準 6 5 3 2 2 2 3" xfId="18073"/>
    <cellStyle name="標準 6 5 3 2 2 2 4" xfId="32364"/>
    <cellStyle name="標準 6 5 3 2 2 3" xfId="3130"/>
    <cellStyle name="標準 6 5 3 2 2 3 2" xfId="19436"/>
    <cellStyle name="標準 6 5 3 2 2 3 3" xfId="33716"/>
    <cellStyle name="標準 6 5 3 2 2 4" xfId="5331"/>
    <cellStyle name="標準 6 5 3 2 2 4 2" xfId="21634"/>
    <cellStyle name="標準 6 5 3 2 2 4 3" xfId="35903"/>
    <cellStyle name="標準 6 5 3 2 2 5" xfId="17675"/>
    <cellStyle name="標準 6 5 3 2 2 6" xfId="16529"/>
    <cellStyle name="標準 6 5 3 2 3" xfId="1767"/>
    <cellStyle name="標準 6 5 3 2 3 2" xfId="5730"/>
    <cellStyle name="標準 6 5 3 2 3 2 2" xfId="22033"/>
    <cellStyle name="標準 6 5 3 2 3 2 3" xfId="36302"/>
    <cellStyle name="標準 6 5 3 2 3 3" xfId="18074"/>
    <cellStyle name="標準 6 5 3 2 3 4" xfId="32365"/>
    <cellStyle name="標準 6 5 3 2 4" xfId="3129"/>
    <cellStyle name="標準 6 5 3 2 4 2" xfId="19435"/>
    <cellStyle name="標準 6 5 3 2 4 3" xfId="33715"/>
    <cellStyle name="標準 6 5 3 2 5" xfId="5084"/>
    <cellStyle name="標準 6 5 3 2 5 2" xfId="21387"/>
    <cellStyle name="標準 6 5 3 2 5 3" xfId="35656"/>
    <cellStyle name="標準 6 5 3 2 6" xfId="17427"/>
    <cellStyle name="標準 6 5 3 2 7" xfId="30188"/>
    <cellStyle name="標準 6 5 3 3" xfId="1245"/>
    <cellStyle name="標準 6 5 3 3 2" xfId="1768"/>
    <cellStyle name="標準 6 5 3 3 2 2" xfId="5731"/>
    <cellStyle name="標準 6 5 3 3 2 2 2" xfId="22034"/>
    <cellStyle name="標準 6 5 3 3 2 2 3" xfId="36303"/>
    <cellStyle name="標準 6 5 3 3 2 3" xfId="18075"/>
    <cellStyle name="標準 6 5 3 3 2 4" xfId="32366"/>
    <cellStyle name="標準 6 5 3 3 3" xfId="3131"/>
    <cellStyle name="標準 6 5 3 3 3 2" xfId="19437"/>
    <cellStyle name="標準 6 5 3 3 3 3" xfId="33717"/>
    <cellStyle name="標準 6 5 3 3 4" xfId="5208"/>
    <cellStyle name="標準 6 5 3 3 4 2" xfId="21511"/>
    <cellStyle name="標準 6 5 3 3 4 3" xfId="35780"/>
    <cellStyle name="標準 6 5 3 3 5" xfId="17552"/>
    <cellStyle name="標準 6 5 3 3 6" xfId="32198"/>
    <cellStyle name="標準 6 5 3 4" xfId="1769"/>
    <cellStyle name="標準 6 5 3 4 2" xfId="5732"/>
    <cellStyle name="標準 6 5 3 4 2 2" xfId="22035"/>
    <cellStyle name="標準 6 5 3 4 2 3" xfId="36304"/>
    <cellStyle name="標準 6 5 3 4 3" xfId="18076"/>
    <cellStyle name="標準 6 5 3 4 4" xfId="32367"/>
    <cellStyle name="標準 6 5 3 5" xfId="2826"/>
    <cellStyle name="標準 6 5 3 5 2" xfId="19132"/>
    <cellStyle name="標準 6 5 3 5 3" xfId="33413"/>
    <cellStyle name="標準 6 5 3 6" xfId="4961"/>
    <cellStyle name="標準 6 5 3 6 2" xfId="21264"/>
    <cellStyle name="標準 6 5 3 6 3" xfId="35533"/>
    <cellStyle name="標準 6 5 3 7" xfId="17304"/>
    <cellStyle name="標準 6 5 3 8" xfId="29702"/>
    <cellStyle name="標準 6 5 4" xfId="1037"/>
    <cellStyle name="標準 6 5 4 2" xfId="1286"/>
    <cellStyle name="標準 6 5 4 2 2" xfId="1770"/>
    <cellStyle name="標準 6 5 4 2 2 2" xfId="5733"/>
    <cellStyle name="標準 6 5 4 2 2 2 2" xfId="22036"/>
    <cellStyle name="標準 6 5 4 2 2 2 3" xfId="36305"/>
    <cellStyle name="標準 6 5 4 2 2 3" xfId="18077"/>
    <cellStyle name="標準 6 5 4 2 2 4" xfId="32368"/>
    <cellStyle name="標準 6 5 4 2 3" xfId="3133"/>
    <cellStyle name="標準 6 5 4 2 3 2" xfId="19439"/>
    <cellStyle name="標準 6 5 4 2 3 3" xfId="33719"/>
    <cellStyle name="標準 6 5 4 2 4" xfId="5249"/>
    <cellStyle name="標準 6 5 4 2 4 2" xfId="21552"/>
    <cellStyle name="標準 6 5 4 2 4 3" xfId="35821"/>
    <cellStyle name="標準 6 5 4 2 5" xfId="17593"/>
    <cellStyle name="標準 6 5 4 2 6" xfId="16575"/>
    <cellStyle name="標準 6 5 4 3" xfId="1771"/>
    <cellStyle name="標準 6 5 4 3 2" xfId="5734"/>
    <cellStyle name="標準 6 5 4 3 2 2" xfId="22037"/>
    <cellStyle name="標準 6 5 4 3 2 3" xfId="36306"/>
    <cellStyle name="標準 6 5 4 3 3" xfId="18078"/>
    <cellStyle name="標準 6 5 4 3 4" xfId="32369"/>
    <cellStyle name="標準 6 5 4 4" xfId="3132"/>
    <cellStyle name="標準 6 5 4 4 2" xfId="19438"/>
    <cellStyle name="標準 6 5 4 4 3" xfId="33718"/>
    <cellStyle name="標準 6 5 4 5" xfId="5002"/>
    <cellStyle name="標準 6 5 4 5 2" xfId="21305"/>
    <cellStyle name="標準 6 5 4 5 3" xfId="35574"/>
    <cellStyle name="標準 6 5 4 6" xfId="17345"/>
    <cellStyle name="標準 6 5 4 7" xfId="26639"/>
    <cellStyle name="標準 6 5 5" xfId="1163"/>
    <cellStyle name="標準 6 5 5 2" xfId="1772"/>
    <cellStyle name="標準 6 5 5 2 2" xfId="5735"/>
    <cellStyle name="標準 6 5 5 2 2 2" xfId="22038"/>
    <cellStyle name="標準 6 5 5 2 2 3" xfId="36307"/>
    <cellStyle name="標準 6 5 5 2 3" xfId="18079"/>
    <cellStyle name="標準 6 5 5 2 4" xfId="32370"/>
    <cellStyle name="標準 6 5 5 3" xfId="3134"/>
    <cellStyle name="標準 6 5 5 3 2" xfId="19440"/>
    <cellStyle name="標準 6 5 5 3 3" xfId="33720"/>
    <cellStyle name="標準 6 5 5 4" xfId="5126"/>
    <cellStyle name="標準 6 5 5 4 2" xfId="21429"/>
    <cellStyle name="標準 6 5 5 4 3" xfId="35698"/>
    <cellStyle name="標準 6 5 5 5" xfId="17470"/>
    <cellStyle name="標準 6 5 5 6" xfId="31727"/>
    <cellStyle name="標準 6 5 6" xfId="1773"/>
    <cellStyle name="標準 6 5 6 2" xfId="5736"/>
    <cellStyle name="標準 6 5 6 2 2" xfId="22039"/>
    <cellStyle name="標準 6 5 6 2 3" xfId="36308"/>
    <cellStyle name="標準 6 5 6 3" xfId="18080"/>
    <cellStyle name="標準 6 5 6 4" xfId="32371"/>
    <cellStyle name="標準 6 5 7" xfId="2738"/>
    <cellStyle name="標準 6 5 7 2" xfId="19044"/>
    <cellStyle name="標準 6 5 7 3" xfId="33326"/>
    <cellStyle name="標準 6 5 8" xfId="4879"/>
    <cellStyle name="標準 6 5 8 2" xfId="21182"/>
    <cellStyle name="標準 6 5 8 3" xfId="35451"/>
    <cellStyle name="標準 6 5 9" xfId="17216"/>
    <cellStyle name="標準 6 6" xfId="892"/>
    <cellStyle name="標準 6 6 10" xfId="30783"/>
    <cellStyle name="標準 6 6 2" xfId="975"/>
    <cellStyle name="標準 6 6 2 2" xfId="1098"/>
    <cellStyle name="標準 6 6 2 2 2" xfId="1347"/>
    <cellStyle name="標準 6 6 2 2 2 2" xfId="1774"/>
    <cellStyle name="標準 6 6 2 2 2 2 2" xfId="5737"/>
    <cellStyle name="標準 6 6 2 2 2 2 2 2" xfId="22040"/>
    <cellStyle name="標準 6 6 2 2 2 2 2 3" xfId="36309"/>
    <cellStyle name="標準 6 6 2 2 2 2 3" xfId="18081"/>
    <cellStyle name="標準 6 6 2 2 2 2 4" xfId="32372"/>
    <cellStyle name="標準 6 6 2 2 2 3" xfId="3136"/>
    <cellStyle name="標準 6 6 2 2 2 3 2" xfId="19442"/>
    <cellStyle name="標準 6 6 2 2 2 3 3" xfId="33722"/>
    <cellStyle name="標準 6 6 2 2 2 4" xfId="5310"/>
    <cellStyle name="標準 6 6 2 2 2 4 2" xfId="21613"/>
    <cellStyle name="標準 6 6 2 2 2 4 3" xfId="35882"/>
    <cellStyle name="標準 6 6 2 2 2 5" xfId="17654"/>
    <cellStyle name="標準 6 6 2 2 2 6" xfId="16550"/>
    <cellStyle name="標準 6 6 2 2 3" xfId="1775"/>
    <cellStyle name="標準 6 6 2 2 3 2" xfId="5738"/>
    <cellStyle name="標準 6 6 2 2 3 2 2" xfId="22041"/>
    <cellStyle name="標準 6 6 2 2 3 2 3" xfId="36310"/>
    <cellStyle name="標準 6 6 2 2 3 3" xfId="18082"/>
    <cellStyle name="標準 6 6 2 2 3 4" xfId="32373"/>
    <cellStyle name="標準 6 6 2 2 4" xfId="3135"/>
    <cellStyle name="標準 6 6 2 2 4 2" xfId="19441"/>
    <cellStyle name="標準 6 6 2 2 4 3" xfId="33721"/>
    <cellStyle name="標準 6 6 2 2 5" xfId="5063"/>
    <cellStyle name="標準 6 6 2 2 5 2" xfId="21366"/>
    <cellStyle name="標準 6 6 2 2 5 3" xfId="35635"/>
    <cellStyle name="標準 6 6 2 2 6" xfId="17406"/>
    <cellStyle name="標準 6 6 2 2 7" xfId="27615"/>
    <cellStyle name="標準 6 6 2 3" xfId="1224"/>
    <cellStyle name="標準 6 6 2 3 2" xfId="1776"/>
    <cellStyle name="標準 6 6 2 3 2 2" xfId="5739"/>
    <cellStyle name="標準 6 6 2 3 2 2 2" xfId="22042"/>
    <cellStyle name="標準 6 6 2 3 2 2 3" xfId="36311"/>
    <cellStyle name="標準 6 6 2 3 2 3" xfId="18083"/>
    <cellStyle name="標準 6 6 2 3 2 4" xfId="32374"/>
    <cellStyle name="標準 6 6 2 3 3" xfId="3137"/>
    <cellStyle name="標準 6 6 2 3 3 2" xfId="19443"/>
    <cellStyle name="標準 6 6 2 3 3 3" xfId="33723"/>
    <cellStyle name="標準 6 6 2 3 4" xfId="5187"/>
    <cellStyle name="標準 6 6 2 3 4 2" xfId="21490"/>
    <cellStyle name="標準 6 6 2 3 4 3" xfId="35759"/>
    <cellStyle name="標準 6 6 2 3 5" xfId="17531"/>
    <cellStyle name="標準 6 6 2 3 6" xfId="16595"/>
    <cellStyle name="標準 6 6 2 4" xfId="1777"/>
    <cellStyle name="標準 6 6 2 4 2" xfId="5740"/>
    <cellStyle name="標準 6 6 2 4 2 2" xfId="22043"/>
    <cellStyle name="標準 6 6 2 4 2 3" xfId="36312"/>
    <cellStyle name="標準 6 6 2 4 3" xfId="18084"/>
    <cellStyle name="標準 6 6 2 4 4" xfId="32375"/>
    <cellStyle name="標準 6 6 2 5" xfId="2805"/>
    <cellStyle name="標準 6 6 2 5 2" xfId="19111"/>
    <cellStyle name="標準 6 6 2 5 3" xfId="33392"/>
    <cellStyle name="標準 6 6 2 6" xfId="4940"/>
    <cellStyle name="標準 6 6 2 6 2" xfId="21243"/>
    <cellStyle name="標準 6 6 2 6 3" xfId="35512"/>
    <cellStyle name="標準 6 6 2 7" xfId="17283"/>
    <cellStyle name="標準 6 6 2 8" xfId="32064"/>
    <cellStyle name="標準 6 6 3" xfId="992"/>
    <cellStyle name="標準 6 6 3 2" xfId="1115"/>
    <cellStyle name="標準 6 6 3 2 2" xfId="1364"/>
    <cellStyle name="標準 6 6 3 2 2 2" xfId="1778"/>
    <cellStyle name="標準 6 6 3 2 2 2 2" xfId="5741"/>
    <cellStyle name="標準 6 6 3 2 2 2 2 2" xfId="22044"/>
    <cellStyle name="標準 6 6 3 2 2 2 2 3" xfId="36313"/>
    <cellStyle name="標準 6 6 3 2 2 2 3" xfId="18085"/>
    <cellStyle name="標準 6 6 3 2 2 2 4" xfId="32376"/>
    <cellStyle name="標準 6 6 3 2 2 3" xfId="3139"/>
    <cellStyle name="標準 6 6 3 2 2 3 2" xfId="19445"/>
    <cellStyle name="標準 6 6 3 2 2 3 3" xfId="33725"/>
    <cellStyle name="標準 6 6 3 2 2 4" xfId="5327"/>
    <cellStyle name="標準 6 6 3 2 2 4 2" xfId="21630"/>
    <cellStyle name="標準 6 6 3 2 2 4 3" xfId="35899"/>
    <cellStyle name="標準 6 6 3 2 2 5" xfId="17671"/>
    <cellStyle name="標準 6 6 3 2 2 6" xfId="16533"/>
    <cellStyle name="標準 6 6 3 2 3" xfId="1779"/>
    <cellStyle name="標準 6 6 3 2 3 2" xfId="5742"/>
    <cellStyle name="標準 6 6 3 2 3 2 2" xfId="22045"/>
    <cellStyle name="標準 6 6 3 2 3 2 3" xfId="36314"/>
    <cellStyle name="標準 6 6 3 2 3 3" xfId="18086"/>
    <cellStyle name="標準 6 6 3 2 3 4" xfId="32377"/>
    <cellStyle name="標準 6 6 3 2 4" xfId="3138"/>
    <cellStyle name="標準 6 6 3 2 4 2" xfId="19444"/>
    <cellStyle name="標準 6 6 3 2 4 3" xfId="33724"/>
    <cellStyle name="標準 6 6 3 2 5" xfId="5080"/>
    <cellStyle name="標準 6 6 3 2 5 2" xfId="21383"/>
    <cellStyle name="標準 6 6 3 2 5 3" xfId="35652"/>
    <cellStyle name="標準 6 6 3 2 6" xfId="17423"/>
    <cellStyle name="標準 6 6 3 2 7" xfId="32084"/>
    <cellStyle name="標準 6 6 3 3" xfId="1241"/>
    <cellStyle name="標準 6 6 3 3 2" xfId="1780"/>
    <cellStyle name="標準 6 6 3 3 2 2" xfId="5743"/>
    <cellStyle name="標準 6 6 3 3 2 2 2" xfId="22046"/>
    <cellStyle name="標準 6 6 3 3 2 2 3" xfId="36315"/>
    <cellStyle name="標準 6 6 3 3 2 3" xfId="18087"/>
    <cellStyle name="標準 6 6 3 3 2 4" xfId="32378"/>
    <cellStyle name="標準 6 6 3 3 3" xfId="3140"/>
    <cellStyle name="標準 6 6 3 3 3 2" xfId="19446"/>
    <cellStyle name="標準 6 6 3 3 3 3" xfId="33726"/>
    <cellStyle name="標準 6 6 3 3 4" xfId="5204"/>
    <cellStyle name="標準 6 6 3 3 4 2" xfId="21507"/>
    <cellStyle name="標準 6 6 3 3 4 3" xfId="35776"/>
    <cellStyle name="標準 6 6 3 3 5" xfId="17548"/>
    <cellStyle name="標準 6 6 3 3 6" xfId="16590"/>
    <cellStyle name="標準 6 6 3 4" xfId="1781"/>
    <cellStyle name="標準 6 6 3 4 2" xfId="5744"/>
    <cellStyle name="標準 6 6 3 4 2 2" xfId="22047"/>
    <cellStyle name="標準 6 6 3 4 2 3" xfId="36316"/>
    <cellStyle name="標準 6 6 3 4 3" xfId="18088"/>
    <cellStyle name="標準 6 6 3 4 4" xfId="32379"/>
    <cellStyle name="標準 6 6 3 5" xfId="2822"/>
    <cellStyle name="標準 6 6 3 5 2" xfId="19128"/>
    <cellStyle name="標準 6 6 3 5 3" xfId="33409"/>
    <cellStyle name="標準 6 6 3 6" xfId="4957"/>
    <cellStyle name="標準 6 6 3 6 2" xfId="21260"/>
    <cellStyle name="標準 6 6 3 6 3" xfId="35529"/>
    <cellStyle name="標準 6 6 3 7" xfId="17300"/>
    <cellStyle name="標準 6 6 3 8" xfId="30652"/>
    <cellStyle name="標準 6 6 4" xfId="1033"/>
    <cellStyle name="標準 6 6 4 2" xfId="1282"/>
    <cellStyle name="標準 6 6 4 2 2" xfId="1782"/>
    <cellStyle name="標準 6 6 4 2 2 2" xfId="5745"/>
    <cellStyle name="標準 6 6 4 2 2 2 2" xfId="22048"/>
    <cellStyle name="標準 6 6 4 2 2 2 3" xfId="36317"/>
    <cellStyle name="標準 6 6 4 2 2 3" xfId="18089"/>
    <cellStyle name="標準 6 6 4 2 2 4" xfId="32380"/>
    <cellStyle name="標準 6 6 4 2 3" xfId="3142"/>
    <cellStyle name="標準 6 6 4 2 3 2" xfId="19448"/>
    <cellStyle name="標準 6 6 4 2 3 3" xfId="33728"/>
    <cellStyle name="標準 6 6 4 2 4" xfId="5245"/>
    <cellStyle name="標準 6 6 4 2 4 2" xfId="21548"/>
    <cellStyle name="標準 6 6 4 2 4 3" xfId="35817"/>
    <cellStyle name="標準 6 6 4 2 5" xfId="17589"/>
    <cellStyle name="標準 6 6 4 2 6" xfId="31754"/>
    <cellStyle name="標準 6 6 4 3" xfId="1783"/>
    <cellStyle name="標準 6 6 4 3 2" xfId="5746"/>
    <cellStyle name="標準 6 6 4 3 2 2" xfId="22049"/>
    <cellStyle name="標準 6 6 4 3 2 3" xfId="36318"/>
    <cellStyle name="標準 6 6 4 3 3" xfId="18090"/>
    <cellStyle name="標準 6 6 4 3 4" xfId="32381"/>
    <cellStyle name="標準 6 6 4 4" xfId="3141"/>
    <cellStyle name="標準 6 6 4 4 2" xfId="19447"/>
    <cellStyle name="標準 6 6 4 4 3" xfId="33727"/>
    <cellStyle name="標準 6 6 4 5" xfId="4998"/>
    <cellStyle name="標準 6 6 4 5 2" xfId="21301"/>
    <cellStyle name="標準 6 6 4 5 3" xfId="35570"/>
    <cellStyle name="標準 6 6 4 6" xfId="17341"/>
    <cellStyle name="標準 6 6 4 7" xfId="30180"/>
    <cellStyle name="標準 6 6 5" xfId="1159"/>
    <cellStyle name="標準 6 6 5 2" xfId="1784"/>
    <cellStyle name="標準 6 6 5 2 2" xfId="5747"/>
    <cellStyle name="標準 6 6 5 2 2 2" xfId="22050"/>
    <cellStyle name="標準 6 6 5 2 2 3" xfId="36319"/>
    <cellStyle name="標準 6 6 5 2 3" xfId="18091"/>
    <cellStyle name="標準 6 6 5 2 4" xfId="32382"/>
    <cellStyle name="標準 6 6 5 3" xfId="3143"/>
    <cellStyle name="標準 6 6 5 3 2" xfId="19449"/>
    <cellStyle name="標準 6 6 5 3 3" xfId="33729"/>
    <cellStyle name="標準 6 6 5 4" xfId="5122"/>
    <cellStyle name="標準 6 6 5 4 2" xfId="21425"/>
    <cellStyle name="標準 6 6 5 4 3" xfId="35694"/>
    <cellStyle name="標準 6 6 5 5" xfId="17466"/>
    <cellStyle name="標準 6 6 5 6" xfId="25147"/>
    <cellStyle name="標準 6 6 6" xfId="1785"/>
    <cellStyle name="標準 6 6 6 2" xfId="5748"/>
    <cellStyle name="標準 6 6 6 2 2" xfId="22051"/>
    <cellStyle name="標準 6 6 6 2 3" xfId="36320"/>
    <cellStyle name="標準 6 6 6 3" xfId="18092"/>
    <cellStyle name="標準 6 6 6 4" xfId="32383"/>
    <cellStyle name="標準 6 6 7" xfId="2723"/>
    <cellStyle name="標準 6 6 7 2" xfId="19029"/>
    <cellStyle name="標準 6 6 7 3" xfId="33311"/>
    <cellStyle name="標準 6 6 8" xfId="4875"/>
    <cellStyle name="標準 6 6 8 2" xfId="21178"/>
    <cellStyle name="標準 6 6 8 3" xfId="35447"/>
    <cellStyle name="標準 6 6 9" xfId="17205"/>
    <cellStyle name="標準 6 7" xfId="915"/>
    <cellStyle name="標準 6 7 10" xfId="31873"/>
    <cellStyle name="標準 6 7 2" xfId="984"/>
    <cellStyle name="標準 6 7 2 2" xfId="1107"/>
    <cellStyle name="標準 6 7 2 2 2" xfId="1356"/>
    <cellStyle name="標準 6 7 2 2 2 2" xfId="1786"/>
    <cellStyle name="標準 6 7 2 2 2 2 2" xfId="5749"/>
    <cellStyle name="標準 6 7 2 2 2 2 2 2" xfId="22052"/>
    <cellStyle name="標準 6 7 2 2 2 2 2 3" xfId="36321"/>
    <cellStyle name="標準 6 7 2 2 2 2 3" xfId="18093"/>
    <cellStyle name="標準 6 7 2 2 2 2 4" xfId="32384"/>
    <cellStyle name="標準 6 7 2 2 2 3" xfId="3145"/>
    <cellStyle name="標準 6 7 2 2 2 3 2" xfId="19451"/>
    <cellStyle name="標準 6 7 2 2 2 3 3" xfId="33731"/>
    <cellStyle name="標準 6 7 2 2 2 4" xfId="5319"/>
    <cellStyle name="標準 6 7 2 2 2 4 2" xfId="21622"/>
    <cellStyle name="標準 6 7 2 2 2 4 3" xfId="35891"/>
    <cellStyle name="標準 6 7 2 2 2 5" xfId="17663"/>
    <cellStyle name="標準 6 7 2 2 2 6" xfId="16541"/>
    <cellStyle name="標準 6 7 2 2 3" xfId="1787"/>
    <cellStyle name="標準 6 7 2 2 3 2" xfId="5750"/>
    <cellStyle name="標準 6 7 2 2 3 2 2" xfId="22053"/>
    <cellStyle name="標準 6 7 2 2 3 2 3" xfId="36322"/>
    <cellStyle name="標準 6 7 2 2 3 3" xfId="18094"/>
    <cellStyle name="標準 6 7 2 2 3 4" xfId="32385"/>
    <cellStyle name="標準 6 7 2 2 4" xfId="3144"/>
    <cellStyle name="標準 6 7 2 2 4 2" xfId="19450"/>
    <cellStyle name="標準 6 7 2 2 4 3" xfId="33730"/>
    <cellStyle name="標準 6 7 2 2 5" xfId="5072"/>
    <cellStyle name="標準 6 7 2 2 5 2" xfId="21375"/>
    <cellStyle name="標準 6 7 2 2 5 3" xfId="35644"/>
    <cellStyle name="標準 6 7 2 2 6" xfId="17415"/>
    <cellStyle name="標準 6 7 2 2 7" xfId="30996"/>
    <cellStyle name="標準 6 7 2 3" xfId="1233"/>
    <cellStyle name="標準 6 7 2 3 2" xfId="1788"/>
    <cellStyle name="標準 6 7 2 3 2 2" xfId="5751"/>
    <cellStyle name="標準 6 7 2 3 2 2 2" xfId="22054"/>
    <cellStyle name="標準 6 7 2 3 2 2 3" xfId="36323"/>
    <cellStyle name="標準 6 7 2 3 2 3" xfId="18095"/>
    <cellStyle name="標準 6 7 2 3 2 4" xfId="32386"/>
    <cellStyle name="標準 6 7 2 3 3" xfId="3146"/>
    <cellStyle name="標準 6 7 2 3 3 2" xfId="19452"/>
    <cellStyle name="標準 6 7 2 3 3 3" xfId="33732"/>
    <cellStyle name="標準 6 7 2 3 4" xfId="5196"/>
    <cellStyle name="標準 6 7 2 3 4 2" xfId="21499"/>
    <cellStyle name="標準 6 7 2 3 4 3" xfId="35768"/>
    <cellStyle name="標準 6 7 2 3 5" xfId="17540"/>
    <cellStyle name="標準 6 7 2 3 6" xfId="16592"/>
    <cellStyle name="標準 6 7 2 4" xfId="1789"/>
    <cellStyle name="標準 6 7 2 4 2" xfId="5752"/>
    <cellStyle name="標準 6 7 2 4 2 2" xfId="22055"/>
    <cellStyle name="標準 6 7 2 4 2 3" xfId="36324"/>
    <cellStyle name="標準 6 7 2 4 3" xfId="18096"/>
    <cellStyle name="標準 6 7 2 4 4" xfId="32387"/>
    <cellStyle name="標準 6 7 2 5" xfId="2814"/>
    <cellStyle name="標準 6 7 2 5 2" xfId="19120"/>
    <cellStyle name="標準 6 7 2 5 3" xfId="33401"/>
    <cellStyle name="標準 6 7 2 6" xfId="4949"/>
    <cellStyle name="標準 6 7 2 6 2" xfId="21252"/>
    <cellStyle name="標準 6 7 2 6 3" xfId="35521"/>
    <cellStyle name="標準 6 7 2 7" xfId="17292"/>
    <cellStyle name="標準 6 7 2 8" xfId="18835"/>
    <cellStyle name="標準 6 7 3" xfId="1001"/>
    <cellStyle name="標準 6 7 3 2" xfId="1124"/>
    <cellStyle name="標準 6 7 3 2 2" xfId="1373"/>
    <cellStyle name="標準 6 7 3 2 2 2" xfId="1790"/>
    <cellStyle name="標準 6 7 3 2 2 2 2" xfId="5753"/>
    <cellStyle name="標準 6 7 3 2 2 2 2 2" xfId="22056"/>
    <cellStyle name="標準 6 7 3 2 2 2 2 3" xfId="36325"/>
    <cellStyle name="標準 6 7 3 2 2 2 3" xfId="18097"/>
    <cellStyle name="標準 6 7 3 2 2 2 4" xfId="32388"/>
    <cellStyle name="標準 6 7 3 2 2 3" xfId="3148"/>
    <cellStyle name="標準 6 7 3 2 2 3 2" xfId="19454"/>
    <cellStyle name="標準 6 7 3 2 2 3 3" xfId="33734"/>
    <cellStyle name="標準 6 7 3 2 2 4" xfId="5336"/>
    <cellStyle name="標準 6 7 3 2 2 4 2" xfId="21639"/>
    <cellStyle name="標準 6 7 3 2 2 4 3" xfId="35908"/>
    <cellStyle name="標準 6 7 3 2 2 5" xfId="17680"/>
    <cellStyle name="標準 6 7 3 2 2 6" xfId="16524"/>
    <cellStyle name="標準 6 7 3 2 3" xfId="1791"/>
    <cellStyle name="標準 6 7 3 2 3 2" xfId="5754"/>
    <cellStyle name="標準 6 7 3 2 3 2 2" xfId="22057"/>
    <cellStyle name="標準 6 7 3 2 3 2 3" xfId="36326"/>
    <cellStyle name="標準 6 7 3 2 3 3" xfId="18098"/>
    <cellStyle name="標準 6 7 3 2 3 4" xfId="32389"/>
    <cellStyle name="標準 6 7 3 2 4" xfId="3147"/>
    <cellStyle name="標準 6 7 3 2 4 2" xfId="19453"/>
    <cellStyle name="標準 6 7 3 2 4 3" xfId="33733"/>
    <cellStyle name="標準 6 7 3 2 5" xfId="5089"/>
    <cellStyle name="標準 6 7 3 2 5 2" xfId="21392"/>
    <cellStyle name="標準 6 7 3 2 5 3" xfId="35661"/>
    <cellStyle name="標準 6 7 3 2 6" xfId="17432"/>
    <cellStyle name="標準 6 7 3 2 7" xfId="31959"/>
    <cellStyle name="標準 6 7 3 3" xfId="1250"/>
    <cellStyle name="標準 6 7 3 3 2" xfId="1792"/>
    <cellStyle name="標準 6 7 3 3 2 2" xfId="5755"/>
    <cellStyle name="標準 6 7 3 3 2 2 2" xfId="22058"/>
    <cellStyle name="標準 6 7 3 3 2 2 3" xfId="36327"/>
    <cellStyle name="標準 6 7 3 3 2 3" xfId="18099"/>
    <cellStyle name="標準 6 7 3 3 2 4" xfId="32390"/>
    <cellStyle name="標準 6 7 3 3 3" xfId="3149"/>
    <cellStyle name="標準 6 7 3 3 3 2" xfId="19455"/>
    <cellStyle name="標準 6 7 3 3 3 3" xfId="33735"/>
    <cellStyle name="標準 6 7 3 3 4" xfId="5213"/>
    <cellStyle name="標準 6 7 3 3 4 2" xfId="21516"/>
    <cellStyle name="標準 6 7 3 3 4 3" xfId="35785"/>
    <cellStyle name="標準 6 7 3 3 5" xfId="17557"/>
    <cellStyle name="標準 6 7 3 3 6" xfId="16587"/>
    <cellStyle name="標準 6 7 3 4" xfId="1793"/>
    <cellStyle name="標準 6 7 3 4 2" xfId="5756"/>
    <cellStyle name="標準 6 7 3 4 2 2" xfId="22059"/>
    <cellStyle name="標準 6 7 3 4 2 3" xfId="36328"/>
    <cellStyle name="標準 6 7 3 4 3" xfId="18100"/>
    <cellStyle name="標準 6 7 3 4 4" xfId="32391"/>
    <cellStyle name="標準 6 7 3 5" xfId="2831"/>
    <cellStyle name="標準 6 7 3 5 2" xfId="19137"/>
    <cellStyle name="標準 6 7 3 5 3" xfId="33418"/>
    <cellStyle name="標準 6 7 3 6" xfId="4966"/>
    <cellStyle name="標準 6 7 3 6 2" xfId="21269"/>
    <cellStyle name="標準 6 7 3 6 3" xfId="35538"/>
    <cellStyle name="標準 6 7 3 7" xfId="17309"/>
    <cellStyle name="標準 6 7 3 8" xfId="29995"/>
    <cellStyle name="標準 6 7 4" xfId="1042"/>
    <cellStyle name="標準 6 7 4 2" xfId="1291"/>
    <cellStyle name="標準 6 7 4 2 2" xfId="1794"/>
    <cellStyle name="標準 6 7 4 2 2 2" xfId="5757"/>
    <cellStyle name="標準 6 7 4 2 2 2 2" xfId="22060"/>
    <cellStyle name="標準 6 7 4 2 2 2 3" xfId="36329"/>
    <cellStyle name="標準 6 7 4 2 2 3" xfId="18101"/>
    <cellStyle name="標準 6 7 4 2 2 4" xfId="32392"/>
    <cellStyle name="標準 6 7 4 2 3" xfId="3151"/>
    <cellStyle name="標準 6 7 4 2 3 2" xfId="19457"/>
    <cellStyle name="標準 6 7 4 2 3 3" xfId="33737"/>
    <cellStyle name="標準 6 7 4 2 4" xfId="5254"/>
    <cellStyle name="標準 6 7 4 2 4 2" xfId="21557"/>
    <cellStyle name="標準 6 7 4 2 4 3" xfId="35826"/>
    <cellStyle name="標準 6 7 4 2 5" xfId="17598"/>
    <cellStyle name="標準 6 7 4 2 6" xfId="28866"/>
    <cellStyle name="標準 6 7 4 3" xfId="1795"/>
    <cellStyle name="標準 6 7 4 3 2" xfId="5758"/>
    <cellStyle name="標準 6 7 4 3 2 2" xfId="22061"/>
    <cellStyle name="標準 6 7 4 3 2 3" xfId="36330"/>
    <cellStyle name="標準 6 7 4 3 3" xfId="18102"/>
    <cellStyle name="標準 6 7 4 3 4" xfId="32393"/>
    <cellStyle name="標準 6 7 4 4" xfId="3150"/>
    <cellStyle name="標準 6 7 4 4 2" xfId="19456"/>
    <cellStyle name="標準 6 7 4 4 3" xfId="33736"/>
    <cellStyle name="標準 6 7 4 5" xfId="5007"/>
    <cellStyle name="標準 6 7 4 5 2" xfId="21310"/>
    <cellStyle name="標準 6 7 4 5 3" xfId="35579"/>
    <cellStyle name="標準 6 7 4 6" xfId="17350"/>
    <cellStyle name="標準 6 7 4 7" xfId="29041"/>
    <cellStyle name="標準 6 7 5" xfId="1168"/>
    <cellStyle name="標準 6 7 5 2" xfId="1796"/>
    <cellStyle name="標準 6 7 5 2 2" xfId="5759"/>
    <cellStyle name="標準 6 7 5 2 2 2" xfId="22062"/>
    <cellStyle name="標準 6 7 5 2 2 3" xfId="36331"/>
    <cellStyle name="標準 6 7 5 2 3" xfId="18103"/>
    <cellStyle name="標準 6 7 5 2 4" xfId="32394"/>
    <cellStyle name="標準 6 7 5 3" xfId="3152"/>
    <cellStyle name="標準 6 7 5 3 2" xfId="19458"/>
    <cellStyle name="標準 6 7 5 3 3" xfId="33738"/>
    <cellStyle name="標準 6 7 5 4" xfId="5131"/>
    <cellStyle name="標準 6 7 5 4 2" xfId="21434"/>
    <cellStyle name="標準 6 7 5 4 3" xfId="35703"/>
    <cellStyle name="標準 6 7 5 5" xfId="17475"/>
    <cellStyle name="標準 6 7 5 6" xfId="31283"/>
    <cellStyle name="標準 6 7 6" xfId="1797"/>
    <cellStyle name="標準 6 7 6 2" xfId="5760"/>
    <cellStyle name="標準 6 7 6 2 2" xfId="22063"/>
    <cellStyle name="標準 6 7 6 2 3" xfId="36332"/>
    <cellStyle name="標準 6 7 6 3" xfId="18104"/>
    <cellStyle name="標準 6 7 6 4" xfId="32395"/>
    <cellStyle name="標準 6 7 7" xfId="2745"/>
    <cellStyle name="標準 6 7 7 2" xfId="19051"/>
    <cellStyle name="標準 6 7 7 3" xfId="33332"/>
    <cellStyle name="標準 6 7 8" xfId="4884"/>
    <cellStyle name="標準 6 7 8 2" xfId="21187"/>
    <cellStyle name="標準 6 7 8 3" xfId="35456"/>
    <cellStyle name="標準 6 7 9" xfId="17223"/>
    <cellStyle name="標準 6_W043_03-3-00002-04-02-0_ファイル定義（外部インターフェース）_0100" xfId="28"/>
    <cellStyle name="標準 7" xfId="29"/>
    <cellStyle name="標準 7 2" xfId="697"/>
    <cellStyle name="標準 7 2 10" xfId="17013"/>
    <cellStyle name="標準 7 2 11" xfId="26523"/>
    <cellStyle name="標準 7 2 2" xfId="698"/>
    <cellStyle name="標準 7 2 2 10" xfId="31249"/>
    <cellStyle name="標準 7 2 2 2" xfId="967"/>
    <cellStyle name="標準 7 2 2 2 2" xfId="1090"/>
    <cellStyle name="標準 7 2 2 2 2 2" xfId="1339"/>
    <cellStyle name="標準 7 2 2 2 2 2 2" xfId="1798"/>
    <cellStyle name="標準 7 2 2 2 2 2 2 2" xfId="5761"/>
    <cellStyle name="標準 7 2 2 2 2 2 2 2 2" xfId="22064"/>
    <cellStyle name="標準 7 2 2 2 2 2 2 2 3" xfId="36333"/>
    <cellStyle name="標準 7 2 2 2 2 2 2 3" xfId="18105"/>
    <cellStyle name="標準 7 2 2 2 2 2 2 4" xfId="32396"/>
    <cellStyle name="標準 7 2 2 2 2 2 3" xfId="3154"/>
    <cellStyle name="標準 7 2 2 2 2 2 3 2" xfId="19460"/>
    <cellStyle name="標準 7 2 2 2 2 2 3 3" xfId="33740"/>
    <cellStyle name="標準 7 2 2 2 2 2 4" xfId="5302"/>
    <cellStyle name="標準 7 2 2 2 2 2 4 2" xfId="21605"/>
    <cellStyle name="標準 7 2 2 2 2 2 4 3" xfId="35874"/>
    <cellStyle name="標準 7 2 2 2 2 2 5" xfId="17646"/>
    <cellStyle name="標準 7 2 2 2 2 2 6" xfId="30207"/>
    <cellStyle name="標準 7 2 2 2 2 3" xfId="1799"/>
    <cellStyle name="標準 7 2 2 2 2 3 2" xfId="5762"/>
    <cellStyle name="標準 7 2 2 2 2 3 2 2" xfId="22065"/>
    <cellStyle name="標準 7 2 2 2 2 3 2 3" xfId="36334"/>
    <cellStyle name="標準 7 2 2 2 2 3 3" xfId="18106"/>
    <cellStyle name="標準 7 2 2 2 2 3 4" xfId="32397"/>
    <cellStyle name="標準 7 2 2 2 2 4" xfId="3153"/>
    <cellStyle name="標準 7 2 2 2 2 4 2" xfId="19459"/>
    <cellStyle name="標準 7 2 2 2 2 4 3" xfId="33739"/>
    <cellStyle name="標準 7 2 2 2 2 5" xfId="5055"/>
    <cellStyle name="標準 7 2 2 2 2 5 2" xfId="21358"/>
    <cellStyle name="標準 7 2 2 2 2 5 3" xfId="35627"/>
    <cellStyle name="標準 7 2 2 2 2 6" xfId="17398"/>
    <cellStyle name="標準 7 2 2 2 2 7" xfId="30112"/>
    <cellStyle name="標準 7 2 2 2 3" xfId="1216"/>
    <cellStyle name="標準 7 2 2 2 3 2" xfId="1800"/>
    <cellStyle name="標準 7 2 2 2 3 2 2" xfId="5763"/>
    <cellStyle name="標準 7 2 2 2 3 2 2 2" xfId="22066"/>
    <cellStyle name="標準 7 2 2 2 3 2 2 3" xfId="36335"/>
    <cellStyle name="標準 7 2 2 2 3 2 3" xfId="18107"/>
    <cellStyle name="標準 7 2 2 2 3 2 4" xfId="32398"/>
    <cellStyle name="標準 7 2 2 2 3 3" xfId="3155"/>
    <cellStyle name="標準 7 2 2 2 3 3 2" xfId="19461"/>
    <cellStyle name="標準 7 2 2 2 3 3 3" xfId="33741"/>
    <cellStyle name="標準 7 2 2 2 3 4" xfId="5179"/>
    <cellStyle name="標準 7 2 2 2 3 4 2" xfId="21482"/>
    <cellStyle name="標準 7 2 2 2 3 4 3" xfId="35751"/>
    <cellStyle name="標準 7 2 2 2 3 5" xfId="17523"/>
    <cellStyle name="標準 7 2 2 2 3 6" xfId="32127"/>
    <cellStyle name="標準 7 2 2 2 4" xfId="1801"/>
    <cellStyle name="標準 7 2 2 2 4 2" xfId="5764"/>
    <cellStyle name="標準 7 2 2 2 4 2 2" xfId="22067"/>
    <cellStyle name="標準 7 2 2 2 4 2 3" xfId="36336"/>
    <cellStyle name="標準 7 2 2 2 4 3" xfId="18108"/>
    <cellStyle name="標準 7 2 2 2 4 4" xfId="32399"/>
    <cellStyle name="標準 7 2 2 2 5" xfId="2797"/>
    <cellStyle name="標準 7 2 2 2 5 2" xfId="19103"/>
    <cellStyle name="標準 7 2 2 2 5 3" xfId="33384"/>
    <cellStyle name="標準 7 2 2 2 6" xfId="4932"/>
    <cellStyle name="標準 7 2 2 2 6 2" xfId="21235"/>
    <cellStyle name="標準 7 2 2 2 6 3" xfId="35504"/>
    <cellStyle name="標準 7 2 2 2 7" xfId="17275"/>
    <cellStyle name="標準 7 2 2 2 8" xfId="24663"/>
    <cellStyle name="標準 7 2 2 3" xfId="926"/>
    <cellStyle name="標準 7 2 2 3 2" xfId="1049"/>
    <cellStyle name="標準 7 2 2 3 2 2" xfId="1298"/>
    <cellStyle name="標準 7 2 2 3 2 2 2" xfId="1802"/>
    <cellStyle name="標準 7 2 2 3 2 2 2 2" xfId="5765"/>
    <cellStyle name="標準 7 2 2 3 2 2 2 2 2" xfId="22068"/>
    <cellStyle name="標準 7 2 2 3 2 2 2 2 3" xfId="36337"/>
    <cellStyle name="標準 7 2 2 3 2 2 2 3" xfId="18109"/>
    <cellStyle name="標準 7 2 2 3 2 2 2 4" xfId="32400"/>
    <cellStyle name="標準 7 2 2 3 2 2 3" xfId="3157"/>
    <cellStyle name="標準 7 2 2 3 2 2 3 2" xfId="19463"/>
    <cellStyle name="標準 7 2 2 3 2 2 3 3" xfId="33743"/>
    <cellStyle name="標準 7 2 2 3 2 2 4" xfId="5261"/>
    <cellStyle name="標準 7 2 2 3 2 2 4 2" xfId="21564"/>
    <cellStyle name="標準 7 2 2 3 2 2 4 3" xfId="35833"/>
    <cellStyle name="標準 7 2 2 3 2 2 5" xfId="17605"/>
    <cellStyle name="標準 7 2 2 3 2 2 6" xfId="31709"/>
    <cellStyle name="標準 7 2 2 3 2 3" xfId="1803"/>
    <cellStyle name="標準 7 2 2 3 2 3 2" xfId="5766"/>
    <cellStyle name="標準 7 2 2 3 2 3 2 2" xfId="22069"/>
    <cellStyle name="標準 7 2 2 3 2 3 2 3" xfId="36338"/>
    <cellStyle name="標準 7 2 2 3 2 3 3" xfId="18110"/>
    <cellStyle name="標準 7 2 2 3 2 3 4" xfId="32401"/>
    <cellStyle name="標準 7 2 2 3 2 4" xfId="3156"/>
    <cellStyle name="標準 7 2 2 3 2 4 2" xfId="19462"/>
    <cellStyle name="標準 7 2 2 3 2 4 3" xfId="33742"/>
    <cellStyle name="標準 7 2 2 3 2 5" xfId="5014"/>
    <cellStyle name="標準 7 2 2 3 2 5 2" xfId="21317"/>
    <cellStyle name="標準 7 2 2 3 2 5 3" xfId="35586"/>
    <cellStyle name="標準 7 2 2 3 2 6" xfId="17357"/>
    <cellStyle name="標準 7 2 2 3 2 7" xfId="30504"/>
    <cellStyle name="標準 7 2 2 3 3" xfId="1175"/>
    <cellStyle name="標準 7 2 2 3 3 2" xfId="1804"/>
    <cellStyle name="標準 7 2 2 3 3 2 2" xfId="5767"/>
    <cellStyle name="標準 7 2 2 3 3 2 2 2" xfId="22070"/>
    <cellStyle name="標準 7 2 2 3 3 2 2 3" xfId="36339"/>
    <cellStyle name="標準 7 2 2 3 3 2 3" xfId="18111"/>
    <cellStyle name="標準 7 2 2 3 3 2 4" xfId="32402"/>
    <cellStyle name="標準 7 2 2 3 3 3" xfId="3158"/>
    <cellStyle name="標準 7 2 2 3 3 3 2" xfId="19464"/>
    <cellStyle name="標準 7 2 2 3 3 3 3" xfId="33744"/>
    <cellStyle name="標準 7 2 2 3 3 4" xfId="5138"/>
    <cellStyle name="標準 7 2 2 3 3 4 2" xfId="21441"/>
    <cellStyle name="標準 7 2 2 3 3 4 3" xfId="35710"/>
    <cellStyle name="標準 7 2 2 3 3 5" xfId="17482"/>
    <cellStyle name="標準 7 2 2 3 3 6" xfId="16614"/>
    <cellStyle name="標準 7 2 2 3 4" xfId="1805"/>
    <cellStyle name="標準 7 2 2 3 4 2" xfId="5768"/>
    <cellStyle name="標準 7 2 2 3 4 2 2" xfId="22071"/>
    <cellStyle name="標準 7 2 2 3 4 2 3" xfId="36340"/>
    <cellStyle name="標準 7 2 2 3 4 3" xfId="18112"/>
    <cellStyle name="標準 7 2 2 3 4 4" xfId="32403"/>
    <cellStyle name="標準 7 2 2 3 5" xfId="2756"/>
    <cellStyle name="標準 7 2 2 3 5 2" xfId="19062"/>
    <cellStyle name="標準 7 2 2 3 5 3" xfId="33343"/>
    <cellStyle name="標準 7 2 2 3 6" xfId="4891"/>
    <cellStyle name="標準 7 2 2 3 6 2" xfId="21194"/>
    <cellStyle name="標準 7 2 2 3 6 3" xfId="35463"/>
    <cellStyle name="標準 7 2 2 3 7" xfId="17234"/>
    <cellStyle name="標準 7 2 2 3 8" xfId="31281"/>
    <cellStyle name="標準 7 2 2 4" xfId="1027"/>
    <cellStyle name="標準 7 2 2 4 2" xfId="1276"/>
    <cellStyle name="標準 7 2 2 4 2 2" xfId="1806"/>
    <cellStyle name="標準 7 2 2 4 2 2 2" xfId="5769"/>
    <cellStyle name="標準 7 2 2 4 2 2 2 2" xfId="22072"/>
    <cellStyle name="標準 7 2 2 4 2 2 2 3" xfId="36341"/>
    <cellStyle name="標準 7 2 2 4 2 2 3" xfId="18113"/>
    <cellStyle name="標準 7 2 2 4 2 2 4" xfId="32404"/>
    <cellStyle name="標準 7 2 2 4 2 3" xfId="3160"/>
    <cellStyle name="標準 7 2 2 4 2 3 2" xfId="19466"/>
    <cellStyle name="標準 7 2 2 4 2 3 3" xfId="33746"/>
    <cellStyle name="標準 7 2 2 4 2 4" xfId="5239"/>
    <cellStyle name="標準 7 2 2 4 2 4 2" xfId="21542"/>
    <cellStyle name="標準 7 2 2 4 2 4 3" xfId="35811"/>
    <cellStyle name="標準 7 2 2 4 2 5" xfId="17583"/>
    <cellStyle name="標準 7 2 2 4 2 6" xfId="29413"/>
    <cellStyle name="標準 7 2 2 4 3" xfId="1807"/>
    <cellStyle name="標準 7 2 2 4 3 2" xfId="5770"/>
    <cellStyle name="標準 7 2 2 4 3 2 2" xfId="22073"/>
    <cellStyle name="標準 7 2 2 4 3 2 3" xfId="36342"/>
    <cellStyle name="標準 7 2 2 4 3 3" xfId="18114"/>
    <cellStyle name="標準 7 2 2 4 3 4" xfId="32405"/>
    <cellStyle name="標準 7 2 2 4 4" xfId="3159"/>
    <cellStyle name="標準 7 2 2 4 4 2" xfId="19465"/>
    <cellStyle name="標準 7 2 2 4 4 3" xfId="33745"/>
    <cellStyle name="標準 7 2 2 4 5" xfId="4992"/>
    <cellStyle name="標準 7 2 2 4 5 2" xfId="21295"/>
    <cellStyle name="標準 7 2 2 4 5 3" xfId="35564"/>
    <cellStyle name="標準 7 2 2 4 6" xfId="17335"/>
    <cellStyle name="標準 7 2 2 4 7" xfId="31963"/>
    <cellStyle name="標準 7 2 2 5" xfId="1153"/>
    <cellStyle name="標準 7 2 2 5 2" xfId="1808"/>
    <cellStyle name="標準 7 2 2 5 2 2" xfId="5771"/>
    <cellStyle name="標準 7 2 2 5 2 2 2" xfId="22074"/>
    <cellStyle name="標準 7 2 2 5 2 2 3" xfId="36343"/>
    <cellStyle name="標準 7 2 2 5 2 3" xfId="18115"/>
    <cellStyle name="標準 7 2 2 5 2 4" xfId="32406"/>
    <cellStyle name="標準 7 2 2 5 3" xfId="3161"/>
    <cellStyle name="標準 7 2 2 5 3 2" xfId="19467"/>
    <cellStyle name="標準 7 2 2 5 3 3" xfId="33747"/>
    <cellStyle name="標準 7 2 2 5 4" xfId="5116"/>
    <cellStyle name="標準 7 2 2 5 4 2" xfId="21419"/>
    <cellStyle name="標準 7 2 2 5 4 3" xfId="35688"/>
    <cellStyle name="標準 7 2 2 5 5" xfId="17460"/>
    <cellStyle name="標準 7 2 2 5 6" xfId="30368"/>
    <cellStyle name="標準 7 2 2 6" xfId="1809"/>
    <cellStyle name="標準 7 2 2 6 2" xfId="5772"/>
    <cellStyle name="標準 7 2 2 6 2 2" xfId="22075"/>
    <cellStyle name="標準 7 2 2 6 2 3" xfId="36344"/>
    <cellStyle name="標準 7 2 2 6 3" xfId="18116"/>
    <cellStyle name="標準 7 2 2 6 4" xfId="32407"/>
    <cellStyle name="標準 7 2 2 7" xfId="2536"/>
    <cellStyle name="標準 7 2 2 7 2" xfId="18842"/>
    <cellStyle name="標準 7 2 2 7 3" xfId="33126"/>
    <cellStyle name="標準 7 2 2 8" xfId="4707"/>
    <cellStyle name="標準 7 2 2 8 2" xfId="21010"/>
    <cellStyle name="標準 7 2 2 8 3" xfId="35279"/>
    <cellStyle name="標準 7 2 2 9" xfId="17014"/>
    <cellStyle name="標準 7 2 3" xfId="966"/>
    <cellStyle name="標準 7 2 3 2" xfId="1089"/>
    <cellStyle name="標準 7 2 3 2 2" xfId="1338"/>
    <cellStyle name="標準 7 2 3 2 2 2" xfId="1810"/>
    <cellStyle name="標準 7 2 3 2 2 2 2" xfId="5773"/>
    <cellStyle name="標準 7 2 3 2 2 2 2 2" xfId="22076"/>
    <cellStyle name="標準 7 2 3 2 2 2 2 3" xfId="36345"/>
    <cellStyle name="標準 7 2 3 2 2 2 3" xfId="18117"/>
    <cellStyle name="標準 7 2 3 2 2 2 4" xfId="32408"/>
    <cellStyle name="標準 7 2 3 2 2 3" xfId="3163"/>
    <cellStyle name="標準 7 2 3 2 2 3 2" xfId="19469"/>
    <cellStyle name="標準 7 2 3 2 2 3 3" xfId="33749"/>
    <cellStyle name="標準 7 2 3 2 2 4" xfId="5301"/>
    <cellStyle name="標準 7 2 3 2 2 4 2" xfId="21604"/>
    <cellStyle name="標準 7 2 3 2 2 4 3" xfId="35873"/>
    <cellStyle name="標準 7 2 3 2 2 5" xfId="17645"/>
    <cellStyle name="標準 7 2 3 2 2 6" xfId="27945"/>
    <cellStyle name="標準 7 2 3 2 3" xfId="1811"/>
    <cellStyle name="標準 7 2 3 2 3 2" xfId="5774"/>
    <cellStyle name="標準 7 2 3 2 3 2 2" xfId="22077"/>
    <cellStyle name="標準 7 2 3 2 3 2 3" xfId="36346"/>
    <cellStyle name="標準 7 2 3 2 3 3" xfId="18118"/>
    <cellStyle name="標準 7 2 3 2 3 4" xfId="32409"/>
    <cellStyle name="標準 7 2 3 2 4" xfId="3162"/>
    <cellStyle name="標準 7 2 3 2 4 2" xfId="19468"/>
    <cellStyle name="標準 7 2 3 2 4 3" xfId="33748"/>
    <cellStyle name="標準 7 2 3 2 5" xfId="5054"/>
    <cellStyle name="標準 7 2 3 2 5 2" xfId="21357"/>
    <cellStyle name="標準 7 2 3 2 5 3" xfId="35626"/>
    <cellStyle name="標準 7 2 3 2 6" xfId="17397"/>
    <cellStyle name="標準 7 2 3 2 7" xfId="31979"/>
    <cellStyle name="標準 7 2 3 3" xfId="1215"/>
    <cellStyle name="標準 7 2 3 3 2" xfId="1812"/>
    <cellStyle name="標準 7 2 3 3 2 2" xfId="5775"/>
    <cellStyle name="標準 7 2 3 3 2 2 2" xfId="22078"/>
    <cellStyle name="標準 7 2 3 3 2 2 3" xfId="36347"/>
    <cellStyle name="標準 7 2 3 3 2 3" xfId="18119"/>
    <cellStyle name="標準 7 2 3 3 2 4" xfId="32410"/>
    <cellStyle name="標準 7 2 3 3 3" xfId="3164"/>
    <cellStyle name="標準 7 2 3 3 3 2" xfId="19470"/>
    <cellStyle name="標準 7 2 3 3 3 3" xfId="33750"/>
    <cellStyle name="標準 7 2 3 3 4" xfId="5178"/>
    <cellStyle name="標準 7 2 3 3 4 2" xfId="21481"/>
    <cellStyle name="標準 7 2 3 3 4 3" xfId="35750"/>
    <cellStyle name="標準 7 2 3 3 5" xfId="17522"/>
    <cellStyle name="標準 7 2 3 3 6" xfId="16598"/>
    <cellStyle name="標準 7 2 3 4" xfId="1813"/>
    <cellStyle name="標準 7 2 3 4 2" xfId="5776"/>
    <cellStyle name="標準 7 2 3 4 2 2" xfId="22079"/>
    <cellStyle name="標準 7 2 3 4 2 3" xfId="36348"/>
    <cellStyle name="標準 7 2 3 4 3" xfId="18120"/>
    <cellStyle name="標準 7 2 3 4 4" xfId="32411"/>
    <cellStyle name="標準 7 2 3 5" xfId="2796"/>
    <cellStyle name="標準 7 2 3 5 2" xfId="19102"/>
    <cellStyle name="標準 7 2 3 5 3" xfId="33383"/>
    <cellStyle name="標準 7 2 3 6" xfId="4931"/>
    <cellStyle name="標準 7 2 3 6 2" xfId="21234"/>
    <cellStyle name="標準 7 2 3 6 3" xfId="35503"/>
    <cellStyle name="標準 7 2 3 7" xfId="17274"/>
    <cellStyle name="標準 7 2 3 8" xfId="25304"/>
    <cellStyle name="標準 7 2 4" xfId="927"/>
    <cellStyle name="標準 7 2 4 2" xfId="1050"/>
    <cellStyle name="標準 7 2 4 2 2" xfId="1299"/>
    <cellStyle name="標準 7 2 4 2 2 2" xfId="1814"/>
    <cellStyle name="標準 7 2 4 2 2 2 2" xfId="5777"/>
    <cellStyle name="標準 7 2 4 2 2 2 2 2" xfId="22080"/>
    <cellStyle name="標準 7 2 4 2 2 2 2 3" xfId="36349"/>
    <cellStyle name="標準 7 2 4 2 2 2 3" xfId="18121"/>
    <cellStyle name="標準 7 2 4 2 2 2 4" xfId="32412"/>
    <cellStyle name="標準 7 2 4 2 2 3" xfId="3166"/>
    <cellStyle name="標準 7 2 4 2 2 3 2" xfId="19472"/>
    <cellStyle name="標準 7 2 4 2 2 3 3" xfId="33752"/>
    <cellStyle name="標準 7 2 4 2 2 4" xfId="5262"/>
    <cellStyle name="標準 7 2 4 2 2 4 2" xfId="21565"/>
    <cellStyle name="標準 7 2 4 2 2 4 3" xfId="35834"/>
    <cellStyle name="標準 7 2 4 2 2 5" xfId="17606"/>
    <cellStyle name="標準 7 2 4 2 2 6" xfId="31193"/>
    <cellStyle name="標準 7 2 4 2 3" xfId="1815"/>
    <cellStyle name="標準 7 2 4 2 3 2" xfId="5778"/>
    <cellStyle name="標準 7 2 4 2 3 2 2" xfId="22081"/>
    <cellStyle name="標準 7 2 4 2 3 2 3" xfId="36350"/>
    <cellStyle name="標準 7 2 4 2 3 3" xfId="18122"/>
    <cellStyle name="標準 7 2 4 2 3 4" xfId="32413"/>
    <cellStyle name="標準 7 2 4 2 4" xfId="3165"/>
    <cellStyle name="標準 7 2 4 2 4 2" xfId="19471"/>
    <cellStyle name="標準 7 2 4 2 4 3" xfId="33751"/>
    <cellStyle name="標準 7 2 4 2 5" xfId="5015"/>
    <cellStyle name="標準 7 2 4 2 5 2" xfId="21318"/>
    <cellStyle name="標準 7 2 4 2 5 3" xfId="35587"/>
    <cellStyle name="標準 7 2 4 2 6" xfId="17358"/>
    <cellStyle name="標準 7 2 4 2 7" xfId="31806"/>
    <cellStyle name="標準 7 2 4 3" xfId="1176"/>
    <cellStyle name="標準 7 2 4 3 2" xfId="1816"/>
    <cellStyle name="標準 7 2 4 3 2 2" xfId="5779"/>
    <cellStyle name="標準 7 2 4 3 2 2 2" xfId="22082"/>
    <cellStyle name="標準 7 2 4 3 2 2 3" xfId="36351"/>
    <cellStyle name="標準 7 2 4 3 2 3" xfId="18123"/>
    <cellStyle name="標準 7 2 4 3 2 4" xfId="32414"/>
    <cellStyle name="標準 7 2 4 3 3" xfId="3167"/>
    <cellStyle name="標準 7 2 4 3 3 2" xfId="19473"/>
    <cellStyle name="標準 7 2 4 3 3 3" xfId="33753"/>
    <cellStyle name="標準 7 2 4 3 4" xfId="5139"/>
    <cellStyle name="標準 7 2 4 3 4 2" xfId="21442"/>
    <cellStyle name="標準 7 2 4 3 4 3" xfId="35711"/>
    <cellStyle name="標準 7 2 4 3 5" xfId="17483"/>
    <cellStyle name="標準 7 2 4 3 6" xfId="16613"/>
    <cellStyle name="標準 7 2 4 4" xfId="1817"/>
    <cellStyle name="標準 7 2 4 4 2" xfId="5780"/>
    <cellStyle name="標準 7 2 4 4 2 2" xfId="22083"/>
    <cellStyle name="標準 7 2 4 4 2 3" xfId="36352"/>
    <cellStyle name="標準 7 2 4 4 3" xfId="18124"/>
    <cellStyle name="標準 7 2 4 4 4" xfId="32415"/>
    <cellStyle name="標準 7 2 4 5" xfId="2757"/>
    <cellStyle name="標準 7 2 4 5 2" xfId="19063"/>
    <cellStyle name="標準 7 2 4 5 3" xfId="33344"/>
    <cellStyle name="標準 7 2 4 6" xfId="4892"/>
    <cellStyle name="標準 7 2 4 6 2" xfId="21195"/>
    <cellStyle name="標準 7 2 4 6 3" xfId="35464"/>
    <cellStyle name="標準 7 2 4 7" xfId="17235"/>
    <cellStyle name="標準 7 2 4 8" xfId="31913"/>
    <cellStyle name="標準 7 2 5" xfId="1026"/>
    <cellStyle name="標準 7 2 5 2" xfId="1275"/>
    <cellStyle name="標準 7 2 5 2 2" xfId="1818"/>
    <cellStyle name="標準 7 2 5 2 2 2" xfId="5781"/>
    <cellStyle name="標準 7 2 5 2 2 2 2" xfId="22084"/>
    <cellStyle name="標準 7 2 5 2 2 2 3" xfId="36353"/>
    <cellStyle name="標準 7 2 5 2 2 3" xfId="18125"/>
    <cellStyle name="標準 7 2 5 2 2 4" xfId="32416"/>
    <cellStyle name="標準 7 2 5 2 3" xfId="3169"/>
    <cellStyle name="標準 7 2 5 2 3 2" xfId="19475"/>
    <cellStyle name="標準 7 2 5 2 3 3" xfId="33755"/>
    <cellStyle name="標準 7 2 5 2 4" xfId="5238"/>
    <cellStyle name="標準 7 2 5 2 4 2" xfId="21541"/>
    <cellStyle name="標準 7 2 5 2 4 3" xfId="35810"/>
    <cellStyle name="標準 7 2 5 2 5" xfId="17582"/>
    <cellStyle name="標準 7 2 5 2 6" xfId="27617"/>
    <cellStyle name="標準 7 2 5 3" xfId="1819"/>
    <cellStyle name="標準 7 2 5 3 2" xfId="5782"/>
    <cellStyle name="標準 7 2 5 3 2 2" xfId="22085"/>
    <cellStyle name="標準 7 2 5 3 2 3" xfId="36354"/>
    <cellStyle name="標準 7 2 5 3 3" xfId="18126"/>
    <cellStyle name="標準 7 2 5 3 4" xfId="32417"/>
    <cellStyle name="標準 7 2 5 4" xfId="3168"/>
    <cellStyle name="標準 7 2 5 4 2" xfId="19474"/>
    <cellStyle name="標準 7 2 5 4 3" xfId="33754"/>
    <cellStyle name="標準 7 2 5 5" xfId="4991"/>
    <cellStyle name="標準 7 2 5 5 2" xfId="21294"/>
    <cellStyle name="標準 7 2 5 5 3" xfId="35563"/>
    <cellStyle name="標準 7 2 5 6" xfId="17334"/>
    <cellStyle name="標準 7 2 5 7" xfId="31774"/>
    <cellStyle name="標準 7 2 6" xfId="1152"/>
    <cellStyle name="標準 7 2 6 2" xfId="1820"/>
    <cellStyle name="標準 7 2 6 2 2" xfId="5783"/>
    <cellStyle name="標準 7 2 6 2 2 2" xfId="22086"/>
    <cellStyle name="標準 7 2 6 2 2 3" xfId="36355"/>
    <cellStyle name="標準 7 2 6 2 3" xfId="18127"/>
    <cellStyle name="標準 7 2 6 2 4" xfId="32418"/>
    <cellStyle name="標準 7 2 6 3" xfId="3170"/>
    <cellStyle name="標準 7 2 6 3 2" xfId="19476"/>
    <cellStyle name="標準 7 2 6 3 3" xfId="33756"/>
    <cellStyle name="標準 7 2 6 4" xfId="5115"/>
    <cellStyle name="標準 7 2 6 4 2" xfId="21418"/>
    <cellStyle name="標準 7 2 6 4 3" xfId="35687"/>
    <cellStyle name="標準 7 2 6 5" xfId="17459"/>
    <cellStyle name="標準 7 2 6 6" xfId="32112"/>
    <cellStyle name="標準 7 2 7" xfId="1821"/>
    <cellStyle name="標準 7 2 7 2" xfId="5784"/>
    <cellStyle name="標準 7 2 7 2 2" xfId="22087"/>
    <cellStyle name="標準 7 2 7 2 3" xfId="36356"/>
    <cellStyle name="標準 7 2 7 3" xfId="18128"/>
    <cellStyle name="標準 7 2 7 4" xfId="32419"/>
    <cellStyle name="標準 7 2 8" xfId="2535"/>
    <cellStyle name="標準 7 2 8 2" xfId="18841"/>
    <cellStyle name="標準 7 2 8 3" xfId="33125"/>
    <cellStyle name="標準 7 2 9" xfId="4706"/>
    <cellStyle name="標準 7 2 9 2" xfId="21009"/>
    <cellStyle name="標準 7 2 9 3" xfId="35278"/>
    <cellStyle name="標準 7 3" xfId="699"/>
    <cellStyle name="標準 7 3 10" xfId="16850"/>
    <cellStyle name="標準 7 3 2" xfId="968"/>
    <cellStyle name="標準 7 3 2 2" xfId="1091"/>
    <cellStyle name="標準 7 3 2 2 2" xfId="1340"/>
    <cellStyle name="標準 7 3 2 2 2 2" xfId="1822"/>
    <cellStyle name="標準 7 3 2 2 2 2 2" xfId="5785"/>
    <cellStyle name="標準 7 3 2 2 2 2 2 2" xfId="22088"/>
    <cellStyle name="標準 7 3 2 2 2 2 2 3" xfId="36357"/>
    <cellStyle name="標準 7 3 2 2 2 2 3" xfId="18129"/>
    <cellStyle name="標準 7 3 2 2 2 2 4" xfId="32420"/>
    <cellStyle name="標準 7 3 2 2 2 3" xfId="3172"/>
    <cellStyle name="標準 7 3 2 2 2 3 2" xfId="19478"/>
    <cellStyle name="標準 7 3 2 2 2 3 3" xfId="33758"/>
    <cellStyle name="標準 7 3 2 2 2 4" xfId="5303"/>
    <cellStyle name="標準 7 3 2 2 2 4 2" xfId="21606"/>
    <cellStyle name="標準 7 3 2 2 2 4 3" xfId="35875"/>
    <cellStyle name="標準 7 3 2 2 2 5" xfId="17647"/>
    <cellStyle name="標準 7 3 2 2 2 6" xfId="16557"/>
    <cellStyle name="標準 7 3 2 2 3" xfId="1823"/>
    <cellStyle name="標準 7 3 2 2 3 2" xfId="5786"/>
    <cellStyle name="標準 7 3 2 2 3 2 2" xfId="22089"/>
    <cellStyle name="標準 7 3 2 2 3 2 3" xfId="36358"/>
    <cellStyle name="標準 7 3 2 2 3 3" xfId="18130"/>
    <cellStyle name="標準 7 3 2 2 3 4" xfId="32421"/>
    <cellStyle name="標準 7 3 2 2 4" xfId="3171"/>
    <cellStyle name="標準 7 3 2 2 4 2" xfId="19477"/>
    <cellStyle name="標準 7 3 2 2 4 3" xfId="33757"/>
    <cellStyle name="標準 7 3 2 2 5" xfId="5056"/>
    <cellStyle name="標準 7 3 2 2 5 2" xfId="21359"/>
    <cellStyle name="標準 7 3 2 2 5 3" xfId="35628"/>
    <cellStyle name="標準 7 3 2 2 6" xfId="17399"/>
    <cellStyle name="標準 7 3 2 2 7" xfId="29832"/>
    <cellStyle name="標準 7 3 2 3" xfId="1217"/>
    <cellStyle name="標準 7 3 2 3 2" xfId="1824"/>
    <cellStyle name="標準 7 3 2 3 2 2" xfId="5787"/>
    <cellStyle name="標準 7 3 2 3 2 2 2" xfId="22090"/>
    <cellStyle name="標準 7 3 2 3 2 2 3" xfId="36359"/>
    <cellStyle name="標準 7 3 2 3 2 3" xfId="18131"/>
    <cellStyle name="標準 7 3 2 3 2 4" xfId="32422"/>
    <cellStyle name="標準 7 3 2 3 3" xfId="3173"/>
    <cellStyle name="標準 7 3 2 3 3 2" xfId="19479"/>
    <cellStyle name="標準 7 3 2 3 3 3" xfId="33759"/>
    <cellStyle name="標準 7 3 2 3 4" xfId="5180"/>
    <cellStyle name="標準 7 3 2 3 4 2" xfId="21483"/>
    <cellStyle name="標準 7 3 2 3 4 3" xfId="35752"/>
    <cellStyle name="標準 7 3 2 3 5" xfId="17524"/>
    <cellStyle name="標準 7 3 2 3 6" xfId="32003"/>
    <cellStyle name="標準 7 3 2 4" xfId="1825"/>
    <cellStyle name="標準 7 3 2 4 2" xfId="5788"/>
    <cellStyle name="標準 7 3 2 4 2 2" xfId="22091"/>
    <cellStyle name="標準 7 3 2 4 2 3" xfId="36360"/>
    <cellStyle name="標準 7 3 2 4 3" xfId="18132"/>
    <cellStyle name="標準 7 3 2 4 4" xfId="32423"/>
    <cellStyle name="標準 7 3 2 5" xfId="2798"/>
    <cellStyle name="標準 7 3 2 5 2" xfId="19104"/>
    <cellStyle name="標準 7 3 2 5 3" xfId="33385"/>
    <cellStyle name="標準 7 3 2 6" xfId="4933"/>
    <cellStyle name="標準 7 3 2 6 2" xfId="21236"/>
    <cellStyle name="標準 7 3 2 6 3" xfId="35505"/>
    <cellStyle name="標準 7 3 2 7" xfId="17276"/>
    <cellStyle name="標準 7 3 2 8" xfId="29125"/>
    <cellStyle name="標準 7 3 3" xfId="925"/>
    <cellStyle name="標準 7 3 3 2" xfId="1048"/>
    <cellStyle name="標準 7 3 3 2 2" xfId="1297"/>
    <cellStyle name="標準 7 3 3 2 2 2" xfId="1826"/>
    <cellStyle name="標準 7 3 3 2 2 2 2" xfId="5789"/>
    <cellStyle name="標準 7 3 3 2 2 2 2 2" xfId="22092"/>
    <cellStyle name="標準 7 3 3 2 2 2 2 3" xfId="36361"/>
    <cellStyle name="標準 7 3 3 2 2 2 3" xfId="18133"/>
    <cellStyle name="標準 7 3 3 2 2 2 4" xfId="32424"/>
    <cellStyle name="標準 7 3 3 2 2 3" xfId="3175"/>
    <cellStyle name="標準 7 3 3 2 2 3 2" xfId="19481"/>
    <cellStyle name="標準 7 3 3 2 2 3 3" xfId="33761"/>
    <cellStyle name="標準 7 3 3 2 2 4" xfId="5260"/>
    <cellStyle name="標準 7 3 3 2 2 4 2" xfId="21563"/>
    <cellStyle name="標準 7 3 3 2 2 4 3" xfId="35832"/>
    <cellStyle name="標準 7 3 3 2 2 5" xfId="17604"/>
    <cellStyle name="標準 7 3 3 2 2 6" xfId="28966"/>
    <cellStyle name="標準 7 3 3 2 3" xfId="1827"/>
    <cellStyle name="標準 7 3 3 2 3 2" xfId="5790"/>
    <cellStyle name="標準 7 3 3 2 3 2 2" xfId="22093"/>
    <cellStyle name="標準 7 3 3 2 3 2 3" xfId="36362"/>
    <cellStyle name="標準 7 3 3 2 3 3" xfId="18134"/>
    <cellStyle name="標準 7 3 3 2 3 4" xfId="32425"/>
    <cellStyle name="標準 7 3 3 2 4" xfId="3174"/>
    <cellStyle name="標準 7 3 3 2 4 2" xfId="19480"/>
    <cellStyle name="標準 7 3 3 2 4 3" xfId="33760"/>
    <cellStyle name="標準 7 3 3 2 5" xfId="5013"/>
    <cellStyle name="標準 7 3 3 2 5 2" xfId="21316"/>
    <cellStyle name="標準 7 3 3 2 5 3" xfId="35585"/>
    <cellStyle name="標準 7 3 3 2 6" xfId="17356"/>
    <cellStyle name="標準 7 3 3 2 7" xfId="31018"/>
    <cellStyle name="標準 7 3 3 3" xfId="1174"/>
    <cellStyle name="標準 7 3 3 3 2" xfId="1828"/>
    <cellStyle name="標準 7 3 3 3 2 2" xfId="5791"/>
    <cellStyle name="標準 7 3 3 3 2 2 2" xfId="22094"/>
    <cellStyle name="標準 7 3 3 3 2 2 3" xfId="36363"/>
    <cellStyle name="標準 7 3 3 3 2 3" xfId="18135"/>
    <cellStyle name="標準 7 3 3 3 2 4" xfId="32426"/>
    <cellStyle name="標準 7 3 3 3 3" xfId="3176"/>
    <cellStyle name="標準 7 3 3 3 3 2" xfId="19482"/>
    <cellStyle name="標準 7 3 3 3 3 3" xfId="33762"/>
    <cellStyle name="標準 7 3 3 3 4" xfId="5137"/>
    <cellStyle name="標準 7 3 3 3 4 2" xfId="21440"/>
    <cellStyle name="標準 7 3 3 3 4 3" xfId="35709"/>
    <cellStyle name="標準 7 3 3 3 5" xfId="17481"/>
    <cellStyle name="標準 7 3 3 3 6" xfId="16615"/>
    <cellStyle name="標準 7 3 3 4" xfId="1829"/>
    <cellStyle name="標準 7 3 3 4 2" xfId="5792"/>
    <cellStyle name="標準 7 3 3 4 2 2" xfId="22095"/>
    <cellStyle name="標準 7 3 3 4 2 3" xfId="36364"/>
    <cellStyle name="標準 7 3 3 4 3" xfId="18136"/>
    <cellStyle name="標準 7 3 3 4 4" xfId="32427"/>
    <cellStyle name="標準 7 3 3 5" xfId="2755"/>
    <cellStyle name="標準 7 3 3 5 2" xfId="19061"/>
    <cellStyle name="標準 7 3 3 5 3" xfId="33342"/>
    <cellStyle name="標準 7 3 3 6" xfId="4890"/>
    <cellStyle name="標準 7 3 3 6 2" xfId="21193"/>
    <cellStyle name="標準 7 3 3 6 3" xfId="35462"/>
    <cellStyle name="標準 7 3 3 7" xfId="17233"/>
    <cellStyle name="標準 7 3 3 8" xfId="31797"/>
    <cellStyle name="標準 7 3 4" xfId="1028"/>
    <cellStyle name="標準 7 3 4 2" xfId="1277"/>
    <cellStyle name="標準 7 3 4 2 2" xfId="1830"/>
    <cellStyle name="標準 7 3 4 2 2 2" xfId="5793"/>
    <cellStyle name="標準 7 3 4 2 2 2 2" xfId="22096"/>
    <cellStyle name="標準 7 3 4 2 2 2 3" xfId="36365"/>
    <cellStyle name="標準 7 3 4 2 2 3" xfId="18137"/>
    <cellStyle name="標準 7 3 4 2 2 4" xfId="32428"/>
    <cellStyle name="標準 7 3 4 2 3" xfId="3178"/>
    <cellStyle name="標準 7 3 4 2 3 2" xfId="19484"/>
    <cellStyle name="標準 7 3 4 2 3 3" xfId="33764"/>
    <cellStyle name="標準 7 3 4 2 4" xfId="5240"/>
    <cellStyle name="標準 7 3 4 2 4 2" xfId="21543"/>
    <cellStyle name="標準 7 3 4 2 4 3" xfId="35812"/>
    <cellStyle name="標準 7 3 4 2 5" xfId="17584"/>
    <cellStyle name="標準 7 3 4 2 6" xfId="16578"/>
    <cellStyle name="標準 7 3 4 3" xfId="1831"/>
    <cellStyle name="標準 7 3 4 3 2" xfId="5794"/>
    <cellStyle name="標準 7 3 4 3 2 2" xfId="22097"/>
    <cellStyle name="標準 7 3 4 3 2 3" xfId="36366"/>
    <cellStyle name="標準 7 3 4 3 3" xfId="18138"/>
    <cellStyle name="標準 7 3 4 3 4" xfId="32429"/>
    <cellStyle name="標準 7 3 4 4" xfId="3177"/>
    <cellStyle name="標準 7 3 4 4 2" xfId="19483"/>
    <cellStyle name="標準 7 3 4 4 3" xfId="33763"/>
    <cellStyle name="標準 7 3 4 5" xfId="4993"/>
    <cellStyle name="標準 7 3 4 5 2" xfId="21296"/>
    <cellStyle name="標準 7 3 4 5 3" xfId="35565"/>
    <cellStyle name="標準 7 3 4 6" xfId="17336"/>
    <cellStyle name="標準 7 3 4 7" xfId="31256"/>
    <cellStyle name="標準 7 3 5" xfId="1154"/>
    <cellStyle name="標準 7 3 5 2" xfId="1832"/>
    <cellStyle name="標準 7 3 5 2 2" xfId="5795"/>
    <cellStyle name="標準 7 3 5 2 2 2" xfId="22098"/>
    <cellStyle name="標準 7 3 5 2 2 3" xfId="36367"/>
    <cellStyle name="標準 7 3 5 2 3" xfId="18139"/>
    <cellStyle name="標準 7 3 5 2 4" xfId="32430"/>
    <cellStyle name="標準 7 3 5 3" xfId="3179"/>
    <cellStyle name="標準 7 3 5 3 2" xfId="19485"/>
    <cellStyle name="標準 7 3 5 3 3" xfId="33765"/>
    <cellStyle name="標準 7 3 5 4" xfId="5117"/>
    <cellStyle name="標準 7 3 5 4 2" xfId="21420"/>
    <cellStyle name="標準 7 3 5 4 3" xfId="35689"/>
    <cellStyle name="標準 7 3 5 5" xfId="17461"/>
    <cellStyle name="標準 7 3 5 6" xfId="31285"/>
    <cellStyle name="標準 7 3 6" xfId="1833"/>
    <cellStyle name="標準 7 3 6 2" xfId="5796"/>
    <cellStyle name="標準 7 3 6 2 2" xfId="22099"/>
    <cellStyle name="標準 7 3 6 2 3" xfId="36368"/>
    <cellStyle name="標準 7 3 6 3" xfId="18140"/>
    <cellStyle name="標準 7 3 6 4" xfId="32431"/>
    <cellStyle name="標準 7 3 7" xfId="2537"/>
    <cellStyle name="標準 7 3 7 2" xfId="18843"/>
    <cellStyle name="標準 7 3 7 3" xfId="33127"/>
    <cellStyle name="標準 7 3 8" xfId="4708"/>
    <cellStyle name="標準 7 3 8 2" xfId="21011"/>
    <cellStyle name="標準 7 3 8 3" xfId="35280"/>
    <cellStyle name="標準 7 3 9" xfId="17015"/>
    <cellStyle name="標準 7 4" xfId="913"/>
    <cellStyle name="標準 7 4 10" xfId="31999"/>
    <cellStyle name="標準 7 4 2" xfId="983"/>
    <cellStyle name="標準 7 4 2 2" xfId="1106"/>
    <cellStyle name="標準 7 4 2 2 2" xfId="1355"/>
    <cellStyle name="標準 7 4 2 2 2 2" xfId="1834"/>
    <cellStyle name="標準 7 4 2 2 2 2 2" xfId="5797"/>
    <cellStyle name="標準 7 4 2 2 2 2 2 2" xfId="22100"/>
    <cellStyle name="標準 7 4 2 2 2 2 2 3" xfId="36369"/>
    <cellStyle name="標準 7 4 2 2 2 2 3" xfId="18141"/>
    <cellStyle name="標準 7 4 2 2 2 2 4" xfId="32432"/>
    <cellStyle name="標準 7 4 2 2 2 3" xfId="3181"/>
    <cellStyle name="標準 7 4 2 2 2 3 2" xfId="19487"/>
    <cellStyle name="標準 7 4 2 2 2 3 3" xfId="33767"/>
    <cellStyle name="標準 7 4 2 2 2 4" xfId="5318"/>
    <cellStyle name="標準 7 4 2 2 2 4 2" xfId="21621"/>
    <cellStyle name="標準 7 4 2 2 2 4 3" xfId="35890"/>
    <cellStyle name="標準 7 4 2 2 2 5" xfId="17662"/>
    <cellStyle name="標準 7 4 2 2 2 6" xfId="16542"/>
    <cellStyle name="標準 7 4 2 2 3" xfId="1835"/>
    <cellStyle name="標準 7 4 2 2 3 2" xfId="5798"/>
    <cellStyle name="標準 7 4 2 2 3 2 2" xfId="22101"/>
    <cellStyle name="標準 7 4 2 2 3 2 3" xfId="36370"/>
    <cellStyle name="標準 7 4 2 2 3 3" xfId="18142"/>
    <cellStyle name="標準 7 4 2 2 3 4" xfId="32433"/>
    <cellStyle name="標準 7 4 2 2 4" xfId="3180"/>
    <cellStyle name="標準 7 4 2 2 4 2" xfId="19486"/>
    <cellStyle name="標準 7 4 2 2 4 3" xfId="33766"/>
    <cellStyle name="標準 7 4 2 2 5" xfId="5071"/>
    <cellStyle name="標準 7 4 2 2 5 2" xfId="21374"/>
    <cellStyle name="標準 7 4 2 2 5 3" xfId="35643"/>
    <cellStyle name="標準 7 4 2 2 6" xfId="17414"/>
    <cellStyle name="標準 7 4 2 2 7" xfId="29448"/>
    <cellStyle name="標準 7 4 2 3" xfId="1232"/>
    <cellStyle name="標準 7 4 2 3 2" xfId="1836"/>
    <cellStyle name="標準 7 4 2 3 2 2" xfId="5799"/>
    <cellStyle name="標準 7 4 2 3 2 2 2" xfId="22102"/>
    <cellStyle name="標準 7 4 2 3 2 2 3" xfId="36371"/>
    <cellStyle name="標準 7 4 2 3 2 3" xfId="18143"/>
    <cellStyle name="標準 7 4 2 3 2 4" xfId="32434"/>
    <cellStyle name="標準 7 4 2 3 3" xfId="3182"/>
    <cellStyle name="標準 7 4 2 3 3 2" xfId="19488"/>
    <cellStyle name="標準 7 4 2 3 3 3" xfId="33768"/>
    <cellStyle name="標準 7 4 2 3 4" xfId="5195"/>
    <cellStyle name="標準 7 4 2 3 4 2" xfId="21498"/>
    <cellStyle name="標準 7 4 2 3 4 3" xfId="35767"/>
    <cellStyle name="標準 7 4 2 3 5" xfId="17539"/>
    <cellStyle name="標準 7 4 2 3 6" xfId="16593"/>
    <cellStyle name="標準 7 4 2 4" xfId="1837"/>
    <cellStyle name="標準 7 4 2 4 2" xfId="5800"/>
    <cellStyle name="標準 7 4 2 4 2 2" xfId="22103"/>
    <cellStyle name="標準 7 4 2 4 2 3" xfId="36372"/>
    <cellStyle name="標準 7 4 2 4 3" xfId="18144"/>
    <cellStyle name="標準 7 4 2 4 4" xfId="32435"/>
    <cellStyle name="標準 7 4 2 5" xfId="2813"/>
    <cellStyle name="標準 7 4 2 5 2" xfId="19119"/>
    <cellStyle name="標準 7 4 2 5 3" xfId="33400"/>
    <cellStyle name="標準 7 4 2 6" xfId="4948"/>
    <cellStyle name="標準 7 4 2 6 2" xfId="21251"/>
    <cellStyle name="標準 7 4 2 6 3" xfId="35520"/>
    <cellStyle name="標準 7 4 2 7" xfId="17291"/>
    <cellStyle name="標準 7 4 2 8" xfId="30232"/>
    <cellStyle name="標準 7 4 3" xfId="1000"/>
    <cellStyle name="標準 7 4 3 2" xfId="1123"/>
    <cellStyle name="標準 7 4 3 2 2" xfId="1372"/>
    <cellStyle name="標準 7 4 3 2 2 2" xfId="1838"/>
    <cellStyle name="標準 7 4 3 2 2 2 2" xfId="5801"/>
    <cellStyle name="標準 7 4 3 2 2 2 2 2" xfId="22104"/>
    <cellStyle name="標準 7 4 3 2 2 2 2 3" xfId="36373"/>
    <cellStyle name="標準 7 4 3 2 2 2 3" xfId="18145"/>
    <cellStyle name="標準 7 4 3 2 2 2 4" xfId="32436"/>
    <cellStyle name="標準 7 4 3 2 2 3" xfId="3184"/>
    <cellStyle name="標準 7 4 3 2 2 3 2" xfId="19490"/>
    <cellStyle name="標準 7 4 3 2 2 3 3" xfId="33770"/>
    <cellStyle name="標準 7 4 3 2 2 4" xfId="5335"/>
    <cellStyle name="標準 7 4 3 2 2 4 2" xfId="21638"/>
    <cellStyle name="標準 7 4 3 2 2 4 3" xfId="35907"/>
    <cellStyle name="標準 7 4 3 2 2 5" xfId="17679"/>
    <cellStyle name="標準 7 4 3 2 2 6" xfId="16525"/>
    <cellStyle name="標準 7 4 3 2 3" xfId="1839"/>
    <cellStyle name="標準 7 4 3 2 3 2" xfId="5802"/>
    <cellStyle name="標準 7 4 3 2 3 2 2" xfId="22105"/>
    <cellStyle name="標準 7 4 3 2 3 2 3" xfId="36374"/>
    <cellStyle name="標準 7 4 3 2 3 3" xfId="18146"/>
    <cellStyle name="標準 7 4 3 2 3 4" xfId="32437"/>
    <cellStyle name="標準 7 4 3 2 4" xfId="3183"/>
    <cellStyle name="標準 7 4 3 2 4 2" xfId="19489"/>
    <cellStyle name="標準 7 4 3 2 4 3" xfId="33769"/>
    <cellStyle name="標準 7 4 3 2 5" xfId="5088"/>
    <cellStyle name="標準 7 4 3 2 5 2" xfId="21391"/>
    <cellStyle name="標準 7 4 3 2 5 3" xfId="35660"/>
    <cellStyle name="標準 7 4 3 2 6" xfId="17431"/>
    <cellStyle name="標準 7 4 3 2 7" xfId="23437"/>
    <cellStyle name="標準 7 4 3 3" xfId="1249"/>
    <cellStyle name="標準 7 4 3 3 2" xfId="1840"/>
    <cellStyle name="標準 7 4 3 3 2 2" xfId="5803"/>
    <cellStyle name="標準 7 4 3 3 2 2 2" xfId="22106"/>
    <cellStyle name="標準 7 4 3 3 2 2 3" xfId="36375"/>
    <cellStyle name="標準 7 4 3 3 2 3" xfId="18147"/>
    <cellStyle name="標準 7 4 3 3 2 4" xfId="32438"/>
    <cellStyle name="標準 7 4 3 3 3" xfId="3185"/>
    <cellStyle name="標準 7 4 3 3 3 2" xfId="19491"/>
    <cellStyle name="標準 7 4 3 3 3 3" xfId="33771"/>
    <cellStyle name="標準 7 4 3 3 4" xfId="5212"/>
    <cellStyle name="標準 7 4 3 3 4 2" xfId="21515"/>
    <cellStyle name="標準 7 4 3 3 4 3" xfId="35784"/>
    <cellStyle name="標準 7 4 3 3 5" xfId="17556"/>
    <cellStyle name="標準 7 4 3 3 6" xfId="32150"/>
    <cellStyle name="標準 7 4 3 4" xfId="1841"/>
    <cellStyle name="標準 7 4 3 4 2" xfId="5804"/>
    <cellStyle name="標準 7 4 3 4 2 2" xfId="22107"/>
    <cellStyle name="標準 7 4 3 4 2 3" xfId="36376"/>
    <cellStyle name="標準 7 4 3 4 3" xfId="18148"/>
    <cellStyle name="標準 7 4 3 4 4" xfId="32439"/>
    <cellStyle name="標準 7 4 3 5" xfId="2830"/>
    <cellStyle name="標準 7 4 3 5 2" xfId="19136"/>
    <cellStyle name="標準 7 4 3 5 3" xfId="33417"/>
    <cellStyle name="標準 7 4 3 6" xfId="4965"/>
    <cellStyle name="標準 7 4 3 6 2" xfId="21268"/>
    <cellStyle name="標準 7 4 3 6 3" xfId="35537"/>
    <cellStyle name="標準 7 4 3 7" xfId="17308"/>
    <cellStyle name="標準 7 4 3 8" xfId="31142"/>
    <cellStyle name="標準 7 4 4" xfId="1041"/>
    <cellStyle name="標準 7 4 4 2" xfId="1290"/>
    <cellStyle name="標準 7 4 4 2 2" xfId="1842"/>
    <cellStyle name="標準 7 4 4 2 2 2" xfId="5805"/>
    <cellStyle name="標準 7 4 4 2 2 2 2" xfId="22108"/>
    <cellStyle name="標準 7 4 4 2 2 2 3" xfId="36377"/>
    <cellStyle name="標準 7 4 4 2 2 3" xfId="18149"/>
    <cellStyle name="標準 7 4 4 2 2 4" xfId="32440"/>
    <cellStyle name="標準 7 4 4 2 3" xfId="3187"/>
    <cellStyle name="標準 7 4 4 2 3 2" xfId="19493"/>
    <cellStyle name="標準 7 4 4 2 3 3" xfId="33773"/>
    <cellStyle name="標準 7 4 4 2 4" xfId="5253"/>
    <cellStyle name="標準 7 4 4 2 4 2" xfId="21556"/>
    <cellStyle name="標準 7 4 4 2 4 3" xfId="35825"/>
    <cellStyle name="標準 7 4 4 2 5" xfId="17597"/>
    <cellStyle name="標準 7 4 4 2 6" xfId="31973"/>
    <cellStyle name="標準 7 4 4 3" xfId="1843"/>
    <cellStyle name="標準 7 4 4 3 2" xfId="5806"/>
    <cellStyle name="標準 7 4 4 3 2 2" xfId="22109"/>
    <cellStyle name="標準 7 4 4 3 2 3" xfId="36378"/>
    <cellStyle name="標準 7 4 4 3 3" xfId="18150"/>
    <cellStyle name="標準 7 4 4 3 4" xfId="32441"/>
    <cellStyle name="標準 7 4 4 4" xfId="3186"/>
    <cellStyle name="標準 7 4 4 4 2" xfId="19492"/>
    <cellStyle name="標準 7 4 4 4 3" xfId="33772"/>
    <cellStyle name="標準 7 4 4 5" xfId="5006"/>
    <cellStyle name="標準 7 4 4 5 2" xfId="21309"/>
    <cellStyle name="標準 7 4 4 5 3" xfId="35578"/>
    <cellStyle name="標準 7 4 4 6" xfId="17349"/>
    <cellStyle name="標準 7 4 4 7" xfId="31854"/>
    <cellStyle name="標準 7 4 5" xfId="1167"/>
    <cellStyle name="標準 7 4 5 2" xfId="1844"/>
    <cellStyle name="標準 7 4 5 2 2" xfId="5807"/>
    <cellStyle name="標準 7 4 5 2 2 2" xfId="22110"/>
    <cellStyle name="標準 7 4 5 2 2 3" xfId="36379"/>
    <cellStyle name="標準 7 4 5 2 3" xfId="18151"/>
    <cellStyle name="標準 7 4 5 2 4" xfId="32442"/>
    <cellStyle name="標準 7 4 5 3" xfId="3188"/>
    <cellStyle name="標準 7 4 5 3 2" xfId="19494"/>
    <cellStyle name="標準 7 4 5 3 3" xfId="33774"/>
    <cellStyle name="標準 7 4 5 4" xfId="5130"/>
    <cellStyle name="標準 7 4 5 4 2" xfId="21433"/>
    <cellStyle name="標準 7 4 5 4 3" xfId="35702"/>
    <cellStyle name="標準 7 4 5 5" xfId="17474"/>
    <cellStyle name="標準 7 4 5 6" xfId="27840"/>
    <cellStyle name="標準 7 4 6" xfId="1845"/>
    <cellStyle name="標準 7 4 6 2" xfId="5808"/>
    <cellStyle name="標準 7 4 6 2 2" xfId="22111"/>
    <cellStyle name="標準 7 4 6 2 3" xfId="36380"/>
    <cellStyle name="標準 7 4 6 3" xfId="18152"/>
    <cellStyle name="標準 7 4 6 4" xfId="32443"/>
    <cellStyle name="標準 7 4 7" xfId="2743"/>
    <cellStyle name="標準 7 4 7 2" xfId="19049"/>
    <cellStyle name="標準 7 4 7 3" xfId="33331"/>
    <cellStyle name="標準 7 4 8" xfId="4883"/>
    <cellStyle name="標準 7 4 8 2" xfId="21186"/>
    <cellStyle name="標準 7 4 8 3" xfId="35455"/>
    <cellStyle name="標準 7 4 9" xfId="17221"/>
    <cellStyle name="標準 7 5" xfId="888"/>
    <cellStyle name="標準 7 5 10" xfId="32002"/>
    <cellStyle name="標準 7 5 2" xfId="971"/>
    <cellStyle name="標準 7 5 2 2" xfId="1094"/>
    <cellStyle name="標準 7 5 2 2 2" xfId="1343"/>
    <cellStyle name="標準 7 5 2 2 2 2" xfId="1846"/>
    <cellStyle name="標準 7 5 2 2 2 2 2" xfId="5809"/>
    <cellStyle name="標準 7 5 2 2 2 2 2 2" xfId="22112"/>
    <cellStyle name="標準 7 5 2 2 2 2 2 3" xfId="36381"/>
    <cellStyle name="標準 7 5 2 2 2 2 3" xfId="18153"/>
    <cellStyle name="標準 7 5 2 2 2 2 4" xfId="32444"/>
    <cellStyle name="標準 7 5 2 2 2 3" xfId="3190"/>
    <cellStyle name="標準 7 5 2 2 2 3 2" xfId="19496"/>
    <cellStyle name="標準 7 5 2 2 2 3 3" xfId="33776"/>
    <cellStyle name="標準 7 5 2 2 2 4" xfId="5306"/>
    <cellStyle name="標準 7 5 2 2 2 4 2" xfId="21609"/>
    <cellStyle name="標準 7 5 2 2 2 4 3" xfId="35878"/>
    <cellStyle name="標準 7 5 2 2 2 5" xfId="17650"/>
    <cellStyle name="標準 7 5 2 2 2 6" xfId="16554"/>
    <cellStyle name="標準 7 5 2 2 3" xfId="1847"/>
    <cellStyle name="標準 7 5 2 2 3 2" xfId="5810"/>
    <cellStyle name="標準 7 5 2 2 3 2 2" xfId="22113"/>
    <cellStyle name="標準 7 5 2 2 3 2 3" xfId="36382"/>
    <cellStyle name="標準 7 5 2 2 3 3" xfId="18154"/>
    <cellStyle name="標準 7 5 2 2 3 4" xfId="32445"/>
    <cellStyle name="標準 7 5 2 2 4" xfId="3189"/>
    <cellStyle name="標準 7 5 2 2 4 2" xfId="19495"/>
    <cellStyle name="標準 7 5 2 2 4 3" xfId="33775"/>
    <cellStyle name="標準 7 5 2 2 5" xfId="5059"/>
    <cellStyle name="標準 7 5 2 2 5 2" xfId="21362"/>
    <cellStyle name="標準 7 5 2 2 5 3" xfId="35631"/>
    <cellStyle name="標準 7 5 2 2 6" xfId="17402"/>
    <cellStyle name="標準 7 5 2 2 7" xfId="32043"/>
    <cellStyle name="標準 7 5 2 3" xfId="1220"/>
    <cellStyle name="標準 7 5 2 3 2" xfId="1848"/>
    <cellStyle name="標準 7 5 2 3 2 2" xfId="5811"/>
    <cellStyle name="標準 7 5 2 3 2 2 2" xfId="22114"/>
    <cellStyle name="標準 7 5 2 3 2 2 3" xfId="36383"/>
    <cellStyle name="標準 7 5 2 3 2 3" xfId="18155"/>
    <cellStyle name="標準 7 5 2 3 2 4" xfId="32446"/>
    <cellStyle name="標準 7 5 2 3 3" xfId="3191"/>
    <cellStyle name="標準 7 5 2 3 3 2" xfId="19497"/>
    <cellStyle name="標準 7 5 2 3 3 3" xfId="33777"/>
    <cellStyle name="標準 7 5 2 3 4" xfId="5183"/>
    <cellStyle name="標準 7 5 2 3 4 2" xfId="21486"/>
    <cellStyle name="標準 7 5 2 3 4 3" xfId="35755"/>
    <cellStyle name="標準 7 5 2 3 5" xfId="17527"/>
    <cellStyle name="標準 7 5 2 3 6" xfId="16597"/>
    <cellStyle name="標準 7 5 2 4" xfId="1849"/>
    <cellStyle name="標準 7 5 2 4 2" xfId="5812"/>
    <cellStyle name="標準 7 5 2 4 2 2" xfId="22115"/>
    <cellStyle name="標準 7 5 2 4 2 3" xfId="36384"/>
    <cellStyle name="標準 7 5 2 4 3" xfId="18156"/>
    <cellStyle name="標準 7 5 2 4 4" xfId="32447"/>
    <cellStyle name="標準 7 5 2 5" xfId="2801"/>
    <cellStyle name="標準 7 5 2 5 2" xfId="19107"/>
    <cellStyle name="標準 7 5 2 5 3" xfId="33388"/>
    <cellStyle name="標準 7 5 2 6" xfId="4936"/>
    <cellStyle name="標準 7 5 2 6 2" xfId="21239"/>
    <cellStyle name="標準 7 5 2 6 3" xfId="35508"/>
    <cellStyle name="標準 7 5 2 7" xfId="17279"/>
    <cellStyle name="標準 7 5 2 8" xfId="29834"/>
    <cellStyle name="標準 7 5 3" xfId="988"/>
    <cellStyle name="標準 7 5 3 2" xfId="1111"/>
    <cellStyle name="標準 7 5 3 2 2" xfId="1360"/>
    <cellStyle name="標準 7 5 3 2 2 2" xfId="1850"/>
    <cellStyle name="標準 7 5 3 2 2 2 2" xfId="5813"/>
    <cellStyle name="標準 7 5 3 2 2 2 2 2" xfId="22116"/>
    <cellStyle name="標準 7 5 3 2 2 2 2 3" xfId="36385"/>
    <cellStyle name="標準 7 5 3 2 2 2 3" xfId="18157"/>
    <cellStyle name="標準 7 5 3 2 2 2 4" xfId="32448"/>
    <cellStyle name="標準 7 5 3 2 2 3" xfId="3193"/>
    <cellStyle name="標準 7 5 3 2 2 3 2" xfId="19499"/>
    <cellStyle name="標準 7 5 3 2 2 3 3" xfId="33779"/>
    <cellStyle name="標準 7 5 3 2 2 4" xfId="5323"/>
    <cellStyle name="標準 7 5 3 2 2 4 2" xfId="21626"/>
    <cellStyle name="標準 7 5 3 2 2 4 3" xfId="35895"/>
    <cellStyle name="標準 7 5 3 2 2 5" xfId="17667"/>
    <cellStyle name="標準 7 5 3 2 2 6" xfId="16537"/>
    <cellStyle name="標準 7 5 3 2 3" xfId="1851"/>
    <cellStyle name="標準 7 5 3 2 3 2" xfId="5814"/>
    <cellStyle name="標準 7 5 3 2 3 2 2" xfId="22117"/>
    <cellStyle name="標準 7 5 3 2 3 2 3" xfId="36386"/>
    <cellStyle name="標準 7 5 3 2 3 3" xfId="18158"/>
    <cellStyle name="標準 7 5 3 2 3 4" xfId="32449"/>
    <cellStyle name="標準 7 5 3 2 4" xfId="3192"/>
    <cellStyle name="標準 7 5 3 2 4 2" xfId="19498"/>
    <cellStyle name="標準 7 5 3 2 4 3" xfId="33778"/>
    <cellStyle name="標準 7 5 3 2 5" xfId="5076"/>
    <cellStyle name="標準 7 5 3 2 5 2" xfId="21379"/>
    <cellStyle name="標準 7 5 3 2 5 3" xfId="35648"/>
    <cellStyle name="標準 7 5 3 2 6" xfId="17419"/>
    <cellStyle name="標準 7 5 3 2 7" xfId="24438"/>
    <cellStyle name="標準 7 5 3 3" xfId="1237"/>
    <cellStyle name="標準 7 5 3 3 2" xfId="1852"/>
    <cellStyle name="標準 7 5 3 3 2 2" xfId="5815"/>
    <cellStyle name="標準 7 5 3 3 2 2 2" xfId="22118"/>
    <cellStyle name="標準 7 5 3 3 2 2 3" xfId="36387"/>
    <cellStyle name="標準 7 5 3 3 2 3" xfId="18159"/>
    <cellStyle name="標準 7 5 3 3 2 4" xfId="32450"/>
    <cellStyle name="標準 7 5 3 3 3" xfId="3194"/>
    <cellStyle name="標準 7 5 3 3 3 2" xfId="19500"/>
    <cellStyle name="標準 7 5 3 3 3 3" xfId="33780"/>
    <cellStyle name="標準 7 5 3 3 4" xfId="5200"/>
    <cellStyle name="標準 7 5 3 3 4 2" xfId="21503"/>
    <cellStyle name="標準 7 5 3 3 4 3" xfId="35772"/>
    <cellStyle name="標準 7 5 3 3 5" xfId="17544"/>
    <cellStyle name="標準 7 5 3 3 6" xfId="32262"/>
    <cellStyle name="標準 7 5 3 4" xfId="1853"/>
    <cellStyle name="標準 7 5 3 4 2" xfId="5816"/>
    <cellStyle name="標準 7 5 3 4 2 2" xfId="22119"/>
    <cellStyle name="標準 7 5 3 4 2 3" xfId="36388"/>
    <cellStyle name="標準 7 5 3 4 3" xfId="18160"/>
    <cellStyle name="標準 7 5 3 4 4" xfId="32451"/>
    <cellStyle name="標準 7 5 3 5" xfId="2818"/>
    <cellStyle name="標準 7 5 3 5 2" xfId="19124"/>
    <cellStyle name="標準 7 5 3 5 3" xfId="33405"/>
    <cellStyle name="標準 7 5 3 6" xfId="4953"/>
    <cellStyle name="標準 7 5 3 6 2" xfId="21256"/>
    <cellStyle name="標準 7 5 3 6 3" xfId="35525"/>
    <cellStyle name="標準 7 5 3 7" xfId="17296"/>
    <cellStyle name="標準 7 5 3 8" xfId="26836"/>
    <cellStyle name="標準 7 5 4" xfId="1029"/>
    <cellStyle name="標準 7 5 4 2" xfId="1278"/>
    <cellStyle name="標準 7 5 4 2 2" xfId="1854"/>
    <cellStyle name="標準 7 5 4 2 2 2" xfId="5817"/>
    <cellStyle name="標準 7 5 4 2 2 2 2" xfId="22120"/>
    <cellStyle name="標準 7 5 4 2 2 2 3" xfId="36389"/>
    <cellStyle name="標準 7 5 4 2 2 3" xfId="18161"/>
    <cellStyle name="標準 7 5 4 2 2 4" xfId="32452"/>
    <cellStyle name="標準 7 5 4 2 3" xfId="3196"/>
    <cellStyle name="標準 7 5 4 2 3 2" xfId="19502"/>
    <cellStyle name="標準 7 5 4 2 3 3" xfId="33782"/>
    <cellStyle name="標準 7 5 4 2 4" xfId="5241"/>
    <cellStyle name="標準 7 5 4 2 4 2" xfId="21544"/>
    <cellStyle name="標準 7 5 4 2 4 3" xfId="35813"/>
    <cellStyle name="標準 7 5 4 2 5" xfId="17585"/>
    <cellStyle name="標準 7 5 4 2 6" xfId="16577"/>
    <cellStyle name="標準 7 5 4 3" xfId="1855"/>
    <cellStyle name="標準 7 5 4 3 2" xfId="5818"/>
    <cellStyle name="標準 7 5 4 3 2 2" xfId="22121"/>
    <cellStyle name="標準 7 5 4 3 2 3" xfId="36390"/>
    <cellStyle name="標準 7 5 4 3 3" xfId="18162"/>
    <cellStyle name="標準 7 5 4 3 4" xfId="32453"/>
    <cellStyle name="標準 7 5 4 4" xfId="3195"/>
    <cellStyle name="標準 7 5 4 4 2" xfId="19501"/>
    <cellStyle name="標準 7 5 4 4 3" xfId="33781"/>
    <cellStyle name="標準 7 5 4 5" xfId="4994"/>
    <cellStyle name="標準 7 5 4 5 2" xfId="21297"/>
    <cellStyle name="標準 7 5 4 5 3" xfId="35566"/>
    <cellStyle name="標準 7 5 4 6" xfId="17337"/>
    <cellStyle name="標準 7 5 4 7" xfId="29118"/>
    <cellStyle name="標準 7 5 5" xfId="1155"/>
    <cellStyle name="標準 7 5 5 2" xfId="1856"/>
    <cellStyle name="標準 7 5 5 2 2" xfId="5819"/>
    <cellStyle name="標準 7 5 5 2 2 2" xfId="22122"/>
    <cellStyle name="標準 7 5 5 2 2 3" xfId="36391"/>
    <cellStyle name="標準 7 5 5 2 3" xfId="18163"/>
    <cellStyle name="標準 7 5 5 2 4" xfId="32454"/>
    <cellStyle name="標準 7 5 5 3" xfId="3197"/>
    <cellStyle name="標準 7 5 5 3 2" xfId="19503"/>
    <cellStyle name="標準 7 5 5 3 3" xfId="33783"/>
    <cellStyle name="標準 7 5 5 4" xfId="5118"/>
    <cellStyle name="標準 7 5 5 4 2" xfId="21421"/>
    <cellStyle name="標準 7 5 5 4 3" xfId="35690"/>
    <cellStyle name="標準 7 5 5 5" xfId="17462"/>
    <cellStyle name="標準 7 5 5 6" xfId="31723"/>
    <cellStyle name="標準 7 5 6" xfId="1857"/>
    <cellStyle name="標準 7 5 6 2" xfId="5820"/>
    <cellStyle name="標準 7 5 6 2 2" xfId="22123"/>
    <cellStyle name="標準 7 5 6 2 3" xfId="36392"/>
    <cellStyle name="標準 7 5 6 3" xfId="18164"/>
    <cellStyle name="標準 7 5 6 4" xfId="32455"/>
    <cellStyle name="標準 7 5 7" xfId="2719"/>
    <cellStyle name="標準 7 5 7 2" xfId="19025"/>
    <cellStyle name="標準 7 5 7 3" xfId="33307"/>
    <cellStyle name="標準 7 5 8" xfId="4871"/>
    <cellStyle name="標準 7 5 8 2" xfId="21174"/>
    <cellStyle name="標準 7 5 8 3" xfId="35443"/>
    <cellStyle name="標準 7 5 9" xfId="17201"/>
    <cellStyle name="標準 7 6" xfId="36"/>
    <cellStyle name="標準 7 6 10" xfId="24849"/>
    <cellStyle name="標準 7 6 2" xfId="923"/>
    <cellStyle name="標準 7 6 2 2" xfId="1046"/>
    <cellStyle name="標準 7 6 2 2 2" xfId="1295"/>
    <cellStyle name="標準 7 6 2 2 2 2" xfId="1858"/>
    <cellStyle name="標準 7 6 2 2 2 2 2" xfId="5821"/>
    <cellStyle name="標準 7 6 2 2 2 2 2 2" xfId="22124"/>
    <cellStyle name="標準 7 6 2 2 2 2 2 3" xfId="36393"/>
    <cellStyle name="標準 7 6 2 2 2 2 3" xfId="18165"/>
    <cellStyle name="標準 7 6 2 2 2 2 4" xfId="32456"/>
    <cellStyle name="標準 7 6 2 2 2 3" xfId="3199"/>
    <cellStyle name="標準 7 6 2 2 2 3 2" xfId="19505"/>
    <cellStyle name="標準 7 6 2 2 2 3 3" xfId="33785"/>
    <cellStyle name="標準 7 6 2 2 2 4" xfId="5258"/>
    <cellStyle name="標準 7 6 2 2 2 4 2" xfId="21561"/>
    <cellStyle name="標準 7 6 2 2 2 4 3" xfId="35830"/>
    <cellStyle name="標準 7 6 2 2 2 5" xfId="17602"/>
    <cellStyle name="標準 7 6 2 2 2 6" xfId="16572"/>
    <cellStyle name="標準 7 6 2 2 3" xfId="1859"/>
    <cellStyle name="標準 7 6 2 2 3 2" xfId="5822"/>
    <cellStyle name="標準 7 6 2 2 3 2 2" xfId="22125"/>
    <cellStyle name="標準 7 6 2 2 3 2 3" xfId="36394"/>
    <cellStyle name="標準 7 6 2 2 3 3" xfId="18166"/>
    <cellStyle name="標準 7 6 2 2 3 4" xfId="32457"/>
    <cellStyle name="標準 7 6 2 2 4" xfId="3198"/>
    <cellStyle name="標準 7 6 2 2 4 2" xfId="19504"/>
    <cellStyle name="標準 7 6 2 2 4 3" xfId="33784"/>
    <cellStyle name="標準 7 6 2 2 5" xfId="5011"/>
    <cellStyle name="標準 7 6 2 2 5 2" xfId="21314"/>
    <cellStyle name="標準 7 6 2 2 5 3" xfId="35583"/>
    <cellStyle name="標準 7 6 2 2 6" xfId="17354"/>
    <cellStyle name="標準 7 6 2 2 7" xfId="29661"/>
    <cellStyle name="標準 7 6 2 3" xfId="1172"/>
    <cellStyle name="標準 7 6 2 3 2" xfId="1860"/>
    <cellStyle name="標準 7 6 2 3 2 2" xfId="5823"/>
    <cellStyle name="標準 7 6 2 3 2 2 2" xfId="22126"/>
    <cellStyle name="標準 7 6 2 3 2 2 3" xfId="36395"/>
    <cellStyle name="標準 7 6 2 3 2 3" xfId="18167"/>
    <cellStyle name="標準 7 6 2 3 2 4" xfId="32458"/>
    <cellStyle name="標準 7 6 2 3 3" xfId="3200"/>
    <cellStyle name="標準 7 6 2 3 3 2" xfId="19506"/>
    <cellStyle name="標準 7 6 2 3 3 3" xfId="33786"/>
    <cellStyle name="標準 7 6 2 3 4" xfId="5135"/>
    <cellStyle name="標準 7 6 2 3 4 2" xfId="21438"/>
    <cellStyle name="標準 7 6 2 3 4 3" xfId="35707"/>
    <cellStyle name="標準 7 6 2 3 5" xfId="17479"/>
    <cellStyle name="標準 7 6 2 3 6" xfId="16617"/>
    <cellStyle name="標準 7 6 2 4" xfId="1861"/>
    <cellStyle name="標準 7 6 2 4 2" xfId="5824"/>
    <cellStyle name="標準 7 6 2 4 2 2" xfId="22127"/>
    <cellStyle name="標準 7 6 2 4 2 3" xfId="36396"/>
    <cellStyle name="標準 7 6 2 4 3" xfId="18168"/>
    <cellStyle name="標準 7 6 2 4 4" xfId="32459"/>
    <cellStyle name="標準 7 6 2 5" xfId="2753"/>
    <cellStyle name="標準 7 6 2 5 2" xfId="19059"/>
    <cellStyle name="標準 7 6 2 5 3" xfId="33340"/>
    <cellStyle name="標準 7 6 2 6" xfId="4888"/>
    <cellStyle name="標準 7 6 2 6 2" xfId="21191"/>
    <cellStyle name="標準 7 6 2 6 3" xfId="35460"/>
    <cellStyle name="標準 7 6 2 7" xfId="17231"/>
    <cellStyle name="標準 7 6 2 8" xfId="28886"/>
    <cellStyle name="標準 7 6 3" xfId="970"/>
    <cellStyle name="標準 7 6 3 2" xfId="1093"/>
    <cellStyle name="標準 7 6 3 2 2" xfId="1342"/>
    <cellStyle name="標準 7 6 3 2 2 2" xfId="1862"/>
    <cellStyle name="標準 7 6 3 2 2 2 2" xfId="5825"/>
    <cellStyle name="標準 7 6 3 2 2 2 2 2" xfId="22128"/>
    <cellStyle name="標準 7 6 3 2 2 2 2 3" xfId="36397"/>
    <cellStyle name="標準 7 6 3 2 2 2 3" xfId="18169"/>
    <cellStyle name="標準 7 6 3 2 2 2 4" xfId="32460"/>
    <cellStyle name="標準 7 6 3 2 2 3" xfId="3202"/>
    <cellStyle name="標準 7 6 3 2 2 3 2" xfId="19508"/>
    <cellStyle name="標準 7 6 3 2 2 3 3" xfId="33788"/>
    <cellStyle name="標準 7 6 3 2 2 4" xfId="5305"/>
    <cellStyle name="標準 7 6 3 2 2 4 2" xfId="21608"/>
    <cellStyle name="標準 7 6 3 2 2 4 3" xfId="35877"/>
    <cellStyle name="標準 7 6 3 2 2 5" xfId="17649"/>
    <cellStyle name="標準 7 6 3 2 2 6" xfId="16555"/>
    <cellStyle name="標準 7 6 3 2 3" xfId="1863"/>
    <cellStyle name="標準 7 6 3 2 3 2" xfId="5826"/>
    <cellStyle name="標準 7 6 3 2 3 2 2" xfId="22129"/>
    <cellStyle name="標準 7 6 3 2 3 2 3" xfId="36398"/>
    <cellStyle name="標準 7 6 3 2 3 3" xfId="18170"/>
    <cellStyle name="標準 7 6 3 2 3 4" xfId="32461"/>
    <cellStyle name="標準 7 6 3 2 4" xfId="3201"/>
    <cellStyle name="標準 7 6 3 2 4 2" xfId="19507"/>
    <cellStyle name="標準 7 6 3 2 4 3" xfId="33787"/>
    <cellStyle name="標準 7 6 3 2 5" xfId="5058"/>
    <cellStyle name="標準 7 6 3 2 5 2" xfId="21361"/>
    <cellStyle name="標準 7 6 3 2 5 3" xfId="35630"/>
    <cellStyle name="標準 7 6 3 2 6" xfId="17401"/>
    <cellStyle name="標準 7 6 3 2 7" xfId="31150"/>
    <cellStyle name="標準 7 6 3 3" xfId="1219"/>
    <cellStyle name="標準 7 6 3 3 2" xfId="1864"/>
    <cellStyle name="標準 7 6 3 3 2 2" xfId="5827"/>
    <cellStyle name="標準 7 6 3 3 2 2 2" xfId="22130"/>
    <cellStyle name="標準 7 6 3 3 2 2 3" xfId="36399"/>
    <cellStyle name="標準 7 6 3 3 2 3" xfId="18171"/>
    <cellStyle name="標準 7 6 3 3 2 4" xfId="32462"/>
    <cellStyle name="標準 7 6 3 3 3" xfId="3203"/>
    <cellStyle name="標準 7 6 3 3 3 2" xfId="19509"/>
    <cellStyle name="標準 7 6 3 3 3 3" xfId="33789"/>
    <cellStyle name="標準 7 6 3 3 4" xfId="5182"/>
    <cellStyle name="標準 7 6 3 3 4 2" xfId="21485"/>
    <cellStyle name="標準 7 6 3 3 4 3" xfId="35754"/>
    <cellStyle name="標準 7 6 3 3 5" xfId="17526"/>
    <cellStyle name="標準 7 6 3 3 6" xfId="31184"/>
    <cellStyle name="標準 7 6 3 4" xfId="1865"/>
    <cellStyle name="標準 7 6 3 4 2" xfId="5828"/>
    <cellStyle name="標準 7 6 3 4 2 2" xfId="22131"/>
    <cellStyle name="標準 7 6 3 4 2 3" xfId="36400"/>
    <cellStyle name="標準 7 6 3 4 3" xfId="18172"/>
    <cellStyle name="標準 7 6 3 4 4" xfId="32463"/>
    <cellStyle name="標準 7 6 3 5" xfId="2800"/>
    <cellStyle name="標準 7 6 3 5 2" xfId="19106"/>
    <cellStyle name="標準 7 6 3 5 3" xfId="33387"/>
    <cellStyle name="標準 7 6 3 6" xfId="4935"/>
    <cellStyle name="標準 7 6 3 6 2" xfId="21238"/>
    <cellStyle name="標準 7 6 3 6 3" xfId="35507"/>
    <cellStyle name="標準 7 6 3 7" xfId="17278"/>
    <cellStyle name="標準 7 6 3 8" xfId="32221"/>
    <cellStyle name="標準 7 6 4" xfId="1005"/>
    <cellStyle name="標準 7 6 4 2" xfId="1254"/>
    <cellStyle name="標準 7 6 4 2 2" xfId="1866"/>
    <cellStyle name="標準 7 6 4 2 2 2" xfId="5829"/>
    <cellStyle name="標準 7 6 4 2 2 2 2" xfId="22132"/>
    <cellStyle name="標準 7 6 4 2 2 2 3" xfId="36401"/>
    <cellStyle name="標準 7 6 4 2 2 3" xfId="18173"/>
    <cellStyle name="標準 7 6 4 2 2 4" xfId="32464"/>
    <cellStyle name="標準 7 6 4 2 3" xfId="3205"/>
    <cellStyle name="標準 7 6 4 2 3 2" xfId="19511"/>
    <cellStyle name="標準 7 6 4 2 3 3" xfId="33791"/>
    <cellStyle name="標準 7 6 4 2 4" xfId="5217"/>
    <cellStyle name="標準 7 6 4 2 4 2" xfId="21520"/>
    <cellStyle name="標準 7 6 4 2 4 3" xfId="35789"/>
    <cellStyle name="標準 7 6 4 2 5" xfId="17561"/>
    <cellStyle name="標準 7 6 4 2 6" xfId="18982"/>
    <cellStyle name="標準 7 6 4 3" xfId="1867"/>
    <cellStyle name="標準 7 6 4 3 2" xfId="5830"/>
    <cellStyle name="標準 7 6 4 3 2 2" xfId="22133"/>
    <cellStyle name="標準 7 6 4 3 2 3" xfId="36402"/>
    <cellStyle name="標準 7 6 4 3 3" xfId="18174"/>
    <cellStyle name="標準 7 6 4 3 4" xfId="32465"/>
    <cellStyle name="標準 7 6 4 4" xfId="3204"/>
    <cellStyle name="標準 7 6 4 4 2" xfId="19510"/>
    <cellStyle name="標準 7 6 4 4 3" xfId="33790"/>
    <cellStyle name="標準 7 6 4 5" xfId="4970"/>
    <cellStyle name="標準 7 6 4 5 2" xfId="21273"/>
    <cellStyle name="標準 7 6 4 5 3" xfId="35542"/>
    <cellStyle name="標準 7 6 4 6" xfId="17313"/>
    <cellStyle name="標準 7 6 4 7" xfId="30465"/>
    <cellStyle name="標準 7 6 5" xfId="1131"/>
    <cellStyle name="標準 7 6 5 2" xfId="1868"/>
    <cellStyle name="標準 7 6 5 2 2" xfId="5831"/>
    <cellStyle name="標準 7 6 5 2 2 2" xfId="22134"/>
    <cellStyle name="標準 7 6 5 2 2 3" xfId="36403"/>
    <cellStyle name="標準 7 6 5 2 3" xfId="18175"/>
    <cellStyle name="標準 7 6 5 2 4" xfId="32466"/>
    <cellStyle name="標準 7 6 5 3" xfId="3206"/>
    <cellStyle name="標準 7 6 5 3 2" xfId="19512"/>
    <cellStyle name="標準 7 6 5 3 3" xfId="33792"/>
    <cellStyle name="標準 7 6 5 4" xfId="5094"/>
    <cellStyle name="標準 7 6 5 4 2" xfId="21397"/>
    <cellStyle name="標準 7 6 5 4 3" xfId="35666"/>
    <cellStyle name="標準 7 6 5 5" xfId="17438"/>
    <cellStyle name="標準 7 6 5 6" xfId="32067"/>
    <cellStyle name="標準 7 6 6" xfId="1869"/>
    <cellStyle name="標準 7 6 6 2" xfId="5832"/>
    <cellStyle name="標準 7 6 6 2 2" xfId="22135"/>
    <cellStyle name="標準 7 6 6 2 3" xfId="36404"/>
    <cellStyle name="標準 7 6 6 3" xfId="18176"/>
    <cellStyle name="標準 7 6 6 4" xfId="32467"/>
    <cellStyle name="標準 7 6 7" xfId="1902"/>
    <cellStyle name="標準 7 6 7 2" xfId="18209"/>
    <cellStyle name="標準 7 6 7 3" xfId="32499"/>
    <cellStyle name="標準 7 6 8" xfId="4255"/>
    <cellStyle name="標準 7 6 8 2" xfId="20558"/>
    <cellStyle name="標準 7 6 8 3" xfId="34827"/>
    <cellStyle name="標準 7 6 9" xfId="16373"/>
    <cellStyle name="標準 7_W043_03-3-00002-05-18-0_論理テーブル定義_トランザクション_0100" xfId="700"/>
    <cellStyle name="標準 8" xfId="30"/>
    <cellStyle name="標準 8 2" xfId="31"/>
    <cellStyle name="標準 8 3" xfId="701"/>
    <cellStyle name="標準 8 4" xfId="917"/>
    <cellStyle name="標準 8 5" xfId="887"/>
    <cellStyle name="標準 8 6" xfId="920"/>
    <cellStyle name="標準 8_W043_03-3-00002-04-02-0_ファイル定義（外部インターフェース）_0100" xfId="32"/>
    <cellStyle name="標準 9" xfId="33"/>
    <cellStyle name="標準 9 2" xfId="703"/>
    <cellStyle name="標準 9 3" xfId="919"/>
    <cellStyle name="標準 9 4" xfId="886"/>
    <cellStyle name="標準 9 5" xfId="921"/>
    <cellStyle name="標準_サンプル" xfId="1"/>
    <cellStyle name="標準_成果物（要件定義）_外部IF定義書サンプル（ＳＫ希望フォーマット）" xfId="3"/>
    <cellStyle name="標準_特定健診_テーブル_コード除く" xfId="4"/>
    <cellStyle name="文字列" xfId="704"/>
    <cellStyle name="変更なし" xfId="705"/>
    <cellStyle name="未定義" xfId="706"/>
    <cellStyle name="良い 2" xfId="707"/>
    <cellStyle name="良い 3" xfId="708"/>
    <cellStyle name="强调文字颜色 1" xfId="709"/>
    <cellStyle name="强调文字颜色 2" xfId="710"/>
    <cellStyle name="强调文字颜色 3" xfId="711"/>
    <cellStyle name="强调文字颜色 4" xfId="712"/>
    <cellStyle name="强调文字颜色 5" xfId="713"/>
    <cellStyle name="强调文字颜色 6" xfId="714"/>
    <cellStyle name="标题" xfId="715"/>
    <cellStyle name="标题 1" xfId="716"/>
    <cellStyle name="标题 2" xfId="717"/>
    <cellStyle name="标题 3" xfId="718"/>
    <cellStyle name="标题 4" xfId="719"/>
    <cellStyle name="检查单元格" xfId="720"/>
    <cellStyle name="樘準_購－表紙 (2)_1_型－PRINT_ＳＩ型番 (2)_構成明細  (原調込み） (2)" xfId="721"/>
    <cellStyle name="汇总" xfId="722"/>
    <cellStyle name="汇总 10" xfId="723"/>
    <cellStyle name="汇总 10 2" xfId="3337"/>
    <cellStyle name="汇总 10 2 10" xfId="19643"/>
    <cellStyle name="汇总 10 2 11" xfId="33922"/>
    <cellStyle name="汇总 10 2 2" xfId="7744"/>
    <cellStyle name="汇总 10 2 2 2" xfId="24035"/>
    <cellStyle name="汇总 10 2 2 3" xfId="38278"/>
    <cellStyle name="汇总 10 2 3" xfId="9250"/>
    <cellStyle name="汇总 10 2 3 2" xfId="25531"/>
    <cellStyle name="汇总 10 2 3 3" xfId="39746"/>
    <cellStyle name="汇总 10 2 4" xfId="10412"/>
    <cellStyle name="汇总 10 2 4 2" xfId="26681"/>
    <cellStyle name="汇总 10 2 4 3" xfId="40875"/>
    <cellStyle name="汇总 10 2 5" xfId="12217"/>
    <cellStyle name="汇总 10 2 5 2" xfId="28462"/>
    <cellStyle name="汇总 10 2 5 3" xfId="42589"/>
    <cellStyle name="汇总 10 2 6" xfId="3970"/>
    <cellStyle name="汇总 10 2 6 2" xfId="20274"/>
    <cellStyle name="汇总 10 2 6 3" xfId="34545"/>
    <cellStyle name="汇总 10 2 7" xfId="12622"/>
    <cellStyle name="汇总 10 2 7 2" xfId="28864"/>
    <cellStyle name="汇总 10 2 7 3" xfId="42988"/>
    <cellStyle name="汇总 10 2 8" xfId="15275"/>
    <cellStyle name="汇总 10 2 8 2" xfId="31388"/>
    <cellStyle name="汇总 10 2 8 3" xfId="45106"/>
    <cellStyle name="汇总 10 2 9" xfId="14078"/>
    <cellStyle name="汇总 10 3" xfId="4710"/>
    <cellStyle name="汇总 10 3 10" xfId="21013"/>
    <cellStyle name="汇总 10 3 11" xfId="35282"/>
    <cellStyle name="汇总 10 3 2" xfId="6702"/>
    <cellStyle name="汇总 10 3 2 2" xfId="23000"/>
    <cellStyle name="汇总 10 3 2 3" xfId="37255"/>
    <cellStyle name="汇总 10 3 3" xfId="8044"/>
    <cellStyle name="汇总 10 3 3 2" xfId="24333"/>
    <cellStyle name="汇总 10 3 3 3" xfId="38567"/>
    <cellStyle name="汇总 10 3 4" xfId="9915"/>
    <cellStyle name="汇总 10 3 4 2" xfId="26192"/>
    <cellStyle name="汇总 10 3 4 3" xfId="40398"/>
    <cellStyle name="汇总 10 3 5" xfId="11508"/>
    <cellStyle name="汇总 10 3 5 2" xfId="27763"/>
    <cellStyle name="汇总 10 3 5 3" xfId="41926"/>
    <cellStyle name="汇总 10 3 6" xfId="10437"/>
    <cellStyle name="汇总 10 3 6 2" xfId="26705"/>
    <cellStyle name="汇总 10 3 6 3" xfId="40898"/>
    <cellStyle name="汇总 10 3 7" xfId="8302"/>
    <cellStyle name="汇总 10 3 7 2" xfId="24590"/>
    <cellStyle name="汇总 10 3 7 3" xfId="38819"/>
    <cellStyle name="汇总 10 3 8" xfId="15031"/>
    <cellStyle name="汇总 10 3 8 2" xfId="31167"/>
    <cellStyle name="汇总 10 3 8 3" xfId="44965"/>
    <cellStyle name="汇总 10 3 9" xfId="15128"/>
    <cellStyle name="汇总 10 4" xfId="7782"/>
    <cellStyle name="汇总 10 4 2" xfId="24073"/>
    <cellStyle name="汇总 10 4 3" xfId="38314"/>
    <cellStyle name="汇总 10 5" xfId="8485"/>
    <cellStyle name="汇总 10 5 2" xfId="24770"/>
    <cellStyle name="汇总 10 5 3" xfId="38997"/>
    <cellStyle name="汇总 10 6" xfId="17038"/>
    <cellStyle name="汇总 10 7" xfId="29716"/>
    <cellStyle name="汇总 11" xfId="724"/>
    <cellStyle name="汇总 11 2" xfId="3336"/>
    <cellStyle name="汇总 11 2 10" xfId="19642"/>
    <cellStyle name="汇总 11 2 11" xfId="33921"/>
    <cellStyle name="汇总 11 2 2" xfId="6660"/>
    <cellStyle name="汇总 11 2 2 2" xfId="22958"/>
    <cellStyle name="汇总 11 2 2 3" xfId="37215"/>
    <cellStyle name="汇总 11 2 3" xfId="9249"/>
    <cellStyle name="汇总 11 2 3 2" xfId="25530"/>
    <cellStyle name="汇总 11 2 3 3" xfId="39745"/>
    <cellStyle name="汇总 11 2 4" xfId="7237"/>
    <cellStyle name="汇总 11 2 4 2" xfId="23531"/>
    <cellStyle name="汇总 11 2 4 3" xfId="37780"/>
    <cellStyle name="汇总 11 2 5" xfId="12216"/>
    <cellStyle name="汇总 11 2 5 2" xfId="28461"/>
    <cellStyle name="汇总 11 2 5 3" xfId="42588"/>
    <cellStyle name="汇总 11 2 6" xfId="13236"/>
    <cellStyle name="汇总 11 2 6 2" xfId="29456"/>
    <cellStyle name="汇总 11 2 6 3" xfId="43526"/>
    <cellStyle name="汇总 11 2 7" xfId="9108"/>
    <cellStyle name="汇总 11 2 7 2" xfId="25389"/>
    <cellStyle name="汇总 11 2 7 3" xfId="39604"/>
    <cellStyle name="汇总 11 2 8" xfId="15274"/>
    <cellStyle name="汇总 11 2 8 2" xfId="31387"/>
    <cellStyle name="汇总 11 2 8 3" xfId="45105"/>
    <cellStyle name="汇总 11 2 9" xfId="11275"/>
    <cellStyle name="汇总 11 3" xfId="4711"/>
    <cellStyle name="汇总 11 3 10" xfId="21014"/>
    <cellStyle name="汇总 11 3 11" xfId="35283"/>
    <cellStyle name="汇总 11 3 2" xfId="7730"/>
    <cellStyle name="汇总 11 3 2 2" xfId="24021"/>
    <cellStyle name="汇总 11 3 2 3" xfId="38264"/>
    <cellStyle name="汇总 11 3 3" xfId="6637"/>
    <cellStyle name="汇总 11 3 3 2" xfId="22936"/>
    <cellStyle name="汇总 11 3 3 3" xfId="37193"/>
    <cellStyle name="汇总 11 3 4" xfId="7422"/>
    <cellStyle name="汇总 11 3 4 2" xfId="23715"/>
    <cellStyle name="汇总 11 3 4 3" xfId="37961"/>
    <cellStyle name="汇总 11 3 5" xfId="11809"/>
    <cellStyle name="汇总 11 3 5 2" xfId="28060"/>
    <cellStyle name="汇总 11 3 5 3" xfId="42214"/>
    <cellStyle name="汇总 11 3 6" xfId="10256"/>
    <cellStyle name="汇总 11 3 6 2" xfId="26529"/>
    <cellStyle name="汇总 11 3 6 3" xfId="40727"/>
    <cellStyle name="汇总 11 3 7" xfId="9046"/>
    <cellStyle name="汇总 11 3 7 2" xfId="25327"/>
    <cellStyle name="汇总 11 3 7 3" xfId="39543"/>
    <cellStyle name="汇总 11 3 8" xfId="14467"/>
    <cellStyle name="汇总 11 3 8 2" xfId="30632"/>
    <cellStyle name="汇总 11 3 8 3" xfId="44539"/>
    <cellStyle name="汇总 11 3 9" xfId="15900"/>
    <cellStyle name="汇总 11 4" xfId="10165"/>
    <cellStyle name="汇总 11 4 2" xfId="26439"/>
    <cellStyle name="汇总 11 4 3" xfId="40640"/>
    <cellStyle name="汇总 11 5" xfId="12062"/>
    <cellStyle name="汇总 11 5 2" xfId="28308"/>
    <cellStyle name="汇总 11 5 3" xfId="42446"/>
    <cellStyle name="汇总 11 6" xfId="17039"/>
    <cellStyle name="汇总 11 7" xfId="31749"/>
    <cellStyle name="汇总 12" xfId="3338"/>
    <cellStyle name="汇总 12 10" xfId="19644"/>
    <cellStyle name="汇总 12 11" xfId="33923"/>
    <cellStyle name="汇总 12 2" xfId="6464"/>
    <cellStyle name="汇总 12 2 2" xfId="22764"/>
    <cellStyle name="汇总 12 2 3" xfId="37025"/>
    <cellStyle name="汇总 12 3" xfId="9251"/>
    <cellStyle name="汇总 12 3 2" xfId="25532"/>
    <cellStyle name="汇总 12 3 3" xfId="39747"/>
    <cellStyle name="汇总 12 4" xfId="8621"/>
    <cellStyle name="汇总 12 4 2" xfId="24904"/>
    <cellStyle name="汇总 12 4 3" xfId="39129"/>
    <cellStyle name="汇总 12 5" xfId="12218"/>
    <cellStyle name="汇总 12 5 2" xfId="28463"/>
    <cellStyle name="汇总 12 5 3" xfId="42590"/>
    <cellStyle name="汇总 12 6" xfId="12644"/>
    <cellStyle name="汇总 12 6 2" xfId="28885"/>
    <cellStyle name="汇总 12 6 3" xfId="43004"/>
    <cellStyle name="汇总 12 7" xfId="13524"/>
    <cellStyle name="汇总 12 7 2" xfId="29739"/>
    <cellStyle name="汇总 12 7 3" xfId="43787"/>
    <cellStyle name="汇总 12 8" xfId="15276"/>
    <cellStyle name="汇总 12 8 2" xfId="31389"/>
    <cellStyle name="汇总 12 8 3" xfId="45107"/>
    <cellStyle name="汇总 12 9" xfId="13857"/>
    <cellStyle name="汇总 13" xfId="4709"/>
    <cellStyle name="汇总 13 10" xfId="21012"/>
    <cellStyle name="汇总 13 11" xfId="35281"/>
    <cellStyle name="汇总 13 2" xfId="8596"/>
    <cellStyle name="汇总 13 2 2" xfId="24880"/>
    <cellStyle name="汇总 13 2 3" xfId="39105"/>
    <cellStyle name="汇总 13 3" xfId="1874"/>
    <cellStyle name="汇总 13 3 2" xfId="18181"/>
    <cellStyle name="汇总 13 3 3" xfId="32472"/>
    <cellStyle name="汇总 13 4" xfId="3803"/>
    <cellStyle name="汇总 13 4 2" xfId="20108"/>
    <cellStyle name="汇总 13 4 3" xfId="34383"/>
    <cellStyle name="汇总 13 5" xfId="3869"/>
    <cellStyle name="汇总 13 5 2" xfId="20174"/>
    <cellStyle name="汇总 13 5 3" xfId="34447"/>
    <cellStyle name="汇总 13 6" xfId="10471"/>
    <cellStyle name="汇总 13 6 2" xfId="26739"/>
    <cellStyle name="汇总 13 6 3" xfId="40929"/>
    <cellStyle name="汇总 13 7" xfId="12533"/>
    <cellStyle name="汇总 13 7 2" xfId="28778"/>
    <cellStyle name="汇总 13 7 3" xfId="42905"/>
    <cellStyle name="汇总 13 8" xfId="9812"/>
    <cellStyle name="汇总 13 8 2" xfId="26091"/>
    <cellStyle name="汇总 13 8 3" xfId="40300"/>
    <cellStyle name="汇总 13 9" xfId="7982"/>
    <cellStyle name="汇总 14" xfId="9793"/>
    <cellStyle name="汇总 14 2" xfId="26072"/>
    <cellStyle name="汇总 14 3" xfId="40281"/>
    <cellStyle name="汇总 15" xfId="12066"/>
    <cellStyle name="汇总 15 2" xfId="28312"/>
    <cellStyle name="汇总 15 3" xfId="42449"/>
    <cellStyle name="汇总 16" xfId="17037"/>
    <cellStyle name="汇总 17" xfId="24061"/>
    <cellStyle name="汇总 2" xfId="725"/>
    <cellStyle name="汇总 2 2" xfId="726"/>
    <cellStyle name="汇总 2 2 2" xfId="3328"/>
    <cellStyle name="汇总 2 2 2 10" xfId="19634"/>
    <cellStyle name="汇总 2 2 2 11" xfId="33913"/>
    <cellStyle name="汇总 2 2 2 2" xfId="7664"/>
    <cellStyle name="汇总 2 2 2 2 2" xfId="23955"/>
    <cellStyle name="汇总 2 2 2 2 3" xfId="38198"/>
    <cellStyle name="汇总 2 2 2 3" xfId="9242"/>
    <cellStyle name="汇总 2 2 2 3 2" xfId="25523"/>
    <cellStyle name="汇总 2 2 2 3 3" xfId="39738"/>
    <cellStyle name="汇总 2 2 2 4" xfId="11405"/>
    <cellStyle name="汇总 2 2 2 4 2" xfId="27661"/>
    <cellStyle name="汇总 2 2 2 4 3" xfId="41827"/>
    <cellStyle name="汇总 2 2 2 5" xfId="12209"/>
    <cellStyle name="汇总 2 2 2 5 2" xfId="28454"/>
    <cellStyle name="汇总 2 2 2 5 3" xfId="42581"/>
    <cellStyle name="汇总 2 2 2 6" xfId="11995"/>
    <cellStyle name="汇总 2 2 2 6 2" xfId="28242"/>
    <cellStyle name="汇总 2 2 2 6 3" xfId="42387"/>
    <cellStyle name="汇总 2 2 2 7" xfId="6971"/>
    <cellStyle name="汇总 2 2 2 7 2" xfId="23266"/>
    <cellStyle name="汇总 2 2 2 7 3" xfId="37518"/>
    <cellStyle name="汇总 2 2 2 8" xfId="15267"/>
    <cellStyle name="汇总 2 2 2 8 2" xfId="31380"/>
    <cellStyle name="汇总 2 2 2 8 3" xfId="45098"/>
    <cellStyle name="汇总 2 2 2 9" xfId="15877"/>
    <cellStyle name="汇总 2 2 3" xfId="4713"/>
    <cellStyle name="汇总 2 2 3 10" xfId="21016"/>
    <cellStyle name="汇总 2 2 3 11" xfId="35285"/>
    <cellStyle name="汇总 2 2 3 2" xfId="7629"/>
    <cellStyle name="汇总 2 2 3 2 2" xfId="23920"/>
    <cellStyle name="汇总 2 2 3 2 3" xfId="38163"/>
    <cellStyle name="汇总 2 2 3 3" xfId="6429"/>
    <cellStyle name="汇总 2 2 3 3 2" xfId="22729"/>
    <cellStyle name="汇总 2 2 3 3 3" xfId="36990"/>
    <cellStyle name="汇总 2 2 3 4" xfId="6145"/>
    <cellStyle name="汇总 2 2 3 4 2" xfId="22448"/>
    <cellStyle name="汇总 2 2 3 4 3" xfId="36712"/>
    <cellStyle name="汇总 2 2 3 5" xfId="9911"/>
    <cellStyle name="汇总 2 2 3 5 2" xfId="26188"/>
    <cellStyle name="汇总 2 2 3 5 3" xfId="40394"/>
    <cellStyle name="汇总 2 2 3 6" xfId="6922"/>
    <cellStyle name="汇总 2 2 3 6 2" xfId="23219"/>
    <cellStyle name="汇总 2 2 3 6 3" xfId="37472"/>
    <cellStyle name="汇总 2 2 3 7" xfId="11417"/>
    <cellStyle name="汇总 2 2 3 7 2" xfId="27673"/>
    <cellStyle name="汇总 2 2 3 7 3" xfId="41839"/>
    <cellStyle name="汇总 2 2 3 8" xfId="9035"/>
    <cellStyle name="汇总 2 2 3 8 2" xfId="25316"/>
    <cellStyle name="汇总 2 2 3 8 3" xfId="39532"/>
    <cellStyle name="汇总 2 2 3 9" xfId="15593"/>
    <cellStyle name="汇总 2 2 4" xfId="3274"/>
    <cellStyle name="汇总 2 2 4 2" xfId="19580"/>
    <cellStyle name="汇总 2 2 4 3" xfId="33860"/>
    <cellStyle name="汇总 2 2 5" xfId="12737"/>
    <cellStyle name="汇总 2 2 5 2" xfId="28976"/>
    <cellStyle name="汇总 2 2 5 3" xfId="43086"/>
    <cellStyle name="汇总 2 2 6" xfId="17041"/>
    <cellStyle name="汇总 2 2 7" xfId="26200"/>
    <cellStyle name="汇总 2 3" xfId="727"/>
    <cellStyle name="汇总 2 3 2" xfId="3334"/>
    <cellStyle name="汇总 2 3 2 10" xfId="19640"/>
    <cellStyle name="汇总 2 3 2 11" xfId="33919"/>
    <cellStyle name="汇总 2 3 2 2" xfId="8646"/>
    <cellStyle name="汇总 2 3 2 2 2" xfId="24929"/>
    <cellStyle name="汇总 2 3 2 2 3" xfId="39153"/>
    <cellStyle name="汇总 2 3 2 3" xfId="9247"/>
    <cellStyle name="汇总 2 3 2 3 2" xfId="25528"/>
    <cellStyle name="汇总 2 3 2 3 3" xfId="39743"/>
    <cellStyle name="汇总 2 3 2 4" xfId="11512"/>
    <cellStyle name="汇总 2 3 2 4 2" xfId="27767"/>
    <cellStyle name="汇总 2 3 2 4 3" xfId="41930"/>
    <cellStyle name="汇总 2 3 2 5" xfId="12214"/>
    <cellStyle name="汇总 2 3 2 5 2" xfId="28459"/>
    <cellStyle name="汇总 2 3 2 5 3" xfId="42586"/>
    <cellStyle name="汇总 2 3 2 6" xfId="13541"/>
    <cellStyle name="汇总 2 3 2 6 2" xfId="29756"/>
    <cellStyle name="汇总 2 3 2 6 3" xfId="43802"/>
    <cellStyle name="汇总 2 3 2 7" xfId="8966"/>
    <cellStyle name="汇总 2 3 2 7 2" xfId="25247"/>
    <cellStyle name="汇总 2 3 2 7 3" xfId="39465"/>
    <cellStyle name="汇总 2 3 2 8" xfId="15272"/>
    <cellStyle name="汇总 2 3 2 8 2" xfId="31385"/>
    <cellStyle name="汇总 2 3 2 8 3" xfId="45103"/>
    <cellStyle name="汇总 2 3 2 9" xfId="14185"/>
    <cellStyle name="汇总 2 3 3" xfId="4714"/>
    <cellStyle name="汇总 2 3 3 10" xfId="21017"/>
    <cellStyle name="汇总 2 3 3 11" xfId="35286"/>
    <cellStyle name="汇总 2 3 3 2" xfId="7532"/>
    <cellStyle name="汇总 2 3 3 2 2" xfId="23824"/>
    <cellStyle name="汇总 2 3 3 2 3" xfId="38069"/>
    <cellStyle name="汇总 2 3 3 3" xfId="3719"/>
    <cellStyle name="汇总 2 3 3 3 2" xfId="20025"/>
    <cellStyle name="汇总 2 3 3 3 3" xfId="34301"/>
    <cellStyle name="汇总 2 3 3 4" xfId="11858"/>
    <cellStyle name="汇总 2 3 3 4 2" xfId="28109"/>
    <cellStyle name="汇总 2 3 3 4 3" xfId="42261"/>
    <cellStyle name="汇总 2 3 3 5" xfId="9558"/>
    <cellStyle name="汇总 2 3 3 5 2" xfId="25839"/>
    <cellStyle name="汇总 2 3 3 5 3" xfId="40054"/>
    <cellStyle name="汇总 2 3 3 6" xfId="8225"/>
    <cellStyle name="汇总 2 3 3 6 2" xfId="24513"/>
    <cellStyle name="汇总 2 3 3 6 3" xfId="38744"/>
    <cellStyle name="汇总 2 3 3 7" xfId="4144"/>
    <cellStyle name="汇总 2 3 3 7 2" xfId="20448"/>
    <cellStyle name="汇总 2 3 3 7 3" xfId="34717"/>
    <cellStyle name="汇总 2 3 3 8" xfId="14765"/>
    <cellStyle name="汇总 2 3 3 8 2" xfId="30918"/>
    <cellStyle name="汇总 2 3 3 8 3" xfId="44758"/>
    <cellStyle name="汇总 2 3 3 9" xfId="13587"/>
    <cellStyle name="汇总 2 3 4" xfId="10378"/>
    <cellStyle name="汇总 2 3 4 2" xfId="26647"/>
    <cellStyle name="汇总 2 3 4 3" xfId="40841"/>
    <cellStyle name="汇总 2 3 5" xfId="13378"/>
    <cellStyle name="汇总 2 3 5 2" xfId="29595"/>
    <cellStyle name="汇总 2 3 5 3" xfId="43658"/>
    <cellStyle name="汇总 2 3 6" xfId="17042"/>
    <cellStyle name="汇总 2 3 7" xfId="31960"/>
    <cellStyle name="汇总 2 4" xfId="3335"/>
    <cellStyle name="汇总 2 4 10" xfId="19641"/>
    <cellStyle name="汇总 2 4 11" xfId="33920"/>
    <cellStyle name="汇总 2 4 2" xfId="8248"/>
    <cellStyle name="汇总 2 4 2 2" xfId="24536"/>
    <cellStyle name="汇总 2 4 2 3" xfId="38766"/>
    <cellStyle name="汇总 2 4 3" xfId="9248"/>
    <cellStyle name="汇总 2 4 3 2" xfId="25529"/>
    <cellStyle name="汇总 2 4 3 3" xfId="39744"/>
    <cellStyle name="汇总 2 4 4" xfId="10188"/>
    <cellStyle name="汇总 2 4 4 2" xfId="26462"/>
    <cellStyle name="汇总 2 4 4 3" xfId="40662"/>
    <cellStyle name="汇总 2 4 5" xfId="12215"/>
    <cellStyle name="汇总 2 4 5 2" xfId="28460"/>
    <cellStyle name="汇总 2 4 5 3" xfId="42587"/>
    <cellStyle name="汇总 2 4 6" xfId="13059"/>
    <cellStyle name="汇总 2 4 6 2" xfId="29287"/>
    <cellStyle name="汇总 2 4 6 3" xfId="43373"/>
    <cellStyle name="汇总 2 4 7" xfId="13137"/>
    <cellStyle name="汇总 2 4 7 2" xfId="29362"/>
    <cellStyle name="汇总 2 4 7 3" xfId="43441"/>
    <cellStyle name="汇总 2 4 8" xfId="15273"/>
    <cellStyle name="汇总 2 4 8 2" xfId="31386"/>
    <cellStyle name="汇总 2 4 8 3" xfId="45104"/>
    <cellStyle name="汇总 2 4 9" xfId="3284"/>
    <cellStyle name="汇总 2 5" xfId="4712"/>
    <cellStyle name="汇总 2 5 10" xfId="21015"/>
    <cellStyle name="汇总 2 5 11" xfId="35284"/>
    <cellStyle name="汇总 2 5 2" xfId="7314"/>
    <cellStyle name="汇总 2 5 2 2" xfId="23608"/>
    <cellStyle name="汇总 2 5 2 3" xfId="37856"/>
    <cellStyle name="汇总 2 5 3" xfId="7157"/>
    <cellStyle name="汇总 2 5 3 2" xfId="23452"/>
    <cellStyle name="汇总 2 5 3 3" xfId="37701"/>
    <cellStyle name="汇总 2 5 4" xfId="11882"/>
    <cellStyle name="汇总 2 5 4 2" xfId="28133"/>
    <cellStyle name="汇总 2 5 4 3" xfId="42284"/>
    <cellStyle name="汇总 2 5 5" xfId="2045"/>
    <cellStyle name="汇总 2 5 5 2" xfId="18352"/>
    <cellStyle name="汇总 2 5 5 3" xfId="32639"/>
    <cellStyle name="汇总 2 5 6" xfId="8743"/>
    <cellStyle name="汇总 2 5 6 2" xfId="25025"/>
    <cellStyle name="汇总 2 5 6 3" xfId="39247"/>
    <cellStyle name="汇总 2 5 7" xfId="12896"/>
    <cellStyle name="汇总 2 5 7 2" xfId="29130"/>
    <cellStyle name="汇总 2 5 7 3" xfId="43224"/>
    <cellStyle name="汇总 2 5 8" xfId="9095"/>
    <cellStyle name="汇总 2 5 8 2" xfId="25376"/>
    <cellStyle name="汇总 2 5 8 3" xfId="39591"/>
    <cellStyle name="汇总 2 5 9" xfId="15004"/>
    <cellStyle name="汇总 2 6" xfId="11202"/>
    <cellStyle name="汇总 2 6 2" xfId="27462"/>
    <cellStyle name="汇总 2 6 3" xfId="41638"/>
    <cellStyle name="汇总 2 7" xfId="11834"/>
    <cellStyle name="汇总 2 7 2" xfId="28085"/>
    <cellStyle name="汇总 2 7 3" xfId="42237"/>
    <cellStyle name="汇总 2 8" xfId="17040"/>
    <cellStyle name="汇总 2 9" xfId="30458"/>
    <cellStyle name="汇总 3" xfId="728"/>
    <cellStyle name="汇总 3 2" xfId="729"/>
    <cellStyle name="汇总 3 2 2" xfId="3332"/>
    <cellStyle name="汇总 3 2 2 10" xfId="19638"/>
    <cellStyle name="汇总 3 2 2 11" xfId="33917"/>
    <cellStyle name="汇总 3 2 2 2" xfId="6867"/>
    <cellStyle name="汇总 3 2 2 2 2" xfId="23164"/>
    <cellStyle name="汇总 3 2 2 2 3" xfId="37417"/>
    <cellStyle name="汇总 3 2 2 3" xfId="9245"/>
    <cellStyle name="汇总 3 2 2 3 2" xfId="25526"/>
    <cellStyle name="汇总 3 2 2 3 3" xfId="39741"/>
    <cellStyle name="汇总 3 2 2 4" xfId="7755"/>
    <cellStyle name="汇总 3 2 2 4 2" xfId="24046"/>
    <cellStyle name="汇总 3 2 2 4 3" xfId="38289"/>
    <cellStyle name="汇总 3 2 2 5" xfId="12212"/>
    <cellStyle name="汇总 3 2 2 5 2" xfId="28457"/>
    <cellStyle name="汇总 3 2 2 5 3" xfId="42584"/>
    <cellStyle name="汇总 3 2 2 6" xfId="12853"/>
    <cellStyle name="汇总 3 2 2 6 2" xfId="29088"/>
    <cellStyle name="汇总 3 2 2 6 3" xfId="43189"/>
    <cellStyle name="汇总 3 2 2 7" xfId="12662"/>
    <cellStyle name="汇总 3 2 2 7 2" xfId="28902"/>
    <cellStyle name="汇总 3 2 2 7 3" xfId="43019"/>
    <cellStyle name="汇总 3 2 2 8" xfId="15270"/>
    <cellStyle name="汇总 3 2 2 8 2" xfId="31383"/>
    <cellStyle name="汇总 3 2 2 8 3" xfId="45101"/>
    <cellStyle name="汇总 3 2 2 9" xfId="14037"/>
    <cellStyle name="汇总 3 2 3" xfId="4716"/>
    <cellStyle name="汇总 3 2 3 10" xfId="21019"/>
    <cellStyle name="汇总 3 2 3 11" xfId="35288"/>
    <cellStyle name="汇总 3 2 3 2" xfId="5844"/>
    <cellStyle name="汇总 3 2 3 2 2" xfId="22147"/>
    <cellStyle name="汇总 3 2 3 2 3" xfId="36416"/>
    <cellStyle name="汇总 3 2 3 3" xfId="8707"/>
    <cellStyle name="汇总 3 2 3 3 2" xfId="24989"/>
    <cellStyle name="汇总 3 2 3 3 3" xfId="39212"/>
    <cellStyle name="汇总 3 2 3 4" xfId="6407"/>
    <cellStyle name="汇总 3 2 3 4 2" xfId="22708"/>
    <cellStyle name="汇总 3 2 3 4 3" xfId="36969"/>
    <cellStyle name="汇总 3 2 3 5" xfId="8663"/>
    <cellStyle name="汇总 3 2 3 5 2" xfId="24946"/>
    <cellStyle name="汇总 3 2 3 5 3" xfId="39170"/>
    <cellStyle name="汇总 3 2 3 6" xfId="7226"/>
    <cellStyle name="汇总 3 2 3 6 2" xfId="23520"/>
    <cellStyle name="汇总 3 2 3 6 3" xfId="37769"/>
    <cellStyle name="汇总 3 2 3 7" xfId="14214"/>
    <cellStyle name="汇总 3 2 3 7 2" xfId="30396"/>
    <cellStyle name="汇总 3 2 3 7 3" xfId="44344"/>
    <cellStyle name="汇总 3 2 3 8" xfId="14864"/>
    <cellStyle name="汇总 3 2 3 8 2" xfId="31004"/>
    <cellStyle name="汇总 3 2 3 8 3" xfId="44818"/>
    <cellStyle name="汇总 3 2 3 9" xfId="14013"/>
    <cellStyle name="汇总 3 2 4" xfId="11201"/>
    <cellStyle name="汇总 3 2 4 2" xfId="27461"/>
    <cellStyle name="汇总 3 2 4 3" xfId="41637"/>
    <cellStyle name="汇总 3 2 5" xfId="9745"/>
    <cellStyle name="汇总 3 2 5 2" xfId="26024"/>
    <cellStyle name="汇总 3 2 5 3" xfId="40233"/>
    <cellStyle name="汇总 3 2 6" xfId="17044"/>
    <cellStyle name="汇总 3 2 7" xfId="31000"/>
    <cellStyle name="汇总 3 3" xfId="730"/>
    <cellStyle name="汇总 3 3 2" xfId="3312"/>
    <cellStyle name="汇总 3 3 2 10" xfId="19618"/>
    <cellStyle name="汇总 3 3 2 11" xfId="33897"/>
    <cellStyle name="汇总 3 3 2 2" xfId="3989"/>
    <cellStyle name="汇总 3 3 2 2 2" xfId="20293"/>
    <cellStyle name="汇总 3 3 2 2 3" xfId="34564"/>
    <cellStyle name="汇总 3 3 2 3" xfId="9231"/>
    <cellStyle name="汇总 3 3 2 3 2" xfId="25512"/>
    <cellStyle name="汇总 3 3 2 3 3" xfId="39727"/>
    <cellStyle name="汇总 3 3 2 4" xfId="11750"/>
    <cellStyle name="汇总 3 3 2 4 2" xfId="28001"/>
    <cellStyle name="汇总 3 3 2 4 3" xfId="42158"/>
    <cellStyle name="汇总 3 3 2 5" xfId="12198"/>
    <cellStyle name="汇总 3 3 2 5 2" xfId="28443"/>
    <cellStyle name="汇总 3 3 2 5 3" xfId="42570"/>
    <cellStyle name="汇总 3 3 2 6" xfId="12901"/>
    <cellStyle name="汇总 3 3 2 6 2" xfId="29135"/>
    <cellStyle name="汇总 3 3 2 6 3" xfId="43229"/>
    <cellStyle name="汇总 3 3 2 7" xfId="14677"/>
    <cellStyle name="汇总 3 3 2 7 2" xfId="30830"/>
    <cellStyle name="汇总 3 3 2 7 3" xfId="44678"/>
    <cellStyle name="汇总 3 3 2 8" xfId="15256"/>
    <cellStyle name="汇总 3 3 2 8 2" xfId="31369"/>
    <cellStyle name="汇总 3 3 2 8 3" xfId="45087"/>
    <cellStyle name="汇总 3 3 2 9" xfId="13606"/>
    <cellStyle name="汇总 3 3 3" xfId="4717"/>
    <cellStyle name="汇总 3 3 3 10" xfId="21020"/>
    <cellStyle name="汇总 3 3 3 11" xfId="35289"/>
    <cellStyle name="汇总 3 3 3 2" xfId="6714"/>
    <cellStyle name="汇总 3 3 3 2 2" xfId="23012"/>
    <cellStyle name="汇总 3 3 3 2 3" xfId="37267"/>
    <cellStyle name="汇总 3 3 3 3" xfId="8180"/>
    <cellStyle name="汇总 3 3 3 3 2" xfId="24468"/>
    <cellStyle name="汇总 3 3 3 3 3" xfId="38700"/>
    <cellStyle name="汇总 3 3 3 4" xfId="11613"/>
    <cellStyle name="汇总 3 3 3 4 2" xfId="27866"/>
    <cellStyle name="汇总 3 3 3 4 3" xfId="42027"/>
    <cellStyle name="汇总 3 3 3 5" xfId="10396"/>
    <cellStyle name="汇总 3 3 3 5 2" xfId="26665"/>
    <cellStyle name="汇总 3 3 3 5 3" xfId="40859"/>
    <cellStyle name="汇总 3 3 3 6" xfId="13177"/>
    <cellStyle name="汇总 3 3 3 6 2" xfId="29401"/>
    <cellStyle name="汇总 3 3 3 6 3" xfId="43477"/>
    <cellStyle name="汇总 3 3 3 7" xfId="14917"/>
    <cellStyle name="汇总 3 3 3 7 2" xfId="31054"/>
    <cellStyle name="汇总 3 3 3 7 3" xfId="44862"/>
    <cellStyle name="汇总 3 3 3 8" xfId="10683"/>
    <cellStyle name="汇总 3 3 3 8 2" xfId="26948"/>
    <cellStyle name="汇总 3 3 3 8 3" xfId="41134"/>
    <cellStyle name="汇总 3 3 3 9" xfId="14088"/>
    <cellStyle name="汇总 3 3 4" xfId="7231"/>
    <cellStyle name="汇总 3 3 4 2" xfId="23525"/>
    <cellStyle name="汇总 3 3 4 3" xfId="37774"/>
    <cellStyle name="汇总 3 3 5" xfId="3910"/>
    <cellStyle name="汇总 3 3 5 2" xfId="20215"/>
    <cellStyle name="汇总 3 3 5 3" xfId="34487"/>
    <cellStyle name="汇总 3 3 6" xfId="17045"/>
    <cellStyle name="汇总 3 3 7" xfId="31702"/>
    <cellStyle name="汇总 3 4" xfId="3333"/>
    <cellStyle name="汇总 3 4 10" xfId="19639"/>
    <cellStyle name="汇总 3 4 11" xfId="33918"/>
    <cellStyle name="汇总 3 4 2" xfId="8579"/>
    <cellStyle name="汇总 3 4 2 2" xfId="24863"/>
    <cellStyle name="汇总 3 4 2 3" xfId="39088"/>
    <cellStyle name="汇总 3 4 3" xfId="9246"/>
    <cellStyle name="汇总 3 4 3 2" xfId="25527"/>
    <cellStyle name="汇总 3 4 3 3" xfId="39742"/>
    <cellStyle name="汇总 3 4 4" xfId="11871"/>
    <cellStyle name="汇总 3 4 4 2" xfId="28122"/>
    <cellStyle name="汇总 3 4 4 3" xfId="42273"/>
    <cellStyle name="汇总 3 4 5" xfId="12213"/>
    <cellStyle name="汇总 3 4 5 2" xfId="28458"/>
    <cellStyle name="汇总 3 4 5 3" xfId="42585"/>
    <cellStyle name="汇总 3 4 6" xfId="11720"/>
    <cellStyle name="汇总 3 4 6 2" xfId="27971"/>
    <cellStyle name="汇总 3 4 6 3" xfId="42130"/>
    <cellStyle name="汇总 3 4 7" xfId="13831"/>
    <cellStyle name="汇总 3 4 7 2" xfId="30040"/>
    <cellStyle name="汇总 3 4 7 3" xfId="44062"/>
    <cellStyle name="汇总 3 4 8" xfId="15271"/>
    <cellStyle name="汇总 3 4 8 2" xfId="31384"/>
    <cellStyle name="汇总 3 4 8 3" xfId="45102"/>
    <cellStyle name="汇总 3 4 9" xfId="13521"/>
    <cellStyle name="汇总 3 5" xfId="4715"/>
    <cellStyle name="汇总 3 5 10" xfId="21018"/>
    <cellStyle name="汇总 3 5 11" xfId="35287"/>
    <cellStyle name="汇总 3 5 2" xfId="6855"/>
    <cellStyle name="汇总 3 5 2 2" xfId="23152"/>
    <cellStyle name="汇总 3 5 2 3" xfId="37406"/>
    <cellStyle name="汇总 3 5 3" xfId="6582"/>
    <cellStyle name="汇总 3 5 3 2" xfId="22881"/>
    <cellStyle name="汇总 3 5 3 3" xfId="37138"/>
    <cellStyle name="汇总 3 5 4" xfId="10316"/>
    <cellStyle name="汇总 3 5 4 2" xfId="26587"/>
    <cellStyle name="汇总 3 5 4 3" xfId="40785"/>
    <cellStyle name="汇总 3 5 5" xfId="8955"/>
    <cellStyle name="汇总 3 5 5 2" xfId="25236"/>
    <cellStyle name="汇总 3 5 5 3" xfId="39454"/>
    <cellStyle name="汇总 3 5 6" xfId="11148"/>
    <cellStyle name="汇总 3 5 6 2" xfId="27409"/>
    <cellStyle name="汇总 3 5 6 3" xfId="41585"/>
    <cellStyle name="汇总 3 5 7" xfId="8086"/>
    <cellStyle name="汇总 3 5 7 2" xfId="24375"/>
    <cellStyle name="汇总 3 5 7 3" xfId="38608"/>
    <cellStyle name="汇总 3 5 8" xfId="10887"/>
    <cellStyle name="汇总 3 5 8 2" xfId="27150"/>
    <cellStyle name="汇总 3 5 8 3" xfId="41332"/>
    <cellStyle name="汇总 3 5 9" xfId="12009"/>
    <cellStyle name="汇总 3 6" xfId="9022"/>
    <cellStyle name="汇总 3 6 2" xfId="25303"/>
    <cellStyle name="汇总 3 6 3" xfId="39520"/>
    <cellStyle name="汇总 3 7" xfId="8949"/>
    <cellStyle name="汇总 3 7 2" xfId="25230"/>
    <cellStyle name="汇总 3 7 3" xfId="39448"/>
    <cellStyle name="汇总 3 8" xfId="17043"/>
    <cellStyle name="汇总 3 9" xfId="30212"/>
    <cellStyle name="汇总 4" xfId="731"/>
    <cellStyle name="汇总 4 2" xfId="732"/>
    <cellStyle name="汇总 4 2 2" xfId="3331"/>
    <cellStyle name="汇总 4 2 2 10" xfId="19637"/>
    <cellStyle name="汇总 4 2 2 11" xfId="33916"/>
    <cellStyle name="汇总 4 2 2 2" xfId="7777"/>
    <cellStyle name="汇总 4 2 2 2 2" xfId="24068"/>
    <cellStyle name="汇总 4 2 2 2 3" xfId="38309"/>
    <cellStyle name="汇总 4 2 2 3" xfId="9244"/>
    <cellStyle name="汇总 4 2 2 3 2" xfId="25525"/>
    <cellStyle name="汇总 4 2 2 3 3" xfId="39740"/>
    <cellStyle name="汇总 4 2 2 4" xfId="11320"/>
    <cellStyle name="汇总 4 2 2 4 2" xfId="27579"/>
    <cellStyle name="汇总 4 2 2 4 3" xfId="41749"/>
    <cellStyle name="汇总 4 2 2 5" xfId="12211"/>
    <cellStyle name="汇总 4 2 2 5 2" xfId="28456"/>
    <cellStyle name="汇总 4 2 2 5 3" xfId="42583"/>
    <cellStyle name="汇总 4 2 2 6" xfId="12116"/>
    <cellStyle name="汇总 4 2 2 6 2" xfId="28361"/>
    <cellStyle name="汇总 4 2 2 6 3" xfId="42488"/>
    <cellStyle name="汇总 4 2 2 7" xfId="12010"/>
    <cellStyle name="汇总 4 2 2 7 2" xfId="28257"/>
    <cellStyle name="汇总 4 2 2 7 3" xfId="42399"/>
    <cellStyle name="汇总 4 2 2 8" xfId="15269"/>
    <cellStyle name="汇总 4 2 2 8 2" xfId="31382"/>
    <cellStyle name="汇总 4 2 2 8 3" xfId="45100"/>
    <cellStyle name="汇总 4 2 2 9" xfId="14754"/>
    <cellStyle name="汇总 4 2 3" xfId="4719"/>
    <cellStyle name="汇总 4 2 3 10" xfId="21022"/>
    <cellStyle name="汇总 4 2 3 11" xfId="35291"/>
    <cellStyle name="汇总 4 2 3 2" xfId="7574"/>
    <cellStyle name="汇总 4 2 3 2 2" xfId="23866"/>
    <cellStyle name="汇总 4 2 3 2 3" xfId="38111"/>
    <cellStyle name="汇总 4 2 3 3" xfId="7463"/>
    <cellStyle name="汇总 4 2 3 3 2" xfId="23756"/>
    <cellStyle name="汇总 4 2 3 3 3" xfId="38002"/>
    <cellStyle name="汇总 4 2 3 4" xfId="6186"/>
    <cellStyle name="汇总 4 2 3 4 2" xfId="22489"/>
    <cellStyle name="汇总 4 2 3 4 3" xfId="36753"/>
    <cellStyle name="汇总 4 2 3 5" xfId="2488"/>
    <cellStyle name="汇总 4 2 3 5 2" xfId="18795"/>
    <cellStyle name="汇总 4 2 3 5 3" xfId="33081"/>
    <cellStyle name="汇总 4 2 3 6" xfId="13145"/>
    <cellStyle name="汇总 4 2 3 6 2" xfId="29370"/>
    <cellStyle name="汇总 4 2 3 6 3" xfId="43447"/>
    <cellStyle name="汇总 4 2 3 7" xfId="6749"/>
    <cellStyle name="汇总 4 2 3 7 2" xfId="23047"/>
    <cellStyle name="汇总 4 2 3 7 3" xfId="37301"/>
    <cellStyle name="汇总 4 2 3 8" xfId="14830"/>
    <cellStyle name="汇总 4 2 3 8 2" xfId="30975"/>
    <cellStyle name="汇总 4 2 3 8 3" xfId="44800"/>
    <cellStyle name="汇总 4 2 3 9" xfId="15882"/>
    <cellStyle name="汇总 4 2 4" xfId="4101"/>
    <cellStyle name="汇总 4 2 4 2" xfId="20405"/>
    <cellStyle name="汇总 4 2 4 3" xfId="34675"/>
    <cellStyle name="汇总 4 2 5" xfId="11839"/>
    <cellStyle name="汇总 4 2 5 2" xfId="28090"/>
    <cellStyle name="汇总 4 2 5 3" xfId="42242"/>
    <cellStyle name="汇总 4 2 6" xfId="17047"/>
    <cellStyle name="汇总 4 2 7" xfId="31927"/>
    <cellStyle name="汇总 4 3" xfId="733"/>
    <cellStyle name="汇总 4 3 2" xfId="3330"/>
    <cellStyle name="汇总 4 3 2 10" xfId="19636"/>
    <cellStyle name="汇总 4 3 2 11" xfId="33915"/>
    <cellStyle name="汇总 4 3 2 2" xfId="6810"/>
    <cellStyle name="汇总 4 3 2 2 2" xfId="23107"/>
    <cellStyle name="汇总 4 3 2 2 3" xfId="37361"/>
    <cellStyle name="汇总 4 3 2 3" xfId="9243"/>
    <cellStyle name="汇总 4 3 2 3 2" xfId="25524"/>
    <cellStyle name="汇总 4 3 2 3 3" xfId="39739"/>
    <cellStyle name="汇总 4 3 2 4" xfId="11409"/>
    <cellStyle name="汇总 4 3 2 4 2" xfId="27665"/>
    <cellStyle name="汇总 4 3 2 4 3" xfId="41831"/>
    <cellStyle name="汇总 4 3 2 5" xfId="12210"/>
    <cellStyle name="汇总 4 3 2 5 2" xfId="28455"/>
    <cellStyle name="汇总 4 3 2 5 3" xfId="42582"/>
    <cellStyle name="汇总 4 3 2 6" xfId="10794"/>
    <cellStyle name="汇总 4 3 2 6 2" xfId="27057"/>
    <cellStyle name="汇总 4 3 2 6 3" xfId="41242"/>
    <cellStyle name="汇总 4 3 2 7" xfId="3878"/>
    <cellStyle name="汇总 4 3 2 7 2" xfId="20183"/>
    <cellStyle name="汇总 4 3 2 7 3" xfId="34456"/>
    <cellStyle name="汇总 4 3 2 8" xfId="15268"/>
    <cellStyle name="汇总 4 3 2 8 2" xfId="31381"/>
    <cellStyle name="汇总 4 3 2 8 3" xfId="45099"/>
    <cellStyle name="汇总 4 3 2 9" xfId="15643"/>
    <cellStyle name="汇总 4 3 3" xfId="4720"/>
    <cellStyle name="汇总 4 3 3 10" xfId="21023"/>
    <cellStyle name="汇总 4 3 3 11" xfId="35292"/>
    <cellStyle name="汇总 4 3 3 2" xfId="2456"/>
    <cellStyle name="汇总 4 3 3 2 2" xfId="18763"/>
    <cellStyle name="汇总 4 3 3 2 3" xfId="33050"/>
    <cellStyle name="汇总 4 3 3 3" xfId="6694"/>
    <cellStyle name="汇总 4 3 3 3 2" xfId="22992"/>
    <cellStyle name="汇总 4 3 3 3 3" xfId="37249"/>
    <cellStyle name="汇总 4 3 3 4" xfId="8845"/>
    <cellStyle name="汇总 4 3 3 4 2" xfId="25126"/>
    <cellStyle name="汇总 4 3 3 4 3" xfId="39346"/>
    <cellStyle name="汇总 4 3 3 5" xfId="4021"/>
    <cellStyle name="汇总 4 3 3 5 2" xfId="20325"/>
    <cellStyle name="汇总 4 3 3 5 3" xfId="34595"/>
    <cellStyle name="汇总 4 3 3 6" xfId="11587"/>
    <cellStyle name="汇总 4 3 3 6 2" xfId="27842"/>
    <cellStyle name="汇总 4 3 3 6 3" xfId="42003"/>
    <cellStyle name="汇总 4 3 3 7" xfId="14379"/>
    <cellStyle name="汇总 4 3 3 7 2" xfId="30550"/>
    <cellStyle name="汇总 4 3 3 7 3" xfId="44462"/>
    <cellStyle name="汇总 4 3 3 8" xfId="12717"/>
    <cellStyle name="汇总 4 3 3 8 2" xfId="28956"/>
    <cellStyle name="汇总 4 3 3 8 3" xfId="43068"/>
    <cellStyle name="汇总 4 3 3 9" xfId="14802"/>
    <cellStyle name="汇总 4 3 4" xfId="7083"/>
    <cellStyle name="汇总 4 3 4 2" xfId="23378"/>
    <cellStyle name="汇总 4 3 4 3" xfId="37629"/>
    <cellStyle name="汇总 4 3 5" xfId="12685"/>
    <cellStyle name="汇总 4 3 5 2" xfId="28925"/>
    <cellStyle name="汇总 4 3 5 3" xfId="43039"/>
    <cellStyle name="汇总 4 3 6" xfId="17048"/>
    <cellStyle name="汇总 4 3 7" xfId="28906"/>
    <cellStyle name="汇总 4 4" xfId="3247"/>
    <cellStyle name="汇总 4 4 10" xfId="19553"/>
    <cellStyle name="汇总 4 4 11" xfId="33833"/>
    <cellStyle name="汇总 4 4 2" xfId="3980"/>
    <cellStyle name="汇总 4 4 2 2" xfId="20284"/>
    <cellStyle name="汇总 4 4 2 3" xfId="34555"/>
    <cellStyle name="汇总 4 4 3" xfId="9176"/>
    <cellStyle name="汇总 4 4 3 2" xfId="25457"/>
    <cellStyle name="汇总 4 4 3 3" xfId="39672"/>
    <cellStyle name="汇总 4 4 4" xfId="11106"/>
    <cellStyle name="汇总 4 4 4 2" xfId="27367"/>
    <cellStyle name="汇总 4 4 4 3" xfId="41544"/>
    <cellStyle name="汇总 4 4 5" xfId="12143"/>
    <cellStyle name="汇总 4 4 5 2" xfId="28388"/>
    <cellStyle name="汇总 4 4 5 3" xfId="42515"/>
    <cellStyle name="汇总 4 4 6" xfId="12120"/>
    <cellStyle name="汇总 4 4 6 2" xfId="28365"/>
    <cellStyle name="汇总 4 4 6 3" xfId="42492"/>
    <cellStyle name="汇总 4 4 7" xfId="13048"/>
    <cellStyle name="汇总 4 4 7 2" xfId="29278"/>
    <cellStyle name="汇总 4 4 7 3" xfId="43364"/>
    <cellStyle name="汇总 4 4 8" xfId="15201"/>
    <cellStyle name="汇总 4 4 8 2" xfId="31314"/>
    <cellStyle name="汇总 4 4 8 3" xfId="45032"/>
    <cellStyle name="汇总 4 4 9" xfId="15861"/>
    <cellStyle name="汇总 4 5" xfId="4718"/>
    <cellStyle name="汇总 4 5 10" xfId="21021"/>
    <cellStyle name="汇总 4 5 11" xfId="35290"/>
    <cellStyle name="汇总 4 5 2" xfId="7474"/>
    <cellStyle name="汇总 4 5 2 2" xfId="23767"/>
    <cellStyle name="汇总 4 5 2 3" xfId="38013"/>
    <cellStyle name="汇总 4 5 3" xfId="6954"/>
    <cellStyle name="汇总 4 5 3 2" xfId="23249"/>
    <cellStyle name="汇总 4 5 3 3" xfId="37501"/>
    <cellStyle name="汇总 4 5 4" xfId="10559"/>
    <cellStyle name="汇总 4 5 4 2" xfId="26827"/>
    <cellStyle name="汇总 4 5 4 3" xfId="41016"/>
    <cellStyle name="汇总 4 5 5" xfId="11249"/>
    <cellStyle name="汇总 4 5 5 2" xfId="27508"/>
    <cellStyle name="汇总 4 5 5 3" xfId="41683"/>
    <cellStyle name="汇总 4 5 6" xfId="8107"/>
    <cellStyle name="汇总 4 5 6 2" xfId="24396"/>
    <cellStyle name="汇总 4 5 6 3" xfId="38629"/>
    <cellStyle name="汇总 4 5 7" xfId="12036"/>
    <cellStyle name="汇总 4 5 7 2" xfId="28283"/>
    <cellStyle name="汇总 4 5 7 3" xfId="42423"/>
    <cellStyle name="汇总 4 5 8" xfId="6251"/>
    <cellStyle name="汇总 4 5 8 2" xfId="22554"/>
    <cellStyle name="汇总 4 5 8 3" xfId="36818"/>
    <cellStyle name="汇总 4 5 9" xfId="16013"/>
    <cellStyle name="汇总 4 6" xfId="5835"/>
    <cellStyle name="汇总 4 6 2" xfId="22138"/>
    <cellStyle name="汇总 4 6 3" xfId="36407"/>
    <cellStyle name="汇总 4 7" xfId="9937"/>
    <cellStyle name="汇总 4 7 2" xfId="26213"/>
    <cellStyle name="汇总 4 7 3" xfId="40416"/>
    <cellStyle name="汇总 4 8" xfId="17046"/>
    <cellStyle name="汇总 4 9" xfId="31931"/>
    <cellStyle name="汇总 5" xfId="734"/>
    <cellStyle name="汇总 5 2" xfId="735"/>
    <cellStyle name="汇总 5 2 2" xfId="2716"/>
    <cellStyle name="汇总 5 2 2 10" xfId="19022"/>
    <cellStyle name="汇总 5 2 2 11" xfId="33304"/>
    <cellStyle name="汇总 5 2 2 2" xfId="8521"/>
    <cellStyle name="汇总 5 2 2 2 2" xfId="24806"/>
    <cellStyle name="汇总 5 2 2 2 3" xfId="39032"/>
    <cellStyle name="汇总 5 2 2 3" xfId="3785"/>
    <cellStyle name="汇总 5 2 2 3 2" xfId="20090"/>
    <cellStyle name="汇总 5 2 2 3 3" xfId="34365"/>
    <cellStyle name="汇总 5 2 2 4" xfId="8260"/>
    <cellStyle name="汇总 5 2 2 4 2" xfId="24548"/>
    <cellStyle name="汇总 5 2 2 4 3" xfId="38778"/>
    <cellStyle name="汇总 5 2 2 5" xfId="10606"/>
    <cellStyle name="汇总 5 2 2 5 2" xfId="26872"/>
    <cellStyle name="汇总 5 2 2 5 3" xfId="41058"/>
    <cellStyle name="汇总 5 2 2 6" xfId="13820"/>
    <cellStyle name="汇总 5 2 2 6 2" xfId="30029"/>
    <cellStyle name="汇总 5 2 2 6 3" xfId="44052"/>
    <cellStyle name="汇总 5 2 2 7" xfId="12544"/>
    <cellStyle name="汇总 5 2 2 7 2" xfId="28788"/>
    <cellStyle name="汇总 5 2 2 7 3" xfId="42915"/>
    <cellStyle name="汇总 5 2 2 8" xfId="13314"/>
    <cellStyle name="汇总 5 2 2 8 2" xfId="29533"/>
    <cellStyle name="汇总 5 2 2 8 3" xfId="43598"/>
    <cellStyle name="汇总 5 2 2 9" xfId="16140"/>
    <cellStyle name="汇总 5 2 3" xfId="4722"/>
    <cellStyle name="汇总 5 2 3 10" xfId="21025"/>
    <cellStyle name="汇总 5 2 3 11" xfId="35294"/>
    <cellStyle name="汇总 5 2 3 2" xfId="8882"/>
    <cellStyle name="汇总 5 2 3 2 2" xfId="25163"/>
    <cellStyle name="汇总 5 2 3 2 3" xfId="39381"/>
    <cellStyle name="汇总 5 2 3 3" xfId="2544"/>
    <cellStyle name="汇总 5 2 3 3 2" xfId="18850"/>
    <cellStyle name="汇总 5 2 3 3 3" xfId="33134"/>
    <cellStyle name="汇总 5 2 3 4" xfId="9093"/>
    <cellStyle name="汇总 5 2 3 4 2" xfId="25374"/>
    <cellStyle name="汇总 5 2 3 4 3" xfId="39589"/>
    <cellStyle name="汇总 5 2 3 5" xfId="10735"/>
    <cellStyle name="汇总 5 2 3 5 2" xfId="27000"/>
    <cellStyle name="汇总 5 2 3 5 3" xfId="41186"/>
    <cellStyle name="汇总 5 2 3 6" xfId="13096"/>
    <cellStyle name="汇总 5 2 3 6 2" xfId="29321"/>
    <cellStyle name="汇总 5 2 3 6 3" xfId="43403"/>
    <cellStyle name="汇总 5 2 3 7" xfId="11311"/>
    <cellStyle name="汇总 5 2 3 7 2" xfId="27570"/>
    <cellStyle name="汇总 5 2 3 7 3" xfId="41740"/>
    <cellStyle name="汇总 5 2 3 8" xfId="8015"/>
    <cellStyle name="汇总 5 2 3 8 2" xfId="24304"/>
    <cellStyle name="汇总 5 2 3 8 3" xfId="38538"/>
    <cellStyle name="汇总 5 2 3 9" xfId="16215"/>
    <cellStyle name="汇总 5 2 4" xfId="8638"/>
    <cellStyle name="汇总 5 2 4 2" xfId="24921"/>
    <cellStyle name="汇总 5 2 4 3" xfId="39146"/>
    <cellStyle name="汇总 5 2 5" xfId="12063"/>
    <cellStyle name="汇总 5 2 5 2" xfId="28309"/>
    <cellStyle name="汇总 5 2 5 3" xfId="42447"/>
    <cellStyle name="汇总 5 2 6" xfId="17050"/>
    <cellStyle name="汇总 5 2 7" xfId="28319"/>
    <cellStyle name="汇总 5 3" xfId="736"/>
    <cellStyle name="汇总 5 3 2" xfId="2110"/>
    <cellStyle name="汇总 5 3 2 10" xfId="18417"/>
    <cellStyle name="汇总 5 3 2 11" xfId="32704"/>
    <cellStyle name="汇总 5 3 2 2" xfId="6765"/>
    <cellStyle name="汇总 5 3 2 2 2" xfId="23063"/>
    <cellStyle name="汇总 5 3 2 2 3" xfId="37317"/>
    <cellStyle name="汇总 5 3 2 3" xfId="6357"/>
    <cellStyle name="汇总 5 3 2 3 2" xfId="22659"/>
    <cellStyle name="汇总 5 3 2 3 3" xfId="36920"/>
    <cellStyle name="汇总 5 3 2 4" xfId="10463"/>
    <cellStyle name="汇总 5 3 2 4 2" xfId="26731"/>
    <cellStyle name="汇总 5 3 2 4 3" xfId="40922"/>
    <cellStyle name="汇总 5 3 2 5" xfId="8805"/>
    <cellStyle name="汇总 5 3 2 5 2" xfId="25086"/>
    <cellStyle name="汇总 5 3 2 5 3" xfId="39307"/>
    <cellStyle name="汇总 5 3 2 6" xfId="11586"/>
    <cellStyle name="汇总 5 3 2 6 2" xfId="27841"/>
    <cellStyle name="汇总 5 3 2 6 3" xfId="42002"/>
    <cellStyle name="汇总 5 3 2 7" xfId="10297"/>
    <cellStyle name="汇总 5 3 2 7 2" xfId="26569"/>
    <cellStyle name="汇总 5 3 2 7 3" xfId="40767"/>
    <cellStyle name="汇总 5 3 2 8" xfId="14106"/>
    <cellStyle name="汇总 5 3 2 8 2" xfId="30293"/>
    <cellStyle name="汇总 5 3 2 8 3" xfId="44256"/>
    <cellStyle name="汇总 5 3 2 9" xfId="16074"/>
    <cellStyle name="汇总 5 3 3" xfId="4723"/>
    <cellStyle name="汇总 5 3 3 10" xfId="21026"/>
    <cellStyle name="汇总 5 3 3 11" xfId="35295"/>
    <cellStyle name="汇总 5 3 3 2" xfId="8397"/>
    <cellStyle name="汇总 5 3 3 2 2" xfId="24685"/>
    <cellStyle name="汇总 5 3 3 2 3" xfId="38912"/>
    <cellStyle name="汇总 5 3 3 3" xfId="8771"/>
    <cellStyle name="汇总 5 3 3 3 2" xfId="25053"/>
    <cellStyle name="汇总 5 3 3 3 3" xfId="39275"/>
    <cellStyle name="汇总 5 3 3 4" xfId="10415"/>
    <cellStyle name="汇总 5 3 3 4 2" xfId="26684"/>
    <cellStyle name="汇总 5 3 3 4 3" xfId="40878"/>
    <cellStyle name="汇总 5 3 3 5" xfId="6538"/>
    <cellStyle name="汇总 5 3 3 5 2" xfId="22837"/>
    <cellStyle name="汇总 5 3 3 5 3" xfId="37096"/>
    <cellStyle name="汇总 5 3 3 6" xfId="9865"/>
    <cellStyle name="汇总 5 3 3 6 2" xfId="26144"/>
    <cellStyle name="汇总 5 3 3 6 3" xfId="40351"/>
    <cellStyle name="汇总 5 3 3 7" xfId="13555"/>
    <cellStyle name="汇总 5 3 3 7 2" xfId="29770"/>
    <cellStyle name="汇总 5 3 3 7 3" xfId="43814"/>
    <cellStyle name="汇总 5 3 3 8" xfId="13929"/>
    <cellStyle name="汇总 5 3 3 8 2" xfId="30135"/>
    <cellStyle name="汇总 5 3 3 8 3" xfId="44147"/>
    <cellStyle name="汇总 5 3 3 9" xfId="16138"/>
    <cellStyle name="汇总 5 3 4" xfId="10771"/>
    <cellStyle name="汇总 5 3 4 2" xfId="27035"/>
    <cellStyle name="汇总 5 3 4 3" xfId="41220"/>
    <cellStyle name="汇总 5 3 5" xfId="11441"/>
    <cellStyle name="汇总 5 3 5 2" xfId="27697"/>
    <cellStyle name="汇总 5 3 5 3" xfId="41861"/>
    <cellStyle name="汇总 5 3 6" xfId="17051"/>
    <cellStyle name="汇总 5 3 7" xfId="22644"/>
    <cellStyle name="汇总 5 4" xfId="2685"/>
    <cellStyle name="汇总 5 4 10" xfId="18991"/>
    <cellStyle name="汇总 5 4 11" xfId="33273"/>
    <cellStyle name="汇总 5 4 2" xfId="6124"/>
    <cellStyle name="汇总 5 4 2 2" xfId="22427"/>
    <cellStyle name="汇总 5 4 2 3" xfId="36691"/>
    <cellStyle name="汇总 5 4 3" xfId="7258"/>
    <cellStyle name="汇总 5 4 3 2" xfId="23552"/>
    <cellStyle name="汇总 5 4 3 3" xfId="37801"/>
    <cellStyle name="汇总 5 4 4" xfId="5956"/>
    <cellStyle name="汇总 5 4 4 2" xfId="22259"/>
    <cellStyle name="汇总 5 4 4 3" xfId="36525"/>
    <cellStyle name="汇总 5 4 5" xfId="9559"/>
    <cellStyle name="汇总 5 4 5 2" xfId="25840"/>
    <cellStyle name="汇总 5 4 5 3" xfId="40055"/>
    <cellStyle name="汇总 5 4 6" xfId="10941"/>
    <cellStyle name="汇总 5 4 6 2" xfId="27204"/>
    <cellStyle name="汇总 5 4 6 3" xfId="41385"/>
    <cellStyle name="汇总 5 4 7" xfId="14545"/>
    <cellStyle name="汇总 5 4 7 2" xfId="30704"/>
    <cellStyle name="汇总 5 4 7 3" xfId="44576"/>
    <cellStyle name="汇总 5 4 8" xfId="14168"/>
    <cellStyle name="汇总 5 4 8 2" xfId="30354"/>
    <cellStyle name="汇总 5 4 8 3" xfId="44317"/>
    <cellStyle name="汇总 5 4 9" xfId="16194"/>
    <cellStyle name="汇总 5 5" xfId="4721"/>
    <cellStyle name="汇总 5 5 10" xfId="21024"/>
    <cellStyle name="汇总 5 5 11" xfId="35293"/>
    <cellStyle name="汇总 5 5 2" xfId="7853"/>
    <cellStyle name="汇总 5 5 2 2" xfId="24142"/>
    <cellStyle name="汇总 5 5 2 3" xfId="38382"/>
    <cellStyle name="汇总 5 5 3" xfId="6988"/>
    <cellStyle name="汇总 5 5 3 2" xfId="23283"/>
    <cellStyle name="汇总 5 5 3 3" xfId="37535"/>
    <cellStyle name="汇总 5 5 4" xfId="10442"/>
    <cellStyle name="汇总 5 5 4 2" xfId="26710"/>
    <cellStyle name="汇总 5 5 4 3" xfId="40903"/>
    <cellStyle name="汇总 5 5 5" xfId="9651"/>
    <cellStyle name="汇总 5 5 5 2" xfId="25931"/>
    <cellStyle name="汇总 5 5 5 3" xfId="40144"/>
    <cellStyle name="汇总 5 5 6" xfId="12902"/>
    <cellStyle name="汇总 5 5 6 2" xfId="29136"/>
    <cellStyle name="汇总 5 5 6 3" xfId="43230"/>
    <cellStyle name="汇总 5 5 7" xfId="14916"/>
    <cellStyle name="汇总 5 5 7 2" xfId="31053"/>
    <cellStyle name="汇总 5 5 7 3" xfId="44861"/>
    <cellStyle name="汇总 5 5 8" xfId="10100"/>
    <cellStyle name="汇总 5 5 8 2" xfId="26374"/>
    <cellStyle name="汇总 5 5 8 3" xfId="40576"/>
    <cellStyle name="汇总 5 5 9" xfId="16057"/>
    <cellStyle name="汇总 5 6" xfId="11200"/>
    <cellStyle name="汇总 5 6 2" xfId="27460"/>
    <cellStyle name="汇总 5 6 3" xfId="41636"/>
    <cellStyle name="汇总 5 7" xfId="12865"/>
    <cellStyle name="汇总 5 7 2" xfId="29100"/>
    <cellStyle name="汇总 5 7 3" xfId="43200"/>
    <cellStyle name="汇总 5 8" xfId="17049"/>
    <cellStyle name="汇总 5 9" xfId="20211"/>
    <cellStyle name="汇总 6" xfId="737"/>
    <cellStyle name="汇总 6 2" xfId="738"/>
    <cellStyle name="汇总 6 2 2" xfId="2112"/>
    <cellStyle name="汇总 6 2 2 10" xfId="18419"/>
    <cellStyle name="汇总 6 2 2 11" xfId="32706"/>
    <cellStyle name="汇总 6 2 2 2" xfId="7828"/>
    <cellStyle name="汇总 6 2 2 2 2" xfId="24118"/>
    <cellStyle name="汇总 6 2 2 2 3" xfId="38359"/>
    <cellStyle name="汇总 6 2 2 3" xfId="6697"/>
    <cellStyle name="汇总 6 2 2 3 2" xfId="22995"/>
    <cellStyle name="汇总 6 2 2 3 3" xfId="37251"/>
    <cellStyle name="汇总 6 2 2 4" xfId="11472"/>
    <cellStyle name="汇总 6 2 2 4 2" xfId="27728"/>
    <cellStyle name="汇总 6 2 2 4 3" xfId="41891"/>
    <cellStyle name="汇总 6 2 2 5" xfId="8036"/>
    <cellStyle name="汇总 6 2 2 5 2" xfId="24325"/>
    <cellStyle name="汇总 6 2 2 5 3" xfId="38559"/>
    <cellStyle name="汇总 6 2 2 6" xfId="12118"/>
    <cellStyle name="汇总 6 2 2 6 2" xfId="28363"/>
    <cellStyle name="汇总 6 2 2 6 3" xfId="42490"/>
    <cellStyle name="汇总 6 2 2 7" xfId="11471"/>
    <cellStyle name="汇总 6 2 2 7 2" xfId="27727"/>
    <cellStyle name="汇总 6 2 2 7 3" xfId="41890"/>
    <cellStyle name="汇总 6 2 2 8" xfId="12749"/>
    <cellStyle name="汇总 6 2 2 8 2" xfId="28987"/>
    <cellStyle name="汇总 6 2 2 8 3" xfId="43097"/>
    <cellStyle name="汇总 6 2 2 9" xfId="14208"/>
    <cellStyle name="汇总 6 2 3" xfId="4725"/>
    <cellStyle name="汇总 6 2 3 10" xfId="21028"/>
    <cellStyle name="汇总 6 2 3 11" xfId="35297"/>
    <cellStyle name="汇总 6 2 3 2" xfId="2014"/>
    <cellStyle name="汇总 6 2 3 2 2" xfId="18321"/>
    <cellStyle name="汇总 6 2 3 2 3" xfId="32608"/>
    <cellStyle name="汇总 6 2 3 3" xfId="5951"/>
    <cellStyle name="汇总 6 2 3 3 2" xfId="22254"/>
    <cellStyle name="汇总 6 2 3 3 3" xfId="36521"/>
    <cellStyle name="汇总 6 2 3 4" xfId="10557"/>
    <cellStyle name="汇总 6 2 3 4 2" xfId="26825"/>
    <cellStyle name="汇总 6 2 3 4 3" xfId="41014"/>
    <cellStyle name="汇总 6 2 3 5" xfId="10619"/>
    <cellStyle name="汇总 6 2 3 5 2" xfId="26885"/>
    <cellStyle name="汇总 6 2 3 5 3" xfId="41071"/>
    <cellStyle name="汇总 6 2 3 6" xfId="7776"/>
    <cellStyle name="汇总 6 2 3 6 2" xfId="24067"/>
    <cellStyle name="汇总 6 2 3 6 3" xfId="38308"/>
    <cellStyle name="汇总 6 2 3 7" xfId="14377"/>
    <cellStyle name="汇总 6 2 3 7 2" xfId="30548"/>
    <cellStyle name="汇总 6 2 3 7 3" xfId="44460"/>
    <cellStyle name="汇总 6 2 3 8" xfId="13696"/>
    <cellStyle name="汇总 6 2 3 8 2" xfId="29909"/>
    <cellStyle name="汇总 6 2 3 8 3" xfId="43939"/>
    <cellStyle name="汇总 6 2 3 9" xfId="14481"/>
    <cellStyle name="汇总 6 2 4" xfId="11199"/>
    <cellStyle name="汇总 6 2 4 2" xfId="27459"/>
    <cellStyle name="汇总 6 2 4 3" xfId="41635"/>
    <cellStyle name="汇总 6 2 5" xfId="13331"/>
    <cellStyle name="汇总 6 2 5 2" xfId="29550"/>
    <cellStyle name="汇总 6 2 5 3" xfId="43614"/>
    <cellStyle name="汇总 6 2 6" xfId="17053"/>
    <cellStyle name="汇总 6 2 7" xfId="32239"/>
    <cellStyle name="汇总 6 3" xfId="739"/>
    <cellStyle name="汇总 6 3 2" xfId="2113"/>
    <cellStyle name="汇总 6 3 2 10" xfId="18420"/>
    <cellStyle name="汇总 6 3 2 11" xfId="32707"/>
    <cellStyle name="汇总 6 3 2 2" xfId="7710"/>
    <cellStyle name="汇总 6 3 2 2 2" xfId="24001"/>
    <cellStyle name="汇总 6 3 2 2 3" xfId="38244"/>
    <cellStyle name="汇总 6 3 2 3" xfId="2673"/>
    <cellStyle name="汇总 6 3 2 3 2" xfId="18979"/>
    <cellStyle name="汇总 6 3 2 3 3" xfId="33262"/>
    <cellStyle name="汇总 6 3 2 4" xfId="3872"/>
    <cellStyle name="汇总 6 3 2 4 2" xfId="20177"/>
    <cellStyle name="汇总 6 3 2 4 3" xfId="34450"/>
    <cellStyle name="汇总 6 3 2 5" xfId="11746"/>
    <cellStyle name="汇总 6 3 2 5 2" xfId="27997"/>
    <cellStyle name="汇总 6 3 2 5 3" xfId="42154"/>
    <cellStyle name="汇总 6 3 2 6" xfId="12704"/>
    <cellStyle name="汇总 6 3 2 6 2" xfId="28943"/>
    <cellStyle name="汇总 6 3 2 6 3" xfId="43056"/>
    <cellStyle name="汇总 6 3 2 7" xfId="14274"/>
    <cellStyle name="汇总 6 3 2 7 2" xfId="30452"/>
    <cellStyle name="汇总 6 3 2 7 3" xfId="44387"/>
    <cellStyle name="汇总 6 3 2 8" xfId="6421"/>
    <cellStyle name="汇总 6 3 2 8 2" xfId="22722"/>
    <cellStyle name="汇总 6 3 2 8 3" xfId="36983"/>
    <cellStyle name="汇总 6 3 2 9" xfId="13529"/>
    <cellStyle name="汇总 6 3 3" xfId="4726"/>
    <cellStyle name="汇总 6 3 3 10" xfId="21029"/>
    <cellStyle name="汇总 6 3 3 11" xfId="35298"/>
    <cellStyle name="汇总 6 3 3 2" xfId="6399"/>
    <cellStyle name="汇总 6 3 3 2 2" xfId="22700"/>
    <cellStyle name="汇总 6 3 3 2 3" xfId="36961"/>
    <cellStyle name="汇总 6 3 3 3" xfId="7843"/>
    <cellStyle name="汇总 6 3 3 3 2" xfId="24132"/>
    <cellStyle name="汇总 6 3 3 3 3" xfId="38372"/>
    <cellStyle name="汇总 6 3 3 4" xfId="10986"/>
    <cellStyle name="汇总 6 3 3 4 2" xfId="27249"/>
    <cellStyle name="汇总 6 3 3 4 3" xfId="41430"/>
    <cellStyle name="汇总 6 3 3 5" xfId="2339"/>
    <cellStyle name="汇总 6 3 3 5 2" xfId="18646"/>
    <cellStyle name="汇总 6 3 3 5 3" xfId="32933"/>
    <cellStyle name="汇总 6 3 3 6" xfId="3275"/>
    <cellStyle name="汇总 6 3 3 6 2" xfId="19581"/>
    <cellStyle name="汇总 6 3 3 6 3" xfId="33861"/>
    <cellStyle name="汇总 6 3 3 7" xfId="14915"/>
    <cellStyle name="汇总 6 3 3 7 2" xfId="31052"/>
    <cellStyle name="汇总 6 3 3 7 3" xfId="44860"/>
    <cellStyle name="汇总 6 3 3 8" xfId="6613"/>
    <cellStyle name="汇总 6 3 3 8 2" xfId="22912"/>
    <cellStyle name="汇总 6 3 3 8 3" xfId="37169"/>
    <cellStyle name="汇总 6 3 3 9" xfId="6465"/>
    <cellStyle name="汇总 6 3 4" xfId="6472"/>
    <cellStyle name="汇总 6 3 4 2" xfId="22772"/>
    <cellStyle name="汇总 6 3 4 3" xfId="37031"/>
    <cellStyle name="汇总 6 3 5" xfId="13537"/>
    <cellStyle name="汇总 6 3 5 2" xfId="29752"/>
    <cellStyle name="汇总 6 3 5 3" xfId="43798"/>
    <cellStyle name="汇总 6 3 6" xfId="17054"/>
    <cellStyle name="汇总 6 3 7" xfId="31950"/>
    <cellStyle name="汇总 6 4" xfId="2111"/>
    <cellStyle name="汇总 6 4 10" xfId="18418"/>
    <cellStyle name="汇总 6 4 11" xfId="32705"/>
    <cellStyle name="汇总 6 4 2" xfId="4019"/>
    <cellStyle name="汇总 6 4 2 2" xfId="20323"/>
    <cellStyle name="汇总 6 4 2 3" xfId="34593"/>
    <cellStyle name="汇总 6 4 3" xfId="6374"/>
    <cellStyle name="汇总 6 4 3 2" xfId="22676"/>
    <cellStyle name="汇总 6 4 3 3" xfId="36937"/>
    <cellStyle name="汇总 6 4 4" xfId="11800"/>
    <cellStyle name="汇总 6 4 4 2" xfId="28051"/>
    <cellStyle name="汇总 6 4 4 3" xfId="42205"/>
    <cellStyle name="汇总 6 4 5" xfId="8738"/>
    <cellStyle name="汇总 6 4 5 2" xfId="25020"/>
    <cellStyle name="汇总 6 4 5 3" xfId="39242"/>
    <cellStyle name="汇总 6 4 6" xfId="13321"/>
    <cellStyle name="汇总 6 4 6 2" xfId="29540"/>
    <cellStyle name="汇总 6 4 6 3" xfId="43605"/>
    <cellStyle name="汇总 6 4 7" xfId="13775"/>
    <cellStyle name="汇总 6 4 7 2" xfId="29985"/>
    <cellStyle name="汇总 6 4 7 3" xfId="44009"/>
    <cellStyle name="汇总 6 4 8" xfId="6295"/>
    <cellStyle name="汇总 6 4 8 2" xfId="22598"/>
    <cellStyle name="汇总 6 4 8 3" xfId="36861"/>
    <cellStyle name="汇总 6 4 9" xfId="16167"/>
    <cellStyle name="汇总 6 5" xfId="4724"/>
    <cellStyle name="汇总 6 5 10" xfId="21027"/>
    <cellStyle name="汇总 6 5 11" xfId="35296"/>
    <cellStyle name="汇总 6 5 2" xfId="2474"/>
    <cellStyle name="汇总 6 5 2 2" xfId="18781"/>
    <cellStyle name="汇总 6 5 2 3" xfId="33068"/>
    <cellStyle name="汇总 6 5 3" xfId="2361"/>
    <cellStyle name="汇总 6 5 3 2" xfId="18668"/>
    <cellStyle name="汇总 6 5 3 3" xfId="32955"/>
    <cellStyle name="汇总 6 5 4" xfId="11548"/>
    <cellStyle name="汇总 6 5 4 2" xfId="27803"/>
    <cellStyle name="汇总 6 5 4 3" xfId="41965"/>
    <cellStyle name="汇总 6 5 5" xfId="11407"/>
    <cellStyle name="汇总 6 5 5 2" xfId="27663"/>
    <cellStyle name="汇总 6 5 5 3" xfId="41829"/>
    <cellStyle name="汇总 6 5 6" xfId="10287"/>
    <cellStyle name="汇总 6 5 6 2" xfId="26559"/>
    <cellStyle name="汇总 6 5 6 3" xfId="40757"/>
    <cellStyle name="汇总 6 5 7" xfId="12897"/>
    <cellStyle name="汇总 6 5 7 2" xfId="29131"/>
    <cellStyle name="汇总 6 5 7 3" xfId="43225"/>
    <cellStyle name="汇总 6 5 8" xfId="14307"/>
    <cellStyle name="汇总 6 5 8 2" xfId="30481"/>
    <cellStyle name="汇总 6 5 8 3" xfId="44408"/>
    <cellStyle name="汇总 6 5 9" xfId="15894"/>
    <cellStyle name="汇总 6 6" xfId="5860"/>
    <cellStyle name="汇总 6 6 2" xfId="22163"/>
    <cellStyle name="汇总 6 6 3" xfId="36432"/>
    <cellStyle name="汇总 6 7" xfId="10253"/>
    <cellStyle name="汇总 6 7 2" xfId="26526"/>
    <cellStyle name="汇总 6 7 3" xfId="40724"/>
    <cellStyle name="汇总 6 8" xfId="17052"/>
    <cellStyle name="汇总 6 9" xfId="30510"/>
    <cellStyle name="汇总 7" xfId="740"/>
    <cellStyle name="汇总 7 2" xfId="741"/>
    <cellStyle name="汇总 7 2 2" xfId="2115"/>
    <cellStyle name="汇总 7 2 2 10" xfId="18422"/>
    <cellStyle name="汇总 7 2 2 11" xfId="32709"/>
    <cellStyle name="汇总 7 2 2 2" xfId="3248"/>
    <cellStyle name="汇总 7 2 2 2 2" xfId="19554"/>
    <cellStyle name="汇总 7 2 2 2 3" xfId="33834"/>
    <cellStyle name="汇总 7 2 2 3" xfId="4225"/>
    <cellStyle name="汇总 7 2 2 3 2" xfId="20528"/>
    <cellStyle name="汇总 7 2 2 3 3" xfId="34797"/>
    <cellStyle name="汇总 7 2 2 4" xfId="7618"/>
    <cellStyle name="汇总 7 2 2 4 2" xfId="23910"/>
    <cellStyle name="汇总 7 2 2 4 3" xfId="38153"/>
    <cellStyle name="汇总 7 2 2 5" xfId="10578"/>
    <cellStyle name="汇总 7 2 2 5 2" xfId="26846"/>
    <cellStyle name="汇总 7 2 2 5 3" xfId="41033"/>
    <cellStyle name="汇总 7 2 2 6" xfId="13433"/>
    <cellStyle name="汇总 7 2 2 6 2" xfId="29649"/>
    <cellStyle name="汇总 7 2 2 6 3" xfId="43707"/>
    <cellStyle name="汇总 7 2 2 7" xfId="13825"/>
    <cellStyle name="汇总 7 2 2 7 2" xfId="30034"/>
    <cellStyle name="汇总 7 2 2 7 3" xfId="44056"/>
    <cellStyle name="汇总 7 2 2 8" xfId="14114"/>
    <cellStyle name="汇总 7 2 2 8 2" xfId="30301"/>
    <cellStyle name="汇总 7 2 2 8 3" xfId="44264"/>
    <cellStyle name="汇总 7 2 2 9" xfId="15623"/>
    <cellStyle name="汇总 7 2 3" xfId="4728"/>
    <cellStyle name="汇总 7 2 3 10" xfId="21031"/>
    <cellStyle name="汇总 7 2 3 11" xfId="35300"/>
    <cellStyle name="汇总 7 2 3 2" xfId="8240"/>
    <cellStyle name="汇总 7 2 3 2 2" xfId="24528"/>
    <cellStyle name="汇总 7 2 3 2 3" xfId="38758"/>
    <cellStyle name="汇总 7 2 3 3" xfId="6617"/>
    <cellStyle name="汇总 7 2 3 3 2" xfId="22916"/>
    <cellStyle name="汇总 7 2 3 3 3" xfId="37173"/>
    <cellStyle name="汇总 7 2 3 4" xfId="9141"/>
    <cellStyle name="汇总 7 2 3 4 2" xfId="25422"/>
    <cellStyle name="汇总 7 2 3 4 3" xfId="39637"/>
    <cellStyle name="汇总 7 2 3 5" xfId="10875"/>
    <cellStyle name="汇总 7 2 3 5 2" xfId="27138"/>
    <cellStyle name="汇总 7 2 3 5 3" xfId="41320"/>
    <cellStyle name="汇总 7 2 3 6" xfId="6379"/>
    <cellStyle name="汇总 7 2 3 6 2" xfId="22681"/>
    <cellStyle name="汇总 7 2 3 6 3" xfId="36942"/>
    <cellStyle name="汇总 7 2 3 7" xfId="11345"/>
    <cellStyle name="汇总 7 2 3 7 2" xfId="27603"/>
    <cellStyle name="汇总 7 2 3 7 3" xfId="41773"/>
    <cellStyle name="汇总 7 2 3 8" xfId="8217"/>
    <cellStyle name="汇总 7 2 3 8 2" xfId="24505"/>
    <cellStyle name="汇总 7 2 3 8 3" xfId="38736"/>
    <cellStyle name="汇总 7 2 3 9" xfId="15654"/>
    <cellStyle name="汇总 7 2 4" xfId="8404"/>
    <cellStyle name="汇总 7 2 4 2" xfId="24692"/>
    <cellStyle name="汇总 7 2 4 3" xfId="38919"/>
    <cellStyle name="汇总 7 2 5" xfId="12963"/>
    <cellStyle name="汇总 7 2 5 2" xfId="29197"/>
    <cellStyle name="汇总 7 2 5 3" xfId="43288"/>
    <cellStyle name="汇总 7 2 6" xfId="17056"/>
    <cellStyle name="汇总 7 2 7" xfId="31696"/>
    <cellStyle name="汇总 7 3" xfId="742"/>
    <cellStyle name="汇总 7 3 2" xfId="2116"/>
    <cellStyle name="汇总 7 3 2 10" xfId="18423"/>
    <cellStyle name="汇总 7 3 2 11" xfId="32710"/>
    <cellStyle name="汇总 7 3 2 2" xfId="7368"/>
    <cellStyle name="汇总 7 3 2 2 2" xfId="23661"/>
    <cellStyle name="汇总 7 3 2 2 3" xfId="37909"/>
    <cellStyle name="汇总 7 3 2 3" xfId="7496"/>
    <cellStyle name="汇总 7 3 2 3 2" xfId="23788"/>
    <cellStyle name="汇总 7 3 2 3 3" xfId="38033"/>
    <cellStyle name="汇总 7 3 2 4" xfId="9716"/>
    <cellStyle name="汇总 7 3 2 4 2" xfId="25995"/>
    <cellStyle name="汇总 7 3 2 4 3" xfId="40206"/>
    <cellStyle name="汇总 7 3 2 5" xfId="10200"/>
    <cellStyle name="汇总 7 3 2 5 2" xfId="26473"/>
    <cellStyle name="汇总 7 3 2 5 3" xfId="40673"/>
    <cellStyle name="汇总 7 3 2 6" xfId="11303"/>
    <cellStyle name="汇总 7 3 2 6 2" xfId="27562"/>
    <cellStyle name="汇总 7 3 2 6 3" xfId="41733"/>
    <cellStyle name="汇总 7 3 2 7" xfId="3738"/>
    <cellStyle name="汇总 7 3 2 7 2" xfId="20043"/>
    <cellStyle name="汇总 7 3 2 7 3" xfId="34319"/>
    <cellStyle name="汇总 7 3 2 8" xfId="2370"/>
    <cellStyle name="汇总 7 3 2 8 2" xfId="18677"/>
    <cellStyle name="汇总 7 3 2 8 3" xfId="32964"/>
    <cellStyle name="汇总 7 3 2 9" xfId="15809"/>
    <cellStyle name="汇总 7 3 3" xfId="4729"/>
    <cellStyle name="汇总 7 3 3 10" xfId="21032"/>
    <cellStyle name="汇总 7 3 3 11" xfId="35301"/>
    <cellStyle name="汇总 7 3 3 2" xfId="6970"/>
    <cellStyle name="汇总 7 3 3 2 2" xfId="23265"/>
    <cellStyle name="汇总 7 3 3 2 3" xfId="37517"/>
    <cellStyle name="汇总 7 3 3 3" xfId="8542"/>
    <cellStyle name="汇总 7 3 3 3 2" xfId="24826"/>
    <cellStyle name="汇总 7 3 3 3 3" xfId="39052"/>
    <cellStyle name="汇总 7 3 3 4" xfId="11688"/>
    <cellStyle name="汇总 7 3 3 4 2" xfId="27940"/>
    <cellStyle name="汇总 7 3 3 4 3" xfId="42101"/>
    <cellStyle name="汇总 7 3 3 5" xfId="8323"/>
    <cellStyle name="汇总 7 3 3 5 2" xfId="24611"/>
    <cellStyle name="汇总 7 3 3 5 3" xfId="38840"/>
    <cellStyle name="汇总 7 3 3 6" xfId="12534"/>
    <cellStyle name="汇总 7 3 3 6 2" xfId="28779"/>
    <cellStyle name="汇总 7 3 3 6 3" xfId="42906"/>
    <cellStyle name="汇总 7 3 3 7" xfId="14378"/>
    <cellStyle name="汇总 7 3 3 7 2" xfId="30549"/>
    <cellStyle name="汇总 7 3 3 7 3" xfId="44461"/>
    <cellStyle name="汇总 7 3 3 8" xfId="13997"/>
    <cellStyle name="汇总 7 3 3 8 2" xfId="30202"/>
    <cellStyle name="汇总 7 3 3 8 3" xfId="44200"/>
    <cellStyle name="汇总 7 3 3 9" xfId="10842"/>
    <cellStyle name="汇总 7 3 4" xfId="6737"/>
    <cellStyle name="汇总 7 3 4 2" xfId="23035"/>
    <cellStyle name="汇总 7 3 4 3" xfId="37289"/>
    <cellStyle name="汇总 7 3 5" xfId="11318"/>
    <cellStyle name="汇总 7 3 5 2" xfId="27577"/>
    <cellStyle name="汇总 7 3 5 3" xfId="41747"/>
    <cellStyle name="汇总 7 3 6" xfId="17057"/>
    <cellStyle name="汇总 7 3 7" xfId="32163"/>
    <cellStyle name="汇总 7 4" xfId="2114"/>
    <cellStyle name="汇总 7 4 10" xfId="18421"/>
    <cellStyle name="汇总 7 4 11" xfId="32708"/>
    <cellStyle name="汇总 7 4 2" xfId="7903"/>
    <cellStyle name="汇总 7 4 2 2" xfId="24192"/>
    <cellStyle name="汇总 7 4 2 3" xfId="38432"/>
    <cellStyle name="汇总 7 4 3" xfId="3476"/>
    <cellStyle name="汇总 7 4 3 2" xfId="19782"/>
    <cellStyle name="汇总 7 4 3 3" xfId="34059"/>
    <cellStyle name="汇总 7 4 4" xfId="10089"/>
    <cellStyle name="汇总 7 4 4 2" xfId="26363"/>
    <cellStyle name="汇总 7 4 4 3" xfId="40565"/>
    <cellStyle name="汇总 7 4 5" xfId="7658"/>
    <cellStyle name="汇总 7 4 5 2" xfId="23949"/>
    <cellStyle name="汇总 7 4 5 3" xfId="38192"/>
    <cellStyle name="汇总 7 4 6" xfId="13481"/>
    <cellStyle name="汇总 7 4 6 2" xfId="29697"/>
    <cellStyle name="汇总 7 4 6 3" xfId="43752"/>
    <cellStyle name="汇总 7 4 7" xfId="14786"/>
    <cellStyle name="汇总 7 4 7 2" xfId="30934"/>
    <cellStyle name="汇总 7 4 7 3" xfId="44771"/>
    <cellStyle name="汇总 7 4 8" xfId="9653"/>
    <cellStyle name="汇总 7 4 8 2" xfId="25933"/>
    <cellStyle name="汇总 7 4 8 3" xfId="40146"/>
    <cellStyle name="汇总 7 4 9" xfId="14804"/>
    <cellStyle name="汇总 7 5" xfId="4727"/>
    <cellStyle name="汇总 7 5 10" xfId="21030"/>
    <cellStyle name="汇总 7 5 11" xfId="35299"/>
    <cellStyle name="汇总 7 5 2" xfId="6170"/>
    <cellStyle name="汇总 7 5 2 2" xfId="22473"/>
    <cellStyle name="汇总 7 5 2 3" xfId="36737"/>
    <cellStyle name="汇总 7 5 3" xfId="2601"/>
    <cellStyle name="汇总 7 5 3 2" xfId="18907"/>
    <cellStyle name="汇总 7 5 3 3" xfId="33190"/>
    <cellStyle name="汇总 7 5 4" xfId="6507"/>
    <cellStyle name="汇总 7 5 4 2" xfId="22807"/>
    <cellStyle name="汇总 7 5 4 3" xfId="37066"/>
    <cellStyle name="汇总 7 5 5" xfId="7148"/>
    <cellStyle name="汇总 7 5 5 2" xfId="23443"/>
    <cellStyle name="汇总 7 5 5 3" xfId="37692"/>
    <cellStyle name="汇总 7 5 6" xfId="13353"/>
    <cellStyle name="汇总 7 5 6 2" xfId="29571"/>
    <cellStyle name="汇总 7 5 6 3" xfId="43634"/>
    <cellStyle name="汇总 7 5 7" xfId="11755"/>
    <cellStyle name="汇总 7 5 7 2" xfId="28006"/>
    <cellStyle name="汇总 7 5 7 3" xfId="42163"/>
    <cellStyle name="汇总 7 5 8" xfId="14764"/>
    <cellStyle name="汇总 7 5 8 2" xfId="30917"/>
    <cellStyle name="汇总 7 5 8 3" xfId="44757"/>
    <cellStyle name="汇总 7 5 9" xfId="14756"/>
    <cellStyle name="汇总 7 6" xfId="8617"/>
    <cellStyle name="汇总 7 6 2" xfId="24900"/>
    <cellStyle name="汇总 7 6 3" xfId="39125"/>
    <cellStyle name="汇总 7 7" xfId="11670"/>
    <cellStyle name="汇总 7 7 2" xfId="27922"/>
    <cellStyle name="汇总 7 7 3" xfId="42083"/>
    <cellStyle name="汇总 7 8" xfId="17055"/>
    <cellStyle name="汇总 7 9" xfId="29209"/>
    <cellStyle name="汇总 8" xfId="743"/>
    <cellStyle name="汇总 8 2" xfId="744"/>
    <cellStyle name="汇总 8 2 2" xfId="2118"/>
    <cellStyle name="汇总 8 2 2 10" xfId="18425"/>
    <cellStyle name="汇总 8 2 2 11" xfId="32712"/>
    <cellStyle name="汇总 8 2 2 2" xfId="8109"/>
    <cellStyle name="汇总 8 2 2 2 2" xfId="24398"/>
    <cellStyle name="汇总 8 2 2 2 3" xfId="38631"/>
    <cellStyle name="汇总 8 2 2 3" xfId="6778"/>
    <cellStyle name="汇总 8 2 2 3 2" xfId="23075"/>
    <cellStyle name="汇总 8 2 2 3 3" xfId="37329"/>
    <cellStyle name="汇总 8 2 2 4" xfId="11631"/>
    <cellStyle name="汇总 8 2 2 4 2" xfId="27883"/>
    <cellStyle name="汇总 8 2 2 4 3" xfId="42044"/>
    <cellStyle name="汇总 8 2 2 5" xfId="11422"/>
    <cellStyle name="汇总 8 2 2 5 2" xfId="27678"/>
    <cellStyle name="汇总 8 2 2 5 3" xfId="41843"/>
    <cellStyle name="汇总 8 2 2 6" xfId="8794"/>
    <cellStyle name="汇总 8 2 2 6 2" xfId="25075"/>
    <cellStyle name="汇总 8 2 2 6 3" xfId="39296"/>
    <cellStyle name="汇总 8 2 2 7" xfId="10086"/>
    <cellStyle name="汇总 8 2 2 7 2" xfId="26360"/>
    <cellStyle name="汇总 8 2 2 7 3" xfId="40562"/>
    <cellStyle name="汇总 8 2 2 8" xfId="14115"/>
    <cellStyle name="汇总 8 2 2 8 2" xfId="30302"/>
    <cellStyle name="汇总 8 2 2 8 3" xfId="44265"/>
    <cellStyle name="汇总 8 2 2 9" xfId="15014"/>
    <cellStyle name="汇总 8 2 3" xfId="4731"/>
    <cellStyle name="汇总 8 2 3 10" xfId="21034"/>
    <cellStyle name="汇总 8 2 3 11" xfId="35303"/>
    <cellStyle name="汇总 8 2 3 2" xfId="8457"/>
    <cellStyle name="汇总 8 2 3 2 2" xfId="24744"/>
    <cellStyle name="汇总 8 2 3 2 3" xfId="38971"/>
    <cellStyle name="汇总 8 2 3 3" xfId="6209"/>
    <cellStyle name="汇总 8 2 3 3 2" xfId="22512"/>
    <cellStyle name="汇总 8 2 3 3 3" xfId="36776"/>
    <cellStyle name="汇总 8 2 3 4" xfId="9888"/>
    <cellStyle name="汇总 8 2 3 4 2" xfId="26166"/>
    <cellStyle name="汇总 8 2 3 4 3" xfId="40373"/>
    <cellStyle name="汇总 8 2 3 5" xfId="7271"/>
    <cellStyle name="汇总 8 2 3 5 2" xfId="23565"/>
    <cellStyle name="汇总 8 2 3 5 3" xfId="37814"/>
    <cellStyle name="汇总 8 2 3 6" xfId="6568"/>
    <cellStyle name="汇总 8 2 3 6 2" xfId="22867"/>
    <cellStyle name="汇总 8 2 3 6 3" xfId="37125"/>
    <cellStyle name="汇总 8 2 3 7" xfId="7382"/>
    <cellStyle name="汇总 8 2 3 7 2" xfId="23675"/>
    <cellStyle name="汇总 8 2 3 7 3" xfId="37922"/>
    <cellStyle name="汇总 8 2 3 8" xfId="14479"/>
    <cellStyle name="汇总 8 2 3 8 2" xfId="30642"/>
    <cellStyle name="汇总 8 2 3 8 3" xfId="44546"/>
    <cellStyle name="汇总 8 2 3 9" xfId="13104"/>
    <cellStyle name="汇总 8 2 4" xfId="8471"/>
    <cellStyle name="汇总 8 2 4 2" xfId="24757"/>
    <cellStyle name="汇总 8 2 4 3" xfId="38984"/>
    <cellStyle name="汇总 8 2 5" xfId="13139"/>
    <cellStyle name="汇总 8 2 5 2" xfId="29364"/>
    <cellStyle name="汇总 8 2 5 3" xfId="43442"/>
    <cellStyle name="汇总 8 2 6" xfId="17059"/>
    <cellStyle name="汇总 8 2 7" xfId="31867"/>
    <cellStyle name="汇总 8 3" xfId="745"/>
    <cellStyle name="汇总 8 3 2" xfId="2119"/>
    <cellStyle name="汇总 8 3 2 10" xfId="18426"/>
    <cellStyle name="汇总 8 3 2 11" xfId="32713"/>
    <cellStyle name="汇总 8 3 2 2" xfId="7555"/>
    <cellStyle name="汇总 8 3 2 2 2" xfId="23847"/>
    <cellStyle name="汇总 8 3 2 2 3" xfId="38092"/>
    <cellStyle name="汇总 8 3 2 3" xfId="7008"/>
    <cellStyle name="汇总 8 3 2 3 2" xfId="23303"/>
    <cellStyle name="汇总 8 3 2 3 3" xfId="37555"/>
    <cellStyle name="汇总 8 3 2 4" xfId="10956"/>
    <cellStyle name="汇总 8 3 2 4 2" xfId="27219"/>
    <cellStyle name="汇总 8 3 2 4 3" xfId="41400"/>
    <cellStyle name="汇总 8 3 2 5" xfId="6729"/>
    <cellStyle name="汇总 8 3 2 5 2" xfId="23027"/>
    <cellStyle name="汇总 8 3 2 5 3" xfId="37282"/>
    <cellStyle name="汇总 8 3 2 6" xfId="10569"/>
    <cellStyle name="汇总 8 3 2 6 2" xfId="26837"/>
    <cellStyle name="汇总 8 3 2 6 3" xfId="41024"/>
    <cellStyle name="汇总 8 3 2 7" xfId="8722"/>
    <cellStyle name="汇总 8 3 2 7 2" xfId="25004"/>
    <cellStyle name="汇总 8 3 2 7 3" xfId="39226"/>
    <cellStyle name="汇总 8 3 2 8" xfId="11546"/>
    <cellStyle name="汇总 8 3 2 8 2" xfId="27801"/>
    <cellStyle name="汇总 8 3 2 8 3" xfId="41963"/>
    <cellStyle name="汇总 8 3 2 9" xfId="15620"/>
    <cellStyle name="汇总 8 3 3" xfId="4732"/>
    <cellStyle name="汇总 8 3 3 10" xfId="21035"/>
    <cellStyle name="汇总 8 3 3 11" xfId="35304"/>
    <cellStyle name="汇总 8 3 3 2" xfId="4002"/>
    <cellStyle name="汇总 8 3 3 2 2" xfId="20306"/>
    <cellStyle name="汇总 8 3 3 2 3" xfId="34577"/>
    <cellStyle name="汇总 8 3 3 3" xfId="6882"/>
    <cellStyle name="汇总 8 3 3 3 2" xfId="23179"/>
    <cellStyle name="汇总 8 3 3 3 3" xfId="37432"/>
    <cellStyle name="汇总 8 3 3 4" xfId="9845"/>
    <cellStyle name="汇总 8 3 3 4 2" xfId="26124"/>
    <cellStyle name="汇总 8 3 3 4 3" xfId="40332"/>
    <cellStyle name="汇总 8 3 3 5" xfId="11454"/>
    <cellStyle name="汇总 8 3 3 5 2" xfId="27710"/>
    <cellStyle name="汇总 8 3 3 5 3" xfId="41873"/>
    <cellStyle name="汇总 8 3 3 6" xfId="12707"/>
    <cellStyle name="汇总 8 3 3 6 2" xfId="28946"/>
    <cellStyle name="汇总 8 3 3 6 3" xfId="43059"/>
    <cellStyle name="汇总 8 3 3 7" xfId="11715"/>
    <cellStyle name="汇总 8 3 3 7 2" xfId="27967"/>
    <cellStyle name="汇总 8 3 3 7 3" xfId="42126"/>
    <cellStyle name="汇总 8 3 3 8" xfId="14883"/>
    <cellStyle name="汇总 8 3 3 8 2" xfId="31020"/>
    <cellStyle name="汇总 8 3 3 8 3" xfId="44829"/>
    <cellStyle name="汇总 8 3 3 9" xfId="16083"/>
    <cellStyle name="汇总 8 3 4" xfId="11198"/>
    <cellStyle name="汇总 8 3 4 2" xfId="27458"/>
    <cellStyle name="汇总 8 3 4 3" xfId="41634"/>
    <cellStyle name="汇总 8 3 5" xfId="13023"/>
    <cellStyle name="汇总 8 3 5 2" xfId="29254"/>
    <cellStyle name="汇总 8 3 5 3" xfId="43341"/>
    <cellStyle name="汇总 8 3 6" xfId="17060"/>
    <cellStyle name="汇总 8 3 7" xfId="31735"/>
    <cellStyle name="汇总 8 4" xfId="2117"/>
    <cellStyle name="汇总 8 4 10" xfId="18424"/>
    <cellStyle name="汇总 8 4 11" xfId="32711"/>
    <cellStyle name="汇总 8 4 2" xfId="5900"/>
    <cellStyle name="汇总 8 4 2 2" xfId="22203"/>
    <cellStyle name="汇总 8 4 2 3" xfId="36471"/>
    <cellStyle name="汇总 8 4 3" xfId="2668"/>
    <cellStyle name="汇总 8 4 3 2" xfId="18974"/>
    <cellStyle name="汇总 8 4 3 3" xfId="33257"/>
    <cellStyle name="汇总 8 4 4" xfId="11284"/>
    <cellStyle name="汇总 8 4 4 2" xfId="27543"/>
    <cellStyle name="汇总 8 4 4 3" xfId="41716"/>
    <cellStyle name="汇总 8 4 5" xfId="10110"/>
    <cellStyle name="汇总 8 4 5 2" xfId="26384"/>
    <cellStyle name="汇总 8 4 5 3" xfId="40586"/>
    <cellStyle name="汇总 8 4 6" xfId="12890"/>
    <cellStyle name="汇总 8 4 6 2" xfId="29124"/>
    <cellStyle name="汇总 8 4 6 3" xfId="43221"/>
    <cellStyle name="汇总 8 4 7" xfId="11892"/>
    <cellStyle name="汇总 8 4 7 2" xfId="28142"/>
    <cellStyle name="汇总 8 4 7 3" xfId="42293"/>
    <cellStyle name="汇总 8 4 8" xfId="12537"/>
    <cellStyle name="汇总 8 4 8 2" xfId="28782"/>
    <cellStyle name="汇总 8 4 8 3" xfId="42909"/>
    <cellStyle name="汇总 8 4 9" xfId="14556"/>
    <cellStyle name="汇总 8 5" xfId="4730"/>
    <cellStyle name="汇总 8 5 10" xfId="21033"/>
    <cellStyle name="汇总 8 5 11" xfId="35302"/>
    <cellStyle name="汇总 8 5 2" xfId="6728"/>
    <cellStyle name="汇总 8 5 2 2" xfId="23026"/>
    <cellStyle name="汇总 8 5 2 3" xfId="37281"/>
    <cellStyle name="汇总 8 5 3" xfId="6402"/>
    <cellStyle name="汇总 8 5 3 2" xfId="22703"/>
    <cellStyle name="汇总 8 5 3 3" xfId="36964"/>
    <cellStyle name="汇总 8 5 4" xfId="11146"/>
    <cellStyle name="汇总 8 5 4 2" xfId="27407"/>
    <cellStyle name="汇总 8 5 4 3" xfId="41583"/>
    <cellStyle name="汇总 8 5 5" xfId="11299"/>
    <cellStyle name="汇总 8 5 5 2" xfId="27558"/>
    <cellStyle name="汇总 8 5 5 3" xfId="41730"/>
    <cellStyle name="汇总 8 5 6" xfId="11591"/>
    <cellStyle name="汇总 8 5 6 2" xfId="27845"/>
    <cellStyle name="汇总 8 5 6 3" xfId="42006"/>
    <cellStyle name="汇总 8 5 7" xfId="14914"/>
    <cellStyle name="汇总 8 5 7 2" xfId="31051"/>
    <cellStyle name="汇总 8 5 7 3" xfId="44859"/>
    <cellStyle name="汇总 8 5 8" xfId="15032"/>
    <cellStyle name="汇总 8 5 8 2" xfId="31168"/>
    <cellStyle name="汇总 8 5 8 3" xfId="44966"/>
    <cellStyle name="汇总 8 5 9" xfId="6424"/>
    <cellStyle name="汇总 8 6" xfId="3948"/>
    <cellStyle name="汇总 8 6 2" xfId="20253"/>
    <cellStyle name="汇总 8 6 3" xfId="34524"/>
    <cellStyle name="汇总 8 7" xfId="7399"/>
    <cellStyle name="汇总 8 7 2" xfId="23692"/>
    <cellStyle name="汇总 8 7 3" xfId="37939"/>
    <cellStyle name="汇总 8 8" xfId="17058"/>
    <cellStyle name="汇总 8 9" xfId="25929"/>
    <cellStyle name="汇总 9" xfId="746"/>
    <cellStyle name="汇总 9 2" xfId="747"/>
    <cellStyle name="汇总 9 2 2" xfId="2121"/>
    <cellStyle name="汇总 9 2 2 10" xfId="18428"/>
    <cellStyle name="汇总 9 2 2 11" xfId="32715"/>
    <cellStyle name="汇总 9 2 2 2" xfId="7043"/>
    <cellStyle name="汇总 9 2 2 2 2" xfId="23338"/>
    <cellStyle name="汇总 9 2 2 2 3" xfId="37590"/>
    <cellStyle name="汇总 9 2 2 3" xfId="8315"/>
    <cellStyle name="汇总 9 2 2 3 2" xfId="24603"/>
    <cellStyle name="汇总 9 2 2 3 3" xfId="38832"/>
    <cellStyle name="汇总 9 2 2 4" xfId="11604"/>
    <cellStyle name="汇总 9 2 2 4 2" xfId="27857"/>
    <cellStyle name="汇总 9 2 2 4 3" xfId="42018"/>
    <cellStyle name="汇总 9 2 2 5" xfId="11040"/>
    <cellStyle name="汇总 9 2 2 5 2" xfId="27303"/>
    <cellStyle name="汇总 9 2 2 5 3" xfId="41480"/>
    <cellStyle name="汇总 9 2 2 6" xfId="12759"/>
    <cellStyle name="汇总 9 2 2 6 2" xfId="28997"/>
    <cellStyle name="汇总 9 2 2 6 3" xfId="43107"/>
    <cellStyle name="汇总 9 2 2 7" xfId="9056"/>
    <cellStyle name="汇总 9 2 2 7 2" xfId="25337"/>
    <cellStyle name="汇总 9 2 2 7 3" xfId="39553"/>
    <cellStyle name="汇总 9 2 2 8" xfId="13402"/>
    <cellStyle name="汇总 9 2 2 8 2" xfId="29619"/>
    <cellStyle name="汇总 9 2 2 8 3" xfId="43682"/>
    <cellStyle name="汇总 9 2 2 9" xfId="16102"/>
    <cellStyle name="汇总 9 2 3" xfId="4734"/>
    <cellStyle name="汇总 9 2 3 10" xfId="21037"/>
    <cellStyle name="汇总 9 2 3 11" xfId="35306"/>
    <cellStyle name="汇总 9 2 3 2" xfId="8504"/>
    <cellStyle name="汇总 9 2 3 2 2" xfId="24789"/>
    <cellStyle name="汇总 9 2 3 2 3" xfId="39015"/>
    <cellStyle name="汇总 9 2 3 3" xfId="6253"/>
    <cellStyle name="汇总 9 2 3 3 2" xfId="22556"/>
    <cellStyle name="汇总 9 2 3 3 3" xfId="36820"/>
    <cellStyle name="汇总 9 2 3 4" xfId="9958"/>
    <cellStyle name="汇总 9 2 3 4 2" xfId="26234"/>
    <cellStyle name="汇总 9 2 3 4 3" xfId="40437"/>
    <cellStyle name="汇总 9 2 3 5" xfId="8227"/>
    <cellStyle name="汇总 9 2 3 5 2" xfId="24515"/>
    <cellStyle name="汇总 9 2 3 5 3" xfId="38745"/>
    <cellStyle name="汇总 9 2 3 6" xfId="12771"/>
    <cellStyle name="汇总 9 2 3 6 2" xfId="29008"/>
    <cellStyle name="汇总 9 2 3 6 3" xfId="43118"/>
    <cellStyle name="汇总 9 2 3 7" xfId="13730"/>
    <cellStyle name="汇总 9 2 3 7 2" xfId="29942"/>
    <cellStyle name="汇总 9 2 3 7 3" xfId="43971"/>
    <cellStyle name="汇总 9 2 3 8" xfId="7318"/>
    <cellStyle name="汇总 9 2 3 8 2" xfId="23612"/>
    <cellStyle name="汇总 9 2 3 8 3" xfId="37860"/>
    <cellStyle name="汇总 9 2 3 9" xfId="14027"/>
    <cellStyle name="汇总 9 2 4" xfId="7908"/>
    <cellStyle name="汇总 9 2 4 2" xfId="24197"/>
    <cellStyle name="汇总 9 2 4 3" xfId="38436"/>
    <cellStyle name="汇总 9 2 5" xfId="13325"/>
    <cellStyle name="汇总 9 2 5 2" xfId="29544"/>
    <cellStyle name="汇总 9 2 5 3" xfId="43609"/>
    <cellStyle name="汇总 9 2 6" xfId="17062"/>
    <cellStyle name="汇总 9 2 7" xfId="32263"/>
    <cellStyle name="汇总 9 3" xfId="748"/>
    <cellStyle name="汇总 9 3 2" xfId="2122"/>
    <cellStyle name="汇总 9 3 2 10" xfId="18429"/>
    <cellStyle name="汇总 9 3 2 11" xfId="32716"/>
    <cellStyle name="汇总 9 3 2 2" xfId="8613"/>
    <cellStyle name="汇总 9 3 2 2 2" xfId="24896"/>
    <cellStyle name="汇总 9 3 2 2 3" xfId="39121"/>
    <cellStyle name="汇总 9 3 2 3" xfId="6383"/>
    <cellStyle name="汇总 9 3 2 3 2" xfId="22685"/>
    <cellStyle name="汇总 9 3 2 3 3" xfId="36946"/>
    <cellStyle name="汇总 9 3 2 4" xfId="10134"/>
    <cellStyle name="汇总 9 3 2 4 2" xfId="26408"/>
    <cellStyle name="汇总 9 3 2 4 3" xfId="40609"/>
    <cellStyle name="汇总 9 3 2 5" xfId="3362"/>
    <cellStyle name="汇总 9 3 2 5 2" xfId="19668"/>
    <cellStyle name="汇总 9 3 2 5 3" xfId="33945"/>
    <cellStyle name="汇总 9 3 2 6" xfId="11933"/>
    <cellStyle name="汇总 9 3 2 6 2" xfId="28182"/>
    <cellStyle name="汇总 9 3 2 6 3" xfId="42332"/>
    <cellStyle name="汇总 9 3 2 7" xfId="14582"/>
    <cellStyle name="汇总 9 3 2 7 2" xfId="30740"/>
    <cellStyle name="汇总 9 3 2 7 3" xfId="44603"/>
    <cellStyle name="汇总 9 3 2 8" xfId="13196"/>
    <cellStyle name="汇总 9 3 2 8 2" xfId="29419"/>
    <cellStyle name="汇总 9 3 2 8 3" xfId="43493"/>
    <cellStyle name="汇总 9 3 2 9" xfId="15694"/>
    <cellStyle name="汇总 9 3 3" xfId="4735"/>
    <cellStyle name="汇总 9 3 3 10" xfId="21038"/>
    <cellStyle name="汇总 9 3 3 11" xfId="35307"/>
    <cellStyle name="汇总 9 3 3 2" xfId="6972"/>
    <cellStyle name="汇总 9 3 3 2 2" xfId="23267"/>
    <cellStyle name="汇总 9 3 3 2 3" xfId="37519"/>
    <cellStyle name="汇总 9 3 3 3" xfId="8090"/>
    <cellStyle name="汇总 9 3 3 3 2" xfId="24379"/>
    <cellStyle name="汇总 9 3 3 3 3" xfId="38612"/>
    <cellStyle name="汇总 9 3 3 4" xfId="9638"/>
    <cellStyle name="汇总 9 3 3 4 2" xfId="25918"/>
    <cellStyle name="汇总 9 3 3 4 3" xfId="40133"/>
    <cellStyle name="汇总 9 3 3 5" xfId="8192"/>
    <cellStyle name="汇总 9 3 3 5 2" xfId="24480"/>
    <cellStyle name="汇总 9 3 3 5 3" xfId="38712"/>
    <cellStyle name="汇总 9 3 3 6" xfId="11614"/>
    <cellStyle name="汇总 9 3 3 6 2" xfId="27867"/>
    <cellStyle name="汇总 9 3 3 6 3" xfId="42028"/>
    <cellStyle name="汇总 9 3 3 7" xfId="14266"/>
    <cellStyle name="汇总 9 3 3 7 2" xfId="30445"/>
    <cellStyle name="汇总 9 3 3 7 3" xfId="44382"/>
    <cellStyle name="汇总 9 3 3 8" xfId="9560"/>
    <cellStyle name="汇总 9 3 3 8 2" xfId="25841"/>
    <cellStyle name="汇总 9 3 3 8 3" xfId="40056"/>
    <cellStyle name="汇总 9 3 3 9" xfId="16119"/>
    <cellStyle name="汇总 9 3 4" xfId="10595"/>
    <cellStyle name="汇总 9 3 4 2" xfId="26862"/>
    <cellStyle name="汇总 9 3 4 3" xfId="41049"/>
    <cellStyle name="汇总 9 3 5" xfId="11909"/>
    <cellStyle name="汇总 9 3 5 2" xfId="28159"/>
    <cellStyle name="汇总 9 3 5 3" xfId="42310"/>
    <cellStyle name="汇总 9 3 6" xfId="17063"/>
    <cellStyle name="汇总 9 3 7" xfId="29084"/>
    <cellStyle name="汇总 9 4" xfId="2120"/>
    <cellStyle name="汇总 9 4 10" xfId="18427"/>
    <cellStyle name="汇总 9 4 11" xfId="32714"/>
    <cellStyle name="汇总 9 4 2" xfId="6511"/>
    <cellStyle name="汇总 9 4 2 2" xfId="22811"/>
    <cellStyle name="汇总 9 4 2 3" xfId="37070"/>
    <cellStyle name="汇总 9 4 3" xfId="8818"/>
    <cellStyle name="汇总 9 4 3 2" xfId="25099"/>
    <cellStyle name="汇总 9 4 3 3" xfId="39319"/>
    <cellStyle name="汇总 9 4 4" xfId="6212"/>
    <cellStyle name="汇总 9 4 4 2" xfId="22515"/>
    <cellStyle name="汇总 9 4 4 3" xfId="36779"/>
    <cellStyle name="汇总 9 4 5" xfId="6890"/>
    <cellStyle name="汇总 9 4 5 2" xfId="23187"/>
    <cellStyle name="汇总 9 4 5 3" xfId="37440"/>
    <cellStyle name="汇总 9 4 6" xfId="12113"/>
    <cellStyle name="汇总 9 4 6 2" xfId="28358"/>
    <cellStyle name="汇总 9 4 6 3" xfId="42485"/>
    <cellStyle name="汇总 9 4 7" xfId="11444"/>
    <cellStyle name="汇总 9 4 7 2" xfId="27700"/>
    <cellStyle name="汇总 9 4 7 3" xfId="41864"/>
    <cellStyle name="汇总 9 4 8" xfId="14113"/>
    <cellStyle name="汇总 9 4 8 2" xfId="30300"/>
    <cellStyle name="汇总 9 4 8 3" xfId="44263"/>
    <cellStyle name="汇总 9 4 9" xfId="15065"/>
    <cellStyle name="汇总 9 5" xfId="4733"/>
    <cellStyle name="汇总 9 5 10" xfId="21036"/>
    <cellStyle name="汇总 9 5 11" xfId="35305"/>
    <cellStyle name="汇总 9 5 2" xfId="3845"/>
    <cellStyle name="汇总 9 5 2 2" xfId="20150"/>
    <cellStyle name="汇总 9 5 2 3" xfId="34423"/>
    <cellStyle name="汇总 9 5 3" xfId="8675"/>
    <cellStyle name="汇总 9 5 3 2" xfId="24957"/>
    <cellStyle name="汇总 9 5 3 3" xfId="39181"/>
    <cellStyle name="汇总 9 5 4" xfId="5930"/>
    <cellStyle name="汇总 9 5 4 2" xfId="22233"/>
    <cellStyle name="汇总 9 5 4 3" xfId="36500"/>
    <cellStyle name="汇总 9 5 5" xfId="10224"/>
    <cellStyle name="汇总 9 5 5 2" xfId="26497"/>
    <cellStyle name="汇总 9 5 5 3" xfId="40697"/>
    <cellStyle name="汇总 9 5 6" xfId="10584"/>
    <cellStyle name="汇总 9 5 6 2" xfId="26851"/>
    <cellStyle name="汇总 9 5 6 3" xfId="41038"/>
    <cellStyle name="汇总 9 5 7" xfId="6891"/>
    <cellStyle name="汇总 9 5 7 2" xfId="23188"/>
    <cellStyle name="汇总 9 5 7 3" xfId="37441"/>
    <cellStyle name="汇总 9 5 8" xfId="11038"/>
    <cellStyle name="汇总 9 5 8 2" xfId="27301"/>
    <cellStyle name="汇总 9 5 8 3" xfId="41478"/>
    <cellStyle name="汇总 9 5 9" xfId="12791"/>
    <cellStyle name="汇总 9 6" xfId="10846"/>
    <cellStyle name="汇总 9 6 2" xfId="27109"/>
    <cellStyle name="汇总 9 6 3" xfId="41292"/>
    <cellStyle name="汇总 9 7" xfId="10840"/>
    <cellStyle name="汇总 9 7 2" xfId="27103"/>
    <cellStyle name="汇总 9 7 3" xfId="41287"/>
    <cellStyle name="汇总 9 8" xfId="17061"/>
    <cellStyle name="汇总 9 9" xfId="30231"/>
    <cellStyle name="计算" xfId="749"/>
    <cellStyle name="计算 10" xfId="750"/>
    <cellStyle name="计算 10 2" xfId="751"/>
    <cellStyle name="计算 10 2 2" xfId="2125"/>
    <cellStyle name="计算 10 2 2 10" xfId="18432"/>
    <cellStyle name="计算 10 2 2 11" xfId="32719"/>
    <cellStyle name="计算 10 2 2 2" xfId="6159"/>
    <cellStyle name="计算 10 2 2 2 2" xfId="22462"/>
    <cellStyle name="计算 10 2 2 2 3" xfId="36726"/>
    <cellStyle name="计算 10 2 2 3" xfId="8418"/>
    <cellStyle name="计算 10 2 2 3 2" xfId="24705"/>
    <cellStyle name="计算 10 2 2 3 3" xfId="38932"/>
    <cellStyle name="计算 10 2 2 4" xfId="7401"/>
    <cellStyle name="计算 10 2 2 4 2" xfId="23694"/>
    <cellStyle name="计算 10 2 2 4 3" xfId="37941"/>
    <cellStyle name="计算 10 2 2 5" xfId="10087"/>
    <cellStyle name="计算 10 2 2 5 2" xfId="26361"/>
    <cellStyle name="计算 10 2 2 5 3" xfId="40563"/>
    <cellStyle name="计算 10 2 2 6" xfId="9732"/>
    <cellStyle name="计算 10 2 2 6 2" xfId="26011"/>
    <cellStyle name="计算 10 2 2 6 3" xfId="40221"/>
    <cellStyle name="计算 10 2 2 7" xfId="11730"/>
    <cellStyle name="计算 10 2 2 7 2" xfId="27981"/>
    <cellStyle name="计算 10 2 2 7 3" xfId="42140"/>
    <cellStyle name="计算 10 2 2 8" xfId="13041"/>
    <cellStyle name="计算 10 2 2 8 2" xfId="29271"/>
    <cellStyle name="计算 10 2 2 8 3" xfId="43357"/>
    <cellStyle name="计算 10 2 2 9" xfId="15147"/>
    <cellStyle name="计算 10 2 3" xfId="4738"/>
    <cellStyle name="计算 10 2 3 10" xfId="21041"/>
    <cellStyle name="计算 10 2 3 11" xfId="35310"/>
    <cellStyle name="计算 10 2 3 2" xfId="7381"/>
    <cellStyle name="计算 10 2 3 2 2" xfId="23674"/>
    <cellStyle name="计算 10 2 3 2 3" xfId="37921"/>
    <cellStyle name="计算 10 2 3 3" xfId="8704"/>
    <cellStyle name="计算 10 2 3 3 2" xfId="24986"/>
    <cellStyle name="计算 10 2 3 3 3" xfId="39209"/>
    <cellStyle name="计算 10 2 3 4" xfId="9583"/>
    <cellStyle name="计算 10 2 3 4 2" xfId="25864"/>
    <cellStyle name="计算 10 2 3 4 3" xfId="40079"/>
    <cellStyle name="计算 10 2 3 5" xfId="11377"/>
    <cellStyle name="计算 10 2 3 5 2" xfId="27634"/>
    <cellStyle name="计算 10 2 3 5 3" xfId="41802"/>
    <cellStyle name="计算 10 2 3 6" xfId="13638"/>
    <cellStyle name="计算 10 2 3 6 2" xfId="29853"/>
    <cellStyle name="计算 10 2 3 6 3" xfId="43888"/>
    <cellStyle name="计算 10 2 3 7" xfId="12830"/>
    <cellStyle name="计算 10 2 3 7 2" xfId="29065"/>
    <cellStyle name="计算 10 2 3 7 3" xfId="43170"/>
    <cellStyle name="计算 10 2 3 8" xfId="14766"/>
    <cellStyle name="计算 10 2 3 8 2" xfId="30919"/>
    <cellStyle name="计算 10 2 3 8 3" xfId="44759"/>
    <cellStyle name="计算 10 2 3 9" xfId="15819"/>
    <cellStyle name="计算 10 2 4" xfId="9017"/>
    <cellStyle name="计算 10 2 4 2" xfId="25298"/>
    <cellStyle name="计算 10 2 4 3" xfId="39515"/>
    <cellStyle name="计算 10 2 5" xfId="12581"/>
    <cellStyle name="计算 10 2 5 2" xfId="28825"/>
    <cellStyle name="计算 10 2 5 3" xfId="42950"/>
    <cellStyle name="计算 10 2 6" xfId="17066"/>
    <cellStyle name="计算 10 2 7" xfId="22843"/>
    <cellStyle name="计算 10 3" xfId="752"/>
    <cellStyle name="计算 10 3 2" xfId="2126"/>
    <cellStyle name="计算 10 3 2 10" xfId="18433"/>
    <cellStyle name="计算 10 3 2 11" xfId="32720"/>
    <cellStyle name="计算 10 3 2 2" xfId="8381"/>
    <cellStyle name="计算 10 3 2 2 2" xfId="24669"/>
    <cellStyle name="计算 10 3 2 2 3" xfId="38896"/>
    <cellStyle name="计算 10 3 2 3" xfId="8586"/>
    <cellStyle name="计算 10 3 2 3 2" xfId="24870"/>
    <cellStyle name="计算 10 3 2 3 3" xfId="39095"/>
    <cellStyle name="计算 10 3 2 4" xfId="6136"/>
    <cellStyle name="计算 10 3 2 4 2" xfId="22439"/>
    <cellStyle name="计算 10 3 2 4 3" xfId="36703"/>
    <cellStyle name="计算 10 3 2 5" xfId="8197"/>
    <cellStyle name="计算 10 3 2 5 2" xfId="24485"/>
    <cellStyle name="计算 10 3 2 5 3" xfId="38717"/>
    <cellStyle name="计算 10 3 2 6" xfId="12814"/>
    <cellStyle name="计算 10 3 2 6 2" xfId="29049"/>
    <cellStyle name="计算 10 3 2 6 3" xfId="43156"/>
    <cellStyle name="计算 10 3 2 7" xfId="7241"/>
    <cellStyle name="计算 10 3 2 7 2" xfId="23535"/>
    <cellStyle name="计算 10 3 2 7 3" xfId="37784"/>
    <cellStyle name="计算 10 3 2 8" xfId="14117"/>
    <cellStyle name="计算 10 3 2 8 2" xfId="30304"/>
    <cellStyle name="计算 10 3 2 8 3" xfId="44267"/>
    <cellStyle name="计算 10 3 2 9" xfId="15903"/>
    <cellStyle name="计算 10 3 3" xfId="4739"/>
    <cellStyle name="计算 10 3 3 10" xfId="21042"/>
    <cellStyle name="计算 10 3 3 11" xfId="35311"/>
    <cellStyle name="计算 10 3 3 2" xfId="2312"/>
    <cellStyle name="计算 10 3 3 2 2" xfId="18619"/>
    <cellStyle name="计算 10 3 3 2 3" xfId="32906"/>
    <cellStyle name="计算 10 3 3 3" xfId="6154"/>
    <cellStyle name="计算 10 3 3 3 2" xfId="22457"/>
    <cellStyle name="计算 10 3 3 3 3" xfId="36721"/>
    <cellStyle name="计算 10 3 3 4" xfId="2342"/>
    <cellStyle name="计算 10 3 3 4 2" xfId="18649"/>
    <cellStyle name="计算 10 3 3 4 3" xfId="32936"/>
    <cellStyle name="计算 10 3 3 5" xfId="9914"/>
    <cellStyle name="计算 10 3 3 5 2" xfId="26191"/>
    <cellStyle name="计算 10 3 3 5 3" xfId="40397"/>
    <cellStyle name="计算 10 3 3 6" xfId="10410"/>
    <cellStyle name="计算 10 3 3 6 2" xfId="26679"/>
    <cellStyle name="计算 10 3 3 6 3" xfId="40873"/>
    <cellStyle name="计算 10 3 3 7" xfId="14376"/>
    <cellStyle name="计算 10 3 3 7 2" xfId="30547"/>
    <cellStyle name="计算 10 3 3 7 3" xfId="44459"/>
    <cellStyle name="计算 10 3 3 8" xfId="14831"/>
    <cellStyle name="计算 10 3 3 8 2" xfId="30976"/>
    <cellStyle name="计算 10 3 3 8 3" xfId="44801"/>
    <cellStyle name="计算 10 3 3 9" xfId="14160"/>
    <cellStyle name="计算 10 3 4" xfId="6395"/>
    <cellStyle name="计算 10 3 4 2" xfId="22696"/>
    <cellStyle name="计算 10 3 4 3" xfId="36957"/>
    <cellStyle name="计算 10 3 5" xfId="12954"/>
    <cellStyle name="计算 10 3 5 2" xfId="29188"/>
    <cellStyle name="计算 10 3 5 3" xfId="43280"/>
    <cellStyle name="计算 10 3 6" xfId="17067"/>
    <cellStyle name="计算 10 3 7" xfId="31269"/>
    <cellStyle name="计算 10 4" xfId="2124"/>
    <cellStyle name="计算 10 4 10" xfId="18431"/>
    <cellStyle name="计算 10 4 11" xfId="32718"/>
    <cellStyle name="计算 10 4 2" xfId="8298"/>
    <cellStyle name="计算 10 4 2 2" xfId="24586"/>
    <cellStyle name="计算 10 4 2 3" xfId="38816"/>
    <cellStyle name="计算 10 4 3" xfId="7973"/>
    <cellStyle name="计算 10 4 3 2" xfId="24262"/>
    <cellStyle name="计算 10 4 3 3" xfId="38498"/>
    <cellStyle name="计算 10 4 4" xfId="9032"/>
    <cellStyle name="计算 10 4 4 2" xfId="25313"/>
    <cellStyle name="计算 10 4 4 3" xfId="39529"/>
    <cellStyle name="计算 10 4 5" xfId="11092"/>
    <cellStyle name="计算 10 4 5 2" xfId="27353"/>
    <cellStyle name="计算 10 4 5 3" xfId="41530"/>
    <cellStyle name="计算 10 4 6" xfId="9891"/>
    <cellStyle name="计算 10 4 6 2" xfId="26169"/>
    <cellStyle name="计算 10 4 6 3" xfId="40376"/>
    <cellStyle name="计算 10 4 7" xfId="14539"/>
    <cellStyle name="计算 10 4 7 2" xfId="30698"/>
    <cellStyle name="计算 10 4 7 3" xfId="44570"/>
    <cellStyle name="计算 10 4 8" xfId="11498"/>
    <cellStyle name="计算 10 4 8 2" xfId="27753"/>
    <cellStyle name="计算 10 4 8 3" xfId="41916"/>
    <cellStyle name="计算 10 4 9" xfId="14546"/>
    <cellStyle name="计算 10 5" xfId="4737"/>
    <cellStyle name="计算 10 5 10" xfId="21040"/>
    <cellStyle name="计算 10 5 11" xfId="35309"/>
    <cellStyle name="计算 10 5 2" xfId="7002"/>
    <cellStyle name="计算 10 5 2 2" xfId="23297"/>
    <cellStyle name="计算 10 5 2 3" xfId="37549"/>
    <cellStyle name="计算 10 5 3" xfId="7732"/>
    <cellStyle name="计算 10 5 3 2" xfId="24023"/>
    <cellStyle name="计算 10 5 3 3" xfId="38266"/>
    <cellStyle name="计算 10 5 4" xfId="6864"/>
    <cellStyle name="计算 10 5 4 2" xfId="23161"/>
    <cellStyle name="计算 10 5 4 3" xfId="37414"/>
    <cellStyle name="计算 10 5 5" xfId="6981"/>
    <cellStyle name="计算 10 5 5 2" xfId="23276"/>
    <cellStyle name="计算 10 5 5 3" xfId="37528"/>
    <cellStyle name="计算 10 5 6" xfId="11021"/>
    <cellStyle name="计算 10 5 6 2" xfId="27284"/>
    <cellStyle name="计算 10 5 6 3" xfId="41463"/>
    <cellStyle name="计算 10 5 7" xfId="11274"/>
    <cellStyle name="计算 10 5 7 2" xfId="27533"/>
    <cellStyle name="计算 10 5 7 3" xfId="41707"/>
    <cellStyle name="计算 10 5 8" xfId="13470"/>
    <cellStyle name="计算 10 5 8 2" xfId="29686"/>
    <cellStyle name="计算 10 5 8 3" xfId="43742"/>
    <cellStyle name="计算 10 5 9" xfId="15731"/>
    <cellStyle name="计算 10 6" xfId="2695"/>
    <cellStyle name="计算 10 6 2" xfId="19001"/>
    <cellStyle name="计算 10 6 3" xfId="33283"/>
    <cellStyle name="计算 10 7" xfId="8717"/>
    <cellStyle name="计算 10 7 2" xfId="24999"/>
    <cellStyle name="计算 10 7 3" xfId="39221"/>
    <cellStyle name="计算 10 8" xfId="17065"/>
    <cellStyle name="计算 10 9" xfId="25920"/>
    <cellStyle name="计算 11" xfId="753"/>
    <cellStyle name="计算 11 2" xfId="2127"/>
    <cellStyle name="计算 11 2 10" xfId="18434"/>
    <cellStyle name="计算 11 2 11" xfId="32721"/>
    <cellStyle name="计算 11 2 2" xfId="8153"/>
    <cellStyle name="计算 11 2 2 2" xfId="24441"/>
    <cellStyle name="计算 11 2 2 3" xfId="38673"/>
    <cellStyle name="计算 11 2 3" xfId="4231"/>
    <cellStyle name="计算 11 2 3 2" xfId="20534"/>
    <cellStyle name="计算 11 2 3 3" xfId="34803"/>
    <cellStyle name="计算 11 2 4" xfId="7394"/>
    <cellStyle name="计算 11 2 4 2" xfId="23687"/>
    <cellStyle name="计算 11 2 4 3" xfId="37934"/>
    <cellStyle name="计算 11 2 5" xfId="7126"/>
    <cellStyle name="计算 11 2 5 2" xfId="23421"/>
    <cellStyle name="计算 11 2 5 3" xfId="37672"/>
    <cellStyle name="计算 11 2 6" xfId="11387"/>
    <cellStyle name="计算 11 2 6 2" xfId="27643"/>
    <cellStyle name="计算 11 2 6 3" xfId="41811"/>
    <cellStyle name="计算 11 2 7" xfId="14578"/>
    <cellStyle name="计算 11 2 7 2" xfId="30736"/>
    <cellStyle name="计算 11 2 7 3" xfId="44599"/>
    <cellStyle name="计算 11 2 8" xfId="11682"/>
    <cellStyle name="计算 11 2 8 2" xfId="27934"/>
    <cellStyle name="计算 11 2 8 3" xfId="42095"/>
    <cellStyle name="计算 11 2 9" xfId="16011"/>
    <cellStyle name="计算 11 3" xfId="4740"/>
    <cellStyle name="计算 11 3 10" xfId="21043"/>
    <cellStyle name="计算 11 3 11" xfId="35312"/>
    <cellStyle name="计算 11 3 2" xfId="8168"/>
    <cellStyle name="计算 11 3 2 2" xfId="24456"/>
    <cellStyle name="计算 11 3 2 3" xfId="38688"/>
    <cellStyle name="计算 11 3 3" xfId="2598"/>
    <cellStyle name="计算 11 3 3 2" xfId="18904"/>
    <cellStyle name="计算 11 3 3 3" xfId="33187"/>
    <cellStyle name="计算 11 3 4" xfId="11136"/>
    <cellStyle name="计算 11 3 4 2" xfId="27397"/>
    <cellStyle name="计算 11 3 4 3" xfId="41573"/>
    <cellStyle name="计算 11 3 5" xfId="1996"/>
    <cellStyle name="计算 11 3 5 2" xfId="18303"/>
    <cellStyle name="计算 11 3 5 3" xfId="32592"/>
    <cellStyle name="计算 11 3 6" xfId="13045"/>
    <cellStyle name="计算 11 3 6 2" xfId="29275"/>
    <cellStyle name="计算 11 3 6 3" xfId="43361"/>
    <cellStyle name="计算 11 3 7" xfId="14912"/>
    <cellStyle name="计算 11 3 7 2" xfId="31049"/>
    <cellStyle name="计算 11 3 7 3" xfId="44857"/>
    <cellStyle name="计算 11 3 8" xfId="14069"/>
    <cellStyle name="计算 11 3 8 2" xfId="30262"/>
    <cellStyle name="计算 11 3 8 3" xfId="44230"/>
    <cellStyle name="计算 11 3 9" xfId="7628"/>
    <cellStyle name="计算 11 4" xfId="9709"/>
    <cellStyle name="计算 11 4 2" xfId="25988"/>
    <cellStyle name="计算 11 4 3" xfId="40200"/>
    <cellStyle name="计算 11 5" xfId="12563"/>
    <cellStyle name="计算 11 5 2" xfId="28807"/>
    <cellStyle name="计算 11 5 3" xfId="42933"/>
    <cellStyle name="计算 11 6" xfId="17068"/>
    <cellStyle name="计算 11 7" xfId="30694"/>
    <cellStyle name="计算 12" xfId="754"/>
    <cellStyle name="计算 12 2" xfId="2128"/>
    <cellStyle name="计算 12 2 10" xfId="18435"/>
    <cellStyle name="计算 12 2 11" xfId="32722"/>
    <cellStyle name="计算 12 2 2" xfId="6320"/>
    <cellStyle name="计算 12 2 2 2" xfId="22622"/>
    <cellStyle name="计算 12 2 2 3" xfId="36885"/>
    <cellStyle name="计算 12 2 3" xfId="3767"/>
    <cellStyle name="计算 12 2 3 2" xfId="20072"/>
    <cellStyle name="计算 12 2 3 3" xfId="34347"/>
    <cellStyle name="计算 12 2 4" xfId="6700"/>
    <cellStyle name="计算 12 2 4 2" xfId="22998"/>
    <cellStyle name="计算 12 2 4 3" xfId="37253"/>
    <cellStyle name="计算 12 2 5" xfId="10663"/>
    <cellStyle name="计算 12 2 5 2" xfId="26928"/>
    <cellStyle name="计算 12 2 5 3" xfId="41114"/>
    <cellStyle name="计算 12 2 6" xfId="13835"/>
    <cellStyle name="计算 12 2 6 2" xfId="30044"/>
    <cellStyle name="计算 12 2 6 3" xfId="44066"/>
    <cellStyle name="计算 12 2 7" xfId="8069"/>
    <cellStyle name="计算 12 2 7 2" xfId="24358"/>
    <cellStyle name="计算 12 2 7 3" xfId="38591"/>
    <cellStyle name="计算 12 2 8" xfId="14112"/>
    <cellStyle name="计算 12 2 8 2" xfId="30299"/>
    <cellStyle name="计算 12 2 8 3" xfId="44262"/>
    <cellStyle name="计算 12 2 9" xfId="13429"/>
    <cellStyle name="计算 12 3" xfId="4741"/>
    <cellStyle name="计算 12 3 10" xfId="21044"/>
    <cellStyle name="计算 12 3 11" xfId="35313"/>
    <cellStyle name="计算 12 3 2" xfId="2644"/>
    <cellStyle name="计算 12 3 2 2" xfId="18950"/>
    <cellStyle name="计算 12 3 2 3" xfId="33233"/>
    <cellStyle name="计算 12 3 3" xfId="7975"/>
    <cellStyle name="计算 12 3 3 2" xfId="24264"/>
    <cellStyle name="计算 12 3 3 3" xfId="38500"/>
    <cellStyle name="计算 12 3 4" xfId="7207"/>
    <cellStyle name="计算 12 3 4 2" xfId="23501"/>
    <cellStyle name="计算 12 3 4 3" xfId="37750"/>
    <cellStyle name="计算 12 3 5" xfId="2727"/>
    <cellStyle name="计算 12 3 5 2" xfId="19033"/>
    <cellStyle name="计算 12 3 5 3" xfId="33315"/>
    <cellStyle name="计算 12 3 6" xfId="13308"/>
    <cellStyle name="计算 12 3 6 2" xfId="29527"/>
    <cellStyle name="计算 12 3 6 3" xfId="43592"/>
    <cellStyle name="计算 12 3 7" xfId="9142"/>
    <cellStyle name="计算 12 3 7 2" xfId="25423"/>
    <cellStyle name="计算 12 3 7 3" xfId="39638"/>
    <cellStyle name="计算 12 3 8" xfId="7995"/>
    <cellStyle name="计算 12 3 8 2" xfId="24284"/>
    <cellStyle name="计算 12 3 8 3" xfId="38519"/>
    <cellStyle name="计算 12 3 9" xfId="16247"/>
    <cellStyle name="计算 12 4" xfId="11196"/>
    <cellStyle name="计算 12 4 2" xfId="27456"/>
    <cellStyle name="计算 12 4 3" xfId="41632"/>
    <cellStyle name="计算 12 5" xfId="12930"/>
    <cellStyle name="计算 12 5 2" xfId="29164"/>
    <cellStyle name="计算 12 5 3" xfId="43258"/>
    <cellStyle name="计算 12 6" xfId="17069"/>
    <cellStyle name="计算 12 7" xfId="22255"/>
    <cellStyle name="计算 13" xfId="2123"/>
    <cellStyle name="计算 13 10" xfId="18430"/>
    <cellStyle name="计算 13 11" xfId="32717"/>
    <cellStyle name="计算 13 2" xfId="7404"/>
    <cellStyle name="计算 13 2 2" xfId="23697"/>
    <cellStyle name="计算 13 2 3" xfId="37944"/>
    <cellStyle name="计算 13 3" xfId="7986"/>
    <cellStyle name="计算 13 3 2" xfId="24275"/>
    <cellStyle name="计算 13 3 3" xfId="38510"/>
    <cellStyle name="计算 13 4" xfId="11703"/>
    <cellStyle name="计算 13 4 2" xfId="27955"/>
    <cellStyle name="计算 13 4 3" xfId="42114"/>
    <cellStyle name="计算 13 5" xfId="7042"/>
    <cellStyle name="计算 13 5 2" xfId="23337"/>
    <cellStyle name="计算 13 5 3" xfId="37589"/>
    <cellStyle name="计算 13 6" xfId="11271"/>
    <cellStyle name="计算 13 6 2" xfId="27530"/>
    <cellStyle name="计算 13 6 3" xfId="41704"/>
    <cellStyle name="计算 13 7" xfId="7084"/>
    <cellStyle name="计算 13 7 2" xfId="23379"/>
    <cellStyle name="计算 13 7 3" xfId="37630"/>
    <cellStyle name="计算 13 8" xfId="14116"/>
    <cellStyle name="计算 13 8 2" xfId="30303"/>
    <cellStyle name="计算 13 8 3" xfId="44266"/>
    <cellStyle name="计算 13 9" xfId="14087"/>
    <cellStyle name="计算 14" xfId="4736"/>
    <cellStyle name="计算 14 10" xfId="21039"/>
    <cellStyle name="计算 14 11" xfId="35308"/>
    <cellStyle name="计算 14 2" xfId="6854"/>
    <cellStyle name="计算 14 2 2" xfId="23151"/>
    <cellStyle name="计算 14 2 3" xfId="37405"/>
    <cellStyle name="计算 14 3" xfId="8938"/>
    <cellStyle name="计算 14 3 2" xfId="25219"/>
    <cellStyle name="计算 14 3 3" xfId="39437"/>
    <cellStyle name="计算 14 4" xfId="8290"/>
    <cellStyle name="计算 14 4 2" xfId="24578"/>
    <cellStyle name="计算 14 4 3" xfId="38808"/>
    <cellStyle name="计算 14 5" xfId="9138"/>
    <cellStyle name="计算 14 5 2" xfId="25419"/>
    <cellStyle name="计算 14 5 3" xfId="39634"/>
    <cellStyle name="计算 14 6" xfId="12857"/>
    <cellStyle name="计算 14 6 2" xfId="29092"/>
    <cellStyle name="计算 14 6 3" xfId="43193"/>
    <cellStyle name="计算 14 7" xfId="14913"/>
    <cellStyle name="计算 14 7 2" xfId="31050"/>
    <cellStyle name="计算 14 7 3" xfId="44858"/>
    <cellStyle name="计算 14 8" xfId="7151"/>
    <cellStyle name="计算 14 8 2" xfId="23446"/>
    <cellStyle name="计算 14 8 3" xfId="37695"/>
    <cellStyle name="计算 14 9" xfId="10776"/>
    <cellStyle name="计算 15" xfId="11197"/>
    <cellStyle name="计算 15 2" xfId="27457"/>
    <cellStyle name="计算 15 3" xfId="41633"/>
    <cellStyle name="计算 16" xfId="13092"/>
    <cellStyle name="计算 16 2" xfId="29317"/>
    <cellStyle name="计算 16 3" xfId="43399"/>
    <cellStyle name="计算 17" xfId="17064"/>
    <cellStyle name="计算 18" xfId="32268"/>
    <cellStyle name="计算 2" xfId="755"/>
    <cellStyle name="计算 2 10" xfId="27510"/>
    <cellStyle name="计算 2 2" xfId="756"/>
    <cellStyle name="计算 2 2 2" xfId="757"/>
    <cellStyle name="计算 2 2 2 2" xfId="2131"/>
    <cellStyle name="计算 2 2 2 2 10" xfId="18438"/>
    <cellStyle name="计算 2 2 2 2 11" xfId="32725"/>
    <cellStyle name="计算 2 2 2 2 2" xfId="6040"/>
    <cellStyle name="计算 2 2 2 2 2 2" xfId="22343"/>
    <cellStyle name="计算 2 2 2 2 2 3" xfId="36608"/>
    <cellStyle name="计算 2 2 2 2 3" xfId="3819"/>
    <cellStyle name="计算 2 2 2 2 3 2" xfId="20124"/>
    <cellStyle name="计算 2 2 2 2 3 3" xfId="34398"/>
    <cellStyle name="计算 2 2 2 2 4" xfId="1987"/>
    <cellStyle name="计算 2 2 2 2 4 2" xfId="18294"/>
    <cellStyle name="计算 2 2 2 2 4 3" xfId="32583"/>
    <cellStyle name="计算 2 2 2 2 5" xfId="11017"/>
    <cellStyle name="计算 2 2 2 2 5 2" xfId="27280"/>
    <cellStyle name="计算 2 2 2 2 5 3" xfId="41459"/>
    <cellStyle name="计算 2 2 2 2 6" xfId="13276"/>
    <cellStyle name="计算 2 2 2 2 6 2" xfId="29496"/>
    <cellStyle name="计算 2 2 2 2 6 3" xfId="43565"/>
    <cellStyle name="计算 2 2 2 2 7" xfId="9566"/>
    <cellStyle name="计算 2 2 2 2 7 2" xfId="25847"/>
    <cellStyle name="计算 2 2 2 2 7 3" xfId="40062"/>
    <cellStyle name="计算 2 2 2 2 8" xfId="13187"/>
    <cellStyle name="计算 2 2 2 2 8 2" xfId="29411"/>
    <cellStyle name="计算 2 2 2 2 8 3" xfId="43486"/>
    <cellStyle name="计算 2 2 2 2 9" xfId="16231"/>
    <cellStyle name="计算 2 2 2 3" xfId="4744"/>
    <cellStyle name="计算 2 2 2 3 10" xfId="21047"/>
    <cellStyle name="计算 2 2 2 3 11" xfId="35316"/>
    <cellStyle name="计算 2 2 2 3 2" xfId="7348"/>
    <cellStyle name="计算 2 2 2 3 2 2" xfId="23642"/>
    <cellStyle name="计算 2 2 2 3 2 3" xfId="37890"/>
    <cellStyle name="计算 2 2 2 3 3" xfId="7709"/>
    <cellStyle name="计算 2 2 2 3 3 2" xfId="24000"/>
    <cellStyle name="计算 2 2 2 3 3 3" xfId="38243"/>
    <cellStyle name="计算 2 2 2 3 4" xfId="11379"/>
    <cellStyle name="计算 2 2 2 3 4 2" xfId="27636"/>
    <cellStyle name="计算 2 2 2 3 4 3" xfId="41804"/>
    <cellStyle name="计算 2 2 2 3 5" xfId="3762"/>
    <cellStyle name="计算 2 2 2 3 5 2" xfId="20067"/>
    <cellStyle name="计算 2 2 2 3 5 3" xfId="34342"/>
    <cellStyle name="计算 2 2 2 3 6" xfId="12989"/>
    <cellStyle name="计算 2 2 2 3 6 2" xfId="29222"/>
    <cellStyle name="计算 2 2 2 3 6 3" xfId="43310"/>
    <cellStyle name="计算 2 2 2 3 7" xfId="14374"/>
    <cellStyle name="计算 2 2 2 3 7 2" xfId="30545"/>
    <cellStyle name="计算 2 2 2 3 7 3" xfId="44457"/>
    <cellStyle name="计算 2 2 2 3 8" xfId="14234"/>
    <cellStyle name="计算 2 2 2 3 8 2" xfId="30414"/>
    <cellStyle name="计算 2 2 2 3 8 3" xfId="44357"/>
    <cellStyle name="计算 2 2 2 3 9" xfId="14612"/>
    <cellStyle name="计算 2 2 2 4" xfId="10952"/>
    <cellStyle name="计算 2 2 2 4 2" xfId="27215"/>
    <cellStyle name="计算 2 2 2 4 3" xfId="41396"/>
    <cellStyle name="计算 2 2 2 5" xfId="12050"/>
    <cellStyle name="计算 2 2 2 5 2" xfId="28296"/>
    <cellStyle name="计算 2 2 2 5 3" xfId="42434"/>
    <cellStyle name="计算 2 2 2 6" xfId="17072"/>
    <cellStyle name="计算 2 2 2 7" xfId="28212"/>
    <cellStyle name="计算 2 2 3" xfId="758"/>
    <cellStyle name="计算 2 2 3 2" xfId="2132"/>
    <cellStyle name="计算 2 2 3 2 10" xfId="18439"/>
    <cellStyle name="计算 2 2 3 2 11" xfId="32726"/>
    <cellStyle name="计算 2 2 3 2 2" xfId="6845"/>
    <cellStyle name="计算 2 2 3 2 2 2" xfId="23142"/>
    <cellStyle name="计算 2 2 3 2 2 3" xfId="37396"/>
    <cellStyle name="计算 2 2 3 2 3" xfId="8918"/>
    <cellStyle name="计算 2 2 3 2 3 2" xfId="25199"/>
    <cellStyle name="计算 2 2 3 2 3 3" xfId="39417"/>
    <cellStyle name="计算 2 2 3 2 4" xfId="2271"/>
    <cellStyle name="计算 2 2 3 2 4 2" xfId="18578"/>
    <cellStyle name="计算 2 2 3 2 4 3" xfId="32865"/>
    <cellStyle name="计算 2 2 3 2 5" xfId="6606"/>
    <cellStyle name="计算 2 2 3 2 5 2" xfId="22905"/>
    <cellStyle name="计算 2 2 3 2 5 3" xfId="37162"/>
    <cellStyle name="计算 2 2 3 2 6" xfId="7094"/>
    <cellStyle name="计算 2 2 3 2 6 2" xfId="23389"/>
    <cellStyle name="计算 2 2 3 2 6 3" xfId="37640"/>
    <cellStyle name="计算 2 2 3 2 7" xfId="14579"/>
    <cellStyle name="计算 2 2 3 2 7 2" xfId="30737"/>
    <cellStyle name="计算 2 2 3 2 7 3" xfId="44600"/>
    <cellStyle name="计算 2 2 3 2 8" xfId="9871"/>
    <cellStyle name="计算 2 2 3 2 8 2" xfId="26150"/>
    <cellStyle name="计算 2 2 3 2 8 3" xfId="40357"/>
    <cellStyle name="计算 2 2 3 2 9" xfId="14313"/>
    <cellStyle name="计算 2 2 3 3" xfId="4745"/>
    <cellStyle name="计算 2 2 3 3 10" xfId="21048"/>
    <cellStyle name="计算 2 2 3 3 11" xfId="35317"/>
    <cellStyle name="计算 2 2 3 3 2" xfId="6287"/>
    <cellStyle name="计算 2 2 3 3 2 2" xfId="22590"/>
    <cellStyle name="计算 2 2 3 3 2 3" xfId="36854"/>
    <cellStyle name="计算 2 2 3 3 3" xfId="2033"/>
    <cellStyle name="计算 2 2 3 3 3 2" xfId="18340"/>
    <cellStyle name="计算 2 2 3 3 3 3" xfId="32627"/>
    <cellStyle name="计算 2 2 3 3 4" xfId="9791"/>
    <cellStyle name="计算 2 2 3 3 4 2" xfId="26070"/>
    <cellStyle name="计算 2 2 3 3 4 3" xfId="40279"/>
    <cellStyle name="计算 2 2 3 3 5" xfId="10483"/>
    <cellStyle name="计算 2 2 3 3 5 2" xfId="26751"/>
    <cellStyle name="计算 2 2 3 3 5 3" xfId="40941"/>
    <cellStyle name="计算 2 2 3 3 6" xfId="2393"/>
    <cellStyle name="计算 2 2 3 3 6 2" xfId="18700"/>
    <cellStyle name="计算 2 2 3 3 6 3" xfId="32987"/>
    <cellStyle name="计算 2 2 3 3 7" xfId="14911"/>
    <cellStyle name="计算 2 2 3 3 7 2" xfId="31048"/>
    <cellStyle name="计算 2 2 3 3 7 3" xfId="44856"/>
    <cellStyle name="计算 2 2 3 3 8" xfId="10718"/>
    <cellStyle name="计算 2 2 3 3 8 2" xfId="26983"/>
    <cellStyle name="计算 2 2 3 3 8 3" xfId="41169"/>
    <cellStyle name="计算 2 2 3 3 9" xfId="13803"/>
    <cellStyle name="计算 2 2 3 4" xfId="11195"/>
    <cellStyle name="计算 2 2 3 4 2" xfId="27455"/>
    <cellStyle name="计算 2 2 3 4 3" xfId="41631"/>
    <cellStyle name="计算 2 2 3 5" xfId="13240"/>
    <cellStyle name="计算 2 2 3 5 2" xfId="29460"/>
    <cellStyle name="计算 2 2 3 5 3" xfId="43530"/>
    <cellStyle name="计算 2 2 3 6" xfId="17073"/>
    <cellStyle name="计算 2 2 3 7" xfId="29978"/>
    <cellStyle name="计算 2 2 4" xfId="2130"/>
    <cellStyle name="计算 2 2 4 10" xfId="18437"/>
    <cellStyle name="计算 2 2 4 11" xfId="32724"/>
    <cellStyle name="计算 2 2 4 2" xfId="6820"/>
    <cellStyle name="计算 2 2 4 2 2" xfId="23117"/>
    <cellStyle name="计算 2 2 4 2 3" xfId="37371"/>
    <cellStyle name="计算 2 2 4 3" xfId="8775"/>
    <cellStyle name="计算 2 2 4 3 2" xfId="25057"/>
    <cellStyle name="计算 2 2 4 3 3" xfId="39279"/>
    <cellStyle name="计算 2 2 4 4" xfId="10703"/>
    <cellStyle name="计算 2 2 4 4 2" xfId="26968"/>
    <cellStyle name="计算 2 2 4 4 3" xfId="41154"/>
    <cellStyle name="计算 2 2 4 5" xfId="7364"/>
    <cellStyle name="计算 2 2 4 5 2" xfId="23657"/>
    <cellStyle name="计算 2 2 4 5 3" xfId="37905"/>
    <cellStyle name="计算 2 2 4 6" xfId="13492"/>
    <cellStyle name="计算 2 2 4 6 2" xfId="29707"/>
    <cellStyle name="计算 2 2 4 6 3" xfId="43761"/>
    <cellStyle name="计算 2 2 4 7" xfId="14581"/>
    <cellStyle name="计算 2 2 4 7 2" xfId="30739"/>
    <cellStyle name="计算 2 2 4 7 3" xfId="44602"/>
    <cellStyle name="计算 2 2 4 8" xfId="13416"/>
    <cellStyle name="计算 2 2 4 8 2" xfId="29633"/>
    <cellStyle name="计算 2 2 4 8 3" xfId="43694"/>
    <cellStyle name="计算 2 2 4 9" xfId="10257"/>
    <cellStyle name="计算 2 2 5" xfId="4743"/>
    <cellStyle name="计算 2 2 5 10" xfId="21046"/>
    <cellStyle name="计算 2 2 5 11" xfId="35315"/>
    <cellStyle name="计算 2 2 5 2" xfId="6812"/>
    <cellStyle name="计算 2 2 5 2 2" xfId="23109"/>
    <cellStyle name="计算 2 2 5 2 3" xfId="37363"/>
    <cellStyle name="计算 2 2 5 3" xfId="7600"/>
    <cellStyle name="计算 2 2 5 3 2" xfId="23892"/>
    <cellStyle name="计算 2 2 5 3 3" xfId="38135"/>
    <cellStyle name="计算 2 2 5 4" xfId="11050"/>
    <cellStyle name="计算 2 2 5 4 2" xfId="27313"/>
    <cellStyle name="计算 2 2 5 4 3" xfId="41490"/>
    <cellStyle name="计算 2 2 5 5" xfId="6578"/>
    <cellStyle name="计算 2 2 5 5 2" xfId="22877"/>
    <cellStyle name="计算 2 2 5 5 3" xfId="37134"/>
    <cellStyle name="计算 2 2 5 6" xfId="8730"/>
    <cellStyle name="计算 2 2 5 6 2" xfId="25012"/>
    <cellStyle name="计算 2 2 5 6 3" xfId="39234"/>
    <cellStyle name="计算 2 2 5 7" xfId="9606"/>
    <cellStyle name="计算 2 2 5 7 2" xfId="25886"/>
    <cellStyle name="计算 2 2 5 7 3" xfId="40101"/>
    <cellStyle name="计算 2 2 5 8" xfId="1947"/>
    <cellStyle name="计算 2 2 5 8 2" xfId="18254"/>
    <cellStyle name="计算 2 2 5 8 3" xfId="32543"/>
    <cellStyle name="计算 2 2 5 9" xfId="16029"/>
    <cellStyle name="计算 2 2 6" xfId="8164"/>
    <cellStyle name="计算 2 2 6 2" xfId="24452"/>
    <cellStyle name="计算 2 2 6 3" xfId="38684"/>
    <cellStyle name="计算 2 2 7" xfId="13143"/>
    <cellStyle name="计算 2 2 7 2" xfId="29368"/>
    <cellStyle name="计算 2 2 7 3" xfId="43445"/>
    <cellStyle name="计算 2 2 8" xfId="17071"/>
    <cellStyle name="计算 2 2 9" xfId="31941"/>
    <cellStyle name="计算 2 3" xfId="759"/>
    <cellStyle name="计算 2 3 2" xfId="2133"/>
    <cellStyle name="计算 2 3 2 10" xfId="18440"/>
    <cellStyle name="计算 2 3 2 11" xfId="32727"/>
    <cellStyle name="计算 2 3 2 2" xfId="1886"/>
    <cellStyle name="计算 2 3 2 2 2" xfId="18193"/>
    <cellStyle name="计算 2 3 2 2 3" xfId="32484"/>
    <cellStyle name="计算 2 3 2 3" xfId="6294"/>
    <cellStyle name="计算 2 3 2 3 2" xfId="22597"/>
    <cellStyle name="计算 2 3 2 3 3" xfId="36860"/>
    <cellStyle name="计算 2 3 2 4" xfId="2051"/>
    <cellStyle name="计算 2 3 2 4 2" xfId="18358"/>
    <cellStyle name="计算 2 3 2 4 3" xfId="32645"/>
    <cellStyle name="计算 2 3 2 5" xfId="11920"/>
    <cellStyle name="计算 2 3 2 5 2" xfId="28170"/>
    <cellStyle name="计算 2 3 2 5 3" xfId="42321"/>
    <cellStyle name="计算 2 3 2 6" xfId="11832"/>
    <cellStyle name="计算 2 3 2 6 2" xfId="28083"/>
    <cellStyle name="计算 2 3 2 6 3" xfId="42236"/>
    <cellStyle name="计算 2 3 2 7" xfId="12085"/>
    <cellStyle name="计算 2 3 2 7 2" xfId="28331"/>
    <cellStyle name="计算 2 3 2 7 3" xfId="42464"/>
    <cellStyle name="计算 2 3 2 8" xfId="14120"/>
    <cellStyle name="计算 2 3 2 8 2" xfId="30307"/>
    <cellStyle name="计算 2 3 2 8 3" xfId="44270"/>
    <cellStyle name="计算 2 3 2 9" xfId="14282"/>
    <cellStyle name="计算 2 3 3" xfId="4746"/>
    <cellStyle name="计算 2 3 3 10" xfId="21049"/>
    <cellStyle name="计算 2 3 3 11" xfId="35318"/>
    <cellStyle name="计算 2 3 3 2" xfId="8113"/>
    <cellStyle name="计算 2 3 3 2 2" xfId="24401"/>
    <cellStyle name="计算 2 3 3 2 3" xfId="38634"/>
    <cellStyle name="计算 2 3 3 3" xfId="7041"/>
    <cellStyle name="计算 2 3 3 3 2" xfId="23336"/>
    <cellStyle name="计算 2 3 3 3 3" xfId="37588"/>
    <cellStyle name="计算 2 3 3 4" xfId="11242"/>
    <cellStyle name="计算 2 3 3 4 2" xfId="27501"/>
    <cellStyle name="计算 2 3 3 4 3" xfId="41676"/>
    <cellStyle name="计算 2 3 3 5" xfId="9643"/>
    <cellStyle name="计算 2 3 3 5 2" xfId="25923"/>
    <cellStyle name="计算 2 3 3 5 3" xfId="40137"/>
    <cellStyle name="计算 2 3 3 6" xfId="13073"/>
    <cellStyle name="计算 2 3 3 6 2" xfId="29301"/>
    <cellStyle name="计算 2 3 3 6 3" xfId="43385"/>
    <cellStyle name="计算 2 3 3 7" xfId="7385"/>
    <cellStyle name="计算 2 3 3 7 2" xfId="23678"/>
    <cellStyle name="计算 2 3 3 7 3" xfId="37925"/>
    <cellStyle name="计算 2 3 3 8" xfId="13220"/>
    <cellStyle name="计算 2 3 3 8 2" xfId="29443"/>
    <cellStyle name="计算 2 3 3 8 3" xfId="43516"/>
    <cellStyle name="计算 2 3 3 9" xfId="14089"/>
    <cellStyle name="计算 2 3 4" xfId="6201"/>
    <cellStyle name="计算 2 3 4 2" xfId="22504"/>
    <cellStyle name="计算 2 3 4 3" xfId="36768"/>
    <cellStyle name="计算 2 3 5" xfId="9069"/>
    <cellStyle name="计算 2 3 5 2" xfId="25350"/>
    <cellStyle name="计算 2 3 5 3" xfId="39565"/>
    <cellStyle name="计算 2 3 6" xfId="17074"/>
    <cellStyle name="计算 2 3 7" xfId="30731"/>
    <cellStyle name="计算 2 4" xfId="760"/>
    <cellStyle name="计算 2 4 2" xfId="2134"/>
    <cellStyle name="计算 2 4 2 10" xfId="18441"/>
    <cellStyle name="计算 2 4 2 11" xfId="32728"/>
    <cellStyle name="计算 2 4 2 2" xfId="8438"/>
    <cellStyle name="计算 2 4 2 2 2" xfId="24725"/>
    <cellStyle name="计算 2 4 2 2 3" xfId="38952"/>
    <cellStyle name="计算 2 4 2 3" xfId="6952"/>
    <cellStyle name="计算 2 4 2 3 2" xfId="23247"/>
    <cellStyle name="计算 2 4 2 3 3" xfId="37499"/>
    <cellStyle name="计算 2 4 2 4" xfId="11600"/>
    <cellStyle name="计算 2 4 2 4 2" xfId="27853"/>
    <cellStyle name="计算 2 4 2 4 3" xfId="42014"/>
    <cellStyle name="计算 2 4 2 5" xfId="6471"/>
    <cellStyle name="计算 2 4 2 5 2" xfId="22771"/>
    <cellStyle name="计算 2 4 2 5 3" xfId="37030"/>
    <cellStyle name="计算 2 4 2 6" xfId="8386"/>
    <cellStyle name="计算 2 4 2 6 2" xfId="24674"/>
    <cellStyle name="计算 2 4 2 6 3" xfId="38901"/>
    <cellStyle name="计算 2 4 2 7" xfId="12864"/>
    <cellStyle name="计算 2 4 2 7 2" xfId="29099"/>
    <cellStyle name="计算 2 4 2 7 3" xfId="43199"/>
    <cellStyle name="计算 2 4 2 8" xfId="9951"/>
    <cellStyle name="计算 2 4 2 8 2" xfId="26227"/>
    <cellStyle name="计算 2 4 2 8 3" xfId="40430"/>
    <cellStyle name="计算 2 4 2 9" xfId="15858"/>
    <cellStyle name="计算 2 4 3" xfId="4747"/>
    <cellStyle name="计算 2 4 3 10" xfId="21050"/>
    <cellStyle name="计算 2 4 3 11" xfId="35319"/>
    <cellStyle name="计算 2 4 3 2" xfId="7280"/>
    <cellStyle name="计算 2 4 3 2 2" xfId="23574"/>
    <cellStyle name="计算 2 4 3 2 3" xfId="37823"/>
    <cellStyle name="计算 2 4 3 3" xfId="4233"/>
    <cellStyle name="计算 2 4 3 3 2" xfId="20536"/>
    <cellStyle name="计算 2 4 3 3 3" xfId="34805"/>
    <cellStyle name="计算 2 4 3 4" xfId="4095"/>
    <cellStyle name="计算 2 4 3 4 2" xfId="20399"/>
    <cellStyle name="计算 2 4 3 4 3" xfId="34669"/>
    <cellStyle name="计算 2 4 3 5" xfId="7469"/>
    <cellStyle name="计算 2 4 3 5 2" xfId="23762"/>
    <cellStyle name="计算 2 4 3 5 3" xfId="38008"/>
    <cellStyle name="计算 2 4 3 6" xfId="12796"/>
    <cellStyle name="计算 2 4 3 6 2" xfId="29032"/>
    <cellStyle name="计算 2 4 3 6 3" xfId="43140"/>
    <cellStyle name="计算 2 4 3 7" xfId="9079"/>
    <cellStyle name="计算 2 4 3 7 2" xfId="25360"/>
    <cellStyle name="计算 2 4 3 7 3" xfId="39575"/>
    <cellStyle name="计算 2 4 3 8" xfId="7306"/>
    <cellStyle name="计算 2 4 3 8 2" xfId="23600"/>
    <cellStyle name="计算 2 4 3 8 3" xfId="37848"/>
    <cellStyle name="计算 2 4 3 9" xfId="15129"/>
    <cellStyle name="计算 2 4 4" xfId="9658"/>
    <cellStyle name="计算 2 4 4 2" xfId="25938"/>
    <cellStyle name="计算 2 4 4 3" xfId="40151"/>
    <cellStyle name="计算 2 4 5" xfId="13251"/>
    <cellStyle name="计算 2 4 5 2" xfId="29471"/>
    <cellStyle name="计算 2 4 5 3" xfId="43540"/>
    <cellStyle name="计算 2 4 6" xfId="17075"/>
    <cellStyle name="计算 2 4 7" xfId="26703"/>
    <cellStyle name="计算 2 5" xfId="2129"/>
    <cellStyle name="计算 2 5 10" xfId="18436"/>
    <cellStyle name="计算 2 5 11" xfId="32723"/>
    <cellStyle name="计算 2 5 2" xfId="7967"/>
    <cellStyle name="计算 2 5 2 2" xfId="24256"/>
    <cellStyle name="计算 2 5 2 3" xfId="38492"/>
    <cellStyle name="计算 2 5 3" xfId="6441"/>
    <cellStyle name="计算 2 5 3 2" xfId="22741"/>
    <cellStyle name="计算 2 5 3 3" xfId="37002"/>
    <cellStyle name="计算 2 5 4" xfId="10621"/>
    <cellStyle name="计算 2 5 4 2" xfId="26887"/>
    <cellStyle name="计算 2 5 4 3" xfId="41073"/>
    <cellStyle name="计算 2 5 5" xfId="8009"/>
    <cellStyle name="计算 2 5 5 2" xfId="24298"/>
    <cellStyle name="计算 2 5 5 3" xfId="38532"/>
    <cellStyle name="计算 2 5 6" xfId="13490"/>
    <cellStyle name="计算 2 5 6 2" xfId="29705"/>
    <cellStyle name="计算 2 5 6 3" xfId="43759"/>
    <cellStyle name="计算 2 5 7" xfId="13095"/>
    <cellStyle name="计算 2 5 7 2" xfId="29320"/>
    <cellStyle name="计算 2 5 7 3" xfId="43402"/>
    <cellStyle name="计算 2 5 8" xfId="13497"/>
    <cellStyle name="计算 2 5 8 2" xfId="29712"/>
    <cellStyle name="计算 2 5 8 3" xfId="43765"/>
    <cellStyle name="计算 2 5 9" xfId="16249"/>
    <cellStyle name="计算 2 6" xfId="4742"/>
    <cellStyle name="计算 2 6 10" xfId="21045"/>
    <cellStyle name="计算 2 6 11" xfId="35314"/>
    <cellStyle name="计算 2 6 2" xfId="4122"/>
    <cellStyle name="计算 2 6 2 2" xfId="20426"/>
    <cellStyle name="计算 2 6 2 3" xfId="34696"/>
    <cellStyle name="计算 2 6 3" xfId="7543"/>
    <cellStyle name="计算 2 6 3 2" xfId="23835"/>
    <cellStyle name="计算 2 6 3 3" xfId="38080"/>
    <cellStyle name="计算 2 6 4" xfId="11367"/>
    <cellStyle name="计算 2 6 4 2" xfId="27625"/>
    <cellStyle name="计算 2 6 4 3" xfId="41793"/>
    <cellStyle name="计算 2 6 5" xfId="9031"/>
    <cellStyle name="计算 2 6 5 2" xfId="25312"/>
    <cellStyle name="计算 2 6 5 3" xfId="39528"/>
    <cellStyle name="计算 2 6 6" xfId="10383"/>
    <cellStyle name="计算 2 6 6 2" xfId="26652"/>
    <cellStyle name="计算 2 6 6 3" xfId="40846"/>
    <cellStyle name="计算 2 6 7" xfId="13279"/>
    <cellStyle name="计算 2 6 7 2" xfId="29499"/>
    <cellStyle name="计算 2 6 7 3" xfId="43568"/>
    <cellStyle name="计算 2 6 8" xfId="8083"/>
    <cellStyle name="计算 2 6 8 2" xfId="24372"/>
    <cellStyle name="计算 2 6 8 3" xfId="38605"/>
    <cellStyle name="计算 2 6 9" xfId="15178"/>
    <cellStyle name="计算 2 7" xfId="8136"/>
    <cellStyle name="计算 2 7 2" xfId="24424"/>
    <cellStyle name="计算 2 7 3" xfId="38657"/>
    <cellStyle name="计算 2 8" xfId="7725"/>
    <cellStyle name="计算 2 8 2" xfId="24016"/>
    <cellStyle name="计算 2 8 3" xfId="38259"/>
    <cellStyle name="计算 2 9" xfId="17070"/>
    <cellStyle name="计算 3" xfId="761"/>
    <cellStyle name="计算 3 10" xfId="32257"/>
    <cellStyle name="计算 3 2" xfId="762"/>
    <cellStyle name="计算 3 2 2" xfId="763"/>
    <cellStyle name="计算 3 2 2 2" xfId="2137"/>
    <cellStyle name="计算 3 2 2 2 10" xfId="18444"/>
    <cellStyle name="计算 3 2 2 2 11" xfId="32731"/>
    <cellStyle name="计算 3 2 2 2 2" xfId="4070"/>
    <cellStyle name="计算 3 2 2 2 2 2" xfId="20374"/>
    <cellStyle name="计算 3 2 2 2 2 3" xfId="34644"/>
    <cellStyle name="计算 3 2 2 2 3" xfId="2611"/>
    <cellStyle name="计算 3 2 2 2 3 2" xfId="18917"/>
    <cellStyle name="计算 3 2 2 2 3 3" xfId="33200"/>
    <cellStyle name="计算 3 2 2 2 4" xfId="1949"/>
    <cellStyle name="计算 3 2 2 2 4 2" xfId="18256"/>
    <cellStyle name="计算 3 2 2 2 4 3" xfId="32545"/>
    <cellStyle name="计算 3 2 2 2 5" xfId="8762"/>
    <cellStyle name="计算 3 2 2 2 5 2" xfId="25044"/>
    <cellStyle name="计算 3 2 2 2 5 3" xfId="39266"/>
    <cellStyle name="计算 3 2 2 2 6" xfId="13289"/>
    <cellStyle name="计算 3 2 2 2 6 2" xfId="29509"/>
    <cellStyle name="计算 3 2 2 2 6 3" xfId="43577"/>
    <cellStyle name="计算 3 2 2 2 7" xfId="13875"/>
    <cellStyle name="计算 3 2 2 2 7 2" xfId="30083"/>
    <cellStyle name="计算 3 2 2 2 7 3" xfId="44101"/>
    <cellStyle name="计算 3 2 2 2 8" xfId="13496"/>
    <cellStyle name="计算 3 2 2 2 8 2" xfId="29711"/>
    <cellStyle name="计算 3 2 2 2 8 3" xfId="43764"/>
    <cellStyle name="计算 3 2 2 2 9" xfId="14010"/>
    <cellStyle name="计算 3 2 2 3" xfId="4750"/>
    <cellStyle name="计算 3 2 2 3 10" xfId="21053"/>
    <cellStyle name="计算 3 2 2 3 11" xfId="35322"/>
    <cellStyle name="计算 3 2 2 3 2" xfId="8108"/>
    <cellStyle name="计算 3 2 2 3 2 2" xfId="24397"/>
    <cellStyle name="计算 3 2 2 3 2 3" xfId="38630"/>
    <cellStyle name="计算 3 2 2 3 3" xfId="6735"/>
    <cellStyle name="计算 3 2 2 3 3 2" xfId="23033"/>
    <cellStyle name="计算 3 2 2 3 3 3" xfId="37287"/>
    <cellStyle name="计算 3 2 2 3 4" xfId="6001"/>
    <cellStyle name="计算 3 2 2 3 4 2" xfId="22304"/>
    <cellStyle name="计算 3 2 2 3 4 3" xfId="36569"/>
    <cellStyle name="计算 3 2 2 3 5" xfId="7426"/>
    <cellStyle name="计算 3 2 2 3 5 2" xfId="23719"/>
    <cellStyle name="计算 3 2 2 3 5 3" xfId="37965"/>
    <cellStyle name="计算 3 2 2 3 6" xfId="13499"/>
    <cellStyle name="计算 3 2 2 3 6 2" xfId="29714"/>
    <cellStyle name="计算 3 2 2 3 6 3" xfId="43767"/>
    <cellStyle name="计算 3 2 2 3 7" xfId="13474"/>
    <cellStyle name="计算 3 2 2 3 7 2" xfId="29690"/>
    <cellStyle name="计算 3 2 2 3 7 3" xfId="43745"/>
    <cellStyle name="计算 3 2 2 3 8" xfId="6940"/>
    <cellStyle name="计算 3 2 2 3 8 2" xfId="23235"/>
    <cellStyle name="计算 3 2 2 3 8 3" xfId="37487"/>
    <cellStyle name="计算 3 2 2 3 9" xfId="15600"/>
    <cellStyle name="计算 3 2 2 4" xfId="7847"/>
    <cellStyle name="计算 3 2 2 4 2" xfId="24136"/>
    <cellStyle name="计算 3 2 2 4 3" xfId="38376"/>
    <cellStyle name="计算 3 2 2 5" xfId="7816"/>
    <cellStyle name="计算 3 2 2 5 2" xfId="24106"/>
    <cellStyle name="计算 3 2 2 5 3" xfId="38347"/>
    <cellStyle name="计算 3 2 2 6" xfId="17078"/>
    <cellStyle name="计算 3 2 2 7" xfId="25993"/>
    <cellStyle name="计算 3 2 3" xfId="764"/>
    <cellStyle name="计算 3 2 3 2" xfId="2138"/>
    <cellStyle name="计算 3 2 3 2 10" xfId="18445"/>
    <cellStyle name="计算 3 2 3 2 11" xfId="32732"/>
    <cellStyle name="计算 3 2 3 2 2" xfId="7535"/>
    <cellStyle name="计算 3 2 3 2 2 2" xfId="23827"/>
    <cellStyle name="计算 3 2 3 2 2 3" xfId="38072"/>
    <cellStyle name="计算 3 2 3 2 3" xfId="7313"/>
    <cellStyle name="计算 3 2 3 2 3 2" xfId="23607"/>
    <cellStyle name="计算 3 2 3 2 3 3" xfId="37855"/>
    <cellStyle name="计算 3 2 3 2 4" xfId="11672"/>
    <cellStyle name="计算 3 2 3 2 4 2" xfId="27924"/>
    <cellStyle name="计算 3 2 3 2 4 3" xfId="42085"/>
    <cellStyle name="计算 3 2 3 2 5" xfId="11354"/>
    <cellStyle name="计算 3 2 3 2 5 2" xfId="27612"/>
    <cellStyle name="计算 3 2 3 2 5 3" xfId="41782"/>
    <cellStyle name="计算 3 2 3 2 6" xfId="11936"/>
    <cellStyle name="计算 3 2 3 2 6 2" xfId="28185"/>
    <cellStyle name="计算 3 2 3 2 6 3" xfId="42335"/>
    <cellStyle name="计算 3 2 3 2 7" xfId="12052"/>
    <cellStyle name="计算 3 2 3 2 7 2" xfId="28298"/>
    <cellStyle name="计算 3 2 3 2 7 3" xfId="42436"/>
    <cellStyle name="计算 3 2 3 2 8" xfId="14119"/>
    <cellStyle name="计算 3 2 3 2 8 2" xfId="30306"/>
    <cellStyle name="计算 3 2 3 2 8 3" xfId="44269"/>
    <cellStyle name="计算 3 2 3 2 9" xfId="12770"/>
    <cellStyle name="计算 3 2 3 3" xfId="4751"/>
    <cellStyle name="计算 3 2 3 3 10" xfId="21054"/>
    <cellStyle name="计算 3 2 3 3 11" xfId="35323"/>
    <cellStyle name="计算 3 2 3 3 2" xfId="8776"/>
    <cellStyle name="计算 3 2 3 3 2 2" xfId="25058"/>
    <cellStyle name="计算 3 2 3 3 2 3" xfId="39280"/>
    <cellStyle name="计算 3 2 3 3 3" xfId="7920"/>
    <cellStyle name="计算 3 2 3 3 3 2" xfId="24209"/>
    <cellStyle name="计算 3 2 3 3 3 3" xfId="38448"/>
    <cellStyle name="计算 3 2 3 3 4" xfId="2454"/>
    <cellStyle name="计算 3 2 3 3 4 2" xfId="18761"/>
    <cellStyle name="计算 3 2 3 3 4 3" xfId="33048"/>
    <cellStyle name="计算 3 2 3 3 5" xfId="2565"/>
    <cellStyle name="计算 3 2 3 3 5 2" xfId="18871"/>
    <cellStyle name="计算 3 2 3 3 5 3" xfId="33155"/>
    <cellStyle name="计算 3 2 3 3 6" xfId="7177"/>
    <cellStyle name="计算 3 2 3 3 6 2" xfId="23471"/>
    <cellStyle name="计算 3 2 3 3 6 3" xfId="37720"/>
    <cellStyle name="计算 3 2 3 3 7" xfId="13596"/>
    <cellStyle name="计算 3 2 3 3 7 2" xfId="29811"/>
    <cellStyle name="计算 3 2 3 3 7 3" xfId="43852"/>
    <cellStyle name="计算 3 2 3 3 8" xfId="14018"/>
    <cellStyle name="计算 3 2 3 3 8 2" xfId="30219"/>
    <cellStyle name="计算 3 2 3 3 8 3" xfId="44210"/>
    <cellStyle name="计算 3 2 3 3 9" xfId="12986"/>
    <cellStyle name="计算 3 2 3 4" xfId="6739"/>
    <cellStyle name="计算 3 2 3 4 2" xfId="23037"/>
    <cellStyle name="计算 3 2 3 4 3" xfId="37291"/>
    <cellStyle name="计算 3 2 3 5" xfId="12831"/>
    <cellStyle name="计算 3 2 3 5 2" xfId="29066"/>
    <cellStyle name="计算 3 2 3 5 3" xfId="43171"/>
    <cellStyle name="计算 3 2 3 6" xfId="17079"/>
    <cellStyle name="计算 3 2 3 7" xfId="30651"/>
    <cellStyle name="计算 3 2 4" xfId="2136"/>
    <cellStyle name="计算 3 2 4 10" xfId="18443"/>
    <cellStyle name="计算 3 2 4 11" xfId="32730"/>
    <cellStyle name="计算 3 2 4 2" xfId="3689"/>
    <cellStyle name="计算 3 2 4 2 2" xfId="19995"/>
    <cellStyle name="计算 3 2 4 2 3" xfId="34272"/>
    <cellStyle name="计算 3 2 4 3" xfId="4044"/>
    <cellStyle name="计算 3 2 4 3 2" xfId="20348"/>
    <cellStyle name="计算 3 2 4 3 3" xfId="34618"/>
    <cellStyle name="计算 3 2 4 4" xfId="11090"/>
    <cellStyle name="计算 3 2 4 4 2" xfId="27351"/>
    <cellStyle name="计算 3 2 4 4 3" xfId="41528"/>
    <cellStyle name="计算 3 2 4 5" xfId="8242"/>
    <cellStyle name="计算 3 2 4 5 2" xfId="24530"/>
    <cellStyle name="计算 3 2 4 5 3" xfId="38760"/>
    <cellStyle name="计算 3 2 4 6" xfId="10817"/>
    <cellStyle name="计算 3 2 4 6 2" xfId="27080"/>
    <cellStyle name="计算 3 2 4 6 3" xfId="41264"/>
    <cellStyle name="计算 3 2 4 7" xfId="2331"/>
    <cellStyle name="计算 3 2 4 7 2" xfId="18638"/>
    <cellStyle name="计算 3 2 4 7 3" xfId="32925"/>
    <cellStyle name="计算 3 2 4 8" xfId="14121"/>
    <cellStyle name="计算 3 2 4 8 2" xfId="30308"/>
    <cellStyle name="计算 3 2 4 8 3" xfId="44271"/>
    <cellStyle name="计算 3 2 4 9" xfId="15709"/>
    <cellStyle name="计算 3 2 5" xfId="4749"/>
    <cellStyle name="计算 3 2 5 10" xfId="21052"/>
    <cellStyle name="计算 3 2 5 11" xfId="35321"/>
    <cellStyle name="计算 3 2 5 2" xfId="6129"/>
    <cellStyle name="计算 3 2 5 2 2" xfId="22432"/>
    <cellStyle name="计算 3 2 5 2 3" xfId="36696"/>
    <cellStyle name="计算 3 2 5 3" xfId="2056"/>
    <cellStyle name="计算 3 2 5 3 2" xfId="18363"/>
    <cellStyle name="计算 3 2 5 3 3" xfId="32650"/>
    <cellStyle name="计算 3 2 5 4" xfId="9995"/>
    <cellStyle name="计算 3 2 5 4 2" xfId="26270"/>
    <cellStyle name="计算 3 2 5 4 3" xfId="40473"/>
    <cellStyle name="计算 3 2 5 5" xfId="6677"/>
    <cellStyle name="计算 3 2 5 5 2" xfId="22975"/>
    <cellStyle name="计算 3 2 5 5 3" xfId="37232"/>
    <cellStyle name="计算 3 2 5 6" xfId="8643"/>
    <cellStyle name="计算 3 2 5 6 2" xfId="24926"/>
    <cellStyle name="计算 3 2 5 6 3" xfId="39151"/>
    <cellStyle name="计算 3 2 5 7" xfId="14910"/>
    <cellStyle name="计算 3 2 5 7 2" xfId="31047"/>
    <cellStyle name="计算 3 2 5 7 3" xfId="44855"/>
    <cellStyle name="计算 3 2 5 8" xfId="9945"/>
    <cellStyle name="计算 3 2 5 8 2" xfId="26221"/>
    <cellStyle name="计算 3 2 5 8 3" xfId="40424"/>
    <cellStyle name="计算 3 2 5 9" xfId="14495"/>
    <cellStyle name="计算 3 2 6" xfId="6599"/>
    <cellStyle name="计算 3 2 6 2" xfId="22898"/>
    <cellStyle name="计算 3 2 6 3" xfId="37155"/>
    <cellStyle name="计算 3 2 7" xfId="13468"/>
    <cellStyle name="计算 3 2 7 2" xfId="29684"/>
    <cellStyle name="计算 3 2 7 3" xfId="43740"/>
    <cellStyle name="计算 3 2 8" xfId="17077"/>
    <cellStyle name="计算 3 2 9" xfId="30650"/>
    <cellStyle name="计算 3 3" xfId="765"/>
    <cellStyle name="计算 3 3 2" xfId="2139"/>
    <cellStyle name="计算 3 3 2 10" xfId="18446"/>
    <cellStyle name="计算 3 3 2 11" xfId="32733"/>
    <cellStyle name="计算 3 3 2 2" xfId="2617"/>
    <cellStyle name="计算 3 3 2 2 2" xfId="18923"/>
    <cellStyle name="计算 3 3 2 2 3" xfId="33206"/>
    <cellStyle name="计算 3 3 2 3" xfId="5877"/>
    <cellStyle name="计算 3 3 2 3 2" xfId="22180"/>
    <cellStyle name="计算 3 3 2 3 3" xfId="36449"/>
    <cellStyle name="计算 3 3 2 4" xfId="6120"/>
    <cellStyle name="计算 3 3 2 4 2" xfId="22423"/>
    <cellStyle name="计算 3 3 2 4 3" xfId="36687"/>
    <cellStyle name="计算 3 3 2 5" xfId="9926"/>
    <cellStyle name="计算 3 3 2 5 2" xfId="26202"/>
    <cellStyle name="计算 3 3 2 5 3" xfId="40406"/>
    <cellStyle name="计算 3 3 2 6" xfId="11363"/>
    <cellStyle name="计算 3 3 2 6 2" xfId="27621"/>
    <cellStyle name="计算 3 3 2 6 3" xfId="41789"/>
    <cellStyle name="计算 3 3 2 7" xfId="12867"/>
    <cellStyle name="计算 3 3 2 7 2" xfId="29102"/>
    <cellStyle name="计算 3 3 2 7 3" xfId="43202"/>
    <cellStyle name="计算 3 3 2 8" xfId="7069"/>
    <cellStyle name="计算 3 3 2 8 2" xfId="23364"/>
    <cellStyle name="计算 3 3 2 8 3" xfId="37616"/>
    <cellStyle name="计算 3 3 2 9" xfId="14450"/>
    <cellStyle name="计算 3 3 3" xfId="4752"/>
    <cellStyle name="计算 3 3 3 10" xfId="21055"/>
    <cellStyle name="计算 3 3 3 11" xfId="35324"/>
    <cellStyle name="计算 3 3 3 2" xfId="7590"/>
    <cellStyle name="计算 3 3 3 2 2" xfId="23882"/>
    <cellStyle name="计算 3 3 3 2 3" xfId="38125"/>
    <cellStyle name="计算 3 3 3 3" xfId="7727"/>
    <cellStyle name="计算 3 3 3 3 2" xfId="24018"/>
    <cellStyle name="计算 3 3 3 3 3" xfId="38261"/>
    <cellStyle name="计算 3 3 3 4" xfId="6185"/>
    <cellStyle name="计算 3 3 3 4 2" xfId="22488"/>
    <cellStyle name="计算 3 3 3 4 3" xfId="36752"/>
    <cellStyle name="计算 3 3 3 5" xfId="1870"/>
    <cellStyle name="计算 3 3 3 5 2" xfId="18177"/>
    <cellStyle name="计算 3 3 3 5 3" xfId="32468"/>
    <cellStyle name="计算 3 3 3 6" xfId="9933"/>
    <cellStyle name="计算 3 3 3 6 2" xfId="26209"/>
    <cellStyle name="计算 3 3 3 6 3" xfId="40412"/>
    <cellStyle name="计算 3 3 3 7" xfId="7101"/>
    <cellStyle name="计算 3 3 3 7 2" xfId="23396"/>
    <cellStyle name="计算 3 3 3 7 3" xfId="37647"/>
    <cellStyle name="计算 3 3 3 8" xfId="8658"/>
    <cellStyle name="计算 3 3 3 8 2" xfId="24941"/>
    <cellStyle name="计算 3 3 3 8 3" xfId="39165"/>
    <cellStyle name="计算 3 3 3 9" xfId="16255"/>
    <cellStyle name="计算 3 3 4" xfId="2028"/>
    <cellStyle name="计算 3 3 4 2" xfId="18335"/>
    <cellStyle name="计算 3 3 4 3" xfId="32622"/>
    <cellStyle name="计算 3 3 5" xfId="11435"/>
    <cellStyle name="计算 3 3 5 2" xfId="27691"/>
    <cellStyle name="计算 3 3 5 3" xfId="41856"/>
    <cellStyle name="计算 3 3 6" xfId="17080"/>
    <cellStyle name="计算 3 3 7" xfId="30261"/>
    <cellStyle name="计算 3 4" xfId="766"/>
    <cellStyle name="计算 3 4 2" xfId="2140"/>
    <cellStyle name="计算 3 4 2 10" xfId="18447"/>
    <cellStyle name="计算 3 4 2 11" xfId="32734"/>
    <cellStyle name="计算 3 4 2 2" xfId="2434"/>
    <cellStyle name="计算 3 4 2 2 2" xfId="18741"/>
    <cellStyle name="计算 3 4 2 2 3" xfId="33028"/>
    <cellStyle name="计算 3 4 2 3" xfId="8645"/>
    <cellStyle name="计算 3 4 2 3 2" xfId="24928"/>
    <cellStyle name="计算 3 4 2 3 3" xfId="39152"/>
    <cellStyle name="计算 3 4 2 4" xfId="11039"/>
    <cellStyle name="计算 3 4 2 4 2" xfId="27302"/>
    <cellStyle name="计算 3 4 2 4 3" xfId="41479"/>
    <cellStyle name="计算 3 4 2 5" xfId="9886"/>
    <cellStyle name="计算 3 4 2 5 2" xfId="26164"/>
    <cellStyle name="计算 3 4 2 5 3" xfId="40371"/>
    <cellStyle name="计算 3 4 2 6" xfId="13866"/>
    <cellStyle name="计算 3 4 2 6 2" xfId="30074"/>
    <cellStyle name="计算 3 4 2 6 3" xfId="44092"/>
    <cellStyle name="计算 3 4 2 7" xfId="14586"/>
    <cellStyle name="计算 3 4 2 7 2" xfId="30744"/>
    <cellStyle name="计算 3 4 2 7 3" xfId="44607"/>
    <cellStyle name="计算 3 4 2 8" xfId="12870"/>
    <cellStyle name="计算 3 4 2 8 2" xfId="29105"/>
    <cellStyle name="计算 3 4 2 8 3" xfId="43204"/>
    <cellStyle name="计算 3 4 2 9" xfId="14837"/>
    <cellStyle name="计算 3 4 3" xfId="4753"/>
    <cellStyle name="计算 3 4 3 10" xfId="21056"/>
    <cellStyle name="计算 3 4 3 11" xfId="35325"/>
    <cellStyle name="计算 3 4 3 2" xfId="6121"/>
    <cellStyle name="计算 3 4 3 2 2" xfId="22424"/>
    <cellStyle name="计算 3 4 3 2 3" xfId="36688"/>
    <cellStyle name="计算 3 4 3 3" xfId="3713"/>
    <cellStyle name="计算 3 4 3 3 2" xfId="20019"/>
    <cellStyle name="计算 3 4 3 3 3" xfId="34295"/>
    <cellStyle name="计算 3 4 3 4" xfId="2341"/>
    <cellStyle name="计算 3 4 3 4 2" xfId="18648"/>
    <cellStyle name="计算 3 4 3 4 3" xfId="32935"/>
    <cellStyle name="计算 3 4 3 5" xfId="10691"/>
    <cellStyle name="计算 3 4 3 5 2" xfId="26956"/>
    <cellStyle name="计算 3 4 3 5 3" xfId="41142"/>
    <cellStyle name="计算 3 4 3 6" xfId="13886"/>
    <cellStyle name="计算 3 4 3 6 2" xfId="30093"/>
    <cellStyle name="计算 3 4 3 6 3" xfId="44109"/>
    <cellStyle name="计算 3 4 3 7" xfId="4006"/>
    <cellStyle name="计算 3 4 3 7 2" xfId="20310"/>
    <cellStyle name="计算 3 4 3 7 3" xfId="34580"/>
    <cellStyle name="计算 3 4 3 8" xfId="14380"/>
    <cellStyle name="计算 3 4 3 8 2" xfId="30551"/>
    <cellStyle name="计算 3 4 3 8 3" xfId="44463"/>
    <cellStyle name="计算 3 4 3 9" xfId="14040"/>
    <cellStyle name="计算 3 4 4" xfId="11194"/>
    <cellStyle name="计算 3 4 4 2" xfId="27454"/>
    <cellStyle name="计算 3 4 4 3" xfId="41630"/>
    <cellStyle name="计算 3 4 5" xfId="11077"/>
    <cellStyle name="计算 3 4 5 2" xfId="27338"/>
    <cellStyle name="计算 3 4 5 3" xfId="41515"/>
    <cellStyle name="计算 3 4 6" xfId="17081"/>
    <cellStyle name="计算 3 4 7" xfId="31813"/>
    <cellStyle name="计算 3 5" xfId="2135"/>
    <cellStyle name="计算 3 5 10" xfId="18442"/>
    <cellStyle name="计算 3 5 11" xfId="32729"/>
    <cellStyle name="计算 3 5 2" xfId="8023"/>
    <cellStyle name="计算 3 5 2 2" xfId="24312"/>
    <cellStyle name="计算 3 5 2 3" xfId="38546"/>
    <cellStyle name="计算 3 5 3" xfId="8528"/>
    <cellStyle name="计算 3 5 3 2" xfId="24812"/>
    <cellStyle name="计算 3 5 3 3" xfId="39038"/>
    <cellStyle name="计算 3 5 4" xfId="3695"/>
    <cellStyle name="计算 3 5 4 2" xfId="20001"/>
    <cellStyle name="计算 3 5 4 3" xfId="34278"/>
    <cellStyle name="计算 3 5 5" xfId="10497"/>
    <cellStyle name="计算 3 5 5 2" xfId="26765"/>
    <cellStyle name="计算 3 5 5 3" xfId="40955"/>
    <cellStyle name="计算 3 5 6" xfId="13495"/>
    <cellStyle name="计算 3 5 6 2" xfId="29710"/>
    <cellStyle name="计算 3 5 6 3" xfId="43763"/>
    <cellStyle name="计算 3 5 7" xfId="14580"/>
    <cellStyle name="计算 3 5 7 2" xfId="30738"/>
    <cellStyle name="计算 3 5 7 3" xfId="44601"/>
    <cellStyle name="计算 3 5 8" xfId="9797"/>
    <cellStyle name="计算 3 5 8 2" xfId="26076"/>
    <cellStyle name="计算 3 5 8 3" xfId="40285"/>
    <cellStyle name="计算 3 5 9" xfId="13926"/>
    <cellStyle name="计算 3 6" xfId="4748"/>
    <cellStyle name="计算 3 6 10" xfId="21051"/>
    <cellStyle name="计算 3 6 11" xfId="35320"/>
    <cellStyle name="计算 3 6 2" xfId="2702"/>
    <cellStyle name="计算 3 6 2 2" xfId="19008"/>
    <cellStyle name="计算 3 6 2 3" xfId="33290"/>
    <cellStyle name="计算 3 6 3" xfId="2348"/>
    <cellStyle name="计算 3 6 3 2" xfId="18655"/>
    <cellStyle name="计算 3 6 3 3" xfId="32942"/>
    <cellStyle name="计算 3 6 4" xfId="11410"/>
    <cellStyle name="计算 3 6 4 2" xfId="27666"/>
    <cellStyle name="计算 3 6 4 3" xfId="41832"/>
    <cellStyle name="计算 3 6 5" xfId="8412"/>
    <cellStyle name="计算 3 6 5 2" xfId="24699"/>
    <cellStyle name="计算 3 6 5 3" xfId="38926"/>
    <cellStyle name="计算 3 6 6" xfId="13191"/>
    <cellStyle name="计算 3 6 6 2" xfId="29414"/>
    <cellStyle name="计算 3 6 6 3" xfId="43488"/>
    <cellStyle name="计算 3 6 7" xfId="14375"/>
    <cellStyle name="计算 3 6 7 2" xfId="30546"/>
    <cellStyle name="计算 3 6 7 3" xfId="44458"/>
    <cellStyle name="计算 3 6 8" xfId="10235"/>
    <cellStyle name="计算 3 6 8 2" xfId="26508"/>
    <cellStyle name="计算 3 6 8 3" xfId="40707"/>
    <cellStyle name="计算 3 6 9" xfId="12703"/>
    <cellStyle name="计算 3 7" xfId="7952"/>
    <cellStyle name="计算 3 7 2" xfId="24241"/>
    <cellStyle name="计算 3 7 3" xfId="38478"/>
    <cellStyle name="计算 3 8" xfId="13790"/>
    <cellStyle name="计算 3 8 2" xfId="30000"/>
    <cellStyle name="计算 3 8 3" xfId="44023"/>
    <cellStyle name="计算 3 9" xfId="17076"/>
    <cellStyle name="计算 4" xfId="767"/>
    <cellStyle name="计算 4 10" xfId="30256"/>
    <cellStyle name="计算 4 2" xfId="768"/>
    <cellStyle name="计算 4 2 2" xfId="769"/>
    <cellStyle name="计算 4 2 2 2" xfId="2143"/>
    <cellStyle name="计算 4 2 2 2 10" xfId="18450"/>
    <cellStyle name="计算 4 2 2 2 11" xfId="32737"/>
    <cellStyle name="计算 4 2 2 2 2" xfId="2707"/>
    <cellStyle name="计算 4 2 2 2 2 2" xfId="19013"/>
    <cellStyle name="计算 4 2 2 2 2 3" xfId="33295"/>
    <cellStyle name="计算 4 2 2 2 3" xfId="8684"/>
    <cellStyle name="计算 4 2 2 2 3 2" xfId="24966"/>
    <cellStyle name="计算 4 2 2 2 3 3" xfId="39189"/>
    <cellStyle name="计算 4 2 2 2 4" xfId="8858"/>
    <cellStyle name="计算 4 2 2 2 4 2" xfId="25139"/>
    <cellStyle name="计算 4 2 2 2 4 3" xfId="39359"/>
    <cellStyle name="计算 4 2 2 2 5" xfId="11627"/>
    <cellStyle name="计算 4 2 2 2 5 2" xfId="27879"/>
    <cellStyle name="计算 4 2 2 2 5 3" xfId="42040"/>
    <cellStyle name="计算 4 2 2 2 6" xfId="2649"/>
    <cellStyle name="计算 4 2 2 2 6 2" xfId="18955"/>
    <cellStyle name="计算 4 2 2 2 6 3" xfId="33238"/>
    <cellStyle name="计算 4 2 2 2 7" xfId="9803"/>
    <cellStyle name="计算 4 2 2 2 7 2" xfId="26082"/>
    <cellStyle name="计算 4 2 2 2 7 3" xfId="40291"/>
    <cellStyle name="计算 4 2 2 2 8" xfId="9114"/>
    <cellStyle name="计算 4 2 2 2 8 2" xfId="25395"/>
    <cellStyle name="计算 4 2 2 2 8 3" xfId="39610"/>
    <cellStyle name="计算 4 2 2 2 9" xfId="16218"/>
    <cellStyle name="计算 4 2 2 3" xfId="4756"/>
    <cellStyle name="计算 4 2 2 3 10" xfId="21059"/>
    <cellStyle name="计算 4 2 2 3 11" xfId="35328"/>
    <cellStyle name="计算 4 2 2 3 2" xfId="6822"/>
    <cellStyle name="计算 4 2 2 3 2 2" xfId="23119"/>
    <cellStyle name="计算 4 2 2 3 2 3" xfId="37373"/>
    <cellStyle name="计算 4 2 2 3 3" xfId="7616"/>
    <cellStyle name="计算 4 2 2 3 3 2" xfId="23908"/>
    <cellStyle name="计算 4 2 2 3 3 3" xfId="38151"/>
    <cellStyle name="计算 4 2 2 3 4" xfId="11277"/>
    <cellStyle name="计算 4 2 2 3 4 2" xfId="27536"/>
    <cellStyle name="计算 4 2 2 3 4 3" xfId="41709"/>
    <cellStyle name="计算 4 2 2 3 5" xfId="7080"/>
    <cellStyle name="计算 4 2 2 3 5 2" xfId="23375"/>
    <cellStyle name="计算 4 2 2 3 5 3" xfId="37626"/>
    <cellStyle name="计算 4 2 2 3 6" xfId="12121"/>
    <cellStyle name="计算 4 2 2 3 6 2" xfId="28366"/>
    <cellStyle name="计算 4 2 2 3 6 3" xfId="42493"/>
    <cellStyle name="计算 4 2 2 3 7" xfId="14909"/>
    <cellStyle name="计算 4 2 2 3 7 2" xfId="31046"/>
    <cellStyle name="计算 4 2 2 3 7 3" xfId="44854"/>
    <cellStyle name="计算 4 2 2 3 8" xfId="11972"/>
    <cellStyle name="计算 4 2 2 3 8 2" xfId="28220"/>
    <cellStyle name="计算 4 2 2 3 8 3" xfId="42367"/>
    <cellStyle name="计算 4 2 2 3 9" xfId="16012"/>
    <cellStyle name="计算 4 2 2 4" xfId="6420"/>
    <cellStyle name="计算 4 2 2 4 2" xfId="22721"/>
    <cellStyle name="计算 4 2 2 4 3" xfId="36982"/>
    <cellStyle name="计算 4 2 2 5" xfId="13815"/>
    <cellStyle name="计算 4 2 2 5 2" xfId="30024"/>
    <cellStyle name="计算 4 2 2 5 3" xfId="44047"/>
    <cellStyle name="计算 4 2 2 6" xfId="17084"/>
    <cellStyle name="计算 4 2 2 7" xfId="30648"/>
    <cellStyle name="计算 4 2 3" xfId="770"/>
    <cellStyle name="计算 4 2 3 2" xfId="2144"/>
    <cellStyle name="计算 4 2 3 2 10" xfId="18451"/>
    <cellStyle name="计算 4 2 3 2 11" xfId="32738"/>
    <cellStyle name="计算 4 2 3 2 2" xfId="7240"/>
    <cellStyle name="计算 4 2 3 2 2 2" xfId="23534"/>
    <cellStyle name="计算 4 2 3 2 2 3" xfId="37783"/>
    <cellStyle name="计算 4 2 3 2 3" xfId="5918"/>
    <cellStyle name="计算 4 2 3 2 3 2" xfId="22221"/>
    <cellStyle name="计算 4 2 3 2 3 3" xfId="36488"/>
    <cellStyle name="计算 4 2 3 2 4" xfId="6512"/>
    <cellStyle name="计算 4 2 3 2 4 2" xfId="22812"/>
    <cellStyle name="计算 4 2 3 2 4 3" xfId="37071"/>
    <cellStyle name="计算 4 2 3 2 5" xfId="11300"/>
    <cellStyle name="计算 4 2 3 2 5 2" xfId="27559"/>
    <cellStyle name="计算 4 2 3 2 5 3" xfId="41731"/>
    <cellStyle name="计算 4 2 3 2 6" xfId="6149"/>
    <cellStyle name="计算 4 2 3 2 6 2" xfId="22452"/>
    <cellStyle name="计算 4 2 3 2 6 3" xfId="36716"/>
    <cellStyle name="计算 4 2 3 2 7" xfId="7186"/>
    <cellStyle name="计算 4 2 3 2 7 2" xfId="23480"/>
    <cellStyle name="计算 4 2 3 2 7 3" xfId="37729"/>
    <cellStyle name="计算 4 2 3 2 8" xfId="14123"/>
    <cellStyle name="计算 4 2 3 2 8 2" xfId="30310"/>
    <cellStyle name="计算 4 2 3 2 8 3" xfId="44273"/>
    <cellStyle name="计算 4 2 3 2 9" xfId="11969"/>
    <cellStyle name="计算 4 2 3 3" xfId="4757"/>
    <cellStyle name="计算 4 2 3 3 10" xfId="21060"/>
    <cellStyle name="计算 4 2 3 3 11" xfId="35329"/>
    <cellStyle name="计算 4 2 3 3 2" xfId="3993"/>
    <cellStyle name="计算 4 2 3 3 2 2" xfId="20297"/>
    <cellStyle name="计算 4 2 3 3 2 3" xfId="34568"/>
    <cellStyle name="计算 4 2 3 3 3" xfId="6748"/>
    <cellStyle name="计算 4 2 3 3 3 2" xfId="23046"/>
    <cellStyle name="计算 4 2 3 3 3 3" xfId="37300"/>
    <cellStyle name="计算 4 2 3 3 4" xfId="6128"/>
    <cellStyle name="计算 4 2 3 3 4 2" xfId="22431"/>
    <cellStyle name="计算 4 2 3 3 4 3" xfId="36695"/>
    <cellStyle name="计算 4 2 3 3 5" xfId="9943"/>
    <cellStyle name="计算 4 2 3 3 5 2" xfId="26219"/>
    <cellStyle name="计算 4 2 3 3 5 3" xfId="40422"/>
    <cellStyle name="计算 4 2 3 3 6" xfId="11144"/>
    <cellStyle name="计算 4 2 3 3 6 2" xfId="27405"/>
    <cellStyle name="计算 4 2 3 3 6 3" xfId="41581"/>
    <cellStyle name="计算 4 2 3 3 7" xfId="7937"/>
    <cellStyle name="计算 4 2 3 3 7 2" xfId="24226"/>
    <cellStyle name="计算 4 2 3 3 7 3" xfId="38464"/>
    <cellStyle name="计算 4 2 3 3 8" xfId="2439"/>
    <cellStyle name="计算 4 2 3 3 8 2" xfId="18746"/>
    <cellStyle name="计算 4 2 3 3 8 3" xfId="33033"/>
    <cellStyle name="计算 4 2 3 3 9" xfId="15130"/>
    <cellStyle name="计算 4 2 3 4" xfId="11193"/>
    <cellStyle name="计算 4 2 3 4 2" xfId="27453"/>
    <cellStyle name="计算 4 2 3 4 3" xfId="41629"/>
    <cellStyle name="计算 4 2 3 5" xfId="6365"/>
    <cellStyle name="计算 4 2 3 5 2" xfId="22667"/>
    <cellStyle name="计算 4 2 3 5 3" xfId="36928"/>
    <cellStyle name="计算 4 2 3 6" xfId="17085"/>
    <cellStyle name="计算 4 2 3 7" xfId="28112"/>
    <cellStyle name="计算 4 2 4" xfId="2142"/>
    <cellStyle name="计算 4 2 4 10" xfId="18449"/>
    <cellStyle name="计算 4 2 4 11" xfId="32736"/>
    <cellStyle name="计算 4 2 4 2" xfId="8452"/>
    <cellStyle name="计算 4 2 4 2 2" xfId="24739"/>
    <cellStyle name="计算 4 2 4 2 3" xfId="38966"/>
    <cellStyle name="计算 4 2 4 3" xfId="4131"/>
    <cellStyle name="计算 4 2 4 3 2" xfId="20435"/>
    <cellStyle name="计算 4 2 4 3 3" xfId="34705"/>
    <cellStyle name="计算 4 2 4 4" xfId="6305"/>
    <cellStyle name="计算 4 2 4 4 2" xfId="22608"/>
    <cellStyle name="计算 4 2 4 4 3" xfId="36871"/>
    <cellStyle name="计算 4 2 4 5" xfId="4162"/>
    <cellStyle name="计算 4 2 4 5 2" xfId="20465"/>
    <cellStyle name="计算 4 2 4 5 3" xfId="34734"/>
    <cellStyle name="计算 4 2 4 6" xfId="11752"/>
    <cellStyle name="计算 4 2 4 6 2" xfId="28003"/>
    <cellStyle name="计算 4 2 4 6 3" xfId="42160"/>
    <cellStyle name="计算 4 2 4 7" xfId="14583"/>
    <cellStyle name="计算 4 2 4 7 2" xfId="30741"/>
    <cellStyle name="计算 4 2 4 7 3" xfId="44604"/>
    <cellStyle name="计算 4 2 4 8" xfId="10825"/>
    <cellStyle name="计算 4 2 4 8 2" xfId="27088"/>
    <cellStyle name="计算 4 2 4 8 3" xfId="41272"/>
    <cellStyle name="计算 4 2 4 9" xfId="15780"/>
    <cellStyle name="计算 4 2 5" xfId="4755"/>
    <cellStyle name="计算 4 2 5 10" xfId="21058"/>
    <cellStyle name="计算 4 2 5 11" xfId="35327"/>
    <cellStyle name="计算 4 2 5 2" xfId="2604"/>
    <cellStyle name="计算 4 2 5 2 2" xfId="18910"/>
    <cellStyle name="计算 4 2 5 2 3" xfId="33193"/>
    <cellStyle name="计算 4 2 5 3" xfId="7798"/>
    <cellStyle name="计算 4 2 5 3 2" xfId="24088"/>
    <cellStyle name="计算 4 2 5 3 3" xfId="38329"/>
    <cellStyle name="计算 4 2 5 4" xfId="10677"/>
    <cellStyle name="计算 4 2 5 4 2" xfId="26942"/>
    <cellStyle name="计算 4 2 5 4 3" xfId="41128"/>
    <cellStyle name="计算 4 2 5 5" xfId="7091"/>
    <cellStyle name="计算 4 2 5 5 2" xfId="23386"/>
    <cellStyle name="计算 4 2 5 5 3" xfId="37637"/>
    <cellStyle name="计算 4 2 5 6" xfId="10829"/>
    <cellStyle name="计算 4 2 5 6 2" xfId="27092"/>
    <cellStyle name="计算 4 2 5 6 3" xfId="41276"/>
    <cellStyle name="计算 4 2 5 7" xfId="14257"/>
    <cellStyle name="计算 4 2 5 7 2" xfId="30436"/>
    <cellStyle name="计算 4 2 5 7 3" xfId="44373"/>
    <cellStyle name="计算 4 2 5 8" xfId="13242"/>
    <cellStyle name="计算 4 2 5 8 2" xfId="29462"/>
    <cellStyle name="计算 4 2 5 8 3" xfId="43532"/>
    <cellStyle name="计算 4 2 5 9" xfId="12606"/>
    <cellStyle name="计算 4 2 6" xfId="10046"/>
    <cellStyle name="计算 4 2 6 2" xfId="26321"/>
    <cellStyle name="计算 4 2 6 3" xfId="40524"/>
    <cellStyle name="计算 4 2 7" xfId="11590"/>
    <cellStyle name="计算 4 2 7 2" xfId="27844"/>
    <cellStyle name="计算 4 2 7 3" xfId="42005"/>
    <cellStyle name="计算 4 2 8" xfId="17083"/>
    <cellStyle name="计算 4 2 9" xfId="27789"/>
    <cellStyle name="计算 4 3" xfId="771"/>
    <cellStyle name="计算 4 3 2" xfId="2145"/>
    <cellStyle name="计算 4 3 2 10" xfId="18452"/>
    <cellStyle name="计算 4 3 2 11" xfId="32739"/>
    <cellStyle name="计算 4 3 2 2" xfId="3318"/>
    <cellStyle name="计算 4 3 2 2 2" xfId="19624"/>
    <cellStyle name="计算 4 3 2 2 3" xfId="33903"/>
    <cellStyle name="计算 4 3 2 3" xfId="2106"/>
    <cellStyle name="计算 4 3 2 3 2" xfId="18413"/>
    <cellStyle name="计算 4 3 2 3 3" xfId="32700"/>
    <cellStyle name="计算 4 3 2 4" xfId="7849"/>
    <cellStyle name="计算 4 3 2 4 2" xfId="24138"/>
    <cellStyle name="计算 4 3 2 4 3" xfId="38378"/>
    <cellStyle name="计算 4 3 2 5" xfId="8497"/>
    <cellStyle name="计算 4 3 2 5 2" xfId="24782"/>
    <cellStyle name="计算 4 3 2 5 3" xfId="39008"/>
    <cellStyle name="计算 4 3 2 6" xfId="6755"/>
    <cellStyle name="计算 4 3 2 6 2" xfId="23053"/>
    <cellStyle name="计算 4 3 2 6 3" xfId="37307"/>
    <cellStyle name="计算 4 3 2 7" xfId="14094"/>
    <cellStyle name="计算 4 3 2 7 2" xfId="30283"/>
    <cellStyle name="计算 4 3 2 7 3" xfId="44247"/>
    <cellStyle name="计算 4 3 2 8" xfId="2107"/>
    <cellStyle name="计算 4 3 2 8 2" xfId="18414"/>
    <cellStyle name="计算 4 3 2 8 3" xfId="32701"/>
    <cellStyle name="计算 4 3 2 9" xfId="16271"/>
    <cellStyle name="计算 4 3 3" xfId="4758"/>
    <cellStyle name="计算 4 3 3 10" xfId="21061"/>
    <cellStyle name="计算 4 3 3 11" xfId="35330"/>
    <cellStyle name="计算 4 3 3 2" xfId="3732"/>
    <cellStyle name="计算 4 3 3 2 2" xfId="20037"/>
    <cellStyle name="计算 4 3 3 2 3" xfId="34313"/>
    <cellStyle name="计算 4 3 3 3" xfId="6716"/>
    <cellStyle name="计算 4 3 3 3 2" xfId="23014"/>
    <cellStyle name="计算 4 3 3 3 3" xfId="37269"/>
    <cellStyle name="计算 4 3 3 4" xfId="11634"/>
    <cellStyle name="计算 4 3 3 4 2" xfId="27886"/>
    <cellStyle name="计算 4 3 3 4 3" xfId="42047"/>
    <cellStyle name="计算 4 3 3 5" xfId="11838"/>
    <cellStyle name="计算 4 3 3 5 2" xfId="28089"/>
    <cellStyle name="计算 4 3 3 5 3" xfId="42241"/>
    <cellStyle name="计算 4 3 3 6" xfId="11597"/>
    <cellStyle name="计算 4 3 3 6 2" xfId="27850"/>
    <cellStyle name="计算 4 3 3 6 3" xfId="42011"/>
    <cellStyle name="计算 4 3 3 7" xfId="13502"/>
    <cellStyle name="计算 4 3 3 7 2" xfId="29717"/>
    <cellStyle name="计算 4 3 3 7 3" xfId="43769"/>
    <cellStyle name="计算 4 3 3 8" xfId="14633"/>
    <cellStyle name="计算 4 3 3 8 2" xfId="30790"/>
    <cellStyle name="计算 4 3 3 8 3" xfId="44643"/>
    <cellStyle name="计算 4 3 3 9" xfId="16267"/>
    <cellStyle name="计算 4 3 4" xfId="8324"/>
    <cellStyle name="计算 4 3 4 2" xfId="24612"/>
    <cellStyle name="计算 4 3 4 3" xfId="38841"/>
    <cellStyle name="计算 4 3 5" xfId="7072"/>
    <cellStyle name="计算 4 3 5 2" xfId="23367"/>
    <cellStyle name="计算 4 3 5 3" xfId="37619"/>
    <cellStyle name="计算 4 3 6" xfId="17086"/>
    <cellStyle name="计算 4 3 7" xfId="20123"/>
    <cellStyle name="计算 4 4" xfId="772"/>
    <cellStyle name="计算 4 4 2" xfId="2146"/>
    <cellStyle name="计算 4 4 2 10" xfId="18453"/>
    <cellStyle name="计算 4 4 2 11" xfId="32740"/>
    <cellStyle name="计算 4 4 2 2" xfId="6987"/>
    <cellStyle name="计算 4 4 2 2 2" xfId="23282"/>
    <cellStyle name="计算 4 4 2 2 3" xfId="37534"/>
    <cellStyle name="计算 4 4 2 3" xfId="5849"/>
    <cellStyle name="计算 4 4 2 3 2" xfId="22152"/>
    <cellStyle name="计算 4 4 2 3 3" xfId="36421"/>
    <cellStyle name="计算 4 4 2 4" xfId="11617"/>
    <cellStyle name="计算 4 4 2 4 2" xfId="27870"/>
    <cellStyle name="计算 4 4 2 4 3" xfId="42031"/>
    <cellStyle name="计算 4 4 2 5" xfId="7370"/>
    <cellStyle name="计算 4 4 2 5 2" xfId="23663"/>
    <cellStyle name="计算 4 4 2 5 3" xfId="37911"/>
    <cellStyle name="计算 4 4 2 6" xfId="10618"/>
    <cellStyle name="计算 4 4 2 6 2" xfId="26884"/>
    <cellStyle name="计算 4 4 2 6 3" xfId="41070"/>
    <cellStyle name="计算 4 4 2 7" xfId="9869"/>
    <cellStyle name="计算 4 4 2 7 2" xfId="26148"/>
    <cellStyle name="计算 4 4 2 7 3" xfId="40355"/>
    <cellStyle name="计算 4 4 2 8" xfId="14118"/>
    <cellStyle name="计算 4 4 2 8 2" xfId="30305"/>
    <cellStyle name="计算 4 4 2 8 3" xfId="44268"/>
    <cellStyle name="计算 4 4 2 9" xfId="11068"/>
    <cellStyle name="计算 4 4 3" xfId="4759"/>
    <cellStyle name="计算 4 4 3 10" xfId="21062"/>
    <cellStyle name="计算 4 4 3 11" xfId="35331"/>
    <cellStyle name="计算 4 4 3 2" xfId="7178"/>
    <cellStyle name="计算 4 4 3 2 2" xfId="23472"/>
    <cellStyle name="计算 4 4 3 2 3" xfId="37721"/>
    <cellStyle name="计算 4 4 3 3" xfId="8415"/>
    <cellStyle name="计算 4 4 3 3 2" xfId="24702"/>
    <cellStyle name="计算 4 4 3 3 3" xfId="38929"/>
    <cellStyle name="计算 4 4 3 4" xfId="11876"/>
    <cellStyle name="计算 4 4 3 4 2" xfId="28127"/>
    <cellStyle name="计算 4 4 3 4 3" xfId="42278"/>
    <cellStyle name="计算 4 4 3 5" xfId="7844"/>
    <cellStyle name="计算 4 4 3 5 2" xfId="24133"/>
    <cellStyle name="计算 4 4 3 5 3" xfId="38373"/>
    <cellStyle name="计算 4 4 3 6" xfId="12559"/>
    <cellStyle name="计算 4 4 3 6 2" xfId="28803"/>
    <cellStyle name="计算 4 4 3 6 3" xfId="42929"/>
    <cellStyle name="计算 4 4 3 7" xfId="14373"/>
    <cellStyle name="计算 4 4 3 7 2" xfId="30544"/>
    <cellStyle name="计算 4 4 3 7 3" xfId="44456"/>
    <cellStyle name="计算 4 4 3 8" xfId="14520"/>
    <cellStyle name="计算 4 4 3 8 2" xfId="30679"/>
    <cellStyle name="计算 4 4 3 8 3" xfId="44558"/>
    <cellStyle name="计算 4 4 3 9" xfId="16214"/>
    <cellStyle name="计算 4 4 4" xfId="11164"/>
    <cellStyle name="计算 4 4 4 2" xfId="27425"/>
    <cellStyle name="计算 4 4 4 3" xfId="41601"/>
    <cellStyle name="计算 4 4 5" xfId="12621"/>
    <cellStyle name="计算 4 4 5 2" xfId="28863"/>
    <cellStyle name="计算 4 4 5 3" xfId="42987"/>
    <cellStyle name="计算 4 4 6" xfId="17087"/>
    <cellStyle name="计算 4 4 7" xfId="32144"/>
    <cellStyle name="计算 4 5" xfId="2141"/>
    <cellStyle name="计算 4 5 10" xfId="18448"/>
    <cellStyle name="计算 4 5 11" xfId="32735"/>
    <cellStyle name="计算 4 5 2" xfId="3938"/>
    <cellStyle name="计算 4 5 2 2" xfId="20243"/>
    <cellStyle name="计算 4 5 2 3" xfId="34514"/>
    <cellStyle name="计算 4 5 3" xfId="7225"/>
    <cellStyle name="计算 4 5 3 2" xfId="23519"/>
    <cellStyle name="计算 4 5 3 3" xfId="37768"/>
    <cellStyle name="计算 4 5 4" xfId="3940"/>
    <cellStyle name="计算 4 5 4 2" xfId="20245"/>
    <cellStyle name="计算 4 5 4 3" xfId="34516"/>
    <cellStyle name="计算 4 5 5" xfId="9956"/>
    <cellStyle name="计算 4 5 5 2" xfId="26232"/>
    <cellStyle name="计算 4 5 5 3" xfId="40435"/>
    <cellStyle name="计算 4 5 6" xfId="8026"/>
    <cellStyle name="计算 4 5 6 2" xfId="24315"/>
    <cellStyle name="计算 4 5 6 3" xfId="38549"/>
    <cellStyle name="计算 4 5 7" xfId="13098"/>
    <cellStyle name="计算 4 5 7 2" xfId="29323"/>
    <cellStyle name="计算 4 5 7 3" xfId="43405"/>
    <cellStyle name="计算 4 5 8" xfId="14122"/>
    <cellStyle name="计算 4 5 8 2" xfId="30309"/>
    <cellStyle name="计算 4 5 8 3" xfId="44272"/>
    <cellStyle name="计算 4 5 9" xfId="11886"/>
    <cellStyle name="计算 4 6" xfId="4754"/>
    <cellStyle name="计算 4 6 10" xfId="21057"/>
    <cellStyle name="计算 4 6 11" xfId="35326"/>
    <cellStyle name="计算 4 6 2" xfId="3771"/>
    <cellStyle name="计算 4 6 2 2" xfId="20076"/>
    <cellStyle name="计算 4 6 2 3" xfId="34351"/>
    <cellStyle name="计算 4 6 3" xfId="4119"/>
    <cellStyle name="计算 4 6 3 2" xfId="20423"/>
    <cellStyle name="计算 4 6 3 3" xfId="34693"/>
    <cellStyle name="计算 4 6 4" xfId="10786"/>
    <cellStyle name="计算 4 6 4 2" xfId="27049"/>
    <cellStyle name="计算 4 6 4 3" xfId="41234"/>
    <cellStyle name="计算 4 6 5" xfId="11420"/>
    <cellStyle name="计算 4 6 5 2" xfId="27676"/>
    <cellStyle name="计算 4 6 5 3" xfId="41842"/>
    <cellStyle name="计算 4 6 6" xfId="12616"/>
    <cellStyle name="计算 4 6 6 2" xfId="28858"/>
    <cellStyle name="计算 4 6 6 3" xfId="42982"/>
    <cellStyle name="计算 4 6 7" xfId="11648"/>
    <cellStyle name="计算 4 6 7 2" xfId="27900"/>
    <cellStyle name="计算 4 6 7 3" xfId="42061"/>
    <cellStyle name="计算 4 6 8" xfId="4082"/>
    <cellStyle name="计算 4 6 8 2" xfId="20386"/>
    <cellStyle name="计算 4 6 8 3" xfId="34656"/>
    <cellStyle name="计算 4 6 9" xfId="16060"/>
    <cellStyle name="计算 4 7" xfId="8957"/>
    <cellStyle name="计算 4 7 2" xfId="25238"/>
    <cellStyle name="计算 4 7 3" xfId="39456"/>
    <cellStyle name="计算 4 8" xfId="10747"/>
    <cellStyle name="计算 4 8 2" xfId="27011"/>
    <cellStyle name="计算 4 8 3" xfId="41196"/>
    <cellStyle name="计算 4 9" xfId="17082"/>
    <cellStyle name="计算 5" xfId="773"/>
    <cellStyle name="计算 5 10" xfId="29366"/>
    <cellStyle name="计算 5 2" xfId="774"/>
    <cellStyle name="计算 5 2 2" xfId="775"/>
    <cellStyle name="计算 5 2 2 2" xfId="2149"/>
    <cellStyle name="计算 5 2 2 2 10" xfId="18456"/>
    <cellStyle name="计算 5 2 2 2 11" xfId="32743"/>
    <cellStyle name="计算 5 2 2 2 2" xfId="2620"/>
    <cellStyle name="计算 5 2 2 2 2 2" xfId="18926"/>
    <cellStyle name="计算 5 2 2 2 2 3" xfId="33209"/>
    <cellStyle name="计算 5 2 2 2 3" xfId="5870"/>
    <cellStyle name="计算 5 2 2 2 3 2" xfId="22173"/>
    <cellStyle name="计算 5 2 2 2 3 3" xfId="36442"/>
    <cellStyle name="计算 5 2 2 2 4" xfId="10652"/>
    <cellStyle name="计算 5 2 2 2 4 2" xfId="26917"/>
    <cellStyle name="计算 5 2 2 2 4 3" xfId="41103"/>
    <cellStyle name="计算 5 2 2 2 5" xfId="8914"/>
    <cellStyle name="计算 5 2 2 2 5 2" xfId="25195"/>
    <cellStyle name="计算 5 2 2 2 5 3" xfId="39413"/>
    <cellStyle name="计算 5 2 2 2 6" xfId="11939"/>
    <cellStyle name="计算 5 2 2 2 6 2" xfId="28188"/>
    <cellStyle name="计算 5 2 2 2 6 3" xfId="42338"/>
    <cellStyle name="计算 5 2 2 2 7" xfId="13462"/>
    <cellStyle name="计算 5 2 2 2 7 2" xfId="29678"/>
    <cellStyle name="计算 5 2 2 2 7 3" xfId="43735"/>
    <cellStyle name="计算 5 2 2 2 8" xfId="13280"/>
    <cellStyle name="计算 5 2 2 2 8 2" xfId="29500"/>
    <cellStyle name="计算 5 2 2 2 8 3" xfId="43569"/>
    <cellStyle name="计算 5 2 2 2 9" xfId="13738"/>
    <cellStyle name="计算 5 2 2 3" xfId="4762"/>
    <cellStyle name="计算 5 2 2 3 10" xfId="21065"/>
    <cellStyle name="计算 5 2 2 3 11" xfId="35334"/>
    <cellStyle name="计算 5 2 2 3 2" xfId="7796"/>
    <cellStyle name="计算 5 2 2 3 2 2" xfId="24086"/>
    <cellStyle name="计算 5 2 2 3 2 3" xfId="38327"/>
    <cellStyle name="计算 5 2 2 3 3" xfId="6460"/>
    <cellStyle name="计算 5 2 2 3 3 2" xfId="22760"/>
    <cellStyle name="计算 5 2 2 3 3 3" xfId="37021"/>
    <cellStyle name="计算 5 2 2 3 4" xfId="9584"/>
    <cellStyle name="计算 5 2 2 3 4 2" xfId="25865"/>
    <cellStyle name="计算 5 2 2 3 4 3" xfId="40080"/>
    <cellStyle name="计算 5 2 2 3 5" xfId="11430"/>
    <cellStyle name="计算 5 2 2 3 5 2" xfId="27686"/>
    <cellStyle name="计算 5 2 2 3 5 3" xfId="41851"/>
    <cellStyle name="计算 5 2 2 3 6" xfId="10885"/>
    <cellStyle name="计算 5 2 2 3 6 2" xfId="27148"/>
    <cellStyle name="计算 5 2 2 3 6 3" xfId="41330"/>
    <cellStyle name="计算 5 2 2 3 7" xfId="3942"/>
    <cellStyle name="计算 5 2 2 3 7 2" xfId="20247"/>
    <cellStyle name="计算 5 2 2 3 7 3" xfId="34518"/>
    <cellStyle name="计算 5 2 2 3 8" xfId="7238"/>
    <cellStyle name="计算 5 2 2 3 8 2" xfId="23532"/>
    <cellStyle name="计算 5 2 2 3 8 3" xfId="37781"/>
    <cellStyle name="计算 5 2 2 3 9" xfId="10741"/>
    <cellStyle name="计算 5 2 2 4" xfId="11192"/>
    <cellStyle name="计算 5 2 2 4 2" xfId="27452"/>
    <cellStyle name="计算 5 2 2 4 3" xfId="41628"/>
    <cellStyle name="计算 5 2 2 5" xfId="13655"/>
    <cellStyle name="计算 5 2 2 5 2" xfId="29870"/>
    <cellStyle name="计算 5 2 2 5 3" xfId="43904"/>
    <cellStyle name="计算 5 2 2 6" xfId="17090"/>
    <cellStyle name="计算 5 2 2 7" xfId="28826"/>
    <cellStyle name="计算 5 2 3" xfId="776"/>
    <cellStyle name="计算 5 2 3 2" xfId="2150"/>
    <cellStyle name="计算 5 2 3 2 10" xfId="18457"/>
    <cellStyle name="计算 5 2 3 2 11" xfId="32744"/>
    <cellStyle name="计算 5 2 3 2 2" xfId="3303"/>
    <cellStyle name="计算 5 2 3 2 2 2" xfId="19609"/>
    <cellStyle name="计算 5 2 3 2 2 3" xfId="33888"/>
    <cellStyle name="计算 5 2 3 2 3" xfId="6523"/>
    <cellStyle name="计算 5 2 3 2 3 2" xfId="22822"/>
    <cellStyle name="计算 5 2 3 2 3 3" xfId="37081"/>
    <cellStyle name="计算 5 2 3 2 4" xfId="3367"/>
    <cellStyle name="计算 5 2 3 2 4 2" xfId="19673"/>
    <cellStyle name="计算 5 2 3 2 4 3" xfId="33950"/>
    <cellStyle name="计算 5 2 3 2 5" xfId="10252"/>
    <cellStyle name="计算 5 2 3 2 5 2" xfId="26525"/>
    <cellStyle name="计算 5 2 3 2 5 3" xfId="40723"/>
    <cellStyle name="计算 5 2 3 2 6" xfId="11511"/>
    <cellStyle name="计算 5 2 3 2 6 2" xfId="27766"/>
    <cellStyle name="计算 5 2 3 2 6 3" xfId="41929"/>
    <cellStyle name="计算 5 2 3 2 7" xfId="14543"/>
    <cellStyle name="计算 5 2 3 2 7 2" xfId="30702"/>
    <cellStyle name="计算 5 2 3 2 7 3" xfId="44574"/>
    <cellStyle name="计算 5 2 3 2 8" xfId="10876"/>
    <cellStyle name="计算 5 2 3 2 8 2" xfId="27139"/>
    <cellStyle name="计算 5 2 3 2 8 3" xfId="41321"/>
    <cellStyle name="计算 5 2 3 2 9" xfId="13660"/>
    <cellStyle name="计算 5 2 3 3" xfId="4763"/>
    <cellStyle name="计算 5 2 3 3 10" xfId="21066"/>
    <cellStyle name="计算 5 2 3 3 11" xfId="35335"/>
    <cellStyle name="计算 5 2 3 3 2" xfId="2410"/>
    <cellStyle name="计算 5 2 3 3 2 2" xfId="18717"/>
    <cellStyle name="计算 5 2 3 3 2 3" xfId="33004"/>
    <cellStyle name="计算 5 2 3 3 3" xfId="6222"/>
    <cellStyle name="计算 5 2 3 3 3 2" xfId="22525"/>
    <cellStyle name="计算 5 2 3 3 3 3" xfId="36789"/>
    <cellStyle name="计算 5 2 3 3 4" xfId="5994"/>
    <cellStyle name="计算 5 2 3 3 4 2" xfId="22297"/>
    <cellStyle name="计算 5 2 3 3 4 3" xfId="36563"/>
    <cellStyle name="计算 5 2 3 3 5" xfId="10942"/>
    <cellStyle name="计算 5 2 3 3 5 2" xfId="27205"/>
    <cellStyle name="计算 5 2 3 3 5 3" xfId="41386"/>
    <cellStyle name="计算 5 2 3 3 6" xfId="8765"/>
    <cellStyle name="计算 5 2 3 3 6 2" xfId="25047"/>
    <cellStyle name="计算 5 2 3 3 6 3" xfId="39269"/>
    <cellStyle name="计算 5 2 3 3 7" xfId="13630"/>
    <cellStyle name="计算 5 2 3 3 7 2" xfId="29845"/>
    <cellStyle name="计算 5 2 3 3 7 3" xfId="43880"/>
    <cellStyle name="计算 5 2 3 3 8" xfId="12705"/>
    <cellStyle name="计算 5 2 3 3 8 2" xfId="28944"/>
    <cellStyle name="计算 5 2 3 3 8 3" xfId="43057"/>
    <cellStyle name="计算 5 2 3 3 9" xfId="16243"/>
    <cellStyle name="计算 5 2 3 4" xfId="9870"/>
    <cellStyle name="计算 5 2 3 4 2" xfId="26149"/>
    <cellStyle name="计算 5 2 3 4 3" xfId="40356"/>
    <cellStyle name="计算 5 2 3 5" xfId="12618"/>
    <cellStyle name="计算 5 2 3 5 2" xfId="28860"/>
    <cellStyle name="计算 5 2 3 5 3" xfId="42984"/>
    <cellStyle name="计算 5 2 3 6" xfId="17091"/>
    <cellStyle name="计算 5 2 3 7" xfId="26629"/>
    <cellStyle name="计算 5 2 4" xfId="2148"/>
    <cellStyle name="计算 5 2 4 10" xfId="18455"/>
    <cellStyle name="计算 5 2 4 11" xfId="32742"/>
    <cellStyle name="计算 5 2 4 2" xfId="2502"/>
    <cellStyle name="计算 5 2 4 2 2" xfId="18809"/>
    <cellStyle name="计算 5 2 4 2 3" xfId="33095"/>
    <cellStyle name="计算 5 2 4 3" xfId="2353"/>
    <cellStyle name="计算 5 2 4 3 2" xfId="18660"/>
    <cellStyle name="计算 5 2 4 3 3" xfId="32947"/>
    <cellStyle name="计算 5 2 4 4" xfId="10436"/>
    <cellStyle name="计算 5 2 4 4 2" xfId="26704"/>
    <cellStyle name="计算 5 2 4 4 3" xfId="40897"/>
    <cellStyle name="计算 5 2 4 5" xfId="7781"/>
    <cellStyle name="计算 5 2 4 5 2" xfId="24072"/>
    <cellStyle name="计算 5 2 4 5 3" xfId="38313"/>
    <cellStyle name="计算 5 2 4 6" xfId="11619"/>
    <cellStyle name="计算 5 2 4 6 2" xfId="27872"/>
    <cellStyle name="计算 5 2 4 6 3" xfId="42033"/>
    <cellStyle name="计算 5 2 4 7" xfId="14585"/>
    <cellStyle name="计算 5 2 4 7 2" xfId="30743"/>
    <cellStyle name="计算 5 2 4 7 3" xfId="44606"/>
    <cellStyle name="计算 5 2 4 8" xfId="11531"/>
    <cellStyle name="计算 5 2 4 8 2" xfId="27786"/>
    <cellStyle name="计算 5 2 4 8 3" xfId="41949"/>
    <cellStyle name="计算 5 2 4 9" xfId="15103"/>
    <cellStyle name="计算 5 2 5" xfId="4761"/>
    <cellStyle name="计算 5 2 5 10" xfId="21064"/>
    <cellStyle name="计算 5 2 5 11" xfId="35333"/>
    <cellStyle name="计算 5 2 5 2" xfId="8359"/>
    <cellStyle name="计算 5 2 5 2 2" xfId="24647"/>
    <cellStyle name="计算 5 2 5 2 3" xfId="38875"/>
    <cellStyle name="计算 5 2 5 3" xfId="8223"/>
    <cellStyle name="计算 5 2 5 3 2" xfId="24511"/>
    <cellStyle name="计算 5 2 5 3 3" xfId="38742"/>
    <cellStyle name="计算 5 2 5 4" xfId="9785"/>
    <cellStyle name="计算 5 2 5 4 2" xfId="26064"/>
    <cellStyle name="计算 5 2 5 4 3" xfId="40273"/>
    <cellStyle name="计算 5 2 5 5" xfId="9680"/>
    <cellStyle name="计算 5 2 5 5 2" xfId="25959"/>
    <cellStyle name="计算 5 2 5 5 3" xfId="40172"/>
    <cellStyle name="计算 5 2 5 6" xfId="8662"/>
    <cellStyle name="计算 5 2 5 6 2" xfId="24945"/>
    <cellStyle name="计算 5 2 5 6 3" xfId="39169"/>
    <cellStyle name="计算 5 2 5 7" xfId="11338"/>
    <cellStyle name="计算 5 2 5 7 2" xfId="27596"/>
    <cellStyle name="计算 5 2 5 7 3" xfId="41766"/>
    <cellStyle name="计算 5 2 5 8" xfId="7344"/>
    <cellStyle name="计算 5 2 5 8 2" xfId="23638"/>
    <cellStyle name="计算 5 2 5 8 3" xfId="37886"/>
    <cellStyle name="计算 5 2 5 9" xfId="15848"/>
    <cellStyle name="计算 5 2 6" xfId="9977"/>
    <cellStyle name="计算 5 2 6 2" xfId="26252"/>
    <cellStyle name="计算 5 2 6 3" xfId="40455"/>
    <cellStyle name="计算 5 2 7" xfId="6818"/>
    <cellStyle name="计算 5 2 7 2" xfId="23115"/>
    <cellStyle name="计算 5 2 7 3" xfId="37369"/>
    <cellStyle name="计算 5 2 8" xfId="17089"/>
    <cellStyle name="计算 5 2 9" xfId="32245"/>
    <cellStyle name="计算 5 3" xfId="777"/>
    <cellStyle name="计算 5 3 2" xfId="2151"/>
    <cellStyle name="计算 5 3 2 10" xfId="18458"/>
    <cellStyle name="计算 5 3 2 11" xfId="32745"/>
    <cellStyle name="计算 5 3 2 2" xfId="7783"/>
    <cellStyle name="计算 5 3 2 2 2" xfId="24074"/>
    <cellStyle name="计算 5 3 2 2 3" xfId="38315"/>
    <cellStyle name="计算 5 3 2 3" xfId="5978"/>
    <cellStyle name="计算 5 3 2 3 2" xfId="22281"/>
    <cellStyle name="计算 5 3 2 3 3" xfId="36547"/>
    <cellStyle name="计算 5 3 2 4" xfId="9624"/>
    <cellStyle name="计算 5 3 2 4 2" xfId="25904"/>
    <cellStyle name="计算 5 3 2 4 3" xfId="40119"/>
    <cellStyle name="计算 5 3 2 5" xfId="6661"/>
    <cellStyle name="计算 5 3 2 5 2" xfId="22959"/>
    <cellStyle name="计算 5 3 2 5 3" xfId="37216"/>
    <cellStyle name="计算 5 3 2 6" xfId="12115"/>
    <cellStyle name="计算 5 3 2 6 2" xfId="28360"/>
    <cellStyle name="计算 5 3 2 6 3" xfId="42487"/>
    <cellStyle name="计算 5 3 2 7" xfId="8372"/>
    <cellStyle name="计算 5 3 2 7 2" xfId="24660"/>
    <cellStyle name="计算 5 3 2 7 3" xfId="38888"/>
    <cellStyle name="计算 5 3 2 8" xfId="14126"/>
    <cellStyle name="计算 5 3 2 8 2" xfId="30313"/>
    <cellStyle name="计算 5 3 2 8 3" xfId="44276"/>
    <cellStyle name="计算 5 3 2 9" xfId="9910"/>
    <cellStyle name="计算 5 3 3" xfId="4764"/>
    <cellStyle name="计算 5 3 3 10" xfId="21067"/>
    <cellStyle name="计算 5 3 3 11" xfId="35336"/>
    <cellStyle name="计算 5 3 3 2" xfId="8854"/>
    <cellStyle name="计算 5 3 3 2 2" xfId="25135"/>
    <cellStyle name="计算 5 3 3 2 3" xfId="39355"/>
    <cellStyle name="计算 5 3 3 3" xfId="7218"/>
    <cellStyle name="计算 5 3 3 3 2" xfId="23512"/>
    <cellStyle name="计算 5 3 3 3 3" xfId="37761"/>
    <cellStyle name="计算 5 3 3 4" xfId="8254"/>
    <cellStyle name="计算 5 3 3 4 2" xfId="24542"/>
    <cellStyle name="计算 5 3 3 4 3" xfId="38772"/>
    <cellStyle name="计算 5 3 3 5" xfId="5941"/>
    <cellStyle name="计算 5 3 3 5 2" xfId="22244"/>
    <cellStyle name="计算 5 3 3 5 3" xfId="36511"/>
    <cellStyle name="计算 5 3 3 6" xfId="8849"/>
    <cellStyle name="计算 5 3 3 6 2" xfId="25130"/>
    <cellStyle name="计算 5 3 3 6 3" xfId="39350"/>
    <cellStyle name="计算 5 3 3 7" xfId="14371"/>
    <cellStyle name="计算 5 3 3 7 2" xfId="30542"/>
    <cellStyle name="计算 5 3 3 7 3" xfId="44454"/>
    <cellStyle name="计算 5 3 3 8" xfId="12054"/>
    <cellStyle name="计算 5 3 3 8 2" xfId="28300"/>
    <cellStyle name="计算 5 3 3 8 3" xfId="42438"/>
    <cellStyle name="计算 5 3 3 9" xfId="15840"/>
    <cellStyle name="计算 5 3 4" xfId="6508"/>
    <cellStyle name="计算 5 3 4 2" xfId="22808"/>
    <cellStyle name="计算 5 3 4 3" xfId="37067"/>
    <cellStyle name="计算 5 3 5" xfId="13591"/>
    <cellStyle name="计算 5 3 5 2" xfId="29806"/>
    <cellStyle name="计算 5 3 5 3" xfId="43847"/>
    <cellStyle name="计算 5 3 6" xfId="17092"/>
    <cellStyle name="计算 5 3 7" xfId="27988"/>
    <cellStyle name="计算 5 4" xfId="778"/>
    <cellStyle name="计算 5 4 2" xfId="2152"/>
    <cellStyle name="计算 5 4 2 10" xfId="18459"/>
    <cellStyle name="计算 5 4 2 11" xfId="32746"/>
    <cellStyle name="计算 5 4 2 2" xfId="3816"/>
    <cellStyle name="计算 5 4 2 2 2" xfId="20121"/>
    <cellStyle name="计算 5 4 2 2 3" xfId="34396"/>
    <cellStyle name="计算 5 4 2 3" xfId="8673"/>
    <cellStyle name="计算 5 4 2 3 2" xfId="24956"/>
    <cellStyle name="计算 5 4 2 3 3" xfId="39180"/>
    <cellStyle name="计算 5 4 2 4" xfId="9039"/>
    <cellStyle name="计算 5 4 2 4 2" xfId="25320"/>
    <cellStyle name="计算 5 4 2 4 3" xfId="39536"/>
    <cellStyle name="计算 5 4 2 5" xfId="7061"/>
    <cellStyle name="计算 5 4 2 5 2" xfId="23356"/>
    <cellStyle name="计算 5 4 2 5 3" xfId="37608"/>
    <cellStyle name="计算 5 4 2 6" xfId="7591"/>
    <cellStyle name="计算 5 4 2 6 2" xfId="23883"/>
    <cellStyle name="计算 5 4 2 6 3" xfId="38126"/>
    <cellStyle name="计算 5 4 2 7" xfId="13816"/>
    <cellStyle name="计算 5 4 2 7 2" xfId="30025"/>
    <cellStyle name="计算 5 4 2 7 3" xfId="44048"/>
    <cellStyle name="计算 5 4 2 8" xfId="11797"/>
    <cellStyle name="计算 5 4 2 8 2" xfId="28048"/>
    <cellStyle name="计算 5 4 2 8 3" xfId="42202"/>
    <cellStyle name="计算 5 4 2 9" xfId="16110"/>
    <cellStyle name="计算 5 4 3" xfId="4765"/>
    <cellStyle name="计算 5 4 3 10" xfId="21068"/>
    <cellStyle name="计算 5 4 3 11" xfId="35337"/>
    <cellStyle name="计算 5 4 3 2" xfId="8626"/>
    <cellStyle name="计算 5 4 3 2 2" xfId="24909"/>
    <cellStyle name="计算 5 4 3 2 3" xfId="39134"/>
    <cellStyle name="计算 5 4 3 3" xfId="7079"/>
    <cellStyle name="计算 5 4 3 3 2" xfId="23374"/>
    <cellStyle name="计算 5 4 3 3 3" xfId="37625"/>
    <cellStyle name="计算 5 4 3 4" xfId="9968"/>
    <cellStyle name="计算 5 4 3 4 2" xfId="26244"/>
    <cellStyle name="计算 5 4 3 4 3" xfId="40447"/>
    <cellStyle name="计算 5 4 3 5" xfId="10670"/>
    <cellStyle name="计算 5 4 3 5 2" xfId="26935"/>
    <cellStyle name="计算 5 4 3 5 3" xfId="41121"/>
    <cellStyle name="计算 5 4 3 6" xfId="10268"/>
    <cellStyle name="计算 5 4 3 6 2" xfId="26540"/>
    <cellStyle name="计算 5 4 3 6 3" xfId="40738"/>
    <cellStyle name="计算 5 4 3 7" xfId="14907"/>
    <cellStyle name="计算 5 4 3 7 2" xfId="31044"/>
    <cellStyle name="计算 5 4 3 7 3" xfId="44852"/>
    <cellStyle name="计算 5 4 3 8" xfId="5982"/>
    <cellStyle name="计算 5 4 3 8 2" xfId="22285"/>
    <cellStyle name="计算 5 4 3 8 3" xfId="36551"/>
    <cellStyle name="计算 5 4 3 9" xfId="13943"/>
    <cellStyle name="计算 5 4 4" xfId="3368"/>
    <cellStyle name="计算 5 4 4 2" xfId="19674"/>
    <cellStyle name="计算 5 4 4 3" xfId="33951"/>
    <cellStyle name="计算 5 4 5" xfId="12112"/>
    <cellStyle name="计算 5 4 5 2" xfId="28357"/>
    <cellStyle name="计算 5 4 5 3" xfId="42484"/>
    <cellStyle name="计算 5 4 6" xfId="17093"/>
    <cellStyle name="计算 5 4 7" xfId="29924"/>
    <cellStyle name="计算 5 5" xfId="2147"/>
    <cellStyle name="计算 5 5 10" xfId="18454"/>
    <cellStyle name="计算 5 5 11" xfId="32741"/>
    <cellStyle name="计算 5 5 2" xfId="6138"/>
    <cellStyle name="计算 5 5 2 2" xfId="22441"/>
    <cellStyle name="计算 5 5 2 3" xfId="36705"/>
    <cellStyle name="计算 5 5 3" xfId="6336"/>
    <cellStyle name="计算 5 5 3 2" xfId="22638"/>
    <cellStyle name="计算 5 5 3 3" xfId="36901"/>
    <cellStyle name="计算 5 5 4" xfId="7508"/>
    <cellStyle name="计算 5 5 4 2" xfId="23800"/>
    <cellStyle name="计算 5 5 4 3" xfId="38045"/>
    <cellStyle name="计算 5 5 5" xfId="11903"/>
    <cellStyle name="计算 5 5 5 2" xfId="28153"/>
    <cellStyle name="计算 5 5 5 3" xfId="42304"/>
    <cellStyle name="计算 5 5 6" xfId="11987"/>
    <cellStyle name="计算 5 5 6 2" xfId="28235"/>
    <cellStyle name="计算 5 5 6 3" xfId="42381"/>
    <cellStyle name="计算 5 5 7" xfId="13214"/>
    <cellStyle name="计算 5 5 7 2" xfId="29437"/>
    <cellStyle name="计算 5 5 7 3" xfId="43510"/>
    <cellStyle name="计算 5 5 8" xfId="9912"/>
    <cellStyle name="计算 5 5 8 2" xfId="26189"/>
    <cellStyle name="计算 5 5 8 3" xfId="40395"/>
    <cellStyle name="计算 5 5 9" xfId="14290"/>
    <cellStyle name="计算 5 6" xfId="4760"/>
    <cellStyle name="计算 5 6 10" xfId="21063"/>
    <cellStyle name="计算 5 6 11" xfId="35332"/>
    <cellStyle name="计算 5 6 2" xfId="4154"/>
    <cellStyle name="计算 5 6 2 2" xfId="20457"/>
    <cellStyle name="计算 5 6 2 3" xfId="34726"/>
    <cellStyle name="计算 5 6 3" xfId="8416"/>
    <cellStyle name="计算 5 6 3 2" xfId="24703"/>
    <cellStyle name="计算 5 6 3 3" xfId="38930"/>
    <cellStyle name="计算 5 6 4" xfId="4153"/>
    <cellStyle name="计算 5 6 4 2" xfId="20456"/>
    <cellStyle name="计算 5 6 4 3" xfId="34725"/>
    <cellStyle name="计算 5 6 5" xfId="10966"/>
    <cellStyle name="计算 5 6 5 2" xfId="27229"/>
    <cellStyle name="计算 5 6 5 3" xfId="41410"/>
    <cellStyle name="计算 5 6 6" xfId="13200"/>
    <cellStyle name="计算 5 6 6 2" xfId="29423"/>
    <cellStyle name="计算 5 6 6 3" xfId="43497"/>
    <cellStyle name="计算 5 6 7" xfId="14908"/>
    <cellStyle name="计算 5 6 7 2" xfId="31045"/>
    <cellStyle name="计算 5 6 7 3" xfId="44853"/>
    <cellStyle name="计算 5 6 8" xfId="8824"/>
    <cellStyle name="计算 5 6 8 2" xfId="25105"/>
    <cellStyle name="计算 5 6 8 3" xfId="39325"/>
    <cellStyle name="计算 5 6 9" xfId="9923"/>
    <cellStyle name="计算 5 7" xfId="8933"/>
    <cellStyle name="计算 5 7 2" xfId="25214"/>
    <cellStyle name="计算 5 7 3" xfId="39432"/>
    <cellStyle name="计算 5 8" xfId="11351"/>
    <cellStyle name="计算 5 8 2" xfId="27609"/>
    <cellStyle name="计算 5 8 3" xfId="41779"/>
    <cellStyle name="计算 5 9" xfId="17088"/>
    <cellStyle name="计算 6" xfId="779"/>
    <cellStyle name="计算 6 10" xfId="31293"/>
    <cellStyle name="计算 6 2" xfId="780"/>
    <cellStyle name="计算 6 2 2" xfId="781"/>
    <cellStyle name="计算 6 2 2 2" xfId="2155"/>
    <cellStyle name="计算 6 2 2 2 10" xfId="18462"/>
    <cellStyle name="计算 6 2 2 2 11" xfId="32749"/>
    <cellStyle name="计算 6 2 2 2 2" xfId="6767"/>
    <cellStyle name="计算 6 2 2 2 2 2" xfId="23065"/>
    <cellStyle name="计算 6 2 2 2 2 3" xfId="37319"/>
    <cellStyle name="计算 6 2 2 2 3" xfId="7495"/>
    <cellStyle name="计算 6 2 2 2 3 2" xfId="23787"/>
    <cellStyle name="计算 6 2 2 2 3 3" xfId="38032"/>
    <cellStyle name="计算 6 2 2 2 4" xfId="11760"/>
    <cellStyle name="计算 6 2 2 2 4 2" xfId="28011"/>
    <cellStyle name="计算 6 2 2 2 4 3" xfId="42168"/>
    <cellStyle name="计算 6 2 2 2 5" xfId="11851"/>
    <cellStyle name="计算 6 2 2 2 5 2" xfId="28102"/>
    <cellStyle name="计算 6 2 2 2 5 3" xfId="42254"/>
    <cellStyle name="计算 6 2 2 2 6" xfId="12526"/>
    <cellStyle name="计算 6 2 2 2 6 2" xfId="28771"/>
    <cellStyle name="计算 6 2 2 2 6 3" xfId="42898"/>
    <cellStyle name="计算 6 2 2 2 7" xfId="13182"/>
    <cellStyle name="计算 6 2 2 2 7 2" xfId="29406"/>
    <cellStyle name="计算 6 2 2 2 7 3" xfId="43482"/>
    <cellStyle name="计算 6 2 2 2 8" xfId="12953"/>
    <cellStyle name="计算 6 2 2 2 8 2" xfId="29187"/>
    <cellStyle name="计算 6 2 2 2 8 3" xfId="43279"/>
    <cellStyle name="计算 6 2 2 2 9" xfId="9678"/>
    <cellStyle name="计算 6 2 2 3" xfId="4768"/>
    <cellStyle name="计算 6 2 2 3 10" xfId="21071"/>
    <cellStyle name="计算 6 2 2 3 11" xfId="35340"/>
    <cellStyle name="计算 6 2 2 3 2" xfId="7686"/>
    <cellStyle name="计算 6 2 2 3 2 2" xfId="23977"/>
    <cellStyle name="计算 6 2 2 3 2 3" xfId="38220"/>
    <cellStyle name="计算 6 2 2 3 3" xfId="6802"/>
    <cellStyle name="计算 6 2 2 3 3 2" xfId="23099"/>
    <cellStyle name="计算 6 2 2 3 3 3" xfId="37353"/>
    <cellStyle name="计算 6 2 2 3 4" xfId="10186"/>
    <cellStyle name="计算 6 2 2 3 4 2" xfId="26460"/>
    <cellStyle name="计算 6 2 2 3 4 3" xfId="40660"/>
    <cellStyle name="计算 6 2 2 3 5" xfId="10154"/>
    <cellStyle name="计算 6 2 2 3 5 2" xfId="26428"/>
    <cellStyle name="计算 6 2 2 3 5 3" xfId="40629"/>
    <cellStyle name="计算 6 2 2 3 6" xfId="13767"/>
    <cellStyle name="计算 6 2 2 3 6 2" xfId="29977"/>
    <cellStyle name="计算 6 2 2 3 6 3" xfId="44004"/>
    <cellStyle name="计算 6 2 2 3 7" xfId="14372"/>
    <cellStyle name="计算 6 2 2 3 7 2" xfId="30543"/>
    <cellStyle name="计算 6 2 2 3 7 3" xfId="44455"/>
    <cellStyle name="计算 6 2 2 3 8" xfId="8778"/>
    <cellStyle name="计算 6 2 2 3 8 2" xfId="25060"/>
    <cellStyle name="计算 6 2 2 3 8 3" xfId="39282"/>
    <cellStyle name="计算 6 2 2 3 9" xfId="16250"/>
    <cellStyle name="计算 6 2 2 4" xfId="9954"/>
    <cellStyle name="计算 6 2 2 4 2" xfId="26230"/>
    <cellStyle name="计算 6 2 2 4 3" xfId="40433"/>
    <cellStyle name="计算 6 2 2 5" xfId="12874"/>
    <cellStyle name="计算 6 2 2 5 2" xfId="29109"/>
    <cellStyle name="计算 6 2 2 5 3" xfId="43207"/>
    <cellStyle name="计算 6 2 2 6" xfId="17096"/>
    <cellStyle name="计算 6 2 2 7" xfId="22591"/>
    <cellStyle name="计算 6 2 3" xfId="782"/>
    <cellStyle name="计算 6 2 3 2" xfId="2156"/>
    <cellStyle name="计算 6 2 3 2 10" xfId="18463"/>
    <cellStyle name="计算 6 2 3 2 11" xfId="32750"/>
    <cellStyle name="计算 6 2 3 2 2" xfId="2284"/>
    <cellStyle name="计算 6 2 3 2 2 2" xfId="18591"/>
    <cellStyle name="计算 6 2 3 2 2 3" xfId="32878"/>
    <cellStyle name="计算 6 2 3 2 3" xfId="6389"/>
    <cellStyle name="计算 6 2 3 2 3 2" xfId="22690"/>
    <cellStyle name="计算 6 2 3 2 3 3" xfId="36951"/>
    <cellStyle name="计算 6 2 3 2 4" xfId="6281"/>
    <cellStyle name="计算 6 2 3 2 4 2" xfId="22584"/>
    <cellStyle name="计算 6 2 3 2 4 3" xfId="36848"/>
    <cellStyle name="计算 6 2 3 2 5" xfId="11647"/>
    <cellStyle name="计算 6 2 3 2 5 2" xfId="27899"/>
    <cellStyle name="计算 6 2 3 2 5 3" xfId="42060"/>
    <cellStyle name="计算 6 2 3 2 6" xfId="12885"/>
    <cellStyle name="计算 6 2 3 2 6 2" xfId="29120"/>
    <cellStyle name="计算 6 2 3 2 6 3" xfId="43217"/>
    <cellStyle name="计算 6 2 3 2 7" xfId="9065"/>
    <cellStyle name="计算 6 2 3 2 7 2" xfId="25346"/>
    <cellStyle name="计算 6 2 3 2 7 3" xfId="39562"/>
    <cellStyle name="计算 6 2 3 2 8" xfId="14125"/>
    <cellStyle name="计算 6 2 3 2 8 2" xfId="30312"/>
    <cellStyle name="计算 6 2 3 2 8 3" xfId="44275"/>
    <cellStyle name="计算 6 2 3 2 9" xfId="16081"/>
    <cellStyle name="计算 6 2 3 3" xfId="4769"/>
    <cellStyle name="计算 6 2 3 3 10" xfId="21072"/>
    <cellStyle name="计算 6 2 3 3 11" xfId="35341"/>
    <cellStyle name="计算 6 2 3 3 2" xfId="8173"/>
    <cellStyle name="计算 6 2 3 3 2 2" xfId="24461"/>
    <cellStyle name="计算 6 2 3 3 2 3" xfId="38693"/>
    <cellStyle name="计算 6 2 3 3 3" xfId="2547"/>
    <cellStyle name="计算 6 2 3 3 3 2" xfId="18853"/>
    <cellStyle name="计算 6 2 3 3 3 3" xfId="33137"/>
    <cellStyle name="计算 6 2 3 3 4" xfId="3968"/>
    <cellStyle name="计算 6 2 3 3 4 2" xfId="20272"/>
    <cellStyle name="计算 6 2 3 3 4 3" xfId="34543"/>
    <cellStyle name="计算 6 2 3 3 5" xfId="6821"/>
    <cellStyle name="计算 6 2 3 3 5 2" xfId="23118"/>
    <cellStyle name="计算 6 2 3 3 5 3" xfId="37372"/>
    <cellStyle name="计算 6 2 3 3 6" xfId="13867"/>
    <cellStyle name="计算 6 2 3 3 6 2" xfId="30075"/>
    <cellStyle name="计算 6 2 3 3 6 3" xfId="44093"/>
    <cellStyle name="计算 6 2 3 3 7" xfId="14906"/>
    <cellStyle name="计算 6 2 3 3 7 2" xfId="31043"/>
    <cellStyle name="计算 6 2 3 3 7 3" xfId="44851"/>
    <cellStyle name="计算 6 2 3 3 8" xfId="14832"/>
    <cellStyle name="计算 6 2 3 3 8 2" xfId="30977"/>
    <cellStyle name="计算 6 2 3 3 8 3" xfId="44802"/>
    <cellStyle name="计算 6 2 3 3 9" xfId="15928"/>
    <cellStyle name="计算 6 2 3 4" xfId="10810"/>
    <cellStyle name="计算 6 2 3 4 2" xfId="27073"/>
    <cellStyle name="计算 6 2 3 4 3" xfId="41258"/>
    <cellStyle name="计算 6 2 3 5" xfId="2555"/>
    <cellStyle name="计算 6 2 3 5 2" xfId="18861"/>
    <cellStyle name="计算 6 2 3 5 3" xfId="33145"/>
    <cellStyle name="计算 6 2 3 6" xfId="17097"/>
    <cellStyle name="计算 6 2 3 7" xfId="32155"/>
    <cellStyle name="计算 6 2 4" xfId="2154"/>
    <cellStyle name="计算 6 2 4 10" xfId="18461"/>
    <cellStyle name="计算 6 2 4 11" xfId="32748"/>
    <cellStyle name="计算 6 2 4 2" xfId="7698"/>
    <cellStyle name="计算 6 2 4 2 2" xfId="23989"/>
    <cellStyle name="计算 6 2 4 2 3" xfId="38232"/>
    <cellStyle name="计算 6 2 4 3" xfId="8281"/>
    <cellStyle name="计算 6 2 4 3 2" xfId="24569"/>
    <cellStyle name="计算 6 2 4 3 3" xfId="38799"/>
    <cellStyle name="计算 6 2 4 4" xfId="7544"/>
    <cellStyle name="计算 6 2 4 4 2" xfId="23836"/>
    <cellStyle name="计算 6 2 4 4 3" xfId="38081"/>
    <cellStyle name="计算 6 2 4 5" xfId="5843"/>
    <cellStyle name="计算 6 2 4 5 2" xfId="22146"/>
    <cellStyle name="计算 6 2 4 5 3" xfId="36415"/>
    <cellStyle name="计算 6 2 4 6" xfId="13759"/>
    <cellStyle name="计算 6 2 4 6 2" xfId="29969"/>
    <cellStyle name="计算 6 2 4 6 3" xfId="43996"/>
    <cellStyle name="计算 6 2 4 7" xfId="13750"/>
    <cellStyle name="计算 6 2 4 7 2" xfId="29960"/>
    <cellStyle name="计算 6 2 4 7 3" xfId="43988"/>
    <cellStyle name="计算 6 2 4 8" xfId="14127"/>
    <cellStyle name="计算 6 2 4 8 2" xfId="30314"/>
    <cellStyle name="计算 6 2 4 8 3" xfId="44277"/>
    <cellStyle name="计算 6 2 4 9" xfId="4147"/>
    <cellStyle name="计算 6 2 5" xfId="4767"/>
    <cellStyle name="计算 6 2 5 10" xfId="21070"/>
    <cellStyle name="计算 6 2 5 11" xfId="35339"/>
    <cellStyle name="计算 6 2 5 2" xfId="7380"/>
    <cellStyle name="计算 6 2 5 2 2" xfId="23673"/>
    <cellStyle name="计算 6 2 5 2 3" xfId="37920"/>
    <cellStyle name="计算 6 2 5 3" xfId="7506"/>
    <cellStyle name="计算 6 2 5 3 2" xfId="23798"/>
    <cellStyle name="计算 6 2 5 3 3" xfId="38043"/>
    <cellStyle name="计算 6 2 5 4" xfId="2300"/>
    <cellStyle name="计算 6 2 5 4 2" xfId="18607"/>
    <cellStyle name="计算 6 2 5 4 3" xfId="32894"/>
    <cellStyle name="计算 6 2 5 5" xfId="9070"/>
    <cellStyle name="计算 6 2 5 5 2" xfId="25351"/>
    <cellStyle name="计算 6 2 5 5 3" xfId="39566"/>
    <cellStyle name="计算 6 2 5 6" xfId="8909"/>
    <cellStyle name="计算 6 2 5 6 2" xfId="25190"/>
    <cellStyle name="计算 6 2 5 6 3" xfId="39408"/>
    <cellStyle name="计算 6 2 5 7" xfId="10040"/>
    <cellStyle name="计算 6 2 5 7 2" xfId="26315"/>
    <cellStyle name="计算 6 2 5 7 3" xfId="40518"/>
    <cellStyle name="计算 6 2 5 8" xfId="13404"/>
    <cellStyle name="计算 6 2 5 8 2" xfId="29621"/>
    <cellStyle name="计算 6 2 5 8 3" xfId="43684"/>
    <cellStyle name="计算 6 2 5 9" xfId="16116"/>
    <cellStyle name="计算 6 2 6" xfId="10639"/>
    <cellStyle name="计算 6 2 6 2" xfId="26905"/>
    <cellStyle name="计算 6 2 6 3" xfId="41091"/>
    <cellStyle name="计算 6 2 7" xfId="7694"/>
    <cellStyle name="计算 6 2 7 2" xfId="23985"/>
    <cellStyle name="计算 6 2 7 3" xfId="38228"/>
    <cellStyle name="计算 6 2 8" xfId="17095"/>
    <cellStyle name="计算 6 2 9" xfId="30957"/>
    <cellStyle name="计算 6 3" xfId="783"/>
    <cellStyle name="计算 6 3 2" xfId="2157"/>
    <cellStyle name="计算 6 3 2 10" xfId="18464"/>
    <cellStyle name="计算 6 3 2 11" xfId="32751"/>
    <cellStyle name="计算 6 3 2 2" xfId="3927"/>
    <cellStyle name="计算 6 3 2 2 2" xfId="20232"/>
    <cellStyle name="计算 6 3 2 2 3" xfId="34503"/>
    <cellStyle name="计算 6 3 2 3" xfId="6691"/>
    <cellStyle name="计算 6 3 2 3 2" xfId="22989"/>
    <cellStyle name="计算 6 3 2 3 3" xfId="37246"/>
    <cellStyle name="计算 6 3 2 4" xfId="10701"/>
    <cellStyle name="计算 6 3 2 4 2" xfId="26966"/>
    <cellStyle name="计算 6 3 2 4 3" xfId="41152"/>
    <cellStyle name="计算 6 3 2 5" xfId="10719"/>
    <cellStyle name="计算 6 3 2 5 2" xfId="26984"/>
    <cellStyle name="计算 6 3 2 5 3" xfId="41170"/>
    <cellStyle name="计算 6 3 2 6" xfId="13355"/>
    <cellStyle name="计算 6 3 2 6 2" xfId="29573"/>
    <cellStyle name="计算 6 3 2 6 3" xfId="43636"/>
    <cellStyle name="计算 6 3 2 7" xfId="9607"/>
    <cellStyle name="计算 6 3 2 7 2" xfId="25887"/>
    <cellStyle name="计算 6 3 2 7 3" xfId="40102"/>
    <cellStyle name="计算 6 3 2 8" xfId="13872"/>
    <cellStyle name="计算 6 3 2 8 2" xfId="30080"/>
    <cellStyle name="计算 6 3 2 8 3" xfId="44098"/>
    <cellStyle name="计算 6 3 2 9" xfId="16082"/>
    <cellStyle name="计算 6 3 3" xfId="4770"/>
    <cellStyle name="计算 6 3 3 10" xfId="21073"/>
    <cellStyle name="计算 6 3 3 11" xfId="35342"/>
    <cellStyle name="计算 6 3 3 2" xfId="8496"/>
    <cellStyle name="计算 6 3 3 2 2" xfId="24781"/>
    <cellStyle name="计算 6 3 3 2 3" xfId="39007"/>
    <cellStyle name="计算 6 3 3 3" xfId="8928"/>
    <cellStyle name="计算 6 3 3 3 2" xfId="25209"/>
    <cellStyle name="计算 6 3 3 3 3" xfId="39427"/>
    <cellStyle name="计算 6 3 3 4" xfId="11702"/>
    <cellStyle name="计算 6 3 3 4 2" xfId="27954"/>
    <cellStyle name="计算 6 3 3 4 3" xfId="42113"/>
    <cellStyle name="计算 6 3 3 5" xfId="11550"/>
    <cellStyle name="计算 6 3 3 5 2" xfId="27805"/>
    <cellStyle name="计算 6 3 3 5 3" xfId="41967"/>
    <cellStyle name="计算 6 3 3 6" xfId="12957"/>
    <cellStyle name="计算 6 3 3 6 2" xfId="29191"/>
    <cellStyle name="计算 6 3 3 6 3" xfId="43283"/>
    <cellStyle name="计算 6 3 3 7" xfId="3863"/>
    <cellStyle name="计算 6 3 3 7 2" xfId="20168"/>
    <cellStyle name="计算 6 3 3 7 3" xfId="34441"/>
    <cellStyle name="计算 6 3 3 8" xfId="13584"/>
    <cellStyle name="计算 6 3 3 8 2" xfId="29799"/>
    <cellStyle name="计算 6 3 3 8 3" xfId="43841"/>
    <cellStyle name="计算 6 3 3 9" xfId="15146"/>
    <cellStyle name="计算 6 3 4" xfId="8687"/>
    <cellStyle name="计算 6 3 4 2" xfId="24969"/>
    <cellStyle name="计算 6 3 4 3" xfId="39192"/>
    <cellStyle name="计算 6 3 5" xfId="12951"/>
    <cellStyle name="计算 6 3 5 2" xfId="29185"/>
    <cellStyle name="计算 6 3 5 3" xfId="43277"/>
    <cellStyle name="计算 6 3 6" xfId="17098"/>
    <cellStyle name="计算 6 3 7" xfId="30669"/>
    <cellStyle name="计算 6 4" xfId="784"/>
    <cellStyle name="计算 6 4 2" xfId="2158"/>
    <cellStyle name="计算 6 4 2 10" xfId="18465"/>
    <cellStyle name="计算 6 4 2 11" xfId="32752"/>
    <cellStyle name="计算 6 4 2 2" xfId="7863"/>
    <cellStyle name="计算 6 4 2 2 2" xfId="24152"/>
    <cellStyle name="计算 6 4 2 2 3" xfId="38392"/>
    <cellStyle name="计算 6 4 2 3" xfId="7302"/>
    <cellStyle name="计算 6 4 2 3 2" xfId="23596"/>
    <cellStyle name="计算 6 4 2 3 3" xfId="37845"/>
    <cellStyle name="计算 6 4 2 4" xfId="10320"/>
    <cellStyle name="计算 6 4 2 4 2" xfId="26591"/>
    <cellStyle name="计算 6 4 2 4 3" xfId="40789"/>
    <cellStyle name="计算 6 4 2 5" xfId="8167"/>
    <cellStyle name="计算 6 4 2 5 2" xfId="24455"/>
    <cellStyle name="计算 6 4 2 5 3" xfId="38687"/>
    <cellStyle name="计算 6 4 2 6" xfId="11369"/>
    <cellStyle name="计算 6 4 2 6 2" xfId="27627"/>
    <cellStyle name="计算 6 4 2 6 3" xfId="41795"/>
    <cellStyle name="计算 6 4 2 7" xfId="14591"/>
    <cellStyle name="计算 6 4 2 7 2" xfId="30749"/>
    <cellStyle name="计算 6 4 2 7 3" xfId="44612"/>
    <cellStyle name="计算 6 4 2 8" xfId="8123"/>
    <cellStyle name="计算 6 4 2 8 2" xfId="24411"/>
    <cellStyle name="计算 6 4 2 8 3" xfId="38644"/>
    <cellStyle name="计算 6 4 2 9" xfId="13372"/>
    <cellStyle name="计算 6 4 3" xfId="4771"/>
    <cellStyle name="计算 6 4 3 10" xfId="21074"/>
    <cellStyle name="计算 6 4 3 11" xfId="35343"/>
    <cellStyle name="计算 6 4 3 2" xfId="6626"/>
    <cellStyle name="计算 6 4 3 2 2" xfId="22925"/>
    <cellStyle name="计算 6 4 3 2 3" xfId="37182"/>
    <cellStyle name="计算 6 4 3 3" xfId="6081"/>
    <cellStyle name="计算 6 4 3 3 2" xfId="22384"/>
    <cellStyle name="计算 6 4 3 3 3" xfId="36648"/>
    <cellStyle name="计算 6 4 3 4" xfId="10126"/>
    <cellStyle name="计算 6 4 3 4 2" xfId="26400"/>
    <cellStyle name="计算 6 4 3 4 3" xfId="40601"/>
    <cellStyle name="计算 6 4 3 5" xfId="7878"/>
    <cellStyle name="计算 6 4 3 5 2" xfId="24167"/>
    <cellStyle name="计算 6 4 3 5 3" xfId="38407"/>
    <cellStyle name="计算 6 4 3 6" xfId="13734"/>
    <cellStyle name="计算 6 4 3 6 2" xfId="29946"/>
    <cellStyle name="计算 6 4 3 6 3" xfId="43975"/>
    <cellStyle name="计算 6 4 3 7" xfId="10897"/>
    <cellStyle name="计算 6 4 3 7 2" xfId="27160"/>
    <cellStyle name="计算 6 4 3 7 3" xfId="41342"/>
    <cellStyle name="计算 6 4 3 8" xfId="12026"/>
    <cellStyle name="计算 6 4 3 8 2" xfId="28273"/>
    <cellStyle name="计算 6 4 3 8 3" xfId="42414"/>
    <cellStyle name="计算 6 4 3 9" xfId="14861"/>
    <cellStyle name="计算 6 4 4" xfId="8740"/>
    <cellStyle name="计算 6 4 4 2" xfId="25022"/>
    <cellStyle name="计算 6 4 4 3" xfId="39244"/>
    <cellStyle name="计算 6 4 5" xfId="9921"/>
    <cellStyle name="计算 6 4 5 2" xfId="26198"/>
    <cellStyle name="计算 6 4 5 3" xfId="40403"/>
    <cellStyle name="计算 6 4 6" xfId="17099"/>
    <cellStyle name="计算 6 4 7" xfId="32063"/>
    <cellStyle name="计算 6 5" xfId="2153"/>
    <cellStyle name="计算 6 5 10" xfId="18460"/>
    <cellStyle name="计算 6 5 11" xfId="32747"/>
    <cellStyle name="计算 6 5 2" xfId="2350"/>
    <cellStyle name="计算 6 5 2 2" xfId="18657"/>
    <cellStyle name="计算 6 5 2 3" xfId="32944"/>
    <cellStyle name="计算 6 5 3" xfId="1896"/>
    <cellStyle name="计算 6 5 3 2" xfId="18203"/>
    <cellStyle name="计算 6 5 3 3" xfId="32493"/>
    <cellStyle name="计算 6 5 4" xfId="8190"/>
    <cellStyle name="计算 6 5 4 2" xfId="24478"/>
    <cellStyle name="计算 6 5 4 3" xfId="38710"/>
    <cellStyle name="计算 6 5 5" xfId="11602"/>
    <cellStyle name="计算 6 5 5 2" xfId="27855"/>
    <cellStyle name="计算 6 5 5 3" xfId="42016"/>
    <cellStyle name="计算 6 5 6" xfId="2462"/>
    <cellStyle name="计算 6 5 6 2" xfId="18769"/>
    <cellStyle name="计算 6 5 6 3" xfId="33056"/>
    <cellStyle name="计算 6 5 7" xfId="14584"/>
    <cellStyle name="计算 6 5 7 2" xfId="30742"/>
    <cellStyle name="计算 6 5 7 3" xfId="44605"/>
    <cellStyle name="计算 6 5 8" xfId="11557"/>
    <cellStyle name="计算 6 5 8 2" xfId="27812"/>
    <cellStyle name="计算 6 5 8 3" xfId="41974"/>
    <cellStyle name="计算 6 5 9" xfId="14071"/>
    <cellStyle name="计算 6 6" xfId="4766"/>
    <cellStyle name="计算 6 6 10" xfId="21069"/>
    <cellStyle name="计算 6 6 11" xfId="35338"/>
    <cellStyle name="计算 6 6 2" xfId="4248"/>
    <cellStyle name="计算 6 6 2 2" xfId="20551"/>
    <cellStyle name="计算 6 6 2 3" xfId="34820"/>
    <cellStyle name="计算 6 6 3" xfId="2415"/>
    <cellStyle name="计算 6 6 3 2" xfId="18722"/>
    <cellStyle name="计算 6 6 3 3" xfId="33009"/>
    <cellStyle name="计算 6 6 4" xfId="10863"/>
    <cellStyle name="计算 6 6 4 2" xfId="27126"/>
    <cellStyle name="计算 6 6 4 3" xfId="41309"/>
    <cellStyle name="计算 6 6 5" xfId="7644"/>
    <cellStyle name="计算 6 6 5 2" xfId="23935"/>
    <cellStyle name="计算 6 6 5 3" xfId="38178"/>
    <cellStyle name="计算 6 6 6" xfId="11018"/>
    <cellStyle name="计算 6 6 6 2" xfId="27281"/>
    <cellStyle name="计算 6 6 6 3" xfId="41460"/>
    <cellStyle name="计算 6 6 7" xfId="2302"/>
    <cellStyle name="计算 6 6 7 2" xfId="18609"/>
    <cellStyle name="计算 6 6 7 3" xfId="32896"/>
    <cellStyle name="计算 6 6 8" xfId="13714"/>
    <cellStyle name="计算 6 6 8 2" xfId="29926"/>
    <cellStyle name="计算 6 6 8 3" xfId="43955"/>
    <cellStyle name="计算 6 6 9" xfId="14868"/>
    <cellStyle name="计算 6 7" xfId="11191"/>
    <cellStyle name="计算 6 7 2" xfId="27451"/>
    <cellStyle name="计算 6 7 3" xfId="41627"/>
    <cellStyle name="计算 6 8" xfId="7405"/>
    <cellStyle name="计算 6 8 2" xfId="23698"/>
    <cellStyle name="计算 6 8 3" xfId="37945"/>
    <cellStyle name="计算 6 9" xfId="17094"/>
    <cellStyle name="计算 7" xfId="785"/>
    <cellStyle name="计算 7 10" xfId="26194"/>
    <cellStyle name="计算 7 2" xfId="786"/>
    <cellStyle name="计算 7 2 2" xfId="787"/>
    <cellStyle name="计算 7 2 2 2" xfId="2161"/>
    <cellStyle name="计算 7 2 2 2 10" xfId="18468"/>
    <cellStyle name="计算 7 2 2 2 11" xfId="32755"/>
    <cellStyle name="计算 7 2 2 2 2" xfId="7972"/>
    <cellStyle name="计算 7 2 2 2 2 2" xfId="24261"/>
    <cellStyle name="计算 7 2 2 2 2 3" xfId="38497"/>
    <cellStyle name="计算 7 2 2 2 3" xfId="4032"/>
    <cellStyle name="计算 7 2 2 2 3 2" xfId="20336"/>
    <cellStyle name="计算 7 2 2 2 3 3" xfId="34606"/>
    <cellStyle name="计算 7 2 2 2 4" xfId="10642"/>
    <cellStyle name="计算 7 2 2 2 4 2" xfId="26908"/>
    <cellStyle name="计算 7 2 2 2 4 3" xfId="41094"/>
    <cellStyle name="计算 7 2 2 2 5" xfId="9994"/>
    <cellStyle name="计算 7 2 2 2 5 2" xfId="26269"/>
    <cellStyle name="计算 7 2 2 2 5 3" xfId="40472"/>
    <cellStyle name="计算 7 2 2 2 6" xfId="13491"/>
    <cellStyle name="计算 7 2 2 2 6 2" xfId="29706"/>
    <cellStyle name="计算 7 2 2 2 6 3" xfId="43760"/>
    <cellStyle name="计算 7 2 2 2 7" xfId="7966"/>
    <cellStyle name="计算 7 2 2 2 7 2" xfId="24255"/>
    <cellStyle name="计算 7 2 2 2 7 3" xfId="38491"/>
    <cellStyle name="计算 7 2 2 2 8" xfId="13074"/>
    <cellStyle name="计算 7 2 2 2 8 2" xfId="29302"/>
    <cellStyle name="计算 7 2 2 2 8 3" xfId="43386"/>
    <cellStyle name="计算 7 2 2 2 9" xfId="16041"/>
    <cellStyle name="计算 7 2 2 3" xfId="4774"/>
    <cellStyle name="计算 7 2 2 3 10" xfId="21077"/>
    <cellStyle name="计算 7 2 2 3 11" xfId="35346"/>
    <cellStyle name="计算 7 2 2 3 2" xfId="2372"/>
    <cellStyle name="计算 7 2 2 3 2 2" xfId="18679"/>
    <cellStyle name="计算 7 2 2 3 2 3" xfId="32966"/>
    <cellStyle name="计算 7 2 2 3 3" xfId="7181"/>
    <cellStyle name="计算 7 2 2 3 3 2" xfId="23475"/>
    <cellStyle name="计算 7 2 2 3 3 3" xfId="37724"/>
    <cellStyle name="计算 7 2 2 3 4" xfId="1877"/>
    <cellStyle name="计算 7 2 2 3 4 2" xfId="18184"/>
    <cellStyle name="计算 7 2 2 3 4 3" xfId="32475"/>
    <cellStyle name="计算 7 2 2 3 5" xfId="6278"/>
    <cellStyle name="计算 7 2 2 3 5 2" xfId="22581"/>
    <cellStyle name="计算 7 2 2 3 5 3" xfId="36845"/>
    <cellStyle name="计算 7 2 2 3 6" xfId="13061"/>
    <cellStyle name="计算 7 2 2 3 6 2" xfId="29289"/>
    <cellStyle name="计算 7 2 2 3 6 3" xfId="43374"/>
    <cellStyle name="计算 7 2 2 3 7" xfId="9589"/>
    <cellStyle name="计算 7 2 2 3 7 2" xfId="25870"/>
    <cellStyle name="计算 7 2 2 3 7 3" xfId="40085"/>
    <cellStyle name="计算 7 2 2 3 8" xfId="14763"/>
    <cellStyle name="计算 7 2 2 3 8 2" xfId="30916"/>
    <cellStyle name="计算 7 2 2 3 8 3" xfId="44756"/>
    <cellStyle name="计算 7 2 2 3 9" xfId="13704"/>
    <cellStyle name="计算 7 2 2 4" xfId="10048"/>
    <cellStyle name="计算 7 2 2 4 2" xfId="26323"/>
    <cellStyle name="计算 7 2 2 4 3" xfId="40526"/>
    <cellStyle name="计算 7 2 2 5" xfId="5942"/>
    <cellStyle name="计算 7 2 2 5 2" xfId="22245"/>
    <cellStyle name="计算 7 2 2 5 3" xfId="36512"/>
    <cellStyle name="计算 7 2 2 6" xfId="17102"/>
    <cellStyle name="计算 7 2 2 7" xfId="30464"/>
    <cellStyle name="计算 7 2 3" xfId="788"/>
    <cellStyle name="计算 7 2 3 2" xfId="2162"/>
    <cellStyle name="计算 7 2 3 2 10" xfId="18469"/>
    <cellStyle name="计算 7 2 3 2 11" xfId="32756"/>
    <cellStyle name="计算 7 2 3 2 2" xfId="6049"/>
    <cellStyle name="计算 7 2 3 2 2 2" xfId="22352"/>
    <cellStyle name="计算 7 2 3 2 2 3" xfId="36617"/>
    <cellStyle name="计算 7 2 3 2 3" xfId="7437"/>
    <cellStyle name="计算 7 2 3 2 3 2" xfId="23730"/>
    <cellStyle name="计算 7 2 3 2 3 3" xfId="37976"/>
    <cellStyle name="计算 7 2 3 2 4" xfId="8701"/>
    <cellStyle name="计算 7 2 3 2 4 2" xfId="24983"/>
    <cellStyle name="计算 7 2 3 2 4 3" xfId="39206"/>
    <cellStyle name="计算 7 2 3 2 5" xfId="11484"/>
    <cellStyle name="计算 7 2 3 2 5 2" xfId="27740"/>
    <cellStyle name="计算 7 2 3 2 5 3" xfId="41903"/>
    <cellStyle name="计算 7 2 3 2 6" xfId="10223"/>
    <cellStyle name="计算 7 2 3 2 6 2" xfId="26496"/>
    <cellStyle name="计算 7 2 3 2 6 3" xfId="40696"/>
    <cellStyle name="计算 7 2 3 2 7" xfId="11841"/>
    <cellStyle name="计算 7 2 3 2 7 2" xfId="28092"/>
    <cellStyle name="计算 7 2 3 2 7 3" xfId="42244"/>
    <cellStyle name="计算 7 2 3 2 8" xfId="14129"/>
    <cellStyle name="计算 7 2 3 2 8 2" xfId="30316"/>
    <cellStyle name="计算 7 2 3 2 8 3" xfId="44279"/>
    <cellStyle name="计算 7 2 3 2 9" xfId="8527"/>
    <cellStyle name="计算 7 2 3 3" xfId="4775"/>
    <cellStyle name="计算 7 2 3 3 10" xfId="21078"/>
    <cellStyle name="计算 7 2 3 3 11" xfId="35347"/>
    <cellStyle name="计算 7 2 3 3 2" xfId="4236"/>
    <cellStyle name="计算 7 2 3 3 2 2" xfId="20539"/>
    <cellStyle name="计算 7 2 3 3 2 3" xfId="34808"/>
    <cellStyle name="计算 7 2 3 3 3" xfId="4027"/>
    <cellStyle name="计算 7 2 3 3 3 2" xfId="20331"/>
    <cellStyle name="计算 7 2 3 3 3 3" xfId="34601"/>
    <cellStyle name="计算 7 2 3 3 4" xfId="11612"/>
    <cellStyle name="计算 7 2 3 3 4 2" xfId="27865"/>
    <cellStyle name="计算 7 2 3 3 4 3" xfId="42026"/>
    <cellStyle name="计算 7 2 3 3 5" xfId="8543"/>
    <cellStyle name="计算 7 2 3 3 5 2" xfId="24827"/>
    <cellStyle name="计算 7 2 3 3 5 3" xfId="39053"/>
    <cellStyle name="计算 7 2 3 3 6" xfId="12643"/>
    <cellStyle name="计算 7 2 3 3 6 2" xfId="28884"/>
    <cellStyle name="计算 7 2 3 3 6 3" xfId="43003"/>
    <cellStyle name="计算 7 2 3 3 7" xfId="10795"/>
    <cellStyle name="计算 7 2 3 3 7 2" xfId="27058"/>
    <cellStyle name="计算 7 2 3 3 7 3" xfId="41243"/>
    <cellStyle name="计算 7 2 3 3 8" xfId="14309"/>
    <cellStyle name="计算 7 2 3 3 8 2" xfId="30483"/>
    <cellStyle name="计算 7 2 3 3 8 3" xfId="44410"/>
    <cellStyle name="计算 7 2 3 3 9" xfId="15863"/>
    <cellStyle name="计算 7 2 3 4" xfId="3344"/>
    <cellStyle name="计算 7 2 3 4 2" xfId="19650"/>
    <cellStyle name="计算 7 2 3 4 3" xfId="33929"/>
    <cellStyle name="计算 7 2 3 5" xfId="7082"/>
    <cellStyle name="计算 7 2 3 5 2" xfId="23377"/>
    <cellStyle name="计算 7 2 3 5 3" xfId="37628"/>
    <cellStyle name="计算 7 2 3 6" xfId="17103"/>
    <cellStyle name="计算 7 2 3 7" xfId="32237"/>
    <cellStyle name="计算 7 2 4" xfId="2160"/>
    <cellStyle name="计算 7 2 4 10" xfId="18467"/>
    <cellStyle name="计算 7 2 4 11" xfId="32754"/>
    <cellStyle name="计算 7 2 4 2" xfId="6907"/>
    <cellStyle name="计算 7 2 4 2 2" xfId="23204"/>
    <cellStyle name="计算 7 2 4 2 3" xfId="37457"/>
    <cellStyle name="计算 7 2 4 3" xfId="6788"/>
    <cellStyle name="计算 7 2 4 3 2" xfId="23085"/>
    <cellStyle name="计算 7 2 4 3 3" xfId="37339"/>
    <cellStyle name="计算 7 2 4 4" xfId="3857"/>
    <cellStyle name="计算 7 2 4 4 2" xfId="20162"/>
    <cellStyle name="计算 7 2 4 4 3" xfId="34435"/>
    <cellStyle name="计算 7 2 4 5" xfId="11815"/>
    <cellStyle name="计算 7 2 4 5 2" xfId="28066"/>
    <cellStyle name="计算 7 2 4 5 3" xfId="42220"/>
    <cellStyle name="计算 7 2 4 6" xfId="12087"/>
    <cellStyle name="计算 7 2 4 6 2" xfId="28333"/>
    <cellStyle name="计算 7 2 4 6 3" xfId="42466"/>
    <cellStyle name="计算 7 2 4 7" xfId="14538"/>
    <cellStyle name="计算 7 2 4 7 2" xfId="30697"/>
    <cellStyle name="计算 7 2 4 7 3" xfId="44569"/>
    <cellStyle name="计算 7 2 4 8" xfId="9637"/>
    <cellStyle name="计算 7 2 4 8 2" xfId="25917"/>
    <cellStyle name="计算 7 2 4 8 3" xfId="40132"/>
    <cellStyle name="计算 7 2 4 9" xfId="15649"/>
    <cellStyle name="计算 7 2 5" xfId="4773"/>
    <cellStyle name="计算 7 2 5 10" xfId="21076"/>
    <cellStyle name="计算 7 2 5 11" xfId="35345"/>
    <cellStyle name="计算 7 2 5 2" xfId="1876"/>
    <cellStyle name="计算 7 2 5 2 2" xfId="18183"/>
    <cellStyle name="计算 7 2 5 2 3" xfId="32474"/>
    <cellStyle name="计算 7 2 5 3" xfId="7070"/>
    <cellStyle name="计算 7 2 5 3 2" xfId="23365"/>
    <cellStyle name="计算 7 2 5 3 3" xfId="37617"/>
    <cellStyle name="计算 7 2 5 4" xfId="9117"/>
    <cellStyle name="计算 7 2 5 4 2" xfId="25398"/>
    <cellStyle name="计算 7 2 5 4 3" xfId="39613"/>
    <cellStyle name="计算 7 2 5 5" xfId="6280"/>
    <cellStyle name="计算 7 2 5 5 2" xfId="22583"/>
    <cellStyle name="计算 7 2 5 5 3" xfId="36847"/>
    <cellStyle name="计算 7 2 5 6" xfId="13431"/>
    <cellStyle name="计算 7 2 5 6 2" xfId="29647"/>
    <cellStyle name="计算 7 2 5 6 3" xfId="43705"/>
    <cellStyle name="计算 7 2 5 7" xfId="2447"/>
    <cellStyle name="计算 7 2 5 7 2" xfId="18754"/>
    <cellStyle name="计算 7 2 5 7 3" xfId="33041"/>
    <cellStyle name="计算 7 2 5 8" xfId="12575"/>
    <cellStyle name="计算 7 2 5 8 2" xfId="28819"/>
    <cellStyle name="计算 7 2 5 8 3" xfId="42945"/>
    <cellStyle name="计算 7 2 5 9" xfId="14222"/>
    <cellStyle name="计算 7 2 6" xfId="8268"/>
    <cellStyle name="计算 7 2 6 2" xfId="24556"/>
    <cellStyle name="计算 7 2 6 3" xfId="38786"/>
    <cellStyle name="计算 7 2 7" xfId="11994"/>
    <cellStyle name="计算 7 2 7 2" xfId="28241"/>
    <cellStyle name="计算 7 2 7 3" xfId="42386"/>
    <cellStyle name="计算 7 2 8" xfId="17101"/>
    <cellStyle name="计算 7 2 9" xfId="31290"/>
    <cellStyle name="计算 7 3" xfId="789"/>
    <cellStyle name="计算 7 3 2" xfId="2163"/>
    <cellStyle name="计算 7 3 2 10" xfId="18470"/>
    <cellStyle name="计算 7 3 2 11" xfId="32757"/>
    <cellStyle name="计算 7 3 2 2" xfId="8181"/>
    <cellStyle name="计算 7 3 2 2 2" xfId="24469"/>
    <cellStyle name="计算 7 3 2 2 3" xfId="38701"/>
    <cellStyle name="计算 7 3 2 3" xfId="3726"/>
    <cellStyle name="计算 7 3 2 3 2" xfId="20031"/>
    <cellStyle name="计算 7 3 2 3 3" xfId="34307"/>
    <cellStyle name="计算 7 3 2 4" xfId="11685"/>
    <cellStyle name="计算 7 3 2 4 2" xfId="27937"/>
    <cellStyle name="计算 7 3 2 4 3" xfId="42098"/>
    <cellStyle name="计算 7 3 2 5" xfId="7655"/>
    <cellStyle name="计算 7 3 2 5 2" xfId="23946"/>
    <cellStyle name="计算 7 3 2 5 3" xfId="38189"/>
    <cellStyle name="计算 7 3 2 6" xfId="11621"/>
    <cellStyle name="计算 7 3 2 6 2" xfId="27874"/>
    <cellStyle name="计算 7 3 2 6 3" xfId="42035"/>
    <cellStyle name="计算 7 3 2 7" xfId="14587"/>
    <cellStyle name="计算 7 3 2 7 2" xfId="30745"/>
    <cellStyle name="计算 7 3 2 7 3" xfId="44608"/>
    <cellStyle name="计算 7 3 2 8" xfId="10476"/>
    <cellStyle name="计算 7 3 2 8 2" xfId="26744"/>
    <cellStyle name="计算 7 3 2 8 3" xfId="40934"/>
    <cellStyle name="计算 7 3 2 9" xfId="8607"/>
    <cellStyle name="计算 7 3 3" xfId="4776"/>
    <cellStyle name="计算 7 3 3 10" xfId="21079"/>
    <cellStyle name="计算 7 3 3 11" xfId="35348"/>
    <cellStyle name="计算 7 3 3 2" xfId="3800"/>
    <cellStyle name="计算 7 3 3 2 2" xfId="20105"/>
    <cellStyle name="计算 7 3 3 2 3" xfId="34380"/>
    <cellStyle name="计算 7 3 3 3" xfId="8777"/>
    <cellStyle name="计算 7 3 3 3 2" xfId="25059"/>
    <cellStyle name="计算 7 3 3 3 3" xfId="39281"/>
    <cellStyle name="计算 7 3 3 4" xfId="3922"/>
    <cellStyle name="计算 7 3 3 4 2" xfId="20227"/>
    <cellStyle name="计算 7 3 3 4 3" xfId="34498"/>
    <cellStyle name="计算 7 3 3 5" xfId="10306"/>
    <cellStyle name="计算 7 3 3 5 2" xfId="26577"/>
    <cellStyle name="计算 7 3 3 5 3" xfId="40775"/>
    <cellStyle name="计算 7 3 3 6" xfId="11404"/>
    <cellStyle name="计算 7 3 3 6 2" xfId="27660"/>
    <cellStyle name="计算 7 3 3 6 3" xfId="41826"/>
    <cellStyle name="计算 7 3 3 7" xfId="2383"/>
    <cellStyle name="计算 7 3 3 7 2" xfId="18690"/>
    <cellStyle name="计算 7 3 3 7 3" xfId="32977"/>
    <cellStyle name="计算 7 3 3 8" xfId="13856"/>
    <cellStyle name="计算 7 3 3 8 2" xfId="30064"/>
    <cellStyle name="计算 7 3 3 8 3" xfId="44085"/>
    <cellStyle name="计算 7 3 3 9" xfId="14454"/>
    <cellStyle name="计算 7 3 4" xfId="11189"/>
    <cellStyle name="计算 7 3 4 2" xfId="27449"/>
    <cellStyle name="计算 7 3 4 3" xfId="41625"/>
    <cellStyle name="计算 7 3 5" xfId="2027"/>
    <cellStyle name="计算 7 3 5 2" xfId="18334"/>
    <cellStyle name="计算 7 3 5 3" xfId="32621"/>
    <cellStyle name="计算 7 3 6" xfId="17104"/>
    <cellStyle name="计算 7 3 7" xfId="30491"/>
    <cellStyle name="计算 7 4" xfId="790"/>
    <cellStyle name="计算 7 4 2" xfId="2164"/>
    <cellStyle name="计算 7 4 2 10" xfId="18471"/>
    <cellStyle name="计算 7 4 2 11" xfId="32758"/>
    <cellStyle name="计算 7 4 2 2" xfId="3707"/>
    <cellStyle name="计算 7 4 2 2 2" xfId="20013"/>
    <cellStyle name="计算 7 4 2 2 3" xfId="34290"/>
    <cellStyle name="计算 7 4 2 3" xfId="3919"/>
    <cellStyle name="计算 7 4 2 3 2" xfId="20224"/>
    <cellStyle name="计算 7 4 2 3 3" xfId="34495"/>
    <cellStyle name="计算 7 4 2 4" xfId="10894"/>
    <cellStyle name="计算 7 4 2 4 2" xfId="27157"/>
    <cellStyle name="计算 7 4 2 4 3" xfId="41339"/>
    <cellStyle name="计算 7 4 2 5" xfId="6816"/>
    <cellStyle name="计算 7 4 2 5 2" xfId="23113"/>
    <cellStyle name="计算 7 4 2 5 3" xfId="37367"/>
    <cellStyle name="计算 7 4 2 6" xfId="13249"/>
    <cellStyle name="计算 7 4 2 6 2" xfId="29469"/>
    <cellStyle name="计算 7 4 2 6 3" xfId="43538"/>
    <cellStyle name="计算 7 4 2 7" xfId="13472"/>
    <cellStyle name="计算 7 4 2 7 2" xfId="29688"/>
    <cellStyle name="计算 7 4 2 7 3" xfId="43744"/>
    <cellStyle name="计算 7 4 2 8" xfId="14124"/>
    <cellStyle name="计算 7 4 2 8 2" xfId="30311"/>
    <cellStyle name="计算 7 4 2 8 3" xfId="44274"/>
    <cellStyle name="计算 7 4 2 9" xfId="12609"/>
    <cellStyle name="计算 7 4 3" xfId="4777"/>
    <cellStyle name="计算 7 4 3 10" xfId="21080"/>
    <cellStyle name="计算 7 4 3 11" xfId="35349"/>
    <cellStyle name="计算 7 4 3 2" xfId="6089"/>
    <cellStyle name="计算 7 4 3 2 2" xfId="22392"/>
    <cellStyle name="计算 7 4 3 2 3" xfId="36656"/>
    <cellStyle name="计算 7 4 3 3" xfId="7450"/>
    <cellStyle name="计算 7 4 3 3 2" xfId="23743"/>
    <cellStyle name="计算 7 4 3 3 3" xfId="37989"/>
    <cellStyle name="计算 7 4 3 4" xfId="9940"/>
    <cellStyle name="计算 7 4 3 4 2" xfId="26216"/>
    <cellStyle name="计算 7 4 3 4 3" xfId="40419"/>
    <cellStyle name="计算 7 4 3 5" xfId="8187"/>
    <cellStyle name="计算 7 4 3 5 2" xfId="24475"/>
    <cellStyle name="计算 7 4 3 5 3" xfId="38707"/>
    <cellStyle name="计算 7 4 3 6" xfId="13192"/>
    <cellStyle name="计算 7 4 3 6 2" xfId="29415"/>
    <cellStyle name="计算 7 4 3 6 3" xfId="43489"/>
    <cellStyle name="计算 7 4 3 7" xfId="4067"/>
    <cellStyle name="计算 7 4 3 7 2" xfId="20371"/>
    <cellStyle name="计算 7 4 3 7 3" xfId="34641"/>
    <cellStyle name="计算 7 4 3 8" xfId="14632"/>
    <cellStyle name="计算 7 4 3 8 2" xfId="30789"/>
    <cellStyle name="计算 7 4 3 8 3" xfId="44642"/>
    <cellStyle name="计算 7 4 3 9" xfId="16031"/>
    <cellStyle name="计算 7 4 4" xfId="7935"/>
    <cellStyle name="计算 7 4 4 2" xfId="24224"/>
    <cellStyle name="计算 7 4 4 3" xfId="38462"/>
    <cellStyle name="计算 7 4 5" xfId="13471"/>
    <cellStyle name="计算 7 4 5 2" xfId="29687"/>
    <cellStyle name="计算 7 4 5 3" xfId="43743"/>
    <cellStyle name="计算 7 4 6" xfId="17105"/>
    <cellStyle name="计算 7 4 7" xfId="29785"/>
    <cellStyle name="计算 7 5" xfId="2159"/>
    <cellStyle name="计算 7 5 10" xfId="18466"/>
    <cellStyle name="计算 7 5 11" xfId="32753"/>
    <cellStyle name="计算 7 5 2" xfId="6841"/>
    <cellStyle name="计算 7 5 2 2" xfId="23138"/>
    <cellStyle name="计算 7 5 2 3" xfId="37392"/>
    <cellStyle name="计算 7 5 3" xfId="7649"/>
    <cellStyle name="计算 7 5 3 2" xfId="23940"/>
    <cellStyle name="计算 7 5 3 3" xfId="38183"/>
    <cellStyle name="计算 7 5 4" xfId="6931"/>
    <cellStyle name="计算 7 5 4 2" xfId="23227"/>
    <cellStyle name="计算 7 5 4 3" xfId="37479"/>
    <cellStyle name="计算 7 5 5" xfId="11870"/>
    <cellStyle name="计算 7 5 5 2" xfId="28121"/>
    <cellStyle name="计算 7 5 5 3" xfId="42272"/>
    <cellStyle name="计算 7 5 6" xfId="7498"/>
    <cellStyle name="计算 7 5 6 2" xfId="23790"/>
    <cellStyle name="计算 7 5 6 3" xfId="38035"/>
    <cellStyle name="计算 7 5 7" xfId="6140"/>
    <cellStyle name="计算 7 5 7 2" xfId="22443"/>
    <cellStyle name="计算 7 5 7 3" xfId="36707"/>
    <cellStyle name="计算 7 5 8" xfId="14128"/>
    <cellStyle name="计算 7 5 8 2" xfId="30315"/>
    <cellStyle name="计算 7 5 8 3" xfId="44278"/>
    <cellStyle name="计算 7 5 9" xfId="16154"/>
    <cellStyle name="计算 7 6" xfId="4772"/>
    <cellStyle name="计算 7 6 10" xfId="21075"/>
    <cellStyle name="计算 7 6 11" xfId="35344"/>
    <cellStyle name="计算 7 6 2" xfId="6476"/>
    <cellStyle name="计算 7 6 2 2" xfId="22776"/>
    <cellStyle name="计算 7 6 2 3" xfId="37035"/>
    <cellStyle name="计算 7 6 3" xfId="6338"/>
    <cellStyle name="计算 7 6 3 2" xfId="22640"/>
    <cellStyle name="计算 7 6 3 3" xfId="36903"/>
    <cellStyle name="计算 7 6 4" xfId="9780"/>
    <cellStyle name="计算 7 6 4 2" xfId="26059"/>
    <cellStyle name="计算 7 6 4 3" xfId="40268"/>
    <cellStyle name="计算 7 6 5" xfId="9961"/>
    <cellStyle name="计算 7 6 5 2" xfId="26237"/>
    <cellStyle name="计算 7 6 5 3" xfId="40440"/>
    <cellStyle name="计算 7 6 6" xfId="11442"/>
    <cellStyle name="计算 7 6 6 2" xfId="27698"/>
    <cellStyle name="计算 7 6 6 3" xfId="41862"/>
    <cellStyle name="计算 7 6 7" xfId="7931"/>
    <cellStyle name="计算 7 6 7 2" xfId="24220"/>
    <cellStyle name="计算 7 6 7 3" xfId="38458"/>
    <cellStyle name="计算 7 6 8" xfId="9710"/>
    <cellStyle name="计算 7 6 8 2" xfId="25989"/>
    <cellStyle name="计算 7 6 8 3" xfId="40201"/>
    <cellStyle name="计算 7 6 9" xfId="13167"/>
    <cellStyle name="计算 7 7" xfId="11190"/>
    <cellStyle name="计算 7 7 2" xfId="27450"/>
    <cellStyle name="计算 7 7 3" xfId="41626"/>
    <cellStyle name="计算 7 8" xfId="7107"/>
    <cellStyle name="计算 7 8 2" xfId="23402"/>
    <cellStyle name="计算 7 8 3" xfId="37653"/>
    <cellStyle name="计算 7 9" xfId="17100"/>
    <cellStyle name="计算 8" xfId="791"/>
    <cellStyle name="计算 8 10" xfId="32197"/>
    <cellStyle name="计算 8 2" xfId="792"/>
    <cellStyle name="计算 8 2 2" xfId="793"/>
    <cellStyle name="计算 8 2 2 2" xfId="2167"/>
    <cellStyle name="计算 8 2 2 2 10" xfId="18474"/>
    <cellStyle name="计算 8 2 2 2 11" xfId="32761"/>
    <cellStyle name="计算 8 2 2 2 2" xfId="4129"/>
    <cellStyle name="计算 8 2 2 2 2 2" xfId="20433"/>
    <cellStyle name="计算 8 2 2 2 2 3" xfId="34703"/>
    <cellStyle name="计算 8 2 2 2 3" xfId="2311"/>
    <cellStyle name="计算 8 2 2 2 3 2" xfId="18618"/>
    <cellStyle name="计算 8 2 2 2 3 3" xfId="32905"/>
    <cellStyle name="计算 8 2 2 2 4" xfId="2495"/>
    <cellStyle name="计算 8 2 2 2 4 2" xfId="18802"/>
    <cellStyle name="计算 8 2 2 2 4 3" xfId="33088"/>
    <cellStyle name="计算 8 2 2 2 5" xfId="8499"/>
    <cellStyle name="计算 8 2 2 2 5 2" xfId="24784"/>
    <cellStyle name="计算 8 2 2 2 5 3" xfId="39010"/>
    <cellStyle name="计算 8 2 2 2 6" xfId="10931"/>
    <cellStyle name="计算 8 2 2 2 6 2" xfId="27194"/>
    <cellStyle name="计算 8 2 2 2 6 3" xfId="41375"/>
    <cellStyle name="计算 8 2 2 2 7" xfId="11101"/>
    <cellStyle name="计算 8 2 2 2 7 2" xfId="27362"/>
    <cellStyle name="计算 8 2 2 2 7 3" xfId="41539"/>
    <cellStyle name="计算 8 2 2 2 8" xfId="11250"/>
    <cellStyle name="计算 8 2 2 2 8 2" xfId="27509"/>
    <cellStyle name="计算 8 2 2 2 8 3" xfId="41684"/>
    <cellStyle name="计算 8 2 2 2 9" xfId="6387"/>
    <cellStyle name="计算 8 2 2 3" xfId="4780"/>
    <cellStyle name="计算 8 2 2 3 10" xfId="21083"/>
    <cellStyle name="计算 8 2 2 3 11" xfId="35352"/>
    <cellStyle name="计算 8 2 2 3 2" xfId="7236"/>
    <cellStyle name="计算 8 2 2 3 2 2" xfId="23530"/>
    <cellStyle name="计算 8 2 2 3 2 3" xfId="37779"/>
    <cellStyle name="计算 8 2 2 3 3" xfId="6108"/>
    <cellStyle name="计算 8 2 2 3 3 2" xfId="22411"/>
    <cellStyle name="计算 8 2 2 3 3 3" xfId="36675"/>
    <cellStyle name="计算 8 2 2 3 4" xfId="9005"/>
    <cellStyle name="计算 8 2 2 3 4 2" xfId="25286"/>
    <cellStyle name="计算 8 2 2 3 4 3" xfId="39503"/>
    <cellStyle name="计算 8 2 2 3 5" xfId="9996"/>
    <cellStyle name="计算 8 2 2 3 5 2" xfId="26271"/>
    <cellStyle name="计算 8 2 2 3 5 3" xfId="40474"/>
    <cellStyle name="计算 8 2 2 3 6" xfId="4114"/>
    <cellStyle name="计算 8 2 2 3 6 2" xfId="20418"/>
    <cellStyle name="计算 8 2 2 3 6 3" xfId="34688"/>
    <cellStyle name="计算 8 2 2 3 7" xfId="13068"/>
    <cellStyle name="计算 8 2 2 3 7 2" xfId="29296"/>
    <cellStyle name="计算 8 2 2 3 7 3" xfId="43380"/>
    <cellStyle name="计算 8 2 2 3 8" xfId="13998"/>
    <cellStyle name="计算 8 2 2 3 8 2" xfId="30203"/>
    <cellStyle name="计算 8 2 2 3 8 3" xfId="44201"/>
    <cellStyle name="计算 8 2 2 3 9" xfId="15176"/>
    <cellStyle name="计算 8 2 2 4" xfId="9907"/>
    <cellStyle name="计算 8 2 2 4 2" xfId="26185"/>
    <cellStyle name="计算 8 2 2 4 3" xfId="40391"/>
    <cellStyle name="计算 8 2 2 5" xfId="10392"/>
    <cellStyle name="计算 8 2 2 5 2" xfId="26661"/>
    <cellStyle name="计算 8 2 2 5 3" xfId="40855"/>
    <cellStyle name="计算 8 2 2 6" xfId="17108"/>
    <cellStyle name="计算 8 2 2 7" xfId="31212"/>
    <cellStyle name="计算 8 2 3" xfId="794"/>
    <cellStyle name="计算 8 2 3 2" xfId="2168"/>
    <cellStyle name="计算 8 2 3 2 10" xfId="18475"/>
    <cellStyle name="计算 8 2 3 2 11" xfId="32762"/>
    <cellStyle name="计算 8 2 3 2 2" xfId="6856"/>
    <cellStyle name="计算 8 2 3 2 2 2" xfId="23153"/>
    <cellStyle name="计算 8 2 3 2 2 3" xfId="37407"/>
    <cellStyle name="计算 8 2 3 2 3" xfId="4008"/>
    <cellStyle name="计算 8 2 3 2 3 2" xfId="20312"/>
    <cellStyle name="计算 8 2 3 2 3 3" xfId="34582"/>
    <cellStyle name="计算 8 2 3 2 4" xfId="11679"/>
    <cellStyle name="计算 8 2 3 2 4 2" xfId="27931"/>
    <cellStyle name="计算 8 2 3 2 4 3" xfId="42092"/>
    <cellStyle name="计算 8 2 3 2 5" xfId="2055"/>
    <cellStyle name="计算 8 2 3 2 5 2" xfId="18362"/>
    <cellStyle name="计算 8 2 3 2 5 3" xfId="32649"/>
    <cellStyle name="计算 8 2 3 2 6" xfId="10937"/>
    <cellStyle name="计算 8 2 3 2 6 2" xfId="27200"/>
    <cellStyle name="计算 8 2 3 2 6 3" xfId="41381"/>
    <cellStyle name="计算 8 2 3 2 7" xfId="14588"/>
    <cellStyle name="计算 8 2 3 2 7 2" xfId="30746"/>
    <cellStyle name="计算 8 2 3 2 7 3" xfId="44609"/>
    <cellStyle name="计算 8 2 3 2 8" xfId="11298"/>
    <cellStyle name="计算 8 2 3 2 8 2" xfId="27557"/>
    <cellStyle name="计算 8 2 3 2 8 3" xfId="41729"/>
    <cellStyle name="计算 8 2 3 2 9" xfId="15617"/>
    <cellStyle name="计算 8 2 3 3" xfId="4781"/>
    <cellStyle name="计算 8 2 3 3 10" xfId="21084"/>
    <cellStyle name="计算 8 2 3 3 11" xfId="35353"/>
    <cellStyle name="计算 8 2 3 3 2" xfId="6459"/>
    <cellStyle name="计算 8 2 3 3 2 2" xfId="22759"/>
    <cellStyle name="计算 8 2 3 3 2 3" xfId="37020"/>
    <cellStyle name="计算 8 2 3 3 3" xfId="2428"/>
    <cellStyle name="计算 8 2 3 3 3 2" xfId="18735"/>
    <cellStyle name="计算 8 2 3 3 3 3" xfId="33022"/>
    <cellStyle name="计算 8 2 3 3 4" xfId="7626"/>
    <cellStyle name="计算 8 2 3 3 4 2" xfId="23918"/>
    <cellStyle name="计算 8 2 3 3 4 3" xfId="38161"/>
    <cellStyle name="计算 8 2 3 3 5" xfId="8745"/>
    <cellStyle name="计算 8 2 3 3 5 2" xfId="25027"/>
    <cellStyle name="计算 8 2 3 3 5 3" xfId="39249"/>
    <cellStyle name="计算 8 2 3 3 6" xfId="11658"/>
    <cellStyle name="计算 8 2 3 3 6 2" xfId="27910"/>
    <cellStyle name="计算 8 2 3 3 6 3" xfId="42071"/>
    <cellStyle name="计算 8 2 3 3 7" xfId="13476"/>
    <cellStyle name="计算 8 2 3 3 7 2" xfId="29692"/>
    <cellStyle name="计算 8 2 3 3 7 3" xfId="43747"/>
    <cellStyle name="计算 8 2 3 3 8" xfId="14875"/>
    <cellStyle name="计算 8 2 3 3 8 2" xfId="31012"/>
    <cellStyle name="计算 8 2 3 3 8 3" xfId="44822"/>
    <cellStyle name="计算 8 2 3 3 9" xfId="15604"/>
    <cellStyle name="计算 8 2 3 4" xfId="11188"/>
    <cellStyle name="计算 8 2 3 4 2" xfId="27448"/>
    <cellStyle name="计算 8 2 3 4 3" xfId="41624"/>
    <cellStyle name="计算 8 2 3 5" xfId="7945"/>
    <cellStyle name="计算 8 2 3 5 2" xfId="24234"/>
    <cellStyle name="计算 8 2 3 5 3" xfId="38472"/>
    <cellStyle name="计算 8 2 3 6" xfId="17109"/>
    <cellStyle name="计算 8 2 3 7" xfId="31995"/>
    <cellStyle name="计算 8 2 4" xfId="2166"/>
    <cellStyle name="计算 8 2 4 10" xfId="18473"/>
    <cellStyle name="计算 8 2 4 11" xfId="32760"/>
    <cellStyle name="计算 8 2 4 2" xfId="2435"/>
    <cellStyle name="计算 8 2 4 2 2" xfId="18742"/>
    <cellStyle name="计算 8 2 4 2 3" xfId="33029"/>
    <cellStyle name="计算 8 2 4 3" xfId="6627"/>
    <cellStyle name="计算 8 2 4 3 2" xfId="22926"/>
    <cellStyle name="计算 8 2 4 3 3" xfId="37183"/>
    <cellStyle name="计算 8 2 4 4" xfId="6096"/>
    <cellStyle name="计算 8 2 4 4 2" xfId="22399"/>
    <cellStyle name="计算 8 2 4 4 3" xfId="36663"/>
    <cellStyle name="计算 8 2 4 5" xfId="4102"/>
    <cellStyle name="计算 8 2 4 5 2" xfId="20406"/>
    <cellStyle name="计算 8 2 4 5 3" xfId="34676"/>
    <cellStyle name="计算 8 2 4 6" xfId="8175"/>
    <cellStyle name="计算 8 2 4 6 2" xfId="24463"/>
    <cellStyle name="计算 8 2 4 6 3" xfId="38695"/>
    <cellStyle name="计算 8 2 4 7" xfId="14590"/>
    <cellStyle name="计算 8 2 4 7 2" xfId="30748"/>
    <cellStyle name="计算 8 2 4 7 3" xfId="44611"/>
    <cellStyle name="计算 8 2 4 8" xfId="13782"/>
    <cellStyle name="计算 8 2 4 8 2" xfId="29992"/>
    <cellStyle name="计算 8 2 4 8 3" xfId="44016"/>
    <cellStyle name="计算 8 2 4 9" xfId="13693"/>
    <cellStyle name="计算 8 2 5" xfId="4779"/>
    <cellStyle name="计算 8 2 5 10" xfId="21082"/>
    <cellStyle name="计算 8 2 5 11" xfId="35351"/>
    <cellStyle name="计算 8 2 5 2" xfId="6155"/>
    <cellStyle name="计算 8 2 5 2 2" xfId="22458"/>
    <cellStyle name="计算 8 2 5 2 3" xfId="36722"/>
    <cellStyle name="计算 8 2 5 3" xfId="8583"/>
    <cellStyle name="计算 8 2 5 3 2" xfId="24867"/>
    <cellStyle name="计算 8 2 5 3 3" xfId="39092"/>
    <cellStyle name="计算 8 2 5 4" xfId="11921"/>
    <cellStyle name="计算 8 2 5 4 2" xfId="28171"/>
    <cellStyle name="计算 8 2 5 4 3" xfId="42322"/>
    <cellStyle name="计算 8 2 5 5" xfId="10102"/>
    <cellStyle name="计算 8 2 5 5 2" xfId="26376"/>
    <cellStyle name="计算 8 2 5 5 3" xfId="40578"/>
    <cellStyle name="计算 8 2 5 6" xfId="10666"/>
    <cellStyle name="计算 8 2 5 6 2" xfId="26931"/>
    <cellStyle name="计算 8 2 5 6 3" xfId="41117"/>
    <cellStyle name="计算 8 2 5 7" xfId="14905"/>
    <cellStyle name="计算 8 2 5 7 2" xfId="31042"/>
    <cellStyle name="计算 8 2 5 7 3" xfId="44850"/>
    <cellStyle name="计算 8 2 5 8" xfId="6528"/>
    <cellStyle name="计算 8 2 5 8 2" xfId="22827"/>
    <cellStyle name="计算 8 2 5 8 3" xfId="37086"/>
    <cellStyle name="计算 8 2 5 9" xfId="14648"/>
    <cellStyle name="计算 8 2 6" xfId="10456"/>
    <cellStyle name="计算 8 2 6 2" xfId="26724"/>
    <cellStyle name="计算 8 2 6 3" xfId="40915"/>
    <cellStyle name="计算 8 2 7" xfId="11875"/>
    <cellStyle name="计算 8 2 7 2" xfId="28126"/>
    <cellStyle name="计算 8 2 7 3" xfId="42277"/>
    <cellStyle name="计算 8 2 8" xfId="17107"/>
    <cellStyle name="计算 8 2 9" xfId="32059"/>
    <cellStyle name="计算 8 3" xfId="795"/>
    <cellStyle name="计算 8 3 2" xfId="2169"/>
    <cellStyle name="计算 8 3 2 10" xfId="18476"/>
    <cellStyle name="计算 8 3 2 11" xfId="32763"/>
    <cellStyle name="计算 8 3 2 2" xfId="6321"/>
    <cellStyle name="计算 8 3 2 2 2" xfId="22623"/>
    <cellStyle name="计算 8 3 2 2 3" xfId="36886"/>
    <cellStyle name="计算 8 3 2 3" xfId="7569"/>
    <cellStyle name="计算 8 3 2 3 2" xfId="23861"/>
    <cellStyle name="计算 8 3 2 3 3" xfId="38106"/>
    <cellStyle name="计算 8 3 2 4" xfId="10280"/>
    <cellStyle name="计算 8 3 2 4 2" xfId="26552"/>
    <cellStyle name="计算 8 3 2 4 3" xfId="40750"/>
    <cellStyle name="计算 8 3 2 5" xfId="11259"/>
    <cellStyle name="计算 8 3 2 5 2" xfId="27518"/>
    <cellStyle name="计算 8 3 2 5 3" xfId="41692"/>
    <cellStyle name="计算 8 3 2 6" xfId="11765"/>
    <cellStyle name="计算 8 3 2 6 2" xfId="28016"/>
    <cellStyle name="计算 8 3 2 6 3" xfId="42173"/>
    <cellStyle name="计算 8 3 2 7" xfId="13540"/>
    <cellStyle name="计算 8 3 2 7 2" xfId="29755"/>
    <cellStyle name="计算 8 3 2 7 3" xfId="43801"/>
    <cellStyle name="计算 8 3 2 8" xfId="14132"/>
    <cellStyle name="计算 8 3 2 8 2" xfId="30319"/>
    <cellStyle name="计算 8 3 2 8 3" xfId="44282"/>
    <cellStyle name="计算 8 3 2 9" xfId="9884"/>
    <cellStyle name="计算 8 3 3" xfId="4782"/>
    <cellStyle name="计算 8 3 3 10" xfId="21085"/>
    <cellStyle name="计算 8 3 3 11" xfId="35354"/>
    <cellStyle name="计算 8 3 3 2" xfId="2458"/>
    <cellStyle name="计算 8 3 3 2 2" xfId="18765"/>
    <cellStyle name="计算 8 3 3 2 3" xfId="33052"/>
    <cellStyle name="计算 8 3 3 3" xfId="7911"/>
    <cellStyle name="计算 8 3 3 3 2" xfId="24200"/>
    <cellStyle name="计算 8 3 3 3 3" xfId="38439"/>
    <cellStyle name="计算 8 3 3 4" xfId="7341"/>
    <cellStyle name="计算 8 3 3 4 2" xfId="23635"/>
    <cellStyle name="计算 8 3 3 4 3" xfId="37883"/>
    <cellStyle name="计算 8 3 3 5" xfId="6393"/>
    <cellStyle name="计算 8 3 3 5 2" xfId="22694"/>
    <cellStyle name="计算 8 3 3 5 3" xfId="36955"/>
    <cellStyle name="计算 8 3 3 6" xfId="9054"/>
    <cellStyle name="计算 8 3 3 6 2" xfId="25335"/>
    <cellStyle name="计算 8 3 3 6 3" xfId="39551"/>
    <cellStyle name="计算 8 3 3 7" xfId="14370"/>
    <cellStyle name="计算 8 3 3 7 2" xfId="30541"/>
    <cellStyle name="计算 8 3 3 7 3" xfId="44453"/>
    <cellStyle name="计算 8 3 3 8" xfId="14532"/>
    <cellStyle name="计算 8 3 3 8 2" xfId="30691"/>
    <cellStyle name="计算 8 3 3 8 3" xfId="44567"/>
    <cellStyle name="计算 8 3 3 9" xfId="15891"/>
    <cellStyle name="计算 8 3 4" xfId="8271"/>
    <cellStyle name="计算 8 3 4 2" xfId="24559"/>
    <cellStyle name="计算 8 3 4 3" xfId="38789"/>
    <cellStyle name="计算 8 3 5" xfId="1965"/>
    <cellStyle name="计算 8 3 5 2" xfId="18272"/>
    <cellStyle name="计算 8 3 5 3" xfId="32561"/>
    <cellStyle name="计算 8 3 6" xfId="17110"/>
    <cellStyle name="计算 8 3 7" xfId="30085"/>
    <cellStyle name="计算 8 4" xfId="796"/>
    <cellStyle name="计算 8 4 2" xfId="2170"/>
    <cellStyle name="计算 8 4 2 10" xfId="18477"/>
    <cellStyle name="计算 8 4 2 11" xfId="32764"/>
    <cellStyle name="计算 8 4 2 2" xfId="7753"/>
    <cellStyle name="计算 8 4 2 2 2" xfId="24044"/>
    <cellStyle name="计算 8 4 2 2 3" xfId="38287"/>
    <cellStyle name="计算 8 4 2 3" xfId="3839"/>
    <cellStyle name="计算 8 4 2 3 2" xfId="20144"/>
    <cellStyle name="计算 8 4 2 3 3" xfId="34417"/>
    <cellStyle name="计算 8 4 2 4" xfId="9016"/>
    <cellStyle name="计算 8 4 2 4 2" xfId="25297"/>
    <cellStyle name="计算 8 4 2 4 3" xfId="39514"/>
    <cellStyle name="计算 8 4 2 5" xfId="2104"/>
    <cellStyle name="计算 8 4 2 5 2" xfId="18411"/>
    <cellStyle name="计算 8 4 2 5 3" xfId="32698"/>
    <cellStyle name="计算 8 4 2 6" xfId="11466"/>
    <cellStyle name="计算 8 4 2 6 2" xfId="27722"/>
    <cellStyle name="计算 8 4 2 6 3" xfId="41885"/>
    <cellStyle name="计算 8 4 2 7" xfId="9692"/>
    <cellStyle name="计算 8 4 2 7 2" xfId="25971"/>
    <cellStyle name="计算 8 4 2 7 3" xfId="40184"/>
    <cellStyle name="计算 8 4 2 8" xfId="12668"/>
    <cellStyle name="计算 8 4 2 8 2" xfId="28908"/>
    <cellStyle name="计算 8 4 2 8 3" xfId="43023"/>
    <cellStyle name="计算 8 4 2 9" xfId="14062"/>
    <cellStyle name="计算 8 4 3" xfId="4783"/>
    <cellStyle name="计算 8 4 3 10" xfId="21086"/>
    <cellStyle name="计算 8 4 3 11" xfId="35355"/>
    <cellStyle name="计算 8 4 3 2" xfId="7852"/>
    <cellStyle name="计算 8 4 3 2 2" xfId="24141"/>
    <cellStyle name="计算 8 4 3 2 3" xfId="38381"/>
    <cellStyle name="计算 8 4 3 3" xfId="8478"/>
    <cellStyle name="计算 8 4 3 3 2" xfId="24763"/>
    <cellStyle name="计算 8 4 3 3 3" xfId="38990"/>
    <cellStyle name="计算 8 4 3 4" xfId="7800"/>
    <cellStyle name="计算 8 4 3 4 2" xfId="24090"/>
    <cellStyle name="计算 8 4 3 4 3" xfId="38331"/>
    <cellStyle name="计算 8 4 3 5" xfId="10560"/>
    <cellStyle name="计算 8 4 3 5 2" xfId="26828"/>
    <cellStyle name="计算 8 4 3 5 3" xfId="41017"/>
    <cellStyle name="计算 8 4 3 6" xfId="11282"/>
    <cellStyle name="计算 8 4 3 6 2" xfId="27541"/>
    <cellStyle name="计算 8 4 3 6 3" xfId="41714"/>
    <cellStyle name="计算 8 4 3 7" xfId="14904"/>
    <cellStyle name="计算 8 4 3 7 2" xfId="31041"/>
    <cellStyle name="计算 8 4 3 7 3" xfId="44849"/>
    <cellStyle name="计算 8 4 3 8" xfId="14561"/>
    <cellStyle name="计算 8 4 3 8 2" xfId="30719"/>
    <cellStyle name="计算 8 4 3 8 3" xfId="44589"/>
    <cellStyle name="计算 8 4 3 9" xfId="15963"/>
    <cellStyle name="计算 8 4 4" xfId="10502"/>
    <cellStyle name="计算 8 4 4 2" xfId="26770"/>
    <cellStyle name="计算 8 4 4 3" xfId="40960"/>
    <cellStyle name="计算 8 4 5" xfId="13380"/>
    <cellStyle name="计算 8 4 5 2" xfId="29597"/>
    <cellStyle name="计算 8 4 5 3" xfId="43660"/>
    <cellStyle name="计算 8 4 6" xfId="17111"/>
    <cellStyle name="计算 8 4 7" xfId="29316"/>
    <cellStyle name="计算 8 5" xfId="2165"/>
    <cellStyle name="计算 8 5 10" xfId="18472"/>
    <cellStyle name="计算 8 5 11" xfId="32759"/>
    <cellStyle name="计算 8 5 2" xfId="8813"/>
    <cellStyle name="计算 8 5 2 2" xfId="25094"/>
    <cellStyle name="计算 8 5 2 3" xfId="39314"/>
    <cellStyle name="计算 8 5 3" xfId="4173"/>
    <cellStyle name="计算 8 5 3 2" xfId="20476"/>
    <cellStyle name="计算 8 5 3 3" xfId="34745"/>
    <cellStyle name="计算 8 5 4" xfId="11398"/>
    <cellStyle name="计算 8 5 4 2" xfId="27654"/>
    <cellStyle name="计算 8 5 4 3" xfId="41821"/>
    <cellStyle name="计算 8 5 5" xfId="7961"/>
    <cellStyle name="计算 8 5 5 2" xfId="24250"/>
    <cellStyle name="计算 8 5 5 3" xfId="38487"/>
    <cellStyle name="计算 8 5 6" xfId="11489"/>
    <cellStyle name="计算 8 5 6 2" xfId="27745"/>
    <cellStyle name="计算 8 5 6 3" xfId="41908"/>
    <cellStyle name="计算 8 5 7" xfId="8469"/>
    <cellStyle name="计算 8 5 7 2" xfId="24755"/>
    <cellStyle name="计算 8 5 7 3" xfId="38982"/>
    <cellStyle name="计算 8 5 8" xfId="13024"/>
    <cellStyle name="计算 8 5 8 2" xfId="29255"/>
    <cellStyle name="计算 8 5 8 3" xfId="43342"/>
    <cellStyle name="计算 8 5 9" xfId="3722"/>
    <cellStyle name="计算 8 6" xfId="4778"/>
    <cellStyle name="计算 8 6 10" xfId="21081"/>
    <cellStyle name="计算 8 6 11" xfId="35350"/>
    <cellStyle name="计算 8 6 2" xfId="7815"/>
    <cellStyle name="计算 8 6 2 2" xfId="24105"/>
    <cellStyle name="计算 8 6 2 3" xfId="38346"/>
    <cellStyle name="计算 8 6 3" xfId="3791"/>
    <cellStyle name="计算 8 6 3 2" xfId="20096"/>
    <cellStyle name="计算 8 6 3 3" xfId="34371"/>
    <cellStyle name="计算 8 6 4" xfId="6532"/>
    <cellStyle name="计算 8 6 4 2" xfId="22831"/>
    <cellStyle name="计算 8 6 4 3" xfId="37090"/>
    <cellStyle name="计算 8 6 5" xfId="11212"/>
    <cellStyle name="计算 8 6 5 2" xfId="27471"/>
    <cellStyle name="计算 8 6 5 3" xfId="41646"/>
    <cellStyle name="计算 8 6 6" xfId="10754"/>
    <cellStyle name="计算 8 6 6 2" xfId="27018"/>
    <cellStyle name="计算 8 6 6 3" xfId="41203"/>
    <cellStyle name="计算 8 6 7" xfId="14191"/>
    <cellStyle name="计算 8 6 7 2" xfId="30375"/>
    <cellStyle name="计算 8 6 7 3" xfId="44330"/>
    <cellStyle name="计算 8 6 8" xfId="13065"/>
    <cellStyle name="计算 8 6 8 2" xfId="29293"/>
    <cellStyle name="计算 8 6 8 3" xfId="43378"/>
    <cellStyle name="计算 8 6 9" xfId="15627"/>
    <cellStyle name="计算 8 7" xfId="7562"/>
    <cellStyle name="计算 8 7 2" xfId="23854"/>
    <cellStyle name="计算 8 7 3" xfId="38099"/>
    <cellStyle name="计算 8 8" xfId="12003"/>
    <cellStyle name="计算 8 8 2" xfId="28250"/>
    <cellStyle name="计算 8 8 3" xfId="42394"/>
    <cellStyle name="计算 8 9" xfId="17106"/>
    <cellStyle name="计算 9" xfId="797"/>
    <cellStyle name="计算 9 10" xfId="31860"/>
    <cellStyle name="计算 9 2" xfId="798"/>
    <cellStyle name="计算 9 2 2" xfId="799"/>
    <cellStyle name="计算 9 2 2 2" xfId="2173"/>
    <cellStyle name="计算 9 2 2 2 10" xfId="18480"/>
    <cellStyle name="计算 9 2 2 2 11" xfId="32767"/>
    <cellStyle name="计算 9 2 2 2 2" xfId="6060"/>
    <cellStyle name="计算 9 2 2 2 2 2" xfId="22363"/>
    <cellStyle name="计算 9 2 2 2 2 3" xfId="36628"/>
    <cellStyle name="计算 9 2 2 2 3" xfId="6666"/>
    <cellStyle name="计算 9 2 2 2 3 2" xfId="22964"/>
    <cellStyle name="计算 9 2 2 2 3 3" xfId="37221"/>
    <cellStyle name="计算 9 2 2 2 4" xfId="11070"/>
    <cellStyle name="计算 9 2 2 2 4 2" xfId="27332"/>
    <cellStyle name="计算 9 2 2 2 4 3" xfId="41509"/>
    <cellStyle name="计算 9 2 2 2 5" xfId="2338"/>
    <cellStyle name="计算 9 2 2 2 5 2" xfId="18645"/>
    <cellStyle name="计算 9 2 2 2 5 3" xfId="32932"/>
    <cellStyle name="计算 9 2 2 2 6" xfId="7287"/>
    <cellStyle name="计算 9 2 2 2 6 2" xfId="23581"/>
    <cellStyle name="计算 9 2 2 2 6 3" xfId="37830"/>
    <cellStyle name="计算 9 2 2 2 7" xfId="13504"/>
    <cellStyle name="计算 9 2 2 2 7 2" xfId="29719"/>
    <cellStyle name="计算 9 2 2 2 7 3" xfId="43771"/>
    <cellStyle name="计算 9 2 2 2 8" xfId="8388"/>
    <cellStyle name="计算 9 2 2 2 8 2" xfId="24676"/>
    <cellStyle name="计算 9 2 2 2 8 3" xfId="38903"/>
    <cellStyle name="计算 9 2 2 2 9" xfId="14344"/>
    <cellStyle name="计算 9 2 2 3" xfId="4786"/>
    <cellStyle name="计算 9 2 2 3 10" xfId="21089"/>
    <cellStyle name="计算 9 2 2 3 11" xfId="35358"/>
    <cellStyle name="计算 9 2 2 3 2" xfId="6167"/>
    <cellStyle name="计算 9 2 2 3 2 2" xfId="22470"/>
    <cellStyle name="计算 9 2 2 3 2 3" xfId="36734"/>
    <cellStyle name="计算 9 2 2 3 3" xfId="8101"/>
    <cellStyle name="计算 9 2 2 3 3 2" xfId="24390"/>
    <cellStyle name="计算 9 2 2 3 3 3" xfId="38623"/>
    <cellStyle name="计算 9 2 2 3 4" xfId="10477"/>
    <cellStyle name="计算 9 2 2 3 4 2" xfId="26745"/>
    <cellStyle name="计算 9 2 2 3 4 3" xfId="40935"/>
    <cellStyle name="计算 9 2 2 3 5" xfId="10452"/>
    <cellStyle name="计算 9 2 2 3 5 2" xfId="26720"/>
    <cellStyle name="计算 9 2 2 3 5 3" xfId="40911"/>
    <cellStyle name="计算 9 2 2 3 6" xfId="2294"/>
    <cellStyle name="计算 9 2 2 3 6 2" xfId="18601"/>
    <cellStyle name="计算 9 2 2 3 6 3" xfId="32888"/>
    <cellStyle name="计算 9 2 2 3 7" xfId="13062"/>
    <cellStyle name="计算 9 2 2 3 7 2" xfId="29290"/>
    <cellStyle name="计算 9 2 2 3 7 3" xfId="43375"/>
    <cellStyle name="计算 9 2 2 3 8" xfId="6403"/>
    <cellStyle name="计算 9 2 2 3 8 2" xfId="22704"/>
    <cellStyle name="计算 9 2 2 3 8 3" xfId="36965"/>
    <cellStyle name="计算 9 2 2 3 9" xfId="15881"/>
    <cellStyle name="计算 9 2 2 4" xfId="10264"/>
    <cellStyle name="计算 9 2 2 4 2" xfId="26536"/>
    <cellStyle name="计算 9 2 2 4 3" xfId="40734"/>
    <cellStyle name="计算 9 2 2 5" xfId="13710"/>
    <cellStyle name="计算 9 2 2 5 2" xfId="29922"/>
    <cellStyle name="计算 9 2 2 5 3" xfId="43952"/>
    <cellStyle name="计算 9 2 2 6" xfId="17114"/>
    <cellStyle name="计算 9 2 2 7" xfId="30286"/>
    <cellStyle name="计算 9 2 3" xfId="800"/>
    <cellStyle name="计算 9 2 3 2" xfId="2174"/>
    <cellStyle name="计算 9 2 3 2 10" xfId="18481"/>
    <cellStyle name="计算 9 2 3 2 11" xfId="32768"/>
    <cellStyle name="计算 9 2 3 2 2" xfId="5957"/>
    <cellStyle name="计算 9 2 3 2 2 2" xfId="22260"/>
    <cellStyle name="计算 9 2 3 2 2 3" xfId="36526"/>
    <cellStyle name="计算 9 2 3 2 3" xfId="6554"/>
    <cellStyle name="计算 9 2 3 2 3 2" xfId="22853"/>
    <cellStyle name="计算 9 2 3 2 3 3" xfId="37111"/>
    <cellStyle name="计算 9 2 3 2 4" xfId="7221"/>
    <cellStyle name="计算 9 2 3 2 4 2" xfId="23515"/>
    <cellStyle name="计算 9 2 3 2 4 3" xfId="37764"/>
    <cellStyle name="计算 9 2 3 2 5" xfId="6635"/>
    <cellStyle name="计算 9 2 3 2 5 2" xfId="22934"/>
    <cellStyle name="计算 9 2 3 2 5 3" xfId="37191"/>
    <cellStyle name="计算 9 2 3 2 6" xfId="13748"/>
    <cellStyle name="计算 9 2 3 2 6 2" xfId="29958"/>
    <cellStyle name="计算 9 2 3 2 6 3" xfId="43986"/>
    <cellStyle name="计算 9 2 3 2 7" xfId="7169"/>
    <cellStyle name="计算 9 2 3 2 7 2" xfId="23464"/>
    <cellStyle name="计算 9 2 3 2 7 3" xfId="37713"/>
    <cellStyle name="计算 9 2 3 2 8" xfId="14131"/>
    <cellStyle name="计算 9 2 3 2 8 2" xfId="30318"/>
    <cellStyle name="计算 9 2 3 2 8 3" xfId="44281"/>
    <cellStyle name="计算 9 2 3 2 9" xfId="16275"/>
    <cellStyle name="计算 9 2 3 3" xfId="4787"/>
    <cellStyle name="计算 9 2 3 3 10" xfId="21090"/>
    <cellStyle name="计算 9 2 3 3 11" xfId="35359"/>
    <cellStyle name="计算 9 2 3 3 2" xfId="7445"/>
    <cellStyle name="计算 9 2 3 3 2 2" xfId="23738"/>
    <cellStyle name="计算 9 2 3 3 2 3" xfId="37984"/>
    <cellStyle name="计算 9 2 3 3 3" xfId="8129"/>
    <cellStyle name="计算 9 2 3 3 3 2" xfId="24417"/>
    <cellStyle name="计算 9 2 3 3 3 3" xfId="38650"/>
    <cellStyle name="计算 9 2 3 3 4" xfId="11808"/>
    <cellStyle name="计算 9 2 3 3 4 2" xfId="28059"/>
    <cellStyle name="计算 9 2 3 3 4 3" xfId="42213"/>
    <cellStyle name="计算 9 2 3 3 5" xfId="6785"/>
    <cellStyle name="计算 9 2 3 3 5 2" xfId="23082"/>
    <cellStyle name="计算 9 2 3 3 5 3" xfId="37336"/>
    <cellStyle name="计算 9 2 3 3 6" xfId="7251"/>
    <cellStyle name="计算 9 2 3 3 6 2" xfId="23545"/>
    <cellStyle name="计算 9 2 3 3 6 3" xfId="37794"/>
    <cellStyle name="计算 9 2 3 3 7" xfId="14368"/>
    <cellStyle name="计算 9 2 3 3 7 2" xfId="30539"/>
    <cellStyle name="计算 9 2 3 3 7 3" xfId="44451"/>
    <cellStyle name="计算 9 2 3 3 8" xfId="11823"/>
    <cellStyle name="计算 9 2 3 3 8 2" xfId="28074"/>
    <cellStyle name="计算 9 2 3 3 8 3" xfId="42227"/>
    <cellStyle name="计算 9 2 3 3 9" xfId="14446"/>
    <cellStyle name="计算 9 2 3 4" xfId="7103"/>
    <cellStyle name="计算 9 2 3 4 2" xfId="23398"/>
    <cellStyle name="计算 9 2 3 4 3" xfId="37649"/>
    <cellStyle name="计算 9 2 3 5" xfId="11392"/>
    <cellStyle name="计算 9 2 3 5 2" xfId="27648"/>
    <cellStyle name="计算 9 2 3 5 3" xfId="41816"/>
    <cellStyle name="计算 9 2 3 6" xfId="17115"/>
    <cellStyle name="计算 9 2 3 7" xfId="32224"/>
    <cellStyle name="计算 9 2 4" xfId="2172"/>
    <cellStyle name="计算 9 2 4 10" xfId="18479"/>
    <cellStyle name="计算 9 2 4 11" xfId="32766"/>
    <cellStyle name="计算 9 2 4 2" xfId="8313"/>
    <cellStyle name="计算 9 2 4 2 2" xfId="24601"/>
    <cellStyle name="计算 9 2 4 2 3" xfId="38830"/>
    <cellStyle name="计算 9 2 4 3" xfId="1945"/>
    <cellStyle name="计算 9 2 4 3 2" xfId="18252"/>
    <cellStyle name="计算 9 2 4 3 3" xfId="32541"/>
    <cellStyle name="计算 9 2 4 4" xfId="7036"/>
    <cellStyle name="计算 9 2 4 4 2" xfId="23331"/>
    <cellStyle name="计算 9 2 4 4 3" xfId="37583"/>
    <cellStyle name="计算 9 2 4 5" xfId="4187"/>
    <cellStyle name="计算 9 2 4 5 2" xfId="20490"/>
    <cellStyle name="计算 9 2 4 5 3" xfId="34759"/>
    <cellStyle name="计算 9 2 4 6" xfId="12614"/>
    <cellStyle name="计算 9 2 4 6 2" xfId="28856"/>
    <cellStyle name="计算 9 2 4 6 3" xfId="42980"/>
    <cellStyle name="计算 9 2 4 7" xfId="13311"/>
    <cellStyle name="计算 9 2 4 7 2" xfId="29530"/>
    <cellStyle name="计算 9 2 4 7 3" xfId="43595"/>
    <cellStyle name="计算 9 2 4 8" xfId="14133"/>
    <cellStyle name="计算 9 2 4 8 2" xfId="30320"/>
    <cellStyle name="计算 9 2 4 8 3" xfId="44283"/>
    <cellStyle name="计算 9 2 4 9" xfId="6520"/>
    <cellStyle name="计算 9 2 5" xfId="4785"/>
    <cellStyle name="计算 9 2 5 10" xfId="21088"/>
    <cellStyle name="计算 9 2 5 11" xfId="35357"/>
    <cellStyle name="计算 9 2 5 2" xfId="3842"/>
    <cellStyle name="计算 9 2 5 2 2" xfId="20147"/>
    <cellStyle name="计算 9 2 5 2 3" xfId="34420"/>
    <cellStyle name="计算 9 2 5 3" xfId="8629"/>
    <cellStyle name="计算 9 2 5 3 2" xfId="24912"/>
    <cellStyle name="计算 9 2 5 3 3" xfId="39137"/>
    <cellStyle name="计算 9 2 5 4" xfId="11099"/>
    <cellStyle name="计算 9 2 5 4 2" xfId="27360"/>
    <cellStyle name="计算 9 2 5 4 3" xfId="41537"/>
    <cellStyle name="计算 9 2 5 5" xfId="5992"/>
    <cellStyle name="计算 9 2 5 5 2" xfId="22295"/>
    <cellStyle name="计算 9 2 5 5 3" xfId="36561"/>
    <cellStyle name="计算 9 2 5 6" xfId="7873"/>
    <cellStyle name="计算 9 2 5 6 2" xfId="24162"/>
    <cellStyle name="计算 9 2 5 6 3" xfId="38402"/>
    <cellStyle name="计算 9 2 5 7" xfId="13134"/>
    <cellStyle name="计算 9 2 5 7 2" xfId="29359"/>
    <cellStyle name="计算 9 2 5 7 3" xfId="43438"/>
    <cellStyle name="计算 9 2 5 8" xfId="14853"/>
    <cellStyle name="计算 9 2 5 8 2" xfId="30994"/>
    <cellStyle name="计算 9 2 5 8 3" xfId="44813"/>
    <cellStyle name="计算 9 2 5 9" xfId="11167"/>
    <cellStyle name="计算 9 2 6" xfId="11187"/>
    <cellStyle name="计算 9 2 6 2" xfId="27447"/>
    <cellStyle name="计算 9 2 6 3" xfId="41623"/>
    <cellStyle name="计算 9 2 7" xfId="10968"/>
    <cellStyle name="计算 9 2 7 2" xfId="27231"/>
    <cellStyle name="计算 9 2 7 3" xfId="41412"/>
    <cellStyle name="计算 9 2 8" xfId="17113"/>
    <cellStyle name="计算 9 2 9" xfId="30638"/>
    <cellStyle name="计算 9 3" xfId="801"/>
    <cellStyle name="计算 9 3 2" xfId="2175"/>
    <cellStyle name="计算 9 3 2 10" xfId="18482"/>
    <cellStyle name="计算 9 3 2 11" xfId="32769"/>
    <cellStyle name="计算 9 3 2 2" xfId="8875"/>
    <cellStyle name="计算 9 3 2 2 2" xfId="25156"/>
    <cellStyle name="计算 9 3 2 2 3" xfId="39374"/>
    <cellStyle name="计算 9 3 2 3" xfId="7720"/>
    <cellStyle name="计算 9 3 2 3 2" xfId="24011"/>
    <cellStyle name="计算 9 3 2 3 3" xfId="38254"/>
    <cellStyle name="计算 9 3 2 4" xfId="10612"/>
    <cellStyle name="计算 9 3 2 4 2" xfId="26878"/>
    <cellStyle name="计算 9 3 2 4 3" xfId="41064"/>
    <cellStyle name="计算 9 3 2 5" xfId="11778"/>
    <cellStyle name="计算 9 3 2 5 2" xfId="28029"/>
    <cellStyle name="计算 9 3 2 5 3" xfId="42186"/>
    <cellStyle name="计算 9 3 2 6" xfId="10330"/>
    <cellStyle name="计算 9 3 2 6 2" xfId="26601"/>
    <cellStyle name="计算 9 3 2 6 3" xfId="40799"/>
    <cellStyle name="计算 9 3 2 7" xfId="13735"/>
    <cellStyle name="计算 9 3 2 7 2" xfId="29947"/>
    <cellStyle name="计算 9 3 2 7 3" xfId="43976"/>
    <cellStyle name="计算 9 3 2 8" xfId="11718"/>
    <cellStyle name="计算 9 3 2 8 2" xfId="27970"/>
    <cellStyle name="计算 9 3 2 8 3" xfId="42129"/>
    <cellStyle name="计算 9 3 2 9" xfId="12746"/>
    <cellStyle name="计算 9 3 3" xfId="4788"/>
    <cellStyle name="计算 9 3 3 10" xfId="21091"/>
    <cellStyle name="计算 9 3 3 11" xfId="35360"/>
    <cellStyle name="计算 9 3 3 2" xfId="6710"/>
    <cellStyle name="计算 9 3 3 2 2" xfId="23008"/>
    <cellStyle name="计算 9 3 3 2 3" xfId="37263"/>
    <cellStyle name="计算 9 3 3 3" xfId="7199"/>
    <cellStyle name="计算 9 3 3 3 2" xfId="23493"/>
    <cellStyle name="计算 9 3 3 3 3" xfId="37742"/>
    <cellStyle name="计算 9 3 3 4" xfId="8348"/>
    <cellStyle name="计算 9 3 3 4 2" xfId="24636"/>
    <cellStyle name="计算 9 3 3 4 3" xfId="38864"/>
    <cellStyle name="计算 9 3 3 5" xfId="11717"/>
    <cellStyle name="计算 9 3 3 5 2" xfId="27969"/>
    <cellStyle name="计算 9 3 3 5 3" xfId="42128"/>
    <cellStyle name="计算 9 3 3 6" xfId="8999"/>
    <cellStyle name="计算 9 3 3 6 2" xfId="25280"/>
    <cellStyle name="计算 9 3 3 6 3" xfId="39497"/>
    <cellStyle name="计算 9 3 3 7" xfId="14903"/>
    <cellStyle name="计算 9 3 3 7 2" xfId="31040"/>
    <cellStyle name="计算 9 3 3 7 3" xfId="44848"/>
    <cellStyle name="计算 9 3 3 8" xfId="14833"/>
    <cellStyle name="计算 9 3 3 8 2" xfId="30978"/>
    <cellStyle name="计算 9 3 3 8 3" xfId="44803"/>
    <cellStyle name="计算 9 3 3 9" xfId="15705"/>
    <cellStyle name="计算 9 3 4" xfId="7096"/>
    <cellStyle name="计算 9 3 4 2" xfId="23391"/>
    <cellStyle name="计算 9 3 4 3" xfId="37642"/>
    <cellStyle name="计算 9 3 5" xfId="10923"/>
    <cellStyle name="计算 9 3 5 2" xfId="27186"/>
    <cellStyle name="计算 9 3 5 3" xfId="41367"/>
    <cellStyle name="计算 9 3 6" xfId="17116"/>
    <cellStyle name="计算 9 3 7" xfId="28344"/>
    <cellStyle name="计算 9 4" xfId="802"/>
    <cellStyle name="计算 9 4 2" xfId="2176"/>
    <cellStyle name="计算 9 4 2 10" xfId="18483"/>
    <cellStyle name="计算 9 4 2 11" xfId="32770"/>
    <cellStyle name="计算 9 4 2 2" xfId="8024"/>
    <cellStyle name="计算 9 4 2 2 2" xfId="24313"/>
    <cellStyle name="计算 9 4 2 2 3" xfId="38547"/>
    <cellStyle name="计算 9 4 2 3" xfId="2608"/>
    <cellStyle name="计算 9 4 2 3 2" xfId="18914"/>
    <cellStyle name="计算 9 4 2 3 3" xfId="33197"/>
    <cellStyle name="计算 9 4 2 4" xfId="10626"/>
    <cellStyle name="计算 9 4 2 4 2" xfId="26892"/>
    <cellStyle name="计算 9 4 2 4 3" xfId="41078"/>
    <cellStyle name="计算 9 4 2 5" xfId="6284"/>
    <cellStyle name="计算 9 4 2 5 2" xfId="22587"/>
    <cellStyle name="计算 9 4 2 5 3" xfId="36851"/>
    <cellStyle name="计算 9 4 2 6" xfId="13889"/>
    <cellStyle name="计算 9 4 2 6 2" xfId="30096"/>
    <cellStyle name="计算 9 4 2 6 3" xfId="44112"/>
    <cellStyle name="计算 9 4 2 7" xfId="14540"/>
    <cellStyle name="计算 9 4 2 7 2" xfId="30699"/>
    <cellStyle name="计算 9 4 2 7 3" xfId="44571"/>
    <cellStyle name="计算 9 4 2 8" xfId="13036"/>
    <cellStyle name="计算 9 4 2 8 2" xfId="29267"/>
    <cellStyle name="计算 9 4 2 8 3" xfId="43353"/>
    <cellStyle name="计算 9 4 2 9" xfId="7173"/>
    <cellStyle name="计算 9 4 3" xfId="4789"/>
    <cellStyle name="计算 9 4 3 10" xfId="21092"/>
    <cellStyle name="计算 9 4 3 11" xfId="35361"/>
    <cellStyle name="计算 9 4 3 2" xfId="8232"/>
    <cellStyle name="计算 9 4 3 2 2" xfId="24520"/>
    <cellStyle name="计算 9 4 3 2 3" xfId="38750"/>
    <cellStyle name="计算 9 4 3 3" xfId="6453"/>
    <cellStyle name="计算 9 4 3 3 2" xfId="22753"/>
    <cellStyle name="计算 9 4 3 3 3" xfId="37014"/>
    <cellStyle name="计算 9 4 3 4" xfId="6518"/>
    <cellStyle name="计算 9 4 3 4 2" xfId="22818"/>
    <cellStyle name="计算 9 4 3 4 3" xfId="37077"/>
    <cellStyle name="计算 9 4 3 5" xfId="10640"/>
    <cellStyle name="计算 9 4 3 5 2" xfId="26906"/>
    <cellStyle name="计算 9 4 3 5 3" xfId="41092"/>
    <cellStyle name="计算 9 4 3 6" xfId="11726"/>
    <cellStyle name="计算 9 4 3 6 2" xfId="27977"/>
    <cellStyle name="计算 9 4 3 6 3" xfId="42136"/>
    <cellStyle name="计算 9 4 3 7" xfId="12023"/>
    <cellStyle name="计算 9 4 3 7 2" xfId="28270"/>
    <cellStyle name="计算 9 4 3 7 3" xfId="42412"/>
    <cellStyle name="计算 9 4 3 8" xfId="15033"/>
    <cellStyle name="计算 9 4 3 8 2" xfId="31169"/>
    <cellStyle name="计算 9 4 3 8 3" xfId="44967"/>
    <cellStyle name="计算 9 4 3 9" xfId="11624"/>
    <cellStyle name="计算 9 4 4" xfId="9796"/>
    <cellStyle name="计算 9 4 4 2" xfId="26075"/>
    <cellStyle name="计算 9 4 4 3" xfId="40284"/>
    <cellStyle name="计算 9 4 5" xfId="13193"/>
    <cellStyle name="计算 9 4 5 2" xfId="29416"/>
    <cellStyle name="计算 9 4 5 3" xfId="43490"/>
    <cellStyle name="计算 9 4 6" xfId="17117"/>
    <cellStyle name="计算 9 4 7" xfId="30784"/>
    <cellStyle name="计算 9 5" xfId="2171"/>
    <cellStyle name="计算 9 5 10" xfId="18478"/>
    <cellStyle name="计算 9 5 11" xfId="32765"/>
    <cellStyle name="计算 9 5 2" xfId="7861"/>
    <cellStyle name="计算 9 5 2 2" xfId="24150"/>
    <cellStyle name="计算 9 5 2 3" xfId="38390"/>
    <cellStyle name="计算 9 5 3" xfId="2329"/>
    <cellStyle name="计算 9 5 3 2" xfId="18636"/>
    <cellStyle name="计算 9 5 3 3" xfId="32923"/>
    <cellStyle name="计算 9 5 4" xfId="8016"/>
    <cellStyle name="计算 9 5 4 2" xfId="24305"/>
    <cellStyle name="计算 9 5 4 3" xfId="38539"/>
    <cellStyle name="计算 9 5 5" xfId="5925"/>
    <cellStyle name="计算 9 5 5 2" xfId="22228"/>
    <cellStyle name="计算 9 5 5 3" xfId="36495"/>
    <cellStyle name="计算 9 5 6" xfId="13543"/>
    <cellStyle name="计算 9 5 6 2" xfId="29758"/>
    <cellStyle name="计算 9 5 6 3" xfId="43803"/>
    <cellStyle name="计算 9 5 7" xfId="14589"/>
    <cellStyle name="计算 9 5 7 2" xfId="30747"/>
    <cellStyle name="计算 9 5 7 3" xfId="44610"/>
    <cellStyle name="计算 9 5 8" xfId="5936"/>
    <cellStyle name="计算 9 5 8 2" xfId="22239"/>
    <cellStyle name="计算 9 5 8 3" xfId="36506"/>
    <cellStyle name="计算 9 5 9" xfId="15761"/>
    <cellStyle name="计算 9 6" xfId="4784"/>
    <cellStyle name="计算 9 6 10" xfId="21087"/>
    <cellStyle name="计算 9 6 11" xfId="35356"/>
    <cellStyle name="计算 9 6 2" xfId="6228"/>
    <cellStyle name="计算 9 6 2 2" xfId="22531"/>
    <cellStyle name="计算 9 6 2 3" xfId="36795"/>
    <cellStyle name="计算 9 6 3" xfId="6900"/>
    <cellStyle name="计算 9 6 3 2" xfId="23197"/>
    <cellStyle name="计算 9 6 3 3" xfId="37450"/>
    <cellStyle name="计算 9 6 4" xfId="9719"/>
    <cellStyle name="计算 9 6 4 2" xfId="25998"/>
    <cellStyle name="计算 9 6 4 3" xfId="40209"/>
    <cellStyle name="计算 9 6 5" xfId="8098"/>
    <cellStyle name="计算 9 6 5 2" xfId="24387"/>
    <cellStyle name="计算 9 6 5 3" xfId="38620"/>
    <cellStyle name="计算 9 6 6" xfId="6736"/>
    <cellStyle name="计算 9 6 6 2" xfId="23034"/>
    <cellStyle name="计算 9 6 6 3" xfId="37288"/>
    <cellStyle name="计算 9 6 7" xfId="8076"/>
    <cellStyle name="计算 9 6 7 2" xfId="24365"/>
    <cellStyle name="计算 9 6 7 3" xfId="38598"/>
    <cellStyle name="计算 9 6 8" xfId="12674"/>
    <cellStyle name="计算 9 6 8 2" xfId="28914"/>
    <cellStyle name="计算 9 6 8 3" xfId="43029"/>
    <cellStyle name="计算 9 6 9" xfId="14008"/>
    <cellStyle name="计算 9 7" xfId="1961"/>
    <cellStyle name="计算 9 7 2" xfId="18268"/>
    <cellStyle name="计算 9 7 3" xfId="32557"/>
    <cellStyle name="计算 9 8" xfId="13814"/>
    <cellStyle name="计算 9 8 2" xfId="30023"/>
    <cellStyle name="计算 9 8 3" xfId="44046"/>
    <cellStyle name="计算 9 9" xfId="17112"/>
    <cellStyle name="输出" xfId="803"/>
    <cellStyle name="输出 10" xfId="804"/>
    <cellStyle name="输出 10 2" xfId="2178"/>
    <cellStyle name="输出 10 2 10" xfId="15011"/>
    <cellStyle name="输出 10 2 10 2" xfId="31148"/>
    <cellStyle name="输出 10 2 10 3" xfId="44950"/>
    <cellStyle name="输出 10 2 11" xfId="14224"/>
    <cellStyle name="输出 10 2 12" xfId="18485"/>
    <cellStyle name="输出 10 2 13" xfId="32772"/>
    <cellStyle name="输出 10 2 2" xfId="8844"/>
    <cellStyle name="输出 10 2 2 2" xfId="25125"/>
    <cellStyle name="输出 10 2 2 3" xfId="39345"/>
    <cellStyle name="输出 10 2 3" xfId="8554"/>
    <cellStyle name="输出 10 2 3 2" xfId="24838"/>
    <cellStyle name="输出 10 2 3 3" xfId="39064"/>
    <cellStyle name="输出 10 2 4" xfId="9762"/>
    <cellStyle name="输出 10 2 4 2" xfId="26041"/>
    <cellStyle name="输出 10 2 4 3" xfId="40250"/>
    <cellStyle name="输出 10 2 5" xfId="7431"/>
    <cellStyle name="输出 10 2 5 2" xfId="23724"/>
    <cellStyle name="输出 10 2 5 3" xfId="37970"/>
    <cellStyle name="输出 10 2 6" xfId="10195"/>
    <cellStyle name="输出 10 2 6 2" xfId="26469"/>
    <cellStyle name="输出 10 2 6 3" xfId="40669"/>
    <cellStyle name="输出 10 2 7" xfId="8321"/>
    <cellStyle name="输出 10 2 7 2" xfId="24609"/>
    <cellStyle name="输出 10 2 7 3" xfId="38838"/>
    <cellStyle name="输出 10 2 8" xfId="14592"/>
    <cellStyle name="输出 10 2 8 2" xfId="30750"/>
    <cellStyle name="输出 10 2 8 3" xfId="44613"/>
    <cellStyle name="输出 10 2 9" xfId="10303"/>
    <cellStyle name="输出 10 2 9 2" xfId="26574"/>
    <cellStyle name="输出 10 2 9 3" xfId="40772"/>
    <cellStyle name="输出 10 3" xfId="4791"/>
    <cellStyle name="输出 10 3 10" xfId="13038"/>
    <cellStyle name="输出 10 3 10 2" xfId="29269"/>
    <cellStyle name="输出 10 3 10 3" xfId="43355"/>
    <cellStyle name="输出 10 3 11" xfId="11719"/>
    <cellStyle name="输出 10 3 12" xfId="21094"/>
    <cellStyle name="输出 10 3 13" xfId="35363"/>
    <cellStyle name="输出 10 3 2" xfId="7086"/>
    <cellStyle name="输出 10 3 2 2" xfId="23381"/>
    <cellStyle name="输出 10 3 2 3" xfId="37632"/>
    <cellStyle name="输出 10 3 3" xfId="6491"/>
    <cellStyle name="输出 10 3 3 2" xfId="22791"/>
    <cellStyle name="输出 10 3 3 3" xfId="37050"/>
    <cellStyle name="输出 10 3 4" xfId="6410"/>
    <cellStyle name="输出 10 3 4 2" xfId="22711"/>
    <cellStyle name="输出 10 3 4 3" xfId="36972"/>
    <cellStyle name="输出 10 3 5" xfId="8001"/>
    <cellStyle name="输出 10 3 5 2" xfId="24290"/>
    <cellStyle name="输出 10 3 5 3" xfId="38525"/>
    <cellStyle name="输出 10 3 6" xfId="10602"/>
    <cellStyle name="输出 10 3 6 2" xfId="26869"/>
    <cellStyle name="输出 10 3 6 3" xfId="41055"/>
    <cellStyle name="输出 10 3 7" xfId="7235"/>
    <cellStyle name="输出 10 3 7 2" xfId="23529"/>
    <cellStyle name="输出 10 3 7 3" xfId="37778"/>
    <cellStyle name="输出 10 3 8" xfId="14369"/>
    <cellStyle name="输出 10 3 8 2" xfId="30540"/>
    <cellStyle name="输出 10 3 8 3" xfId="44452"/>
    <cellStyle name="输出 10 3 9" xfId="14021"/>
    <cellStyle name="输出 10 3 9 2" xfId="30222"/>
    <cellStyle name="输出 10 3 9 3" xfId="44211"/>
    <cellStyle name="输出 10 4" xfId="6344"/>
    <cellStyle name="输出 10 4 2" xfId="22646"/>
    <cellStyle name="输出 10 4 3" xfId="36908"/>
    <cellStyle name="输出 10 5" xfId="6725"/>
    <cellStyle name="输出 10 5 2" xfId="23023"/>
    <cellStyle name="输出 10 5 3" xfId="37278"/>
    <cellStyle name="输出 10 6" xfId="13976"/>
    <cellStyle name="输出 10 6 2" xfId="30181"/>
    <cellStyle name="输出 10 6 3" xfId="44186"/>
    <cellStyle name="输出 10 7" xfId="17119"/>
    <cellStyle name="输出 10 8" xfId="31750"/>
    <cellStyle name="输出 11" xfId="805"/>
    <cellStyle name="输出 11 2" xfId="2179"/>
    <cellStyle name="输出 11 2 10" xfId="15895"/>
    <cellStyle name="输出 11 2 10 2" xfId="31946"/>
    <cellStyle name="输出 11 2 10 3" xfId="45486"/>
    <cellStyle name="输出 11 2 11" xfId="16273"/>
    <cellStyle name="输出 11 2 12" xfId="18486"/>
    <cellStyle name="输出 11 2 13" xfId="32773"/>
    <cellStyle name="输出 11 2 2" xfId="5953"/>
    <cellStyle name="输出 11 2 2 2" xfId="22256"/>
    <cellStyle name="输出 11 2 2 3" xfId="36522"/>
    <cellStyle name="输出 11 2 3" xfId="7088"/>
    <cellStyle name="输出 11 2 3 2" xfId="23383"/>
    <cellStyle name="输出 11 2 3 3" xfId="37634"/>
    <cellStyle name="输出 11 2 4" xfId="10745"/>
    <cellStyle name="输出 11 2 4 2" xfId="27009"/>
    <cellStyle name="输出 11 2 4 3" xfId="41195"/>
    <cellStyle name="输出 11 2 5" xfId="3638"/>
    <cellStyle name="输出 11 2 5 2" xfId="19944"/>
    <cellStyle name="输出 11 2 5 3" xfId="34221"/>
    <cellStyle name="输出 11 2 6" xfId="2640"/>
    <cellStyle name="输出 11 2 6 2" xfId="18946"/>
    <cellStyle name="输出 11 2 6 3" xfId="33229"/>
    <cellStyle name="输出 11 2 7" xfId="8716"/>
    <cellStyle name="输出 11 2 7 2" xfId="24998"/>
    <cellStyle name="输出 11 2 7 3" xfId="39220"/>
    <cellStyle name="输出 11 2 8" xfId="10270"/>
    <cellStyle name="输出 11 2 8 2" xfId="26542"/>
    <cellStyle name="输出 11 2 8 3" xfId="40740"/>
    <cellStyle name="输出 11 2 9" xfId="7875"/>
    <cellStyle name="输出 11 2 9 2" xfId="24164"/>
    <cellStyle name="输出 11 2 9 3" xfId="38404"/>
    <cellStyle name="输出 11 3" xfId="4792"/>
    <cellStyle name="输出 11 3 10" xfId="15946"/>
    <cellStyle name="输出 11 3 10 2" xfId="31986"/>
    <cellStyle name="输出 11 3 10 3" xfId="45496"/>
    <cellStyle name="输出 11 3 11" xfId="15615"/>
    <cellStyle name="输出 11 3 12" xfId="21095"/>
    <cellStyle name="输出 11 3 13" xfId="35364"/>
    <cellStyle name="输出 11 3 2" xfId="7329"/>
    <cellStyle name="输出 11 3 2 2" xfId="23623"/>
    <cellStyle name="输出 11 3 2 3" xfId="37871"/>
    <cellStyle name="输出 11 3 3" xfId="6112"/>
    <cellStyle name="输出 11 3 3 2" xfId="22415"/>
    <cellStyle name="输出 11 3 3 3" xfId="36679"/>
    <cellStyle name="输出 11 3 4" xfId="11519"/>
    <cellStyle name="输出 11 3 4 2" xfId="27774"/>
    <cellStyle name="输出 11 3 4 3" xfId="41937"/>
    <cellStyle name="输出 11 3 5" xfId="7721"/>
    <cellStyle name="输出 11 3 5 2" xfId="24012"/>
    <cellStyle name="输出 11 3 5 3" xfId="38255"/>
    <cellStyle name="输出 11 3 6" xfId="9100"/>
    <cellStyle name="输出 11 3 6 2" xfId="25381"/>
    <cellStyle name="输出 11 3 6 3" xfId="39596"/>
    <cellStyle name="输出 11 3 7" xfId="10570"/>
    <cellStyle name="输出 11 3 7 2" xfId="26838"/>
    <cellStyle name="输出 11 3 7 3" xfId="41025"/>
    <cellStyle name="输出 11 3 8" xfId="14902"/>
    <cellStyle name="输出 11 3 8 2" xfId="31039"/>
    <cellStyle name="输出 11 3 8 3" xfId="44847"/>
    <cellStyle name="输出 11 3 9" xfId="12111"/>
    <cellStyle name="输出 11 3 9 2" xfId="28356"/>
    <cellStyle name="输出 11 3 9 3" xfId="42483"/>
    <cellStyle name="输出 11 4" xfId="11186"/>
    <cellStyle name="输出 11 4 2" xfId="27446"/>
    <cellStyle name="输出 11 4 3" xfId="41622"/>
    <cellStyle name="输出 11 5" xfId="6770"/>
    <cellStyle name="输出 11 5 2" xfId="23068"/>
    <cellStyle name="输出 11 5 3" xfId="37322"/>
    <cellStyle name="输出 11 6" xfId="15823"/>
    <cellStyle name="输出 11 6 2" xfId="31893"/>
    <cellStyle name="输出 11 6 3" xfId="45470"/>
    <cellStyle name="输出 11 7" xfId="17120"/>
    <cellStyle name="输出 11 8" xfId="31173"/>
    <cellStyle name="输出 12" xfId="2177"/>
    <cellStyle name="输出 12 10" xfId="10764"/>
    <cellStyle name="输出 12 10 2" xfId="27028"/>
    <cellStyle name="输出 12 10 3" xfId="41213"/>
    <cellStyle name="输出 12 11" xfId="14095"/>
    <cellStyle name="输出 12 12" xfId="18484"/>
    <cellStyle name="输出 12 13" xfId="32771"/>
    <cellStyle name="输出 12 2" xfId="7501"/>
    <cellStyle name="输出 12 2 2" xfId="23793"/>
    <cellStyle name="输出 12 2 3" xfId="38038"/>
    <cellStyle name="输出 12 3" xfId="6312"/>
    <cellStyle name="输出 12 3 2" xfId="22614"/>
    <cellStyle name="输出 12 3 3" xfId="36877"/>
    <cellStyle name="输出 12 4" xfId="9957"/>
    <cellStyle name="输出 12 4 2" xfId="26233"/>
    <cellStyle name="输出 12 4 3" xfId="40436"/>
    <cellStyle name="输出 12 5" xfId="8971"/>
    <cellStyle name="输出 12 5 2" xfId="25252"/>
    <cellStyle name="输出 12 5 3" xfId="39470"/>
    <cellStyle name="输出 12 6" xfId="11429"/>
    <cellStyle name="输出 12 6 2" xfId="27685"/>
    <cellStyle name="输出 12 6 3" xfId="41850"/>
    <cellStyle name="输出 12 7" xfId="12069"/>
    <cellStyle name="输出 12 7 2" xfId="28315"/>
    <cellStyle name="输出 12 7 3" xfId="42451"/>
    <cellStyle name="输出 12 8" xfId="9993"/>
    <cellStyle name="输出 12 8 2" xfId="26268"/>
    <cellStyle name="输出 12 8 3" xfId="40471"/>
    <cellStyle name="输出 12 9" xfId="14134"/>
    <cellStyle name="输出 12 9 2" xfId="30321"/>
    <cellStyle name="输出 12 9 3" xfId="44284"/>
    <cellStyle name="输出 13" xfId="4790"/>
    <cellStyle name="输出 13 10" xfId="15073"/>
    <cellStyle name="输出 13 10 2" xfId="31205"/>
    <cellStyle name="输出 13 10 3" xfId="44986"/>
    <cellStyle name="输出 13 11" xfId="14475"/>
    <cellStyle name="输出 13 12" xfId="21093"/>
    <cellStyle name="输出 13 13" xfId="35362"/>
    <cellStyle name="输出 13 2" xfId="6840"/>
    <cellStyle name="输出 13 2 2" xfId="23137"/>
    <cellStyle name="输出 13 2 3" xfId="37391"/>
    <cellStyle name="输出 13 3" xfId="6068"/>
    <cellStyle name="输出 13 3 2" xfId="22371"/>
    <cellStyle name="输出 13 3 3" xfId="36635"/>
    <cellStyle name="输出 13 4" xfId="8575"/>
    <cellStyle name="输出 13 4 2" xfId="24859"/>
    <cellStyle name="输出 13 4 3" xfId="39084"/>
    <cellStyle name="输出 13 5" xfId="7563"/>
    <cellStyle name="输出 13 5 2" xfId="23855"/>
    <cellStyle name="输出 13 5 3" xfId="38100"/>
    <cellStyle name="输出 13 6" xfId="11129"/>
    <cellStyle name="输出 13 6 2" xfId="27390"/>
    <cellStyle name="输出 13 6 3" xfId="41566"/>
    <cellStyle name="输出 13 7" xfId="12718"/>
    <cellStyle name="输出 13 7 2" xfId="28957"/>
    <cellStyle name="输出 13 7 3" xfId="43069"/>
    <cellStyle name="输出 13 8" xfId="10462"/>
    <cellStyle name="输出 13 8 2" xfId="26730"/>
    <cellStyle name="输出 13 8 3" xfId="40921"/>
    <cellStyle name="输出 13 9" xfId="14469"/>
    <cellStyle name="输出 13 9 2" xfId="30634"/>
    <cellStyle name="输出 13 9 3" xfId="44541"/>
    <cellStyle name="输出 14" xfId="2345"/>
    <cellStyle name="输出 14 2" xfId="18652"/>
    <cellStyle name="输出 14 3" xfId="32939"/>
    <cellStyle name="输出 15" xfId="5859"/>
    <cellStyle name="输出 15 2" xfId="22162"/>
    <cellStyle name="输出 15 3" xfId="36431"/>
    <cellStyle name="输出 16" xfId="3681"/>
    <cellStyle name="输出 16 2" xfId="19987"/>
    <cellStyle name="输出 16 3" xfId="34264"/>
    <cellStyle name="输出 17" xfId="17118"/>
    <cellStyle name="输出 18" xfId="29879"/>
    <cellStyle name="输出 2" xfId="806"/>
    <cellStyle name="输出 2 10" xfId="31252"/>
    <cellStyle name="输出 2 2" xfId="807"/>
    <cellStyle name="输出 2 2 2" xfId="2181"/>
    <cellStyle name="输出 2 2 2 10" xfId="15886"/>
    <cellStyle name="输出 2 2 2 10 2" xfId="31940"/>
    <cellStyle name="输出 2 2 2 10 3" xfId="45483"/>
    <cellStyle name="输出 2 2 2 11" xfId="15160"/>
    <cellStyle name="输出 2 2 2 12" xfId="18488"/>
    <cellStyle name="输出 2 2 2 13" xfId="32775"/>
    <cellStyle name="输出 2 2 2 2" xfId="8699"/>
    <cellStyle name="输出 2 2 2 2 2" xfId="24981"/>
    <cellStyle name="输出 2 2 2 2 3" xfId="39204"/>
    <cellStyle name="输出 2 2 2 3" xfId="8808"/>
    <cellStyle name="输出 2 2 2 3 2" xfId="25089"/>
    <cellStyle name="输出 2 2 2 3 3" xfId="39309"/>
    <cellStyle name="输出 2 2 2 4" xfId="7125"/>
    <cellStyle name="输出 2 2 2 4 2" xfId="23420"/>
    <cellStyle name="输出 2 2 2 4 3" xfId="37671"/>
    <cellStyle name="输出 2 2 2 5" xfId="10839"/>
    <cellStyle name="输出 2 2 2 5 2" xfId="27102"/>
    <cellStyle name="输出 2 2 2 5 3" xfId="41286"/>
    <cellStyle name="输出 2 2 2 6" xfId="2409"/>
    <cellStyle name="输出 2 2 2 6 2" xfId="18716"/>
    <cellStyle name="输出 2 2 2 6 3" xfId="33003"/>
    <cellStyle name="输出 2 2 2 7" xfId="12932"/>
    <cellStyle name="输出 2 2 2 7 2" xfId="29166"/>
    <cellStyle name="输出 2 2 2 7 3" xfId="43260"/>
    <cellStyle name="输出 2 2 2 8" xfId="14542"/>
    <cellStyle name="输出 2 2 2 8 2" xfId="30701"/>
    <cellStyle name="输出 2 2 2 8 3" xfId="44573"/>
    <cellStyle name="输出 2 2 2 9" xfId="9713"/>
    <cellStyle name="输出 2 2 2 9 2" xfId="25992"/>
    <cellStyle name="输出 2 2 2 9 3" xfId="40204"/>
    <cellStyle name="输出 2 2 3" xfId="4794"/>
    <cellStyle name="输出 2 2 3 10" xfId="16084"/>
    <cellStyle name="输出 2 2 3 10 2" xfId="32105"/>
    <cellStyle name="输出 2 2 3 10 3" xfId="45540"/>
    <cellStyle name="输出 2 2 3 11" xfId="14472"/>
    <cellStyle name="输出 2 2 3 12" xfId="21097"/>
    <cellStyle name="输出 2 2 3 13" xfId="35366"/>
    <cellStyle name="输出 2 2 3 2" xfId="6427"/>
    <cellStyle name="输出 2 2 3 2 2" xfId="22727"/>
    <cellStyle name="输出 2 2 3 2 3" xfId="36988"/>
    <cellStyle name="输出 2 2 3 3" xfId="6015"/>
    <cellStyle name="输出 2 2 3 3 2" xfId="22318"/>
    <cellStyle name="输出 2 2 3 3 3" xfId="36583"/>
    <cellStyle name="输出 2 2 3 4" xfId="7916"/>
    <cellStyle name="输出 2 2 3 4 2" xfId="24205"/>
    <cellStyle name="输出 2 2 3 4 3" xfId="38444"/>
    <cellStyle name="输出 2 2 3 5" xfId="9134"/>
    <cellStyle name="输出 2 2 3 5 2" xfId="25415"/>
    <cellStyle name="输出 2 2 3 5 3" xfId="39630"/>
    <cellStyle name="输出 2 2 3 6" xfId="11879"/>
    <cellStyle name="输出 2 2 3 6 2" xfId="28130"/>
    <cellStyle name="输出 2 2 3 6 3" xfId="42281"/>
    <cellStyle name="输出 2 2 3 7" xfId="13881"/>
    <cellStyle name="输出 2 2 3 7 2" xfId="30088"/>
    <cellStyle name="输出 2 2 3 7 3" xfId="44104"/>
    <cellStyle name="输出 2 2 3 8" xfId="11458"/>
    <cellStyle name="输出 2 2 3 8 2" xfId="27714"/>
    <cellStyle name="输出 2 2 3 8 3" xfId="41877"/>
    <cellStyle name="输出 2 2 3 9" xfId="13769"/>
    <cellStyle name="输出 2 2 3 9 2" xfId="29979"/>
    <cellStyle name="输出 2 2 3 9 3" xfId="44005"/>
    <cellStyle name="输出 2 2 4" xfId="7106"/>
    <cellStyle name="输出 2 2 4 2" xfId="23401"/>
    <cellStyle name="输出 2 2 4 3" xfId="37652"/>
    <cellStyle name="输出 2 2 5" xfId="10807"/>
    <cellStyle name="输出 2 2 5 2" xfId="27070"/>
    <cellStyle name="输出 2 2 5 3" xfId="41255"/>
    <cellStyle name="输出 2 2 6" xfId="15078"/>
    <cellStyle name="输出 2 2 6 2" xfId="31208"/>
    <cellStyle name="输出 2 2 6 3" xfId="44988"/>
    <cellStyle name="输出 2 2 7" xfId="17122"/>
    <cellStyle name="输出 2 2 8" xfId="29206"/>
    <cellStyle name="输出 2 3" xfId="808"/>
    <cellStyle name="输出 2 3 2" xfId="2182"/>
    <cellStyle name="输出 2 3 2 10" xfId="8513"/>
    <cellStyle name="输出 2 3 2 10 2" xfId="24798"/>
    <cellStyle name="输出 2 3 2 10 3" xfId="39024"/>
    <cellStyle name="输出 2 3 2 11" xfId="15806"/>
    <cellStyle name="输出 2 3 2 12" xfId="18489"/>
    <cellStyle name="输出 2 3 2 13" xfId="32776"/>
    <cellStyle name="输出 2 3 2 2" xfId="6454"/>
    <cellStyle name="输出 2 3 2 2 2" xfId="22754"/>
    <cellStyle name="输出 2 3 2 2 3" xfId="37015"/>
    <cellStyle name="输出 2 3 2 3" xfId="6794"/>
    <cellStyle name="输出 2 3 2 3 2" xfId="23091"/>
    <cellStyle name="输出 2 3 2 3 3" xfId="37345"/>
    <cellStyle name="输出 2 3 2 4" xfId="10220"/>
    <cellStyle name="输出 2 3 2 4 2" xfId="26493"/>
    <cellStyle name="输出 2 3 2 4 3" xfId="40693"/>
    <cellStyle name="输出 2 3 2 5" xfId="11381"/>
    <cellStyle name="输出 2 3 2 5 2" xfId="27638"/>
    <cellStyle name="输出 2 3 2 5 3" xfId="41806"/>
    <cellStyle name="输出 2 3 2 6" xfId="7991"/>
    <cellStyle name="输出 2 3 2 6 2" xfId="24280"/>
    <cellStyle name="输出 2 3 2 6 3" xfId="38515"/>
    <cellStyle name="输出 2 3 2 7" xfId="11424"/>
    <cellStyle name="输出 2 3 2 7 2" xfId="27680"/>
    <cellStyle name="输出 2 3 2 7 3" xfId="41845"/>
    <cellStyle name="输出 2 3 2 8" xfId="1892"/>
    <cellStyle name="输出 2 3 2 8 2" xfId="18199"/>
    <cellStyle name="输出 2 3 2 8 3" xfId="32489"/>
    <cellStyle name="输出 2 3 2 9" xfId="14130"/>
    <cellStyle name="输出 2 3 2 9 2" xfId="30317"/>
    <cellStyle name="输出 2 3 2 9 3" xfId="44280"/>
    <cellStyle name="输出 2 3 3" xfId="4795"/>
    <cellStyle name="输出 2 3 3 10" xfId="7578"/>
    <cellStyle name="输出 2 3 3 10 2" xfId="23870"/>
    <cellStyle name="输出 2 3 3 10 3" xfId="38113"/>
    <cellStyle name="输出 2 3 3 11" xfId="12037"/>
    <cellStyle name="输出 2 3 3 12" xfId="21098"/>
    <cellStyle name="输出 2 3 3 13" xfId="35367"/>
    <cellStyle name="输出 2 3 3 2" xfId="7220"/>
    <cellStyle name="输出 2 3 3 2 2" xfId="23514"/>
    <cellStyle name="输出 2 3 3 2 3" xfId="37763"/>
    <cellStyle name="输出 2 3 3 3" xfId="7799"/>
    <cellStyle name="输出 2 3 3 3 2" xfId="24089"/>
    <cellStyle name="输出 2 3 3 3 3" xfId="38330"/>
    <cellStyle name="输出 2 3 3 4" xfId="9122"/>
    <cellStyle name="输出 2 3 3 4 2" xfId="25403"/>
    <cellStyle name="输出 2 3 3 4 3" xfId="39618"/>
    <cellStyle name="输出 2 3 3 5" xfId="7152"/>
    <cellStyle name="输出 2 3 3 5 2" xfId="23447"/>
    <cellStyle name="输出 2 3 3 5 3" xfId="37696"/>
    <cellStyle name="输出 2 3 3 6" xfId="11007"/>
    <cellStyle name="输出 2 3 3 6 2" xfId="27270"/>
    <cellStyle name="输出 2 3 3 6 3" xfId="41449"/>
    <cellStyle name="输出 2 3 3 7" xfId="9852"/>
    <cellStyle name="输出 2 3 3 7 2" xfId="26131"/>
    <cellStyle name="输出 2 3 3 7 3" xfId="40338"/>
    <cellStyle name="输出 2 3 3 8" xfId="4099"/>
    <cellStyle name="输出 2 3 3 8 2" xfId="20403"/>
    <cellStyle name="输出 2 3 3 8 3" xfId="34673"/>
    <cellStyle name="输出 2 3 3 9" xfId="14308"/>
    <cellStyle name="输出 2 3 3 9 2" xfId="30482"/>
    <cellStyle name="输出 2 3 3 9 3" xfId="44409"/>
    <cellStyle name="输出 2 3 4" xfId="9770"/>
    <cellStyle name="输出 2 3 4 2" xfId="26049"/>
    <cellStyle name="输出 2 3 4 3" xfId="40258"/>
    <cellStyle name="输出 2 3 5" xfId="5979"/>
    <cellStyle name="输出 2 3 5 2" xfId="22282"/>
    <cellStyle name="输出 2 3 5 3" xfId="36548"/>
    <cellStyle name="输出 2 3 6" xfId="15651"/>
    <cellStyle name="输出 2 3 6 2" xfId="31751"/>
    <cellStyle name="输出 2 3 6 3" xfId="45423"/>
    <cellStyle name="输出 2 3 7" xfId="17123"/>
    <cellStyle name="输出 2 3 8" xfId="29128"/>
    <cellStyle name="输出 2 4" xfId="2180"/>
    <cellStyle name="输出 2 4 10" xfId="15974"/>
    <cellStyle name="输出 2 4 10 2" xfId="32012"/>
    <cellStyle name="输出 2 4 10 3" xfId="45499"/>
    <cellStyle name="输出 2 4 11" xfId="15981"/>
    <cellStyle name="输出 2 4 12" xfId="18487"/>
    <cellStyle name="输出 2 4 13" xfId="32774"/>
    <cellStyle name="输出 2 4 2" xfId="7892"/>
    <cellStyle name="输出 2 4 2 2" xfId="24181"/>
    <cellStyle name="输出 2 4 2 3" xfId="38421"/>
    <cellStyle name="输出 2 4 3" xfId="6388"/>
    <cellStyle name="输出 2 4 3 2" xfId="22689"/>
    <cellStyle name="输出 2 4 3 3" xfId="36950"/>
    <cellStyle name="输出 2 4 4" xfId="2285"/>
    <cellStyle name="输出 2 4 4 2" xfId="18592"/>
    <cellStyle name="输出 2 4 4 3" xfId="32879"/>
    <cellStyle name="输出 2 4 5" xfId="2000"/>
    <cellStyle name="输出 2 4 5 2" xfId="18307"/>
    <cellStyle name="输出 2 4 5 3" xfId="32594"/>
    <cellStyle name="输出 2 4 6" xfId="10470"/>
    <cellStyle name="输出 2 4 6 2" xfId="26738"/>
    <cellStyle name="输出 2 4 6 3" xfId="40928"/>
    <cellStyle name="输出 2 4 7" xfId="10448"/>
    <cellStyle name="输出 2 4 7 2" xfId="26716"/>
    <cellStyle name="输出 2 4 7 3" xfId="40908"/>
    <cellStyle name="输出 2 4 8" xfId="10774"/>
    <cellStyle name="输出 2 4 8 2" xfId="27038"/>
    <cellStyle name="输出 2 4 8 3" xfId="41223"/>
    <cellStyle name="输出 2 4 9" xfId="14135"/>
    <cellStyle name="输出 2 4 9 2" xfId="30322"/>
    <cellStyle name="输出 2 4 9 3" xfId="44285"/>
    <cellStyle name="输出 2 5" xfId="4793"/>
    <cellStyle name="输出 2 5 10" xfId="15115"/>
    <cellStyle name="输出 2 5 10 2" xfId="31242"/>
    <cellStyle name="输出 2 5 10 3" xfId="44998"/>
    <cellStyle name="输出 2 5 11" xfId="15652"/>
    <cellStyle name="输出 2 5 12" xfId="21096"/>
    <cellStyle name="输出 2 5 13" xfId="35365"/>
    <cellStyle name="输出 2 5 2" xfId="8713"/>
    <cellStyle name="输出 2 5 2 2" xfId="24995"/>
    <cellStyle name="输出 2 5 2 3" xfId="39217"/>
    <cellStyle name="输出 2 5 3" xfId="8050"/>
    <cellStyle name="输出 2 5 3 2" xfId="24339"/>
    <cellStyle name="输出 2 5 3 3" xfId="38573"/>
    <cellStyle name="输出 2 5 4" xfId="8500"/>
    <cellStyle name="输出 2 5 4 2" xfId="24785"/>
    <cellStyle name="输出 2 5 4 3" xfId="39011"/>
    <cellStyle name="输出 2 5 5" xfId="6763"/>
    <cellStyle name="输出 2 5 5 2" xfId="23061"/>
    <cellStyle name="输出 2 5 5 3" xfId="37315"/>
    <cellStyle name="输出 2 5 6" xfId="4121"/>
    <cellStyle name="输出 2 5 6 2" xfId="20425"/>
    <cellStyle name="输出 2 5 6 3" xfId="34695"/>
    <cellStyle name="输出 2 5 7" xfId="11043"/>
    <cellStyle name="输出 2 5 7 2" xfId="27306"/>
    <cellStyle name="输出 2 5 7 3" xfId="41483"/>
    <cellStyle name="输出 2 5 8" xfId="13018"/>
    <cellStyle name="输出 2 5 8 2" xfId="29249"/>
    <cellStyle name="输出 2 5 8 3" xfId="43336"/>
    <cellStyle name="输出 2 5 9" xfId="14086"/>
    <cellStyle name="输出 2 5 9 2" xfId="30277"/>
    <cellStyle name="输出 2 5 9 3" xfId="44242"/>
    <cellStyle name="输出 2 6" xfId="11057"/>
    <cellStyle name="输出 2 6 2" xfId="27320"/>
    <cellStyle name="输出 2 6 3" xfId="41497"/>
    <cellStyle name="输出 2 7" xfId="3859"/>
    <cellStyle name="输出 2 7 2" xfId="20164"/>
    <cellStyle name="输出 2 7 3" xfId="34437"/>
    <cellStyle name="输出 2 8" xfId="16130"/>
    <cellStyle name="输出 2 8 2" xfId="32139"/>
    <cellStyle name="输出 2 8 3" xfId="45551"/>
    <cellStyle name="输出 2 9" xfId="17121"/>
    <cellStyle name="输出 3" xfId="809"/>
    <cellStyle name="输出 3 10" xfId="30412"/>
    <cellStyle name="输出 3 2" xfId="810"/>
    <cellStyle name="输出 3 2 2" xfId="2184"/>
    <cellStyle name="输出 3 2 2 10" xfId="10812"/>
    <cellStyle name="输出 3 2 2 10 2" xfId="27075"/>
    <cellStyle name="输出 3 2 2 10 3" xfId="41260"/>
    <cellStyle name="输出 3 2 2 11" xfId="14841"/>
    <cellStyle name="输出 3 2 2 12" xfId="18491"/>
    <cellStyle name="输出 3 2 2 13" xfId="32778"/>
    <cellStyle name="输出 3 2 2 2" xfId="3935"/>
    <cellStyle name="输出 3 2 2 2 2" xfId="20240"/>
    <cellStyle name="输出 3 2 2 2 3" xfId="34511"/>
    <cellStyle name="输出 3 2 2 3" xfId="2289"/>
    <cellStyle name="输出 3 2 2 3 2" xfId="18596"/>
    <cellStyle name="输出 3 2 2 3 3" xfId="32883"/>
    <cellStyle name="输出 3 2 2 4" xfId="9733"/>
    <cellStyle name="输出 3 2 2 4 2" xfId="26012"/>
    <cellStyle name="输出 3 2 2 4 3" xfId="40222"/>
    <cellStyle name="输出 3 2 2 5" xfId="7100"/>
    <cellStyle name="输出 3 2 2 5 2" xfId="23395"/>
    <cellStyle name="输出 3 2 2 5 3" xfId="37646"/>
    <cellStyle name="输出 3 2 2 6" xfId="11469"/>
    <cellStyle name="输出 3 2 2 6 2" xfId="27725"/>
    <cellStyle name="输出 3 2 2 6 3" xfId="41888"/>
    <cellStyle name="输出 3 2 2 7" xfId="9657"/>
    <cellStyle name="输出 3 2 2 7 2" xfId="25937"/>
    <cellStyle name="输出 3 2 2 7 3" xfId="40150"/>
    <cellStyle name="输出 3 2 2 8" xfId="14595"/>
    <cellStyle name="输出 3 2 2 8 2" xfId="30753"/>
    <cellStyle name="输出 3 2 2 8 3" xfId="44616"/>
    <cellStyle name="输出 3 2 2 9" xfId="11772"/>
    <cellStyle name="输出 3 2 2 9 2" xfId="28023"/>
    <cellStyle name="输出 3 2 2 9 3" xfId="42180"/>
    <cellStyle name="输出 3 2 3" xfId="4797"/>
    <cellStyle name="输出 3 2 3 10" xfId="14575"/>
    <cellStyle name="输出 3 2 3 10 2" xfId="30733"/>
    <cellStyle name="输出 3 2 3 10 3" xfId="44598"/>
    <cellStyle name="输出 3 2 3 11" xfId="6933"/>
    <cellStyle name="输出 3 2 3 12" xfId="21100"/>
    <cellStyle name="输出 3 2 3 13" xfId="35369"/>
    <cellStyle name="输出 3 2 3 2" xfId="6819"/>
    <cellStyle name="输出 3 2 3 2 2" xfId="23116"/>
    <cellStyle name="输出 3 2 3 2 3" xfId="37370"/>
    <cellStyle name="输出 3 2 3 3" xfId="4127"/>
    <cellStyle name="输出 3 2 3 3 2" xfId="20431"/>
    <cellStyle name="输出 3 2 3 3 3" xfId="34701"/>
    <cellStyle name="输出 3 2 3 4" xfId="10660"/>
    <cellStyle name="输出 3 2 3 4 2" xfId="26925"/>
    <cellStyle name="输出 3 2 3 4 3" xfId="41111"/>
    <cellStyle name="输出 3 2 3 5" xfId="5887"/>
    <cellStyle name="输出 3 2 3 5 2" xfId="22190"/>
    <cellStyle name="输出 3 2 3 5 3" xfId="36458"/>
    <cellStyle name="输出 3 2 3 6" xfId="8540"/>
    <cellStyle name="输出 3 2 3 6 2" xfId="24824"/>
    <cellStyle name="输出 3 2 3 6 3" xfId="39050"/>
    <cellStyle name="输出 3 2 3 7" xfId="13443"/>
    <cellStyle name="输出 3 2 3 7 2" xfId="29659"/>
    <cellStyle name="输出 3 2 3 7 3" xfId="43717"/>
    <cellStyle name="输出 3 2 3 8" xfId="14228"/>
    <cellStyle name="输出 3 2 3 8 2" xfId="30408"/>
    <cellStyle name="输出 3 2 3 8 3" xfId="44354"/>
    <cellStyle name="输出 3 2 3 9" xfId="12968"/>
    <cellStyle name="输出 3 2 3 9 2" xfId="29202"/>
    <cellStyle name="输出 3 2 3 9 3" xfId="43293"/>
    <cellStyle name="输出 3 2 4" xfId="6047"/>
    <cellStyle name="输出 3 2 4 2" xfId="22350"/>
    <cellStyle name="输出 3 2 4 3" xfId="36615"/>
    <cellStyle name="输出 3 2 5" xfId="10689"/>
    <cellStyle name="输出 3 2 5 2" xfId="26954"/>
    <cellStyle name="输出 3 2 5 3" xfId="41140"/>
    <cellStyle name="输出 3 2 6" xfId="15084"/>
    <cellStyle name="输出 3 2 6 2" xfId="31213"/>
    <cellStyle name="输出 3 2 6 3" xfId="44990"/>
    <cellStyle name="输出 3 2 7" xfId="17125"/>
    <cellStyle name="输出 3 2 8" xfId="31258"/>
    <cellStyle name="输出 3 3" xfId="811"/>
    <cellStyle name="输出 3 3 2" xfId="2185"/>
    <cellStyle name="输出 3 3 2 10" xfId="9975"/>
    <cellStyle name="输出 3 3 2 10 2" xfId="26250"/>
    <cellStyle name="输出 3 3 2 10 3" xfId="40453"/>
    <cellStyle name="输出 3 3 2 11" xfId="15047"/>
    <cellStyle name="输出 3 3 2 12" xfId="18492"/>
    <cellStyle name="输出 3 3 2 13" xfId="32779"/>
    <cellStyle name="输出 3 3 2 2" xfId="8591"/>
    <cellStyle name="输出 3 3 2 2 2" xfId="24875"/>
    <cellStyle name="输出 3 3 2 2 3" xfId="39100"/>
    <cellStyle name="输出 3 3 2 3" xfId="6406"/>
    <cellStyle name="输出 3 3 2 3 2" xfId="22707"/>
    <cellStyle name="输出 3 3 2 3 3" xfId="36968"/>
    <cellStyle name="输出 3 3 2 4" xfId="4111"/>
    <cellStyle name="输出 3 3 2 4 2" xfId="20415"/>
    <cellStyle name="输出 3 3 2 4 3" xfId="34685"/>
    <cellStyle name="输出 3 3 2 5" xfId="2747"/>
    <cellStyle name="输出 3 3 2 5 2" xfId="19053"/>
    <cellStyle name="输出 3 3 2 5 3" xfId="33334"/>
    <cellStyle name="输出 3 3 2 6" xfId="6670"/>
    <cellStyle name="输出 3 3 2 6 2" xfId="22968"/>
    <cellStyle name="输出 3 3 2 6 3" xfId="37225"/>
    <cellStyle name="输出 3 3 2 7" xfId="9750"/>
    <cellStyle name="输出 3 3 2 7 2" xfId="26029"/>
    <cellStyle name="输出 3 3 2 7 3" xfId="40238"/>
    <cellStyle name="输出 3 3 2 8" xfId="13169"/>
    <cellStyle name="输出 3 3 2 8 2" xfId="29393"/>
    <cellStyle name="输出 3 3 2 8 3" xfId="43469"/>
    <cellStyle name="输出 3 3 2 9" xfId="10924"/>
    <cellStyle name="输出 3 3 2 9 2" xfId="27187"/>
    <cellStyle name="输出 3 3 2 9 3" xfId="41368"/>
    <cellStyle name="输出 3 3 3" xfId="4798"/>
    <cellStyle name="输出 3 3 3 10" xfId="16217"/>
    <cellStyle name="输出 3 3 3 10 2" xfId="32213"/>
    <cellStyle name="输出 3 3 3 10 3" xfId="45589"/>
    <cellStyle name="输出 3 3 3 11" xfId="14280"/>
    <cellStyle name="输出 3 3 3 12" xfId="21101"/>
    <cellStyle name="输出 3 3 3 13" xfId="35370"/>
    <cellStyle name="输出 3 3 3 2" xfId="8834"/>
    <cellStyle name="输出 3 3 3 2 2" xfId="25115"/>
    <cellStyle name="输出 3 3 3 2 3" xfId="39335"/>
    <cellStyle name="输出 3 3 3 3" xfId="2718"/>
    <cellStyle name="输出 3 3 3 3 2" xfId="19024"/>
    <cellStyle name="输出 3 3 3 3 3" xfId="33306"/>
    <cellStyle name="输出 3 3 3 4" xfId="11518"/>
    <cellStyle name="输出 3 3 3 4 2" xfId="27773"/>
    <cellStyle name="输出 3 3 3 4 3" xfId="41936"/>
    <cellStyle name="输出 3 3 3 5" xfId="7003"/>
    <cellStyle name="输出 3 3 3 5 2" xfId="23298"/>
    <cellStyle name="输出 3 3 3 5 3" xfId="37550"/>
    <cellStyle name="输出 3 3 3 6" xfId="9701"/>
    <cellStyle name="输出 3 3 3 6 2" xfId="25980"/>
    <cellStyle name="输出 3 3 3 6 3" xfId="40192"/>
    <cellStyle name="输出 3 3 3 7" xfId="13512"/>
    <cellStyle name="输出 3 3 3 7 2" xfId="29727"/>
    <cellStyle name="输出 3 3 3 7 3" xfId="43778"/>
    <cellStyle name="输出 3 3 3 8" xfId="14901"/>
    <cellStyle name="输出 3 3 3 8 2" xfId="31038"/>
    <cellStyle name="输出 3 3 3 8 3" xfId="44846"/>
    <cellStyle name="输出 3 3 3 9" xfId="13855"/>
    <cellStyle name="输出 3 3 3 9 2" xfId="30063"/>
    <cellStyle name="输出 3 3 3 9 3" xfId="44084"/>
    <cellStyle name="输出 3 3 4" xfId="10854"/>
    <cellStyle name="输出 3 3 4 2" xfId="27117"/>
    <cellStyle name="输出 3 3 4 3" xfId="41300"/>
    <cellStyle name="输出 3 3 5" xfId="10208"/>
    <cellStyle name="输出 3 3 5 2" xfId="26481"/>
    <cellStyle name="输出 3 3 5 3" xfId="40681"/>
    <cellStyle name="输出 3 3 6" xfId="16062"/>
    <cellStyle name="输出 3 3 6 2" xfId="32086"/>
    <cellStyle name="输出 3 3 6 3" xfId="45535"/>
    <cellStyle name="输出 3 3 7" xfId="17126"/>
    <cellStyle name="输出 3 3 8" xfId="30810"/>
    <cellStyle name="输出 3 4" xfId="2183"/>
    <cellStyle name="输出 3 4 10" xfId="15723"/>
    <cellStyle name="输出 3 4 10 2" xfId="31809"/>
    <cellStyle name="输出 3 4 10 3" xfId="45437"/>
    <cellStyle name="输出 3 4 11" xfId="16230"/>
    <cellStyle name="输出 3 4 12" xfId="18490"/>
    <cellStyle name="输出 3 4 13" xfId="32777"/>
    <cellStyle name="输出 3 4 2" xfId="6756"/>
    <cellStyle name="输出 3 4 2 2" xfId="23054"/>
    <cellStyle name="输出 3 4 2 3" xfId="37308"/>
    <cellStyle name="输出 3 4 3" xfId="5853"/>
    <cellStyle name="输出 3 4 3 2" xfId="22156"/>
    <cellStyle name="输出 3 4 3 3" xfId="36425"/>
    <cellStyle name="输出 3 4 4" xfId="7550"/>
    <cellStyle name="输出 3 4 4 2" xfId="23842"/>
    <cellStyle name="输出 3 4 4 3" xfId="38087"/>
    <cellStyle name="输出 3 4 5" xfId="10056"/>
    <cellStyle name="输出 3 4 5 2" xfId="26331"/>
    <cellStyle name="输出 3 4 5 3" xfId="40534"/>
    <cellStyle name="输出 3 4 6" xfId="10324"/>
    <cellStyle name="输出 3 4 6 2" xfId="26595"/>
    <cellStyle name="输出 3 4 6 3" xfId="40793"/>
    <cellStyle name="输出 3 4 7" xfId="13029"/>
    <cellStyle name="输出 3 4 7 2" xfId="29260"/>
    <cellStyle name="输出 3 4 7 3" xfId="43346"/>
    <cellStyle name="输出 3 4 8" xfId="13319"/>
    <cellStyle name="输出 3 4 8 2" xfId="29538"/>
    <cellStyle name="输出 3 4 8 3" xfId="43603"/>
    <cellStyle name="输出 3 4 9" xfId="13724"/>
    <cellStyle name="输出 3 4 9 2" xfId="29936"/>
    <cellStyle name="输出 3 4 9 3" xfId="43965"/>
    <cellStyle name="输出 3 5" xfId="4796"/>
    <cellStyle name="输出 3 5 10" xfId="11028"/>
    <cellStyle name="输出 3 5 10 2" xfId="27291"/>
    <cellStyle name="输出 3 5 10 3" xfId="41469"/>
    <cellStyle name="输出 3 5 11" xfId="14874"/>
    <cellStyle name="输出 3 5 12" xfId="21099"/>
    <cellStyle name="输出 3 5 13" xfId="35368"/>
    <cellStyle name="输出 3 5 2" xfId="3930"/>
    <cellStyle name="输出 3 5 2 2" xfId="20235"/>
    <cellStyle name="输出 3 5 2 3" xfId="34506"/>
    <cellStyle name="输出 3 5 3" xfId="6184"/>
    <cellStyle name="输出 3 5 3 2" xfId="22487"/>
    <cellStyle name="输出 3 5 3 3" xfId="36751"/>
    <cellStyle name="输出 3 5 4" xfId="5949"/>
    <cellStyle name="输出 3 5 4 2" xfId="22252"/>
    <cellStyle name="输出 3 5 4 3" xfId="36519"/>
    <cellStyle name="输出 3 5 5" xfId="7625"/>
    <cellStyle name="输出 3 5 5 2" xfId="23917"/>
    <cellStyle name="输出 3 5 5 3" xfId="38160"/>
    <cellStyle name="输出 3 5 6" xfId="11888"/>
    <cellStyle name="输出 3 5 6 2" xfId="28138"/>
    <cellStyle name="输出 3 5 6 3" xfId="42289"/>
    <cellStyle name="输出 3 5 7" xfId="6494"/>
    <cellStyle name="输出 3 5 7 2" xfId="22794"/>
    <cellStyle name="输出 3 5 7 3" xfId="37053"/>
    <cellStyle name="输出 3 5 8" xfId="9085"/>
    <cellStyle name="输出 3 5 8 2" xfId="25366"/>
    <cellStyle name="输出 3 5 8 3" xfId="39581"/>
    <cellStyle name="输出 3 5 9" xfId="12719"/>
    <cellStyle name="输出 3 5 9 2" xfId="28958"/>
    <cellStyle name="输出 3 5 9 3" xfId="43070"/>
    <cellStyle name="输出 3 6" xfId="11185"/>
    <cellStyle name="输出 3 6 2" xfId="27445"/>
    <cellStyle name="输出 3 6 3" xfId="41621"/>
    <cellStyle name="输出 3 7" xfId="11378"/>
    <cellStyle name="输出 3 7 2" xfId="27635"/>
    <cellStyle name="输出 3 7 3" xfId="41803"/>
    <cellStyle name="输出 3 8" xfId="15969"/>
    <cellStyle name="输出 3 8 2" xfId="32007"/>
    <cellStyle name="输出 3 8 3" xfId="45498"/>
    <cellStyle name="输出 3 9" xfId="17124"/>
    <cellStyle name="输出 4" xfId="812"/>
    <cellStyle name="输出 4 10" xfId="31846"/>
    <cellStyle name="输出 4 2" xfId="813"/>
    <cellStyle name="输出 4 2 2" xfId="2187"/>
    <cellStyle name="输出 4 2 2 10" xfId="15871"/>
    <cellStyle name="输出 4 2 2 10 2" xfId="31929"/>
    <cellStyle name="输出 4 2 2 10 3" xfId="45480"/>
    <cellStyle name="输出 4 2 2 11" xfId="8112"/>
    <cellStyle name="输出 4 2 2 12" xfId="18494"/>
    <cellStyle name="输出 4 2 2 13" xfId="32781"/>
    <cellStyle name="输出 4 2 2 2" xfId="6589"/>
    <cellStyle name="输出 4 2 2 2 2" xfId="22888"/>
    <cellStyle name="输出 4 2 2 2 3" xfId="37145"/>
    <cellStyle name="输出 4 2 2 3" xfId="7402"/>
    <cellStyle name="输出 4 2 2 3 2" xfId="23695"/>
    <cellStyle name="输出 4 2 2 3 3" xfId="37942"/>
    <cellStyle name="输出 4 2 2 4" xfId="5997"/>
    <cellStyle name="输出 4 2 2 4 2" xfId="22300"/>
    <cellStyle name="输出 4 2 2 4 3" xfId="36565"/>
    <cellStyle name="输出 4 2 2 5" xfId="6695"/>
    <cellStyle name="输出 4 2 2 5 2" xfId="22993"/>
    <cellStyle name="输出 4 2 2 5 3" xfId="37250"/>
    <cellStyle name="输出 4 2 2 6" xfId="8529"/>
    <cellStyle name="输出 4 2 2 6 2" xfId="24813"/>
    <cellStyle name="输出 4 2 2 6 3" xfId="39039"/>
    <cellStyle name="输出 4 2 2 7" xfId="10107"/>
    <cellStyle name="输出 4 2 2 7 2" xfId="26381"/>
    <cellStyle name="输出 4 2 2 7 3" xfId="40583"/>
    <cellStyle name="输出 4 2 2 8" xfId="6122"/>
    <cellStyle name="输出 4 2 2 8 2" xfId="22425"/>
    <cellStyle name="输出 4 2 2 8 3" xfId="36689"/>
    <cellStyle name="输出 4 2 2 9" xfId="14138"/>
    <cellStyle name="输出 4 2 2 9 2" xfId="30325"/>
    <cellStyle name="输出 4 2 2 9 3" xfId="44288"/>
    <cellStyle name="输出 4 2 3" xfId="4800"/>
    <cellStyle name="输出 4 2 3 10" xfId="13333"/>
    <cellStyle name="输出 4 2 3 10 2" xfId="29552"/>
    <cellStyle name="输出 4 2 3 10 3" xfId="43616"/>
    <cellStyle name="输出 4 2 3 11" xfId="15940"/>
    <cellStyle name="输出 4 2 3 12" xfId="21103"/>
    <cellStyle name="输出 4 2 3 13" xfId="35372"/>
    <cellStyle name="输出 4 2 3 2" xfId="8571"/>
    <cellStyle name="输出 4 2 3 2 2" xfId="24855"/>
    <cellStyle name="输出 4 2 3 2 3" xfId="39080"/>
    <cellStyle name="输出 4 2 3 3" xfId="5976"/>
    <cellStyle name="输出 4 2 3 3 2" xfId="22279"/>
    <cellStyle name="输出 4 2 3 3 3" xfId="36545"/>
    <cellStyle name="输出 4 2 3 4" xfId="7648"/>
    <cellStyle name="输出 4 2 3 4 2" xfId="23939"/>
    <cellStyle name="输出 4 2 3 4 3" xfId="38182"/>
    <cellStyle name="输出 4 2 3 5" xfId="2691"/>
    <cellStyle name="输出 4 2 3 5 2" xfId="18997"/>
    <cellStyle name="输出 4 2 3 5 3" xfId="33279"/>
    <cellStyle name="输出 4 2 3 6" xfId="8233"/>
    <cellStyle name="输出 4 2 3 6 2" xfId="24521"/>
    <cellStyle name="输出 4 2 3 6 3" xfId="38751"/>
    <cellStyle name="输出 4 2 3 7" xfId="11459"/>
    <cellStyle name="输出 4 2 3 7 2" xfId="27715"/>
    <cellStyle name="输出 4 2 3 7 3" xfId="41878"/>
    <cellStyle name="输出 4 2 3 8" xfId="13648"/>
    <cellStyle name="输出 4 2 3 8 2" xfId="29863"/>
    <cellStyle name="输出 4 2 3 8 3" xfId="43897"/>
    <cellStyle name="输出 4 2 3 9" xfId="8102"/>
    <cellStyle name="输出 4 2 3 9 2" xfId="24391"/>
    <cellStyle name="输出 4 2 3 9 3" xfId="38624"/>
    <cellStyle name="输出 4 2 4" xfId="6640"/>
    <cellStyle name="输出 4 2 4 2" xfId="22939"/>
    <cellStyle name="输出 4 2 4 3" xfId="37196"/>
    <cellStyle name="输出 4 2 5" xfId="12937"/>
    <cellStyle name="输出 4 2 5 2" xfId="29171"/>
    <cellStyle name="输出 4 2 5 3" xfId="43264"/>
    <cellStyle name="输出 4 2 6" xfId="14179"/>
    <cellStyle name="输出 4 2 6 2" xfId="30364"/>
    <cellStyle name="输出 4 2 6 3" xfId="44322"/>
    <cellStyle name="输出 4 2 7" xfId="17128"/>
    <cellStyle name="输出 4 2 8" xfId="18228"/>
    <cellStyle name="输出 4 3" xfId="814"/>
    <cellStyle name="输出 4 3 2" xfId="2188"/>
    <cellStyle name="输出 4 3 2 10" xfId="16153"/>
    <cellStyle name="输出 4 3 2 10 2" xfId="32158"/>
    <cellStyle name="输出 4 3 2 10 3" xfId="45555"/>
    <cellStyle name="输出 4 3 2 11" xfId="15732"/>
    <cellStyle name="输出 4 3 2 12" xfId="18495"/>
    <cellStyle name="输出 4 3 2 13" xfId="32782"/>
    <cellStyle name="输出 4 3 2 2" xfId="7612"/>
    <cellStyle name="输出 4 3 2 2 2" xfId="23904"/>
    <cellStyle name="输出 4 3 2 2 3" xfId="38147"/>
    <cellStyle name="输出 4 3 2 3" xfId="8791"/>
    <cellStyle name="输出 4 3 2 3 2" xfId="25072"/>
    <cellStyle name="输出 4 3 2 3 3" xfId="39293"/>
    <cellStyle name="输出 4 3 2 4" xfId="8055"/>
    <cellStyle name="输出 4 3 2 4 2" xfId="24344"/>
    <cellStyle name="输出 4 3 2 4 3" xfId="38578"/>
    <cellStyle name="输出 4 3 2 5" xfId="10646"/>
    <cellStyle name="输出 4 3 2 5 2" xfId="26912"/>
    <cellStyle name="输出 4 3 2 5 3" xfId="41098"/>
    <cellStyle name="输出 4 3 2 6" xfId="6995"/>
    <cellStyle name="输出 4 3 2 6 2" xfId="23290"/>
    <cellStyle name="输出 4 3 2 6 3" xfId="37542"/>
    <cellStyle name="输出 4 3 2 7" xfId="12029"/>
    <cellStyle name="输出 4 3 2 7 2" xfId="28276"/>
    <cellStyle name="输出 4 3 2 7 3" xfId="42417"/>
    <cellStyle name="输出 4 3 2 8" xfId="10322"/>
    <cellStyle name="输出 4 3 2 8 2" xfId="26593"/>
    <cellStyle name="输出 4 3 2 8 3" xfId="40791"/>
    <cellStyle name="输出 4 3 2 9" xfId="8878"/>
    <cellStyle name="输出 4 3 2 9 2" xfId="25159"/>
    <cellStyle name="输出 4 3 2 9 3" xfId="39377"/>
    <cellStyle name="输出 4 3 3" xfId="4801"/>
    <cellStyle name="输出 4 3 3 10" xfId="14630"/>
    <cellStyle name="输出 4 3 3 10 2" xfId="30787"/>
    <cellStyle name="输出 4 3 3 10 3" xfId="44640"/>
    <cellStyle name="输出 4 3 3 11" xfId="8988"/>
    <cellStyle name="输出 4 3 3 12" xfId="21104"/>
    <cellStyle name="输出 4 3 3 13" xfId="35373"/>
    <cellStyle name="输出 4 3 3 2" xfId="8764"/>
    <cellStyle name="输出 4 3 3 2 2" xfId="25046"/>
    <cellStyle name="输出 4 3 3 2 3" xfId="39268"/>
    <cellStyle name="输出 4 3 3 3" xfId="7633"/>
    <cellStyle name="输出 4 3 3 3 2" xfId="23924"/>
    <cellStyle name="输出 4 3 3 3 3" xfId="38167"/>
    <cellStyle name="输出 4 3 3 4" xfId="3889"/>
    <cellStyle name="输出 4 3 3 4 2" xfId="20194"/>
    <cellStyle name="输出 4 3 3 4 3" xfId="34467"/>
    <cellStyle name="输出 4 3 3 5" xfId="8282"/>
    <cellStyle name="输出 4 3 3 5 2" xfId="24570"/>
    <cellStyle name="输出 4 3 3 5 3" xfId="38800"/>
    <cellStyle name="输出 4 3 3 6" xfId="9682"/>
    <cellStyle name="输出 4 3 3 6 2" xfId="25961"/>
    <cellStyle name="输出 4 3 3 6 3" xfId="40174"/>
    <cellStyle name="输出 4 3 3 7" xfId="13107"/>
    <cellStyle name="输出 4 3 3 7 2" xfId="29332"/>
    <cellStyle name="输出 4 3 3 7 3" xfId="43413"/>
    <cellStyle name="输出 4 3 3 8" xfId="14367"/>
    <cellStyle name="输出 4 3 3 8 2" xfId="30538"/>
    <cellStyle name="输出 4 3 3 8 3" xfId="44450"/>
    <cellStyle name="输出 4 3 3 9" xfId="14873"/>
    <cellStyle name="输出 4 3 3 9 2" xfId="31011"/>
    <cellStyle name="输出 4 3 3 9 3" xfId="44821"/>
    <cellStyle name="输出 4 3 4" xfId="11184"/>
    <cellStyle name="输出 4 3 4 2" xfId="27444"/>
    <cellStyle name="输出 4 3 4 3" xfId="41620"/>
    <cellStyle name="输出 4 3 5" xfId="12021"/>
    <cellStyle name="输出 4 3 5 2" xfId="28268"/>
    <cellStyle name="输出 4 3 5 3" xfId="42410"/>
    <cellStyle name="输出 4 3 6" xfId="14842"/>
    <cellStyle name="输出 4 3 6 2" xfId="30984"/>
    <cellStyle name="输出 4 3 6 3" xfId="44808"/>
    <cellStyle name="输出 4 3 7" xfId="17129"/>
    <cellStyle name="输出 4 3 8" xfId="32134"/>
    <cellStyle name="输出 4 4" xfId="2186"/>
    <cellStyle name="输出 4 4 10" xfId="16147"/>
    <cellStyle name="输出 4 4 10 2" xfId="32153"/>
    <cellStyle name="输出 4 4 10 3" xfId="45554"/>
    <cellStyle name="输出 4 4 11" xfId="14533"/>
    <cellStyle name="输出 4 4 12" xfId="18493"/>
    <cellStyle name="输出 4 4 13" xfId="32780"/>
    <cellStyle name="输出 4 4 2" xfId="6828"/>
    <cellStyle name="输出 4 4 2 2" xfId="23125"/>
    <cellStyle name="输出 4 4 2 3" xfId="37379"/>
    <cellStyle name="输出 4 4 3" xfId="4120"/>
    <cellStyle name="输出 4 4 3 2" xfId="20424"/>
    <cellStyle name="输出 4 4 3 3" xfId="34694"/>
    <cellStyle name="输出 4 4 4" xfId="9936"/>
    <cellStyle name="输出 4 4 4 2" xfId="26212"/>
    <cellStyle name="输出 4 4 4 3" xfId="40415"/>
    <cellStyle name="输出 4 4 5" xfId="1958"/>
    <cellStyle name="输出 4 4 5 2" xfId="18265"/>
    <cellStyle name="输出 4 4 5 3" xfId="32554"/>
    <cellStyle name="输出 4 4 6" xfId="2478"/>
    <cellStyle name="输出 4 4 6 2" xfId="18785"/>
    <cellStyle name="输出 4 4 6 3" xfId="33072"/>
    <cellStyle name="输出 4 4 7" xfId="7670"/>
    <cellStyle name="输出 4 4 7 2" xfId="23961"/>
    <cellStyle name="输出 4 4 7 3" xfId="38204"/>
    <cellStyle name="输出 4 4 8" xfId="14593"/>
    <cellStyle name="输出 4 4 8 2" xfId="30751"/>
    <cellStyle name="输出 4 4 8 3" xfId="44614"/>
    <cellStyle name="输出 4 4 9" xfId="12044"/>
    <cellStyle name="输出 4 4 9 2" xfId="28290"/>
    <cellStyle name="输出 4 4 9 3" xfId="42428"/>
    <cellStyle name="输出 4 5" xfId="4799"/>
    <cellStyle name="输出 4 5 10" xfId="16097"/>
    <cellStyle name="输出 4 5 10 2" xfId="32116"/>
    <cellStyle name="输出 4 5 10 3" xfId="45545"/>
    <cellStyle name="输出 4 5 11" xfId="14862"/>
    <cellStyle name="输出 4 5 12" xfId="21102"/>
    <cellStyle name="输出 4 5 13" xfId="35371"/>
    <cellStyle name="输出 4 5 2" xfId="6836"/>
    <cellStyle name="输出 4 5 2 2" xfId="23133"/>
    <cellStyle name="输出 4 5 2 3" xfId="37387"/>
    <cellStyle name="输出 4 5 3" xfId="2710"/>
    <cellStyle name="输出 4 5 3 2" xfId="19016"/>
    <cellStyle name="输出 4 5 3 3" xfId="33298"/>
    <cellStyle name="输出 4 5 4" xfId="6534"/>
    <cellStyle name="输出 4 5 4 2" xfId="22833"/>
    <cellStyle name="输出 4 5 4 3" xfId="37092"/>
    <cellStyle name="输出 4 5 5" xfId="10737"/>
    <cellStyle name="输出 4 5 5 2" xfId="27002"/>
    <cellStyle name="输出 4 5 5 3" xfId="41188"/>
    <cellStyle name="输出 4 5 6" xfId="2460"/>
    <cellStyle name="输出 4 5 6 2" xfId="18767"/>
    <cellStyle name="输出 4 5 6 3" xfId="33054"/>
    <cellStyle name="输出 4 5 7" xfId="7130"/>
    <cellStyle name="输出 4 5 7 2" xfId="23425"/>
    <cellStyle name="输出 4 5 7 3" xfId="37676"/>
    <cellStyle name="输出 4 5 8" xfId="10755"/>
    <cellStyle name="输出 4 5 8 2" xfId="27019"/>
    <cellStyle name="输出 4 5 8 3" xfId="41204"/>
    <cellStyle name="输出 4 5 9" xfId="6385"/>
    <cellStyle name="输出 4 5 9 2" xfId="22687"/>
    <cellStyle name="输出 4 5 9 3" xfId="36948"/>
    <cellStyle name="输出 4 6" xfId="8954"/>
    <cellStyle name="输出 4 6 2" xfId="25235"/>
    <cellStyle name="输出 4 6 3" xfId="39453"/>
    <cellStyle name="输出 4 7" xfId="7765"/>
    <cellStyle name="输出 4 7 2" xfId="24056"/>
    <cellStyle name="输出 4 7 3" xfId="38299"/>
    <cellStyle name="输出 4 8" xfId="15106"/>
    <cellStyle name="输出 4 8 2" xfId="31234"/>
    <cellStyle name="输出 4 8 3" xfId="44997"/>
    <cellStyle name="输出 4 9" xfId="17127"/>
    <cellStyle name="输出 5" xfId="815"/>
    <cellStyle name="输出 5 10" xfId="27561"/>
    <cellStyle name="输出 5 2" xfId="816"/>
    <cellStyle name="输出 5 2 2" xfId="2190"/>
    <cellStyle name="输出 5 2 2 10" xfId="13385"/>
    <cellStyle name="输出 5 2 2 10 2" xfId="29602"/>
    <cellStyle name="输出 5 2 2 10 3" xfId="43665"/>
    <cellStyle name="输出 5 2 2 11" xfId="15885"/>
    <cellStyle name="输出 5 2 2 12" xfId="18497"/>
    <cellStyle name="输出 5 2 2 13" xfId="32784"/>
    <cellStyle name="输出 5 2 2 2" xfId="2527"/>
    <cellStyle name="输出 5 2 2 2 2" xfId="18833"/>
    <cellStyle name="输出 5 2 2 2 3" xfId="33118"/>
    <cellStyle name="输出 5 2 2 3" xfId="7386"/>
    <cellStyle name="输出 5 2 2 3 2" xfId="23679"/>
    <cellStyle name="输出 5 2 2 3 3" xfId="37926"/>
    <cellStyle name="输出 5 2 2 4" xfId="9909"/>
    <cellStyle name="输出 5 2 2 4 2" xfId="26187"/>
    <cellStyle name="输出 5 2 2 4 3" xfId="40393"/>
    <cellStyle name="输出 5 2 2 5" xfId="7984"/>
    <cellStyle name="输出 5 2 2 5 2" xfId="24273"/>
    <cellStyle name="输出 5 2 2 5 3" xfId="38508"/>
    <cellStyle name="输出 5 2 2 6" xfId="6071"/>
    <cellStyle name="输出 5 2 2 6 2" xfId="22374"/>
    <cellStyle name="输出 5 2 2 6 3" xfId="36638"/>
    <cellStyle name="输出 5 2 2 7" xfId="3555"/>
    <cellStyle name="输出 5 2 2 7 2" xfId="19861"/>
    <cellStyle name="输出 5 2 2 7 3" xfId="34138"/>
    <cellStyle name="输出 5 2 2 8" xfId="6607"/>
    <cellStyle name="输出 5 2 2 8 2" xfId="22906"/>
    <cellStyle name="输出 5 2 2 8 3" xfId="37163"/>
    <cellStyle name="输出 5 2 2 9" xfId="14139"/>
    <cellStyle name="输出 5 2 2 9 2" xfId="30326"/>
    <cellStyle name="输出 5 2 2 9 3" xfId="44289"/>
    <cellStyle name="输出 5 2 3" xfId="4803"/>
    <cellStyle name="输出 5 2 3 10" xfId="15955"/>
    <cellStyle name="输出 5 2 3 10 2" xfId="31994"/>
    <cellStyle name="输出 5 2 3 10 3" xfId="45497"/>
    <cellStyle name="输出 5 2 3 11" xfId="15121"/>
    <cellStyle name="输出 5 2 3 12" xfId="21106"/>
    <cellStyle name="输出 5 2 3 13" xfId="35375"/>
    <cellStyle name="输出 5 2 3 2" xfId="7406"/>
    <cellStyle name="输出 5 2 3 2 2" xfId="23699"/>
    <cellStyle name="输出 5 2 3 2 3" xfId="37946"/>
    <cellStyle name="输出 5 2 3 3" xfId="2463"/>
    <cellStyle name="输出 5 2 3 3 2" xfId="18770"/>
    <cellStyle name="输出 5 2 3 3 3" xfId="33057"/>
    <cellStyle name="输出 5 2 3 4" xfId="4050"/>
    <cellStyle name="输出 5 2 3 4 2" xfId="20354"/>
    <cellStyle name="输出 5 2 3 4 3" xfId="34624"/>
    <cellStyle name="输出 5 2 3 5" xfId="10066"/>
    <cellStyle name="输出 5 2 3 5 2" xfId="26340"/>
    <cellStyle name="输出 5 2 3 5 3" xfId="40543"/>
    <cellStyle name="输出 5 2 3 6" xfId="4152"/>
    <cellStyle name="输出 5 2 3 6 2" xfId="20455"/>
    <cellStyle name="输出 5 2 3 6 3" xfId="34724"/>
    <cellStyle name="输出 5 2 3 7" xfId="7334"/>
    <cellStyle name="输出 5 2 3 7 2" xfId="23628"/>
    <cellStyle name="输出 5 2 3 7 3" xfId="37876"/>
    <cellStyle name="输出 5 2 3 8" xfId="11779"/>
    <cellStyle name="输出 5 2 3 8 2" xfId="28030"/>
    <cellStyle name="输出 5 2 3 8 3" xfId="42187"/>
    <cellStyle name="输出 5 2 3 9" xfId="14761"/>
    <cellStyle name="输出 5 2 3 9 2" xfId="30914"/>
    <cellStyle name="输出 5 2 3 9 3" xfId="44754"/>
    <cellStyle name="输出 5 2 4" xfId="10053"/>
    <cellStyle name="输出 5 2 4 2" xfId="26328"/>
    <cellStyle name="输出 5 2 4 3" xfId="40531"/>
    <cellStyle name="输出 5 2 5" xfId="8292"/>
    <cellStyle name="输出 5 2 5 2" xfId="24580"/>
    <cellStyle name="输出 5 2 5 3" xfId="38810"/>
    <cellStyle name="输出 5 2 6" xfId="15767"/>
    <cellStyle name="输出 5 2 6 2" xfId="31849"/>
    <cellStyle name="输出 5 2 6 3" xfId="45464"/>
    <cellStyle name="输出 5 2 7" xfId="17131"/>
    <cellStyle name="输出 5 2 8" xfId="31938"/>
    <cellStyle name="输出 5 3" xfId="817"/>
    <cellStyle name="输出 5 3 2" xfId="2191"/>
    <cellStyle name="输出 5 3 2 10" xfId="16073"/>
    <cellStyle name="输出 5 3 2 10 2" xfId="32097"/>
    <cellStyle name="输出 5 3 2 10 3" xfId="45538"/>
    <cellStyle name="输出 5 3 2 11" xfId="15082"/>
    <cellStyle name="输出 5 3 2 12" xfId="18498"/>
    <cellStyle name="输出 5 3 2 13" xfId="32785"/>
    <cellStyle name="输出 5 3 2 2" xfId="7536"/>
    <cellStyle name="输出 5 3 2 2 2" xfId="23828"/>
    <cellStyle name="输出 5 3 2 2 3" xfId="38073"/>
    <cellStyle name="输出 5 3 2 3" xfId="3929"/>
    <cellStyle name="输出 5 3 2 3 2" xfId="20234"/>
    <cellStyle name="输出 5 3 2 3 3" xfId="34505"/>
    <cellStyle name="输出 5 3 2 4" xfId="9889"/>
    <cellStyle name="输出 5 3 2 4 2" xfId="26167"/>
    <cellStyle name="输出 5 3 2 4 3" xfId="40374"/>
    <cellStyle name="输出 5 3 2 5" xfId="3838"/>
    <cellStyle name="输出 5 3 2 5 2" xfId="20143"/>
    <cellStyle name="输出 5 3 2 5 3" xfId="34416"/>
    <cellStyle name="输出 5 3 2 6" xfId="10975"/>
    <cellStyle name="输出 5 3 2 6 2" xfId="27238"/>
    <cellStyle name="输出 5 3 2 6 3" xfId="41419"/>
    <cellStyle name="输出 5 3 2 7" xfId="13025"/>
    <cellStyle name="输出 5 3 2 7 2" xfId="29256"/>
    <cellStyle name="输出 5 3 2 7 3" xfId="43343"/>
    <cellStyle name="输出 5 3 2 8" xfId="11545"/>
    <cellStyle name="输出 5 3 2 8 2" xfId="27800"/>
    <cellStyle name="输出 5 3 2 8 3" xfId="41962"/>
    <cellStyle name="输出 5 3 2 9" xfId="11821"/>
    <cellStyle name="输出 5 3 2 9 2" xfId="28072"/>
    <cellStyle name="输出 5 3 2 9 3" xfId="42225"/>
    <cellStyle name="输出 5 3 3" xfId="4804"/>
    <cellStyle name="输出 5 3 3 10" xfId="15923"/>
    <cellStyle name="输出 5 3 3 10 2" xfId="31971"/>
    <cellStyle name="输出 5 3 3 10 3" xfId="45491"/>
    <cellStyle name="输出 5 3 3 11" xfId="16225"/>
    <cellStyle name="输出 5 3 3 12" xfId="21107"/>
    <cellStyle name="输出 5 3 3 13" xfId="35376"/>
    <cellStyle name="输出 5 3 3 2" xfId="7369"/>
    <cellStyle name="输出 5 3 3 2 2" xfId="23662"/>
    <cellStyle name="输出 5 3 3 2 3" xfId="37910"/>
    <cellStyle name="输出 5 3 3 3" xfId="6675"/>
    <cellStyle name="输出 5 3 3 3 2" xfId="22973"/>
    <cellStyle name="输出 5 3 3 3 3" xfId="37230"/>
    <cellStyle name="输出 5 3 3 4" xfId="10653"/>
    <cellStyle name="输出 5 3 3 4 2" xfId="26918"/>
    <cellStyle name="输出 5 3 3 4 3" xfId="41104"/>
    <cellStyle name="输出 5 3 3 5" xfId="10119"/>
    <cellStyle name="输出 5 3 3 5 2" xfId="26393"/>
    <cellStyle name="输出 5 3 3 5 3" xfId="40594"/>
    <cellStyle name="输出 5 3 3 6" xfId="9982"/>
    <cellStyle name="输出 5 3 3 6 2" xfId="26257"/>
    <cellStyle name="输出 5 3 3 6 3" xfId="40460"/>
    <cellStyle name="输出 5 3 3 7" xfId="10340"/>
    <cellStyle name="输出 5 3 3 7 2" xfId="26610"/>
    <cellStyle name="输出 5 3 3 7 3" xfId="40807"/>
    <cellStyle name="输出 5 3 3 8" xfId="13410"/>
    <cellStyle name="输出 5 3 3 8 2" xfId="29627"/>
    <cellStyle name="输出 5 3 3 8 3" xfId="43689"/>
    <cellStyle name="输出 5 3 3 9" xfId="9099"/>
    <cellStyle name="输出 5 3 3 9 2" xfId="25380"/>
    <cellStyle name="输出 5 3 3 9 3" xfId="39595"/>
    <cellStyle name="输出 5 3 4" xfId="10181"/>
    <cellStyle name="输出 5 3 4 2" xfId="26455"/>
    <cellStyle name="输出 5 3 4 3" xfId="40655"/>
    <cellStyle name="输出 5 3 5" xfId="13708"/>
    <cellStyle name="输出 5 3 5 2" xfId="29920"/>
    <cellStyle name="输出 5 3 5 3" xfId="43950"/>
    <cellStyle name="输出 5 3 6" xfId="15808"/>
    <cellStyle name="输出 5 3 6 2" xfId="31882"/>
    <cellStyle name="输出 5 3 6 3" xfId="45468"/>
    <cellStyle name="输出 5 3 7" xfId="17132"/>
    <cellStyle name="输出 5 3 8" xfId="31907"/>
    <cellStyle name="输出 5 4" xfId="2189"/>
    <cellStyle name="输出 5 4 10" xfId="15876"/>
    <cellStyle name="输出 5 4 10 2" xfId="31932"/>
    <cellStyle name="输出 5 4 10 3" xfId="45481"/>
    <cellStyle name="输出 5 4 11" xfId="13285"/>
    <cellStyle name="输出 5 4 12" xfId="18496"/>
    <cellStyle name="输出 5 4 13" xfId="32783"/>
    <cellStyle name="输出 5 4 2" xfId="3547"/>
    <cellStyle name="输出 5 4 2 2" xfId="19853"/>
    <cellStyle name="输出 5 4 2 3" xfId="34130"/>
    <cellStyle name="输出 5 4 3" xfId="6848"/>
    <cellStyle name="输出 5 4 3 2" xfId="23145"/>
    <cellStyle name="输出 5 4 3 3" xfId="37399"/>
    <cellStyle name="输出 5 4 4" xfId="7447"/>
    <cellStyle name="输出 5 4 4 2" xfId="23740"/>
    <cellStyle name="输出 5 4 4 3" xfId="37986"/>
    <cellStyle name="输出 5 4 5" xfId="7270"/>
    <cellStyle name="输出 5 4 5 2" xfId="23564"/>
    <cellStyle name="输出 5 4 5 3" xfId="37813"/>
    <cellStyle name="输出 5 4 6" xfId="4118"/>
    <cellStyle name="输出 5 4 6 2" xfId="20422"/>
    <cellStyle name="输出 5 4 6 3" xfId="34692"/>
    <cellStyle name="输出 5 4 7" xfId="13075"/>
    <cellStyle name="输出 5 4 7 2" xfId="29303"/>
    <cellStyle name="输出 5 4 7 3" xfId="43387"/>
    <cellStyle name="输出 5 4 8" xfId="14594"/>
    <cellStyle name="输出 5 4 8 2" xfId="30752"/>
    <cellStyle name="输出 5 4 8 3" xfId="44615"/>
    <cellStyle name="输出 5 4 9" xfId="6264"/>
    <cellStyle name="输出 5 4 9 2" xfId="22567"/>
    <cellStyle name="输出 5 4 9 3" xfId="36831"/>
    <cellStyle name="输出 5 5" xfId="4802"/>
    <cellStyle name="输出 5 5 10" xfId="15633"/>
    <cellStyle name="输出 5 5 10 2" xfId="31736"/>
    <cellStyle name="输出 5 5 10 3" xfId="45420"/>
    <cellStyle name="输出 5 5 11" xfId="14283"/>
    <cellStyle name="输出 5 5 12" xfId="21105"/>
    <cellStyle name="输出 5 5 13" xfId="35374"/>
    <cellStyle name="输出 5 5 2" xfId="8627"/>
    <cellStyle name="输出 5 5 2 2" xfId="24910"/>
    <cellStyle name="输出 5 5 2 3" xfId="39135"/>
    <cellStyle name="输出 5 5 3" xfId="2835"/>
    <cellStyle name="输出 5 5 3 2" xfId="19141"/>
    <cellStyle name="输出 5 5 3 3" xfId="33422"/>
    <cellStyle name="输出 5 5 4" xfId="11517"/>
    <cellStyle name="输出 5 5 4 2" xfId="27772"/>
    <cellStyle name="输出 5 5 4 3" xfId="41935"/>
    <cellStyle name="输出 5 5 5" xfId="7367"/>
    <cellStyle name="输出 5 5 5 2" xfId="23660"/>
    <cellStyle name="输出 5 5 5 3" xfId="37908"/>
    <cellStyle name="输出 5 5 6" xfId="10575"/>
    <cellStyle name="输出 5 5 6 2" xfId="26843"/>
    <cellStyle name="输出 5 5 6 3" xfId="41030"/>
    <cellStyle name="输出 5 5 7" xfId="12940"/>
    <cellStyle name="输出 5 5 7 2" xfId="29174"/>
    <cellStyle name="输出 5 5 7 3" xfId="43267"/>
    <cellStyle name="输出 5 5 8" xfId="14900"/>
    <cellStyle name="输出 5 5 8 2" xfId="31037"/>
    <cellStyle name="输出 5 5 8 3" xfId="44845"/>
    <cellStyle name="输出 5 5 9" xfId="1885"/>
    <cellStyle name="输出 5 5 9 2" xfId="18192"/>
    <cellStyle name="输出 5 5 9 3" xfId="32483"/>
    <cellStyle name="输出 5 6" xfId="8839"/>
    <cellStyle name="输出 5 6 2" xfId="25120"/>
    <cellStyle name="输出 5 6 3" xfId="39340"/>
    <cellStyle name="输出 5 7" xfId="11980"/>
    <cellStyle name="输出 5 7 2" xfId="28228"/>
    <cellStyle name="输出 5 7 3" xfId="42374"/>
    <cellStyle name="输出 5 8" xfId="14195"/>
    <cellStyle name="输出 5 8 2" xfId="30379"/>
    <cellStyle name="输出 5 8 3" xfId="44334"/>
    <cellStyle name="输出 5 9" xfId="17130"/>
    <cellStyle name="输出 6" xfId="818"/>
    <cellStyle name="输出 6 10" xfId="29463"/>
    <cellStyle name="输出 6 2" xfId="819"/>
    <cellStyle name="输出 6 2 2" xfId="2193"/>
    <cellStyle name="输出 6 2 2 10" xfId="15892"/>
    <cellStyle name="输出 6 2 2 10 2" xfId="31943"/>
    <cellStyle name="输出 6 2 2 10 3" xfId="45485"/>
    <cellStyle name="输出 6 2 2 11" xfId="16129"/>
    <cellStyle name="输出 6 2 2 12" xfId="18500"/>
    <cellStyle name="输出 6 2 2 13" xfId="32787"/>
    <cellStyle name="输出 6 2 2 2" xfId="7164"/>
    <cellStyle name="输出 6 2 2 2 2" xfId="23459"/>
    <cellStyle name="输出 6 2 2 2 3" xfId="37708"/>
    <cellStyle name="输出 6 2 2 3" xfId="6335"/>
    <cellStyle name="输出 6 2 2 3 2" xfId="22637"/>
    <cellStyle name="输出 6 2 2 3 3" xfId="36900"/>
    <cellStyle name="输出 6 2 2 4" xfId="2019"/>
    <cellStyle name="输出 6 2 2 4 2" xfId="18326"/>
    <cellStyle name="输出 6 2 2 4 3" xfId="32613"/>
    <cellStyle name="输出 6 2 2 5" xfId="10847"/>
    <cellStyle name="输出 6 2 2 5 2" xfId="27110"/>
    <cellStyle name="输出 6 2 2 5 3" xfId="41293"/>
    <cellStyle name="输出 6 2 2 6" xfId="10443"/>
    <cellStyle name="输出 6 2 2 6 2" xfId="26711"/>
    <cellStyle name="输出 6 2 2 6 3" xfId="40904"/>
    <cellStyle name="输出 6 2 2 7" xfId="12977"/>
    <cellStyle name="输出 6 2 2 7 2" xfId="29211"/>
    <cellStyle name="输出 6 2 2 7 3" xfId="43300"/>
    <cellStyle name="输出 6 2 2 8" xfId="9919"/>
    <cellStyle name="输出 6 2 2 8 2" xfId="26196"/>
    <cellStyle name="输出 6 2 2 8 3" xfId="40401"/>
    <cellStyle name="输出 6 2 2 9" xfId="8144"/>
    <cellStyle name="输出 6 2 2 9 2" xfId="24432"/>
    <cellStyle name="输出 6 2 2 9 3" xfId="38665"/>
    <cellStyle name="输出 6 2 3" xfId="4806"/>
    <cellStyle name="输出 6 2 3 10" xfId="16040"/>
    <cellStyle name="输出 6 2 3 10 2" xfId="32068"/>
    <cellStyle name="输出 6 2 3 10 3" xfId="45531"/>
    <cellStyle name="输出 6 2 3 11" xfId="15640"/>
    <cellStyle name="输出 6 2 3 12" xfId="21109"/>
    <cellStyle name="输出 6 2 3 13" xfId="35378"/>
    <cellStyle name="输出 6 2 3 2" xfId="2572"/>
    <cellStyle name="输出 6 2 3 2 2" xfId="18878"/>
    <cellStyle name="输出 6 2 3 2 3" xfId="33162"/>
    <cellStyle name="输出 6 2 3 3" xfId="8071"/>
    <cellStyle name="输出 6 2 3 3 2" xfId="24360"/>
    <cellStyle name="输出 6 2 3 3 3" xfId="38593"/>
    <cellStyle name="输出 6 2 3 4" xfId="1960"/>
    <cellStyle name="输出 6 2 3 4 2" xfId="18267"/>
    <cellStyle name="输出 6 2 3 4 3" xfId="32556"/>
    <cellStyle name="输出 6 2 3 5" xfId="8161"/>
    <cellStyle name="输出 6 2 3 5 2" xfId="24449"/>
    <cellStyle name="输出 6 2 3 5 3" xfId="38681"/>
    <cellStyle name="输出 6 2 3 6" xfId="10963"/>
    <cellStyle name="输出 6 2 3 6 2" xfId="27226"/>
    <cellStyle name="输出 6 2 3 6 3" xfId="41407"/>
    <cellStyle name="输出 6 2 3 7" xfId="13290"/>
    <cellStyle name="输出 6 2 3 7 2" xfId="29510"/>
    <cellStyle name="输出 6 2 3 7 3" xfId="43578"/>
    <cellStyle name="输出 6 2 3 8" xfId="14365"/>
    <cellStyle name="输出 6 2 3 8 2" xfId="30536"/>
    <cellStyle name="输出 6 2 3 8 3" xfId="44448"/>
    <cellStyle name="输出 6 2 3 9" xfId="11677"/>
    <cellStyle name="输出 6 2 3 9 2" xfId="27929"/>
    <cellStyle name="输出 6 2 3 9 3" xfId="42090"/>
    <cellStyle name="输出 6 2 4" xfId="6657"/>
    <cellStyle name="输出 6 2 4 2" xfId="22955"/>
    <cellStyle name="输出 6 2 4 3" xfId="37212"/>
    <cellStyle name="输出 6 2 5" xfId="13146"/>
    <cellStyle name="输出 6 2 5 2" xfId="29371"/>
    <cellStyle name="输出 6 2 5 3" xfId="43448"/>
    <cellStyle name="输出 6 2 6" xfId="13927"/>
    <cellStyle name="输出 6 2 6 2" xfId="30133"/>
    <cellStyle name="输出 6 2 6 3" xfId="44145"/>
    <cellStyle name="输出 6 2 7" xfId="17134"/>
    <cellStyle name="输出 6 2 8" xfId="31876"/>
    <cellStyle name="输出 6 3" xfId="820"/>
    <cellStyle name="输出 6 3 2" xfId="2194"/>
    <cellStyle name="输出 6 3 2 10" xfId="13194"/>
    <cellStyle name="输出 6 3 2 10 2" xfId="29417"/>
    <cellStyle name="输出 6 3 2 10 3" xfId="43491"/>
    <cellStyle name="输出 6 3 2 11" xfId="11950"/>
    <cellStyle name="输出 6 3 2 12" xfId="18501"/>
    <cellStyle name="输出 6 3 2 13" xfId="32788"/>
    <cellStyle name="输出 6 3 2 2" xfId="8544"/>
    <cellStyle name="输出 6 3 2 2 2" xfId="24828"/>
    <cellStyle name="输出 6 3 2 2 3" xfId="39054"/>
    <cellStyle name="输出 6 3 2 3" xfId="8802"/>
    <cellStyle name="输出 6 3 2 3 2" xfId="25083"/>
    <cellStyle name="输出 6 3 2 3 3" xfId="39304"/>
    <cellStyle name="输出 6 3 2 4" xfId="6053"/>
    <cellStyle name="输出 6 3 2 4 2" xfId="22356"/>
    <cellStyle name="输出 6 3 2 4 3" xfId="36621"/>
    <cellStyle name="输出 6 3 2 5" xfId="10156"/>
    <cellStyle name="输出 6 3 2 5 2" xfId="26430"/>
    <cellStyle name="输出 6 3 2 5 3" xfId="40631"/>
    <cellStyle name="输出 6 3 2 6" xfId="8973"/>
    <cellStyle name="输出 6 3 2 6 2" xfId="25254"/>
    <cellStyle name="输出 6 3 2 6 3" xfId="39472"/>
    <cellStyle name="输出 6 3 2 7" xfId="10912"/>
    <cellStyle name="输出 6 3 2 7 2" xfId="27175"/>
    <cellStyle name="输出 6 3 2 7 3" xfId="41356"/>
    <cellStyle name="输出 6 3 2 8" xfId="14601"/>
    <cellStyle name="输出 6 3 2 8 2" xfId="30759"/>
    <cellStyle name="输出 6 3 2 8 3" xfId="44622"/>
    <cellStyle name="输出 6 3 2 9" xfId="13776"/>
    <cellStyle name="输出 6 3 2 9 2" xfId="29986"/>
    <cellStyle name="输出 6 3 2 9 3" xfId="44010"/>
    <cellStyle name="输出 6 3 3" xfId="4807"/>
    <cellStyle name="输出 6 3 3 10" xfId="11968"/>
    <cellStyle name="输出 6 3 3 10 2" xfId="28217"/>
    <cellStyle name="输出 6 3 3 10 3" xfId="42364"/>
    <cellStyle name="输出 6 3 3 11" xfId="15696"/>
    <cellStyle name="输出 6 3 3 12" xfId="21110"/>
    <cellStyle name="输出 6 3 3 13" xfId="35379"/>
    <cellStyle name="输出 6 3 3 2" xfId="8166"/>
    <cellStyle name="输出 6 3 3 2 2" xfId="24454"/>
    <cellStyle name="输出 6 3 3 2 3" xfId="38686"/>
    <cellStyle name="输出 6 3 3 3" xfId="4036"/>
    <cellStyle name="输出 6 3 3 3 2" xfId="20340"/>
    <cellStyle name="输出 6 3 3 3 3" xfId="34610"/>
    <cellStyle name="输出 6 3 3 4" xfId="11516"/>
    <cellStyle name="输出 6 3 3 4 2" xfId="27771"/>
    <cellStyle name="输出 6 3 3 4 3" xfId="41934"/>
    <cellStyle name="输出 6 3 3 5" xfId="10705"/>
    <cellStyle name="输出 6 3 3 5 2" xfId="26970"/>
    <cellStyle name="输出 6 3 3 5 3" xfId="41156"/>
    <cellStyle name="输出 6 3 3 6" xfId="3698"/>
    <cellStyle name="输出 6 3 3 6 2" xfId="20004"/>
    <cellStyle name="输出 6 3 3 6 3" xfId="34281"/>
    <cellStyle name="输出 6 3 3 7" xfId="12688"/>
    <cellStyle name="输出 6 3 3 7 2" xfId="28928"/>
    <cellStyle name="输出 6 3 3 7 3" xfId="43042"/>
    <cellStyle name="输出 6 3 3 8" xfId="14899"/>
    <cellStyle name="输出 6 3 3 8 2" xfId="31036"/>
    <cellStyle name="输出 6 3 3 8 3" xfId="44844"/>
    <cellStyle name="输出 6 3 3 9" xfId="11292"/>
    <cellStyle name="输出 6 3 3 9 2" xfId="27551"/>
    <cellStyle name="输出 6 3 3 9 3" xfId="41723"/>
    <cellStyle name="输出 6 3 4" xfId="10229"/>
    <cellStyle name="输出 6 3 4 2" xfId="26502"/>
    <cellStyle name="输出 6 3 4 3" xfId="40702"/>
    <cellStyle name="输出 6 3 5" xfId="11704"/>
    <cellStyle name="输出 6 3 5 2" xfId="27956"/>
    <cellStyle name="输出 6 3 5 3" xfId="42115"/>
    <cellStyle name="输出 6 3 6" xfId="15831"/>
    <cellStyle name="输出 6 3 6 2" xfId="31901"/>
    <cellStyle name="输出 6 3 6 3" xfId="45472"/>
    <cellStyle name="输出 6 3 7" xfId="17135"/>
    <cellStyle name="输出 6 3 8" xfId="28872"/>
    <cellStyle name="输出 6 4" xfId="2192"/>
    <cellStyle name="输出 6 4 10" xfId="15728"/>
    <cellStyle name="输出 6 4 10 2" xfId="31814"/>
    <cellStyle name="输出 6 4 10 3" xfId="45439"/>
    <cellStyle name="输出 6 4 11" xfId="5883"/>
    <cellStyle name="输出 6 4 12" xfId="18499"/>
    <cellStyle name="输出 6 4 13" xfId="32786"/>
    <cellStyle name="输出 6 4 2" xfId="6088"/>
    <cellStyle name="输出 6 4 2 2" xfId="22391"/>
    <cellStyle name="输出 6 4 2 3" xfId="36655"/>
    <cellStyle name="输出 6 4 3" xfId="6358"/>
    <cellStyle name="输出 6 4 3 2" xfId="22660"/>
    <cellStyle name="输出 6 4 3 3" xfId="36921"/>
    <cellStyle name="输出 6 4 4" xfId="6056"/>
    <cellStyle name="输出 6 4 4 2" xfId="22359"/>
    <cellStyle name="输出 6 4 4 3" xfId="36624"/>
    <cellStyle name="输出 6 4 5" xfId="10149"/>
    <cellStyle name="输出 6 4 5 2" xfId="26423"/>
    <cellStyle name="输出 6 4 5 3" xfId="40624"/>
    <cellStyle name="输出 6 4 6" xfId="3810"/>
    <cellStyle name="输出 6 4 6 2" xfId="20115"/>
    <cellStyle name="输出 6 4 6 3" xfId="34390"/>
    <cellStyle name="输出 6 4 7" xfId="8622"/>
    <cellStyle name="输出 6 4 7 2" xfId="24905"/>
    <cellStyle name="输出 6 4 7 3" xfId="39130"/>
    <cellStyle name="输出 6 4 8" xfId="9964"/>
    <cellStyle name="输出 6 4 8 2" xfId="26240"/>
    <cellStyle name="输出 6 4 8 3" xfId="40443"/>
    <cellStyle name="输出 6 4 9" xfId="14137"/>
    <cellStyle name="输出 6 4 9 2" xfId="30324"/>
    <cellStyle name="输出 6 4 9 3" xfId="44287"/>
    <cellStyle name="输出 6 5" xfId="4805"/>
    <cellStyle name="输出 6 5 10" xfId="15048"/>
    <cellStyle name="输出 6 5 10 2" xfId="31181"/>
    <cellStyle name="输出 6 5 10 3" xfId="44973"/>
    <cellStyle name="输出 6 5 11" xfId="12833"/>
    <cellStyle name="输出 6 5 12" xfId="21108"/>
    <cellStyle name="输出 6 5 13" xfId="35377"/>
    <cellStyle name="输出 6 5 2" xfId="7212"/>
    <cellStyle name="输出 6 5 2 2" xfId="23506"/>
    <cellStyle name="输出 6 5 2 3" xfId="37755"/>
    <cellStyle name="输出 6 5 3" xfId="2406"/>
    <cellStyle name="输出 6 5 3 2" xfId="18713"/>
    <cellStyle name="输出 6 5 3 3" xfId="33000"/>
    <cellStyle name="输出 6 5 4" xfId="7666"/>
    <cellStyle name="输出 6 5 4 2" xfId="23957"/>
    <cellStyle name="输出 6 5 4 3" xfId="38200"/>
    <cellStyle name="输出 6 5 5" xfId="6850"/>
    <cellStyle name="输出 6 5 5 2" xfId="23147"/>
    <cellStyle name="输出 6 5 5 3" xfId="37401"/>
    <cellStyle name="输出 6 5 6" xfId="6048"/>
    <cellStyle name="输出 6 5 6 2" xfId="22351"/>
    <cellStyle name="输出 6 5 6 3" xfId="36616"/>
    <cellStyle name="输出 6 5 7" xfId="10177"/>
    <cellStyle name="输出 6 5 7 2" xfId="26451"/>
    <cellStyle name="输出 6 5 7 3" xfId="40651"/>
    <cellStyle name="输出 6 5 8" xfId="12646"/>
    <cellStyle name="输出 6 5 8 2" xfId="28887"/>
    <cellStyle name="输出 6 5 8 3" xfId="43005"/>
    <cellStyle name="输出 6 5 9" xfId="14321"/>
    <cellStyle name="输出 6 5 9 2" xfId="30494"/>
    <cellStyle name="输出 6 5 9 3" xfId="44417"/>
    <cellStyle name="输出 6 6" xfId="11183"/>
    <cellStyle name="输出 6 6 2" xfId="27443"/>
    <cellStyle name="输出 6 6 3" xfId="41619"/>
    <cellStyle name="输出 6 7" xfId="13178"/>
    <cellStyle name="输出 6 7 2" xfId="29402"/>
    <cellStyle name="输出 6 7 3" xfId="43478"/>
    <cellStyle name="输出 6 8" xfId="14795"/>
    <cellStyle name="输出 6 8 2" xfId="30943"/>
    <cellStyle name="输出 6 8 3" xfId="44779"/>
    <cellStyle name="输出 6 9" xfId="17133"/>
    <cellStyle name="输出 7" xfId="821"/>
    <cellStyle name="输出 7 10" xfId="30177"/>
    <cellStyle name="输出 7 2" xfId="822"/>
    <cellStyle name="输出 7 2 2" xfId="2196"/>
    <cellStyle name="输出 7 2 2 10" xfId="15017"/>
    <cellStyle name="输出 7 2 2 10 2" xfId="31153"/>
    <cellStyle name="输出 7 2 2 10 3" xfId="44951"/>
    <cellStyle name="输出 7 2 2 11" xfId="13221"/>
    <cellStyle name="输出 7 2 2 12" xfId="18503"/>
    <cellStyle name="输出 7 2 2 13" xfId="32790"/>
    <cellStyle name="输出 7 2 2 2" xfId="8700"/>
    <cellStyle name="输出 7 2 2 2 2" xfId="24982"/>
    <cellStyle name="输出 7 2 2 2 3" xfId="39205"/>
    <cellStyle name="输出 7 2 2 3" xfId="5858"/>
    <cellStyle name="输出 7 2 2 3 2" xfId="22161"/>
    <cellStyle name="输出 7 2 2 3 3" xfId="36430"/>
    <cellStyle name="输出 7 2 2 4" xfId="7161"/>
    <cellStyle name="输出 7 2 2 4 2" xfId="23456"/>
    <cellStyle name="输出 7 2 2 4 3" xfId="37705"/>
    <cellStyle name="输出 7 2 2 5" xfId="11095"/>
    <cellStyle name="输出 7 2 2 5 2" xfId="27356"/>
    <cellStyle name="输出 7 2 2 5 3" xfId="41533"/>
    <cellStyle name="输出 7 2 2 6" xfId="11826"/>
    <cellStyle name="输出 7 2 2 6 2" xfId="28077"/>
    <cellStyle name="输出 7 2 2 6 3" xfId="42230"/>
    <cellStyle name="输出 7 2 2 7" xfId="11356"/>
    <cellStyle name="输出 7 2 2 7 2" xfId="27614"/>
    <cellStyle name="输出 7 2 2 7 3" xfId="41784"/>
    <cellStyle name="输出 7 2 2 8" xfId="14596"/>
    <cellStyle name="输出 7 2 2 8 2" xfId="30754"/>
    <cellStyle name="输出 7 2 2 8 3" xfId="44617"/>
    <cellStyle name="输出 7 2 2 9" xfId="4191"/>
    <cellStyle name="输出 7 2 2 9 2" xfId="20494"/>
    <cellStyle name="输出 7 2 2 9 3" xfId="34763"/>
    <cellStyle name="输出 7 2 3" xfId="4809"/>
    <cellStyle name="输出 7 2 3 10" xfId="13454"/>
    <cellStyle name="输出 7 2 3 10 2" xfId="29670"/>
    <cellStyle name="输出 7 2 3 10 3" xfId="43727"/>
    <cellStyle name="输出 7 2 3 11" xfId="15636"/>
    <cellStyle name="输出 7 2 3 12" xfId="21112"/>
    <cellStyle name="输出 7 2 3 13" xfId="35381"/>
    <cellStyle name="输出 7 2 3 2" xfId="8884"/>
    <cellStyle name="输出 7 2 3 2 2" xfId="25165"/>
    <cellStyle name="输出 7 2 3 2 3" xfId="39383"/>
    <cellStyle name="输出 7 2 3 3" xfId="2265"/>
    <cellStyle name="输出 7 2 3 3 2" xfId="18572"/>
    <cellStyle name="输出 7 2 3 3 3" xfId="32859"/>
    <cellStyle name="输出 7 2 3 4" xfId="9934"/>
    <cellStyle name="输出 7 2 3 4 2" xfId="26210"/>
    <cellStyle name="输出 7 2 3 4 3" xfId="40413"/>
    <cellStyle name="输出 7 2 3 5" xfId="10092"/>
    <cellStyle name="输出 7 2 3 5 2" xfId="26366"/>
    <cellStyle name="输出 7 2 3 5 3" xfId="40568"/>
    <cellStyle name="输出 7 2 3 6" xfId="11859"/>
    <cellStyle name="输出 7 2 3 6 2" xfId="28110"/>
    <cellStyle name="输出 7 2 3 6 3" xfId="42262"/>
    <cellStyle name="输出 7 2 3 7" xfId="12027"/>
    <cellStyle name="输出 7 2 3 7 2" xfId="28274"/>
    <cellStyle name="输出 7 2 3 7 3" xfId="42415"/>
    <cellStyle name="输出 7 2 3 8" xfId="13688"/>
    <cellStyle name="输出 7 2 3 8 2" xfId="29902"/>
    <cellStyle name="输出 7 2 3 8 3" xfId="43932"/>
    <cellStyle name="输出 7 2 3 9" xfId="13999"/>
    <cellStyle name="输出 7 2 3 9 2" xfId="30204"/>
    <cellStyle name="输出 7 2 3 9 3" xfId="44202"/>
    <cellStyle name="输出 7 2 4" xfId="10478"/>
    <cellStyle name="输出 7 2 4 2" xfId="26746"/>
    <cellStyle name="输出 7 2 4 3" xfId="40936"/>
    <cellStyle name="输出 7 2 5" xfId="12641"/>
    <cellStyle name="输出 7 2 5 2" xfId="28882"/>
    <cellStyle name="输出 7 2 5 3" xfId="43002"/>
    <cellStyle name="输出 7 2 6" xfId="15907"/>
    <cellStyle name="输出 7 2 6 2" xfId="31957"/>
    <cellStyle name="输出 7 2 6 3" xfId="45488"/>
    <cellStyle name="输出 7 2 7" xfId="17137"/>
    <cellStyle name="输出 7 2 8" xfId="31864"/>
    <cellStyle name="输出 7 3" xfId="823"/>
    <cellStyle name="输出 7 3 2" xfId="2197"/>
    <cellStyle name="输出 7 3 2 10" xfId="6908"/>
    <cellStyle name="输出 7 3 2 10 2" xfId="23205"/>
    <cellStyle name="输出 7 3 2 10 3" xfId="37458"/>
    <cellStyle name="输出 7 3 2 11" xfId="16157"/>
    <cellStyle name="输出 7 3 2 12" xfId="18504"/>
    <cellStyle name="输出 7 3 2 13" xfId="32791"/>
    <cellStyle name="输出 7 3 2 2" xfId="6824"/>
    <cellStyle name="输出 7 3 2 2 2" xfId="23121"/>
    <cellStyle name="输出 7 3 2 2 3" xfId="37375"/>
    <cellStyle name="输出 7 3 2 3" xfId="2390"/>
    <cellStyle name="输出 7 3 2 3 2" xfId="18697"/>
    <cellStyle name="输出 7 3 2 3 3" xfId="32984"/>
    <cellStyle name="输出 7 3 2 4" xfId="11243"/>
    <cellStyle name="输出 7 3 2 4 2" xfId="27502"/>
    <cellStyle name="输出 7 3 2 4 3" xfId="41677"/>
    <cellStyle name="输出 7 3 2 5" xfId="11296"/>
    <cellStyle name="输出 7 3 2 5 2" xfId="27555"/>
    <cellStyle name="输出 7 3 2 5 3" xfId="41727"/>
    <cellStyle name="输出 7 3 2 6" xfId="8364"/>
    <cellStyle name="输出 7 3 2 6 2" xfId="24652"/>
    <cellStyle name="输出 7 3 2 6 3" xfId="38880"/>
    <cellStyle name="输出 7 3 2 7" xfId="10601"/>
    <cellStyle name="输出 7 3 2 7 2" xfId="26868"/>
    <cellStyle name="输出 7 3 2 7 3" xfId="41054"/>
    <cellStyle name="输出 7 3 2 8" xfId="7761"/>
    <cellStyle name="输出 7 3 2 8 2" xfId="24052"/>
    <cellStyle name="输出 7 3 2 8 3" xfId="38295"/>
    <cellStyle name="输出 7 3 2 9" xfId="3969"/>
    <cellStyle name="输出 7 3 2 9 2" xfId="20273"/>
    <cellStyle name="输出 7 3 2 9 3" xfId="34544"/>
    <cellStyle name="输出 7 3 3" xfId="4810"/>
    <cellStyle name="输出 7 3 3 10" xfId="15889"/>
    <cellStyle name="输出 7 3 3 10 2" xfId="31942"/>
    <cellStyle name="输出 7 3 3 10 3" xfId="45484"/>
    <cellStyle name="输出 7 3 3 11" xfId="10298"/>
    <cellStyle name="输出 7 3 3 12" xfId="21113"/>
    <cellStyle name="输出 7 3 3 13" xfId="35382"/>
    <cellStyle name="输出 7 3 3 2" xfId="8030"/>
    <cellStyle name="输出 7 3 3 2 2" xfId="24319"/>
    <cellStyle name="输出 7 3 3 2 3" xfId="38553"/>
    <cellStyle name="输出 7 3 3 3" xfId="6583"/>
    <cellStyle name="输出 7 3 3 3 2" xfId="22882"/>
    <cellStyle name="输出 7 3 3 3 3" xfId="37139"/>
    <cellStyle name="输出 7 3 3 4" xfId="7013"/>
    <cellStyle name="输出 7 3 3 4 2" xfId="23308"/>
    <cellStyle name="输出 7 3 3 4 3" xfId="37560"/>
    <cellStyle name="输出 7 3 3 5" xfId="6479"/>
    <cellStyle name="输出 7 3 3 5 2" xfId="22779"/>
    <cellStyle name="输出 7 3 3 5 3" xfId="37038"/>
    <cellStyle name="输出 7 3 3 6" xfId="10501"/>
    <cellStyle name="输出 7 3 3 6 2" xfId="26769"/>
    <cellStyle name="输出 7 3 3 6 3" xfId="40959"/>
    <cellStyle name="输出 7 3 3 7" xfId="11463"/>
    <cellStyle name="输出 7 3 3 7 2" xfId="27719"/>
    <cellStyle name="输出 7 3 3 7 3" xfId="41882"/>
    <cellStyle name="输出 7 3 3 8" xfId="14366"/>
    <cellStyle name="输出 7 3 3 8 2" xfId="30537"/>
    <cellStyle name="输出 7 3 3 8 3" xfId="44449"/>
    <cellStyle name="输出 7 3 3 9" xfId="15034"/>
    <cellStyle name="输出 7 3 3 9 2" xfId="31170"/>
    <cellStyle name="输出 7 3 3 9 3" xfId="44968"/>
    <cellStyle name="输出 7 3 4" xfId="8667"/>
    <cellStyle name="输出 7 3 4 2" xfId="24950"/>
    <cellStyle name="输出 7 3 4 3" xfId="39174"/>
    <cellStyle name="输出 7 3 5" xfId="13199"/>
    <cellStyle name="输出 7 3 5 2" xfId="29422"/>
    <cellStyle name="输出 7 3 5 3" xfId="43496"/>
    <cellStyle name="输出 7 3 6" xfId="3784"/>
    <cellStyle name="输出 7 3 6 2" xfId="20089"/>
    <cellStyle name="输出 7 3 6 3" xfId="34364"/>
    <cellStyle name="输出 7 3 7" xfId="17138"/>
    <cellStyle name="输出 7 3 8" xfId="31955"/>
    <cellStyle name="输出 7 4" xfId="2195"/>
    <cellStyle name="输出 7 4 10" xfId="16086"/>
    <cellStyle name="输出 7 4 10 2" xfId="32107"/>
    <cellStyle name="输出 7 4 10 3" xfId="45541"/>
    <cellStyle name="输出 7 4 11" xfId="15125"/>
    <cellStyle name="输出 7 4 12" xfId="18502"/>
    <cellStyle name="输出 7 4 13" xfId="32789"/>
    <cellStyle name="输出 7 4 2" xfId="8093"/>
    <cellStyle name="输出 7 4 2 2" xfId="24382"/>
    <cellStyle name="输出 7 4 2 3" xfId="38615"/>
    <cellStyle name="输出 7 4 3" xfId="3760"/>
    <cellStyle name="输出 7 4 3 2" xfId="20065"/>
    <cellStyle name="输出 7 4 3 3" xfId="34340"/>
    <cellStyle name="输出 7 4 4" xfId="11094"/>
    <cellStyle name="输出 7 4 4 2" xfId="27355"/>
    <cellStyle name="输出 7 4 4 3" xfId="41532"/>
    <cellStyle name="输出 7 4 5" xfId="10874"/>
    <cellStyle name="输出 7 4 5 2" xfId="27137"/>
    <cellStyle name="输出 7 4 5 3" xfId="41319"/>
    <cellStyle name="输出 7 4 6" xfId="7841"/>
    <cellStyle name="输出 7 4 6 2" xfId="24130"/>
    <cellStyle name="输出 7 4 6 3" xfId="38370"/>
    <cellStyle name="输出 7 4 7" xfId="10150"/>
    <cellStyle name="输出 7 4 7 2" xfId="26424"/>
    <cellStyle name="输出 7 4 7 3" xfId="40625"/>
    <cellStyle name="输出 7 4 8" xfId="11507"/>
    <cellStyle name="输出 7 4 8 2" xfId="27762"/>
    <cellStyle name="输出 7 4 8 3" xfId="41925"/>
    <cellStyle name="输出 7 4 9" xfId="14140"/>
    <cellStyle name="输出 7 4 9 2" xfId="30327"/>
    <cellStyle name="输出 7 4 9 3" xfId="44290"/>
    <cellStyle name="输出 7 5" xfId="4808"/>
    <cellStyle name="输出 7 5 10" xfId="13368"/>
    <cellStyle name="输出 7 5 10 2" xfId="29586"/>
    <cellStyle name="输出 7 5 10 3" xfId="43649"/>
    <cellStyle name="输出 7 5 11" xfId="15815"/>
    <cellStyle name="输出 7 5 12" xfId="21111"/>
    <cellStyle name="输出 7 5 13" xfId="35380"/>
    <cellStyle name="输出 7 5 2" xfId="5885"/>
    <cellStyle name="输出 7 5 2 2" xfId="22188"/>
    <cellStyle name="输出 7 5 2 3" xfId="36456"/>
    <cellStyle name="输出 7 5 3" xfId="7718"/>
    <cellStyle name="输出 7 5 3 2" xfId="24009"/>
    <cellStyle name="输出 7 5 3 3" xfId="38252"/>
    <cellStyle name="输出 7 5 4" xfId="10275"/>
    <cellStyle name="输出 7 5 4 2" xfId="26547"/>
    <cellStyle name="输出 7 5 4 3" xfId="40745"/>
    <cellStyle name="输出 7 5 5" xfId="10624"/>
    <cellStyle name="输出 7 5 5 2" xfId="26890"/>
    <cellStyle name="输出 7 5 5 3" xfId="41076"/>
    <cellStyle name="输出 7 5 6" xfId="10859"/>
    <cellStyle name="输出 7 5 6 2" xfId="27122"/>
    <cellStyle name="输出 7 5 6 3" xfId="41305"/>
    <cellStyle name="输出 7 5 7" xfId="10151"/>
    <cellStyle name="输出 7 5 7 2" xfId="26425"/>
    <cellStyle name="输出 7 5 7 3" xfId="40626"/>
    <cellStyle name="输出 7 5 8" xfId="11628"/>
    <cellStyle name="输出 7 5 8 2" xfId="27880"/>
    <cellStyle name="输出 7 5 8 3" xfId="42041"/>
    <cellStyle name="输出 7 5 9" xfId="13386"/>
    <cellStyle name="输出 7 5 9 2" xfId="29603"/>
    <cellStyle name="输出 7 5 9 3" xfId="43666"/>
    <cellStyle name="输出 7 6" xfId="10729"/>
    <cellStyle name="输出 7 6 2" xfId="26994"/>
    <cellStyle name="输出 7 6 3" xfId="41180"/>
    <cellStyle name="输出 7 7" xfId="3701"/>
    <cellStyle name="输出 7 7 2" xfId="20007"/>
    <cellStyle name="输出 7 7 3" xfId="34284"/>
    <cellStyle name="输出 7 8" xfId="16018"/>
    <cellStyle name="输出 7 8 2" xfId="32049"/>
    <cellStyle name="输出 7 8 3" xfId="45526"/>
    <cellStyle name="输出 7 9" xfId="17136"/>
    <cellStyle name="输出 8" xfId="824"/>
    <cellStyle name="输出 8 10" xfId="24589"/>
    <cellStyle name="输出 8 2" xfId="825"/>
    <cellStyle name="输出 8 2 2" xfId="2199"/>
    <cellStyle name="输出 8 2 2 10" xfId="15168"/>
    <cellStyle name="输出 8 2 2 10 2" xfId="31287"/>
    <cellStyle name="输出 8 2 2 10 3" xfId="45011"/>
    <cellStyle name="输出 8 2 2 11" xfId="7488"/>
    <cellStyle name="输出 8 2 2 12" xfId="18506"/>
    <cellStyle name="输出 8 2 2 13" xfId="32793"/>
    <cellStyle name="输出 8 2 2 2" xfId="7339"/>
    <cellStyle name="输出 8 2 2 2 2" xfId="23633"/>
    <cellStyle name="输出 8 2 2 2 3" xfId="37881"/>
    <cellStyle name="输出 8 2 2 3" xfId="4091"/>
    <cellStyle name="输出 8 2 2 3 2" xfId="20395"/>
    <cellStyle name="输出 8 2 2 3 3" xfId="34665"/>
    <cellStyle name="输出 8 2 2 4" xfId="7831"/>
    <cellStyle name="输出 8 2 2 4 2" xfId="24121"/>
    <cellStyle name="输出 8 2 2 4 3" xfId="38362"/>
    <cellStyle name="输出 8 2 2 5" xfId="10112"/>
    <cellStyle name="输出 8 2 2 5 2" xfId="26386"/>
    <cellStyle name="输出 8 2 2 5 3" xfId="40588"/>
    <cellStyle name="输出 8 2 2 6" xfId="11161"/>
    <cellStyle name="输出 8 2 2 6 2" xfId="27422"/>
    <cellStyle name="输出 8 2 2 6 3" xfId="41598"/>
    <cellStyle name="输出 8 2 2 7" xfId="12970"/>
    <cellStyle name="输出 8 2 2 7 2" xfId="29204"/>
    <cellStyle name="输出 8 2 2 7 3" xfId="43295"/>
    <cellStyle name="输出 8 2 2 8" xfId="14597"/>
    <cellStyle name="输出 8 2 2 8 2" xfId="30755"/>
    <cellStyle name="输出 8 2 2 8 3" xfId="44618"/>
    <cellStyle name="输出 8 2 2 9" xfId="8696"/>
    <cellStyle name="输出 8 2 2 9 2" xfId="24978"/>
    <cellStyle name="输出 8 2 2 9 3" xfId="39201"/>
    <cellStyle name="输出 8 2 3" xfId="4812"/>
    <cellStyle name="输出 8 2 3 10" xfId="8259"/>
    <cellStyle name="输出 8 2 3 10 2" xfId="24547"/>
    <cellStyle name="输出 8 2 3 10 3" xfId="38777"/>
    <cellStyle name="输出 8 2 3 11" xfId="8409"/>
    <cellStyle name="输出 8 2 3 12" xfId="21115"/>
    <cellStyle name="输出 8 2 3 13" xfId="35384"/>
    <cellStyle name="输出 8 2 3 2" xfId="6628"/>
    <cellStyle name="输出 8 2 3 2 2" xfId="22927"/>
    <cellStyle name="输出 8 2 3 2 3" xfId="37184"/>
    <cellStyle name="输出 8 2 3 3" xfId="7114"/>
    <cellStyle name="输出 8 2 3 3 2" xfId="23409"/>
    <cellStyle name="输出 8 2 3 3 3" xfId="37660"/>
    <cellStyle name="输出 8 2 3 4" xfId="10850"/>
    <cellStyle name="输出 8 2 3 4 2" xfId="27113"/>
    <cellStyle name="输出 8 2 3 4 3" xfId="41296"/>
    <cellStyle name="输出 8 2 3 5" xfId="11418"/>
    <cellStyle name="输出 8 2 3 5 2" xfId="27674"/>
    <cellStyle name="输出 8 2 3 5 3" xfId="41840"/>
    <cellStyle name="输出 8 2 3 6" xfId="11640"/>
    <cellStyle name="输出 8 2 3 6 2" xfId="27892"/>
    <cellStyle name="输出 8 2 3 6 3" xfId="42053"/>
    <cellStyle name="输出 8 2 3 7" xfId="12637"/>
    <cellStyle name="输出 8 2 3 7 2" xfId="28878"/>
    <cellStyle name="输出 8 2 3 7 3" xfId="42999"/>
    <cellStyle name="输出 8 2 3 8" xfId="12928"/>
    <cellStyle name="输出 8 2 3 8 2" xfId="29162"/>
    <cellStyle name="输出 8 2 3 8 3" xfId="43256"/>
    <cellStyle name="输出 8 2 3 9" xfId="14918"/>
    <cellStyle name="输出 8 2 3 9 2" xfId="31055"/>
    <cellStyle name="输出 8 2 3 9 3" xfId="44863"/>
    <cellStyle name="输出 8 2 4" xfId="11182"/>
    <cellStyle name="输出 8 2 4 2" xfId="27442"/>
    <cellStyle name="输出 8 2 4 3" xfId="41618"/>
    <cellStyle name="输出 8 2 5" xfId="12654"/>
    <cellStyle name="输出 8 2 5 2" xfId="28894"/>
    <cellStyle name="输出 8 2 5 3" xfId="43012"/>
    <cellStyle name="输出 8 2 6" xfId="10380"/>
    <cellStyle name="输出 8 2 6 2" xfId="26649"/>
    <cellStyle name="输出 8 2 6 3" xfId="40843"/>
    <cellStyle name="输出 8 2 7" xfId="17140"/>
    <cellStyle name="输出 8 2 8" xfId="30384"/>
    <cellStyle name="输出 8 3" xfId="826"/>
    <cellStyle name="输出 8 3 2" xfId="2200"/>
    <cellStyle name="输出 8 3 2 10" xfId="14785"/>
    <cellStyle name="输出 8 3 2 10 2" xfId="30933"/>
    <cellStyle name="输出 8 3 2 10 3" xfId="44770"/>
    <cellStyle name="输出 8 3 2 11" xfId="14506"/>
    <cellStyle name="输出 8 3 2 12" xfId="18507"/>
    <cellStyle name="输出 8 3 2 13" xfId="32794"/>
    <cellStyle name="输出 8 3 2 2" xfId="7356"/>
    <cellStyle name="输出 8 3 2 2 2" xfId="23650"/>
    <cellStyle name="输出 8 3 2 2 3" xfId="37898"/>
    <cellStyle name="输出 8 3 2 3" xfId="7609"/>
    <cellStyle name="输出 8 3 2 3 2" xfId="23901"/>
    <cellStyle name="输出 8 3 2 3 3" xfId="38144"/>
    <cellStyle name="输出 8 3 2 4" xfId="9051"/>
    <cellStyle name="输出 8 3 2 4 2" xfId="25332"/>
    <cellStyle name="输出 8 3 2 4 3" xfId="39548"/>
    <cellStyle name="输出 8 3 2 5" xfId="10137"/>
    <cellStyle name="输出 8 3 2 5 2" xfId="26411"/>
    <cellStyle name="输出 8 3 2 5 3" xfId="40612"/>
    <cellStyle name="输出 8 3 2 6" xfId="6052"/>
    <cellStyle name="输出 8 3 2 6 2" xfId="22355"/>
    <cellStyle name="输出 8 3 2 6 3" xfId="36620"/>
    <cellStyle name="输出 8 3 2 7" xfId="13011"/>
    <cellStyle name="输出 8 3 2 7 2" xfId="29242"/>
    <cellStyle name="输出 8 3 2 7 3" xfId="43329"/>
    <cellStyle name="输出 8 3 2 8" xfId="5910"/>
    <cellStyle name="输出 8 3 2 8 2" xfId="22213"/>
    <cellStyle name="输出 8 3 2 8 3" xfId="36480"/>
    <cellStyle name="输出 8 3 2 9" xfId="14136"/>
    <cellStyle name="输出 8 3 2 9 2" xfId="30323"/>
    <cellStyle name="输出 8 3 2 9 3" xfId="44286"/>
    <cellStyle name="输出 8 3 3" xfId="4813"/>
    <cellStyle name="输出 8 3 3 10" xfId="12822"/>
    <cellStyle name="输出 8 3 3 10 2" xfId="29057"/>
    <cellStyle name="输出 8 3 3 10 3" xfId="43163"/>
    <cellStyle name="输出 8 3 3 11" xfId="13190"/>
    <cellStyle name="输出 8 3 3 12" xfId="21116"/>
    <cellStyle name="输出 8 3 3 13" xfId="35385"/>
    <cellStyle name="输出 8 3 3 2" xfId="4048"/>
    <cellStyle name="输出 8 3 3 2 2" xfId="20352"/>
    <cellStyle name="输出 8 3 3 2 3" xfId="34622"/>
    <cellStyle name="输出 8 3 3 3" xfId="4088"/>
    <cellStyle name="输出 8 3 3 3 2" xfId="20392"/>
    <cellStyle name="输出 8 3 3 3 3" xfId="34662"/>
    <cellStyle name="输出 8 3 3 4" xfId="7254"/>
    <cellStyle name="输出 8 3 3 4 2" xfId="23548"/>
    <cellStyle name="输出 8 3 3 4 3" xfId="37797"/>
    <cellStyle name="输出 8 3 3 5" xfId="7391"/>
    <cellStyle name="输出 8 3 3 5 2" xfId="23684"/>
    <cellStyle name="输出 8 3 3 5 3" xfId="37931"/>
    <cellStyle name="输出 8 3 3 6" xfId="11816"/>
    <cellStyle name="输出 8 3 3 6 2" xfId="28067"/>
    <cellStyle name="输出 8 3 3 6 3" xfId="42221"/>
    <cellStyle name="输出 8 3 3 7" xfId="7419"/>
    <cellStyle name="输出 8 3 3 7 2" xfId="23712"/>
    <cellStyle name="输出 8 3 3 7 3" xfId="37958"/>
    <cellStyle name="输出 8 3 3 8" xfId="11166"/>
    <cellStyle name="输出 8 3 3 8 2" xfId="27427"/>
    <cellStyle name="输出 8 3 3 8 3" xfId="41603"/>
    <cellStyle name="输出 8 3 3 9" xfId="9953"/>
    <cellStyle name="输出 8 3 3 9 2" xfId="26229"/>
    <cellStyle name="输出 8 3 3 9 3" xfId="40432"/>
    <cellStyle name="输出 8 3 4" xfId="10797"/>
    <cellStyle name="输出 8 3 4 2" xfId="27060"/>
    <cellStyle name="输出 8 3 4 3" xfId="41245"/>
    <cellStyle name="输出 8 3 5" xfId="11999"/>
    <cellStyle name="输出 8 3 5 2" xfId="28246"/>
    <cellStyle name="输出 8 3 5 3" xfId="42390"/>
    <cellStyle name="输出 8 3 6" xfId="16045"/>
    <cellStyle name="输出 8 3 6 2" xfId="32071"/>
    <cellStyle name="输出 8 3 6 3" xfId="45532"/>
    <cellStyle name="输出 8 3 7" xfId="17141"/>
    <cellStyle name="输出 8 3 8" xfId="20044"/>
    <cellStyle name="输出 8 4" xfId="2198"/>
    <cellStyle name="输出 8 4 10" xfId="15138"/>
    <cellStyle name="输出 8 4 10 2" xfId="31262"/>
    <cellStyle name="输出 8 4 10 3" xfId="45005"/>
    <cellStyle name="输出 8 4 11" xfId="15836"/>
    <cellStyle name="输出 8 4 12" xfId="18505"/>
    <cellStyle name="输出 8 4 13" xfId="32792"/>
    <cellStyle name="输出 8 4 2" xfId="7545"/>
    <cellStyle name="输出 8 4 2 2" xfId="23837"/>
    <cellStyle name="输出 8 4 2 3" xfId="38082"/>
    <cellStyle name="输出 8 4 3" xfId="8585"/>
    <cellStyle name="输出 8 4 3 2" xfId="24869"/>
    <cellStyle name="输出 8 4 3 3" xfId="39094"/>
    <cellStyle name="输出 8 4 4" xfId="8218"/>
    <cellStyle name="输出 8 4 4 2" xfId="24506"/>
    <cellStyle name="输出 8 4 4 3" xfId="38737"/>
    <cellStyle name="输出 8 4 5" xfId="11128"/>
    <cellStyle name="输出 8 4 5 2" xfId="27389"/>
    <cellStyle name="输出 8 4 5 3" xfId="41565"/>
    <cellStyle name="输出 8 4 6" xfId="11123"/>
    <cellStyle name="输出 8 4 6 2" xfId="27384"/>
    <cellStyle name="输出 8 4 6 3" xfId="41560"/>
    <cellStyle name="输出 8 4 7" xfId="13832"/>
    <cellStyle name="输出 8 4 7 2" xfId="30041"/>
    <cellStyle name="输出 8 4 7 3" xfId="44063"/>
    <cellStyle name="输出 8 4 8" xfId="13434"/>
    <cellStyle name="输出 8 4 8 2" xfId="29650"/>
    <cellStyle name="输出 8 4 8 3" xfId="43708"/>
    <cellStyle name="输出 8 4 9" xfId="14141"/>
    <cellStyle name="输出 8 4 9 2" xfId="30328"/>
    <cellStyle name="输出 8 4 9 3" xfId="44291"/>
    <cellStyle name="输出 8 5" xfId="4811"/>
    <cellStyle name="输出 8 5 10" xfId="12673"/>
    <cellStyle name="输出 8 5 10 2" xfId="28913"/>
    <cellStyle name="输出 8 5 10 3" xfId="43028"/>
    <cellStyle name="输出 8 5 11" xfId="14775"/>
    <cellStyle name="输出 8 5 12" xfId="21114"/>
    <cellStyle name="输出 8 5 13" xfId="35383"/>
    <cellStyle name="输出 8 5 2" xfId="6214"/>
    <cellStyle name="输出 8 5 2 2" xfId="22517"/>
    <cellStyle name="输出 8 5 2 3" xfId="36781"/>
    <cellStyle name="输出 8 5 3" xfId="7444"/>
    <cellStyle name="输出 8 5 3 2" xfId="23737"/>
    <cellStyle name="输出 8 5 3 3" xfId="37983"/>
    <cellStyle name="输出 8 5 4" xfId="11515"/>
    <cellStyle name="输出 8 5 4 2" xfId="27770"/>
    <cellStyle name="输出 8 5 4 3" xfId="41933"/>
    <cellStyle name="输出 8 5 5" xfId="8706"/>
    <cellStyle name="输出 8 5 5 2" xfId="24988"/>
    <cellStyle name="输出 8 5 5 3" xfId="39211"/>
    <cellStyle name="输出 8 5 6" xfId="10534"/>
    <cellStyle name="输出 8 5 6 2" xfId="26802"/>
    <cellStyle name="输出 8 5 6 3" xfId="40991"/>
    <cellStyle name="输出 8 5 7" xfId="12672"/>
    <cellStyle name="输出 8 5 7 2" xfId="28912"/>
    <cellStyle name="输出 8 5 7 3" xfId="43027"/>
    <cellStyle name="输出 8 5 8" xfId="14898"/>
    <cellStyle name="输出 8 5 8 2" xfId="31035"/>
    <cellStyle name="输出 8 5 8 3" xfId="44843"/>
    <cellStyle name="输出 8 5 9" xfId="14477"/>
    <cellStyle name="输出 8 5 9 2" xfId="30640"/>
    <cellStyle name="输出 8 5 9 3" xfId="44544"/>
    <cellStyle name="输出 8 6" xfId="10162"/>
    <cellStyle name="输出 8 6 2" xfId="26436"/>
    <cellStyle name="输出 8 6 3" xfId="40637"/>
    <cellStyle name="输出 8 7" xfId="7885"/>
    <cellStyle name="输出 8 7 2" xfId="24174"/>
    <cellStyle name="输出 8 7 3" xfId="38414"/>
    <cellStyle name="输出 8 8" xfId="15801"/>
    <cellStyle name="输出 8 8 2" xfId="31877"/>
    <cellStyle name="输出 8 8 3" xfId="45467"/>
    <cellStyle name="输出 8 9" xfId="17139"/>
    <cellStyle name="输出 9" xfId="827"/>
    <cellStyle name="输出 9 10" xfId="31195"/>
    <cellStyle name="输出 9 2" xfId="828"/>
    <cellStyle name="输出 9 2 2" xfId="2202"/>
    <cellStyle name="输出 9 2 2 10" xfId="15596"/>
    <cellStyle name="输出 9 2 2 10 2" xfId="31708"/>
    <cellStyle name="输出 9 2 2 10 3" xfId="45416"/>
    <cellStyle name="输出 9 2 2 11" xfId="14056"/>
    <cellStyle name="输出 9 2 2 12" xfId="18509"/>
    <cellStyle name="输出 9 2 2 13" xfId="32796"/>
    <cellStyle name="输出 9 2 2 2" xfId="3911"/>
    <cellStyle name="输出 9 2 2 2 2" xfId="20216"/>
    <cellStyle name="输出 9 2 2 2 3" xfId="34488"/>
    <cellStyle name="输出 9 2 2 3" xfId="7608"/>
    <cellStyle name="输出 9 2 2 3 2" xfId="23900"/>
    <cellStyle name="输出 9 2 2 3 3" xfId="38143"/>
    <cellStyle name="输出 9 2 2 4" xfId="4172"/>
    <cellStyle name="输出 9 2 2 4 2" xfId="20475"/>
    <cellStyle name="输出 9 2 2 4 3" xfId="34744"/>
    <cellStyle name="输出 9 2 2 5" xfId="9807"/>
    <cellStyle name="输出 9 2 2 5 2" xfId="26086"/>
    <cellStyle name="输出 9 2 2 5 3" xfId="40295"/>
    <cellStyle name="输出 9 2 2 6" xfId="2319"/>
    <cellStyle name="输出 9 2 2 6 2" xfId="18626"/>
    <cellStyle name="输出 9 2 2 6 3" xfId="32913"/>
    <cellStyle name="输出 9 2 2 7" xfId="11952"/>
    <cellStyle name="输出 9 2 2 7 2" xfId="28201"/>
    <cellStyle name="输出 9 2 2 7 3" xfId="42349"/>
    <cellStyle name="输出 9 2 2 8" xfId="14600"/>
    <cellStyle name="输出 9 2 2 8 2" xfId="30758"/>
    <cellStyle name="输出 9 2 2 8 3" xfId="44621"/>
    <cellStyle name="输出 9 2 2 9" xfId="13206"/>
    <cellStyle name="输出 9 2 2 9 2" xfId="29429"/>
    <cellStyle name="输出 9 2 2 9 3" xfId="43503"/>
    <cellStyle name="输出 9 2 3" xfId="4815"/>
    <cellStyle name="输出 9 2 3 10" xfId="15919"/>
    <cellStyle name="输出 9 2 3 10 2" xfId="31967"/>
    <cellStyle name="输出 9 2 3 10 3" xfId="45490"/>
    <cellStyle name="输出 9 2 3 11" xfId="11331"/>
    <cellStyle name="输出 9 2 3 12" xfId="21118"/>
    <cellStyle name="输出 9 2 3 13" xfId="35387"/>
    <cellStyle name="输出 9 2 3 2" xfId="3640"/>
    <cellStyle name="输出 9 2 3 2 2" xfId="19946"/>
    <cellStyle name="输出 9 2 3 2 3" xfId="34223"/>
    <cellStyle name="输出 9 2 3 3" xfId="6153"/>
    <cellStyle name="输出 9 2 3 3 2" xfId="22456"/>
    <cellStyle name="输出 9 2 3 3 3" xfId="36720"/>
    <cellStyle name="输出 9 2 3 4" xfId="9881"/>
    <cellStyle name="输出 9 2 3 4 2" xfId="26160"/>
    <cellStyle name="输出 9 2 3 4 3" xfId="40367"/>
    <cellStyle name="输出 9 2 3 5" xfId="9955"/>
    <cellStyle name="输出 9 2 3 5 2" xfId="26231"/>
    <cellStyle name="输出 9 2 3 5 3" xfId="40434"/>
    <cellStyle name="输出 9 2 3 6" xfId="3924"/>
    <cellStyle name="输出 9 2 3 6 2" xfId="20229"/>
    <cellStyle name="输出 9 2 3 6 3" xfId="34500"/>
    <cellStyle name="输出 9 2 3 7" xfId="11845"/>
    <cellStyle name="输出 9 2 3 7 2" xfId="28096"/>
    <cellStyle name="输出 9 2 3 7 3" xfId="42248"/>
    <cellStyle name="输出 9 2 3 8" xfId="12683"/>
    <cellStyle name="输出 9 2 3 8 2" xfId="28923"/>
    <cellStyle name="输出 9 2 3 8 3" xfId="43037"/>
    <cellStyle name="输出 9 2 3 9" xfId="14834"/>
    <cellStyle name="输出 9 2 3 9 2" xfId="30979"/>
    <cellStyle name="输出 9 2 3 9 3" xfId="44804"/>
    <cellStyle name="输出 9 2 4" xfId="7817"/>
    <cellStyle name="输出 9 2 4 2" xfId="24107"/>
    <cellStyle name="输出 9 2 4 3" xfId="38348"/>
    <cellStyle name="输出 9 2 5" xfId="13166"/>
    <cellStyle name="输出 9 2 5 2" xfId="29391"/>
    <cellStyle name="输出 9 2 5 3" xfId="43467"/>
    <cellStyle name="输出 9 2 6" xfId="8551"/>
    <cellStyle name="输出 9 2 6 2" xfId="24835"/>
    <cellStyle name="输出 9 2 6 3" xfId="39061"/>
    <cellStyle name="输出 9 2 7" xfId="17143"/>
    <cellStyle name="输出 9 2 8" xfId="32234"/>
    <cellStyle name="输出 9 3" xfId="829"/>
    <cellStyle name="输出 9 3 2" xfId="2203"/>
    <cellStyle name="输出 9 3 2 10" xfId="14220"/>
    <cellStyle name="输出 9 3 2 10 2" xfId="30402"/>
    <cellStyle name="输出 9 3 2 10 3" xfId="44349"/>
    <cellStyle name="输出 9 3 2 11" xfId="15795"/>
    <cellStyle name="输出 9 3 2 12" xfId="18510"/>
    <cellStyle name="输出 9 3 2 13" xfId="32797"/>
    <cellStyle name="输出 9 3 2 2" xfId="6012"/>
    <cellStyle name="输出 9 3 2 2 2" xfId="22315"/>
    <cellStyle name="输出 9 3 2 2 3" xfId="36580"/>
    <cellStyle name="输出 9 3 2 3" xfId="8919"/>
    <cellStyle name="输出 9 3 2 3 2" xfId="25200"/>
    <cellStyle name="输出 9 3 2 3 3" xfId="39418"/>
    <cellStyle name="输出 9 3 2 4" xfId="8773"/>
    <cellStyle name="输出 9 3 2 4 2" xfId="25055"/>
    <cellStyle name="输出 9 3 2 4 3" xfId="39277"/>
    <cellStyle name="输出 9 3 2 5" xfId="9659"/>
    <cellStyle name="输出 9 3 2 5 2" xfId="25939"/>
    <cellStyle name="输出 9 3 2 5 3" xfId="40152"/>
    <cellStyle name="输出 9 3 2 6" xfId="10742"/>
    <cellStyle name="输出 9 3 2 6 2" xfId="27006"/>
    <cellStyle name="输出 9 3 2 6 3" xfId="41192"/>
    <cellStyle name="输出 9 3 2 7" xfId="1924"/>
    <cellStyle name="输出 9 3 2 7 2" xfId="18231"/>
    <cellStyle name="输出 9 3 2 7 3" xfId="32520"/>
    <cellStyle name="输出 9 3 2 8" xfId="11711"/>
    <cellStyle name="输出 9 3 2 8 2" xfId="27963"/>
    <cellStyle name="输出 9 3 2 8 3" xfId="42122"/>
    <cellStyle name="输出 9 3 2 9" xfId="7322"/>
    <cellStyle name="输出 9 3 2 9 2" xfId="23616"/>
    <cellStyle name="输出 9 3 2 9 3" xfId="37864"/>
    <cellStyle name="输出 9 3 3" xfId="4816"/>
    <cellStyle name="输出 9 3 3 10" xfId="16164"/>
    <cellStyle name="输出 9 3 3 10 2" xfId="32166"/>
    <cellStyle name="输出 9 3 3 10 3" xfId="45557"/>
    <cellStyle name="输出 9 3 3 11" xfId="15786"/>
    <cellStyle name="输出 9 3 3 12" xfId="21119"/>
    <cellStyle name="输出 9 3 3 13" xfId="35388"/>
    <cellStyle name="输出 9 3 3 2" xfId="6304"/>
    <cellStyle name="输出 9 3 3 2 2" xfId="22607"/>
    <cellStyle name="输出 9 3 3 2 3" xfId="36870"/>
    <cellStyle name="输出 9 3 3 3" xfId="2561"/>
    <cellStyle name="输出 9 3 3 3 2" xfId="18867"/>
    <cellStyle name="输出 9 3 3 3 3" xfId="33151"/>
    <cellStyle name="输出 9 3 3 4" xfId="2545"/>
    <cellStyle name="输出 9 3 3 4 2" xfId="18851"/>
    <cellStyle name="输出 9 3 3 4 3" xfId="33135"/>
    <cellStyle name="输出 9 3 3 5" xfId="6873"/>
    <cellStyle name="输出 9 3 3 5 2" xfId="23170"/>
    <cellStyle name="输出 9 3 3 5 3" xfId="37423"/>
    <cellStyle name="输出 9 3 3 6" xfId="5851"/>
    <cellStyle name="输出 9 3 3 6 2" xfId="22154"/>
    <cellStyle name="输出 9 3 3 6 3" xfId="36423"/>
    <cellStyle name="输出 9 3 3 7" xfId="2052"/>
    <cellStyle name="输出 9 3 3 7 2" xfId="18359"/>
    <cellStyle name="输出 9 3 3 7 3" xfId="32646"/>
    <cellStyle name="输出 9 3 3 8" xfId="11570"/>
    <cellStyle name="输出 9 3 3 8 2" xfId="27825"/>
    <cellStyle name="输出 9 3 3 8 3" xfId="41987"/>
    <cellStyle name="输出 9 3 3 9" xfId="14336"/>
    <cellStyle name="输出 9 3 3 9 2" xfId="30508"/>
    <cellStyle name="输出 9 3 3 9 3" xfId="44426"/>
    <cellStyle name="输出 9 3 4" xfId="11181"/>
    <cellStyle name="输出 9 3 4 2" xfId="27441"/>
    <cellStyle name="输出 9 3 4 3" xfId="41617"/>
    <cellStyle name="输出 9 3 5" xfId="11344"/>
    <cellStyle name="输出 9 3 5 2" xfId="27602"/>
    <cellStyle name="输出 9 3 5 3" xfId="41772"/>
    <cellStyle name="输出 9 3 6" xfId="15127"/>
    <cellStyle name="输出 9 3 6 2" xfId="31253"/>
    <cellStyle name="输出 9 3 6 3" xfId="45003"/>
    <cellStyle name="输出 9 3 7" xfId="17144"/>
    <cellStyle name="输出 9 3 8" xfId="31894"/>
    <cellStyle name="输出 9 4" xfId="2201"/>
    <cellStyle name="输出 9 4 10" xfId="15704"/>
    <cellStyle name="输出 9 4 10 2" xfId="31794"/>
    <cellStyle name="输出 9 4 10 3" xfId="45433"/>
    <cellStyle name="输出 9 4 11" xfId="15945"/>
    <cellStyle name="输出 9 4 12" xfId="18508"/>
    <cellStyle name="输出 9 4 13" xfId="32795"/>
    <cellStyle name="输出 9 4 2" xfId="6334"/>
    <cellStyle name="输出 9 4 2 2" xfId="22636"/>
    <cellStyle name="输出 9 4 2 3" xfId="36899"/>
    <cellStyle name="输出 9 4 3" xfId="7365"/>
    <cellStyle name="输出 9 4 3 2" xfId="23658"/>
    <cellStyle name="输出 9 4 3 3" xfId="37906"/>
    <cellStyle name="输出 9 4 4" xfId="8944"/>
    <cellStyle name="输出 9 4 4 2" xfId="25225"/>
    <cellStyle name="输出 9 4 4 3" xfId="39443"/>
    <cellStyle name="输出 9 4 5" xfId="10878"/>
    <cellStyle name="输出 9 4 5 2" xfId="27141"/>
    <cellStyle name="输出 9 4 5 3" xfId="41323"/>
    <cellStyle name="输出 9 4 6" xfId="7541"/>
    <cellStyle name="输出 9 4 6 2" xfId="23833"/>
    <cellStyle name="输出 9 4 6 3" xfId="38078"/>
    <cellStyle name="输出 9 4 7" xfId="11900"/>
    <cellStyle name="输出 9 4 7 2" xfId="28150"/>
    <cellStyle name="输出 9 4 7 3" xfId="42301"/>
    <cellStyle name="输出 9 4 8" xfId="11135"/>
    <cellStyle name="输出 9 4 8 2" xfId="27396"/>
    <cellStyle name="输出 9 4 8 3" xfId="41572"/>
    <cellStyle name="输出 9 4 9" xfId="13114"/>
    <cellStyle name="输出 9 4 9 2" xfId="29339"/>
    <cellStyle name="输出 9 4 9 3" xfId="43419"/>
    <cellStyle name="输出 9 5" xfId="4814"/>
    <cellStyle name="输出 9 5 10" xfId="15609"/>
    <cellStyle name="输出 9 5 10 2" xfId="31718"/>
    <cellStyle name="输出 9 5 10 3" xfId="45418"/>
    <cellStyle name="输出 9 5 11" xfId="14838"/>
    <cellStyle name="输出 9 5 12" xfId="21117"/>
    <cellStyle name="输出 9 5 13" xfId="35386"/>
    <cellStyle name="输出 9 5 2" xfId="8553"/>
    <cellStyle name="输出 9 5 2 2" xfId="24837"/>
    <cellStyle name="输出 9 5 2 3" xfId="39063"/>
    <cellStyle name="输出 9 5 3" xfId="1956"/>
    <cellStyle name="输出 9 5 3 2" xfId="18263"/>
    <cellStyle name="输出 9 5 3 3" xfId="32552"/>
    <cellStyle name="输出 9 5 4" xfId="10068"/>
    <cellStyle name="输出 9 5 4 2" xfId="26342"/>
    <cellStyle name="输出 9 5 4 3" xfId="40545"/>
    <cellStyle name="输出 9 5 5" xfId="7029"/>
    <cellStyle name="输出 9 5 5 2" xfId="23324"/>
    <cellStyle name="输出 9 5 5 3" xfId="37576"/>
    <cellStyle name="输出 9 5 6" xfId="3958"/>
    <cellStyle name="输出 9 5 6 2" xfId="20262"/>
    <cellStyle name="输出 9 5 6 3" xfId="34533"/>
    <cellStyle name="输出 9 5 7" xfId="7566"/>
    <cellStyle name="输出 9 5 7 2" xfId="23858"/>
    <cellStyle name="输出 9 5 7 3" xfId="38103"/>
    <cellStyle name="输出 9 5 8" xfId="4217"/>
    <cellStyle name="输出 9 5 8 2" xfId="20520"/>
    <cellStyle name="输出 9 5 8 3" xfId="34789"/>
    <cellStyle name="输出 9 5 9" xfId="13928"/>
    <cellStyle name="输出 9 5 9 2" xfId="30134"/>
    <cellStyle name="输出 9 5 9 3" xfId="44146"/>
    <cellStyle name="输出 9 6" xfId="8114"/>
    <cellStyle name="输出 9 6 2" xfId="24402"/>
    <cellStyle name="输出 9 6 3" xfId="38635"/>
    <cellStyle name="输出 9 7" xfId="1905"/>
    <cellStyle name="输出 9 7 2" xfId="18212"/>
    <cellStyle name="输出 9 7 3" xfId="32502"/>
    <cellStyle name="输出 9 8" xfId="13283"/>
    <cellStyle name="输出 9 8 2" xfId="29503"/>
    <cellStyle name="输出 9 8 3" xfId="43572"/>
    <cellStyle name="输出 9 9" xfId="17142"/>
    <cellStyle name="输入" xfId="830"/>
    <cellStyle name="输入 10" xfId="831"/>
    <cellStyle name="输入 10 2" xfId="832"/>
    <cellStyle name="输入 10 2 2" xfId="2206"/>
    <cellStyle name="输入 10 2 2 10" xfId="18513"/>
    <cellStyle name="输入 10 2 2 11" xfId="32800"/>
    <cellStyle name="输入 10 2 2 2" xfId="7837"/>
    <cellStyle name="输入 10 2 2 2 2" xfId="24127"/>
    <cellStyle name="输入 10 2 2 2 3" xfId="38367"/>
    <cellStyle name="输入 10 2 2 3" xfId="2259"/>
    <cellStyle name="输入 10 2 2 3 2" xfId="18566"/>
    <cellStyle name="输入 10 2 2 3 3" xfId="32853"/>
    <cellStyle name="输入 10 2 2 4" xfId="7393"/>
    <cellStyle name="输入 10 2 2 4 2" xfId="23686"/>
    <cellStyle name="输入 10 2 2 4 3" xfId="37933"/>
    <cellStyle name="输入 10 2 2 5" xfId="9809"/>
    <cellStyle name="输入 10 2 2 5 2" xfId="26088"/>
    <cellStyle name="输入 10 2 2 5 3" xfId="40297"/>
    <cellStyle name="输入 10 2 2 6" xfId="13478"/>
    <cellStyle name="输入 10 2 2 6 2" xfId="29694"/>
    <cellStyle name="输入 10 2 2 6 3" xfId="43749"/>
    <cellStyle name="输入 10 2 2 7" xfId="8566"/>
    <cellStyle name="输入 10 2 2 7 2" xfId="24850"/>
    <cellStyle name="输入 10 2 2 7 3" xfId="39075"/>
    <cellStyle name="输入 10 2 2 8" xfId="13590"/>
    <cellStyle name="输入 10 2 2 8 2" xfId="29805"/>
    <cellStyle name="输入 10 2 2 8 3" xfId="43846"/>
    <cellStyle name="输入 10 2 2 9" xfId="16201"/>
    <cellStyle name="输入 10 2 3" xfId="4819"/>
    <cellStyle name="输入 10 2 3 10" xfId="21122"/>
    <cellStyle name="输入 10 2 3 11" xfId="35391"/>
    <cellStyle name="输入 10 2 3 2" xfId="8051"/>
    <cellStyle name="输入 10 2 3 2 2" xfId="24340"/>
    <cellStyle name="输入 10 2 3 2 3" xfId="38574"/>
    <cellStyle name="输入 10 2 3 3" xfId="7256"/>
    <cellStyle name="输入 10 2 3 3 2" xfId="23550"/>
    <cellStyle name="输入 10 2 3 3 3" xfId="37799"/>
    <cellStyle name="输入 10 2 3 4" xfId="1929"/>
    <cellStyle name="输入 10 2 3 4 2" xfId="18236"/>
    <cellStyle name="输入 10 2 3 4 3" xfId="32525"/>
    <cellStyle name="输入 10 2 3 5" xfId="2666"/>
    <cellStyle name="输入 10 2 3 5 2" xfId="18972"/>
    <cellStyle name="输入 10 2 3 5 3" xfId="33255"/>
    <cellStyle name="输入 10 2 3 6" xfId="2291"/>
    <cellStyle name="输入 10 2 3 6 2" xfId="18598"/>
    <cellStyle name="输入 10 2 3 6 3" xfId="32885"/>
    <cellStyle name="输入 10 2 3 7" xfId="12863"/>
    <cellStyle name="输入 10 2 3 7 2" xfId="29098"/>
    <cellStyle name="输入 10 2 3 7 3" xfId="43198"/>
    <cellStyle name="输入 10 2 3 8" xfId="14310"/>
    <cellStyle name="输入 10 2 3 8 2" xfId="30484"/>
    <cellStyle name="输入 10 2 3 8 3" xfId="44411"/>
    <cellStyle name="输入 10 2 3 9" xfId="15688"/>
    <cellStyle name="输入 10 2 4" xfId="11037"/>
    <cellStyle name="输入 10 2 4 2" xfId="27300"/>
    <cellStyle name="输入 10 2 4 3" xfId="41477"/>
    <cellStyle name="输入 10 2 5" xfId="8453"/>
    <cellStyle name="输入 10 2 5 2" xfId="24740"/>
    <cellStyle name="输入 10 2 5 3" xfId="38967"/>
    <cellStyle name="输入 10 2 6" xfId="17147"/>
    <cellStyle name="输入 10 2 7" xfId="30665"/>
    <cellStyle name="输入 10 3" xfId="833"/>
    <cellStyle name="输入 10 3 2" xfId="2207"/>
    <cellStyle name="输入 10 3 2 10" xfId="18514"/>
    <cellStyle name="输入 10 3 2 11" xfId="32801"/>
    <cellStyle name="输入 10 3 2 2" xfId="2011"/>
    <cellStyle name="输入 10 3 2 2 2" xfId="18318"/>
    <cellStyle name="输入 10 3 2 2 3" xfId="32605"/>
    <cellStyle name="输入 10 3 2 3" xfId="6588"/>
    <cellStyle name="输入 10 3 2 3 2" xfId="22887"/>
    <cellStyle name="输入 10 3 2 3 3" xfId="37144"/>
    <cellStyle name="输入 10 3 2 4" xfId="10686"/>
    <cellStyle name="输入 10 3 2 4 2" xfId="26951"/>
    <cellStyle name="输入 10 3 2 4 3" xfId="41137"/>
    <cellStyle name="输入 10 3 2 5" xfId="6712"/>
    <cellStyle name="输入 10 3 2 5 2" xfId="23010"/>
    <cellStyle name="输入 10 3 2 5 3" xfId="37265"/>
    <cellStyle name="输入 10 3 2 6" xfId="7774"/>
    <cellStyle name="输入 10 3 2 6 2" xfId="24065"/>
    <cellStyle name="输入 10 3 2 6 3" xfId="38306"/>
    <cellStyle name="输入 10 3 2 7" xfId="14599"/>
    <cellStyle name="输入 10 3 2 7 2" xfId="30757"/>
    <cellStyle name="输入 10 3 2 7 3" xfId="44620"/>
    <cellStyle name="输入 10 3 2 8" xfId="5984"/>
    <cellStyle name="输入 10 3 2 8 2" xfId="22287"/>
    <cellStyle name="输入 10 3 2 8 3" xfId="36553"/>
    <cellStyle name="输入 10 3 2 9" xfId="15930"/>
    <cellStyle name="输入 10 3 3" xfId="4820"/>
    <cellStyle name="输入 10 3 3 10" xfId="21123"/>
    <cellStyle name="输入 10 3 3 11" xfId="35392"/>
    <cellStyle name="输入 10 3 3 2" xfId="7688"/>
    <cellStyle name="输入 10 3 3 2 2" xfId="23979"/>
    <cellStyle name="输入 10 3 3 2 3" xfId="38222"/>
    <cellStyle name="输入 10 3 3 3" xfId="7866"/>
    <cellStyle name="输入 10 3 3 3 2" xfId="24155"/>
    <cellStyle name="输入 10 3 3 3 3" xfId="38395"/>
    <cellStyle name="输入 10 3 3 4" xfId="3360"/>
    <cellStyle name="输入 10 3 3 4 2" xfId="19666"/>
    <cellStyle name="输入 10 3 3 4 3" xfId="33944"/>
    <cellStyle name="输入 10 3 3 5" xfId="9984"/>
    <cellStyle name="输入 10 3 3 5 2" xfId="26259"/>
    <cellStyle name="输入 10 3 3 5 3" xfId="40462"/>
    <cellStyle name="输入 10 3 3 6" xfId="13774"/>
    <cellStyle name="输入 10 3 3 6 2" xfId="29984"/>
    <cellStyle name="输入 10 3 3 6 3" xfId="44008"/>
    <cellStyle name="输入 10 3 3 7" xfId="12747"/>
    <cellStyle name="输入 10 3 3 7 2" xfId="28985"/>
    <cellStyle name="输入 10 3 3 7 3" xfId="43095"/>
    <cellStyle name="输入 10 3 3 8" xfId="14468"/>
    <cellStyle name="输入 10 3 3 8 2" xfId="30633"/>
    <cellStyle name="输入 10 3 3 8 3" xfId="44540"/>
    <cellStyle name="输入 10 3 3 9" xfId="16246"/>
    <cellStyle name="输入 10 3 4" xfId="10597"/>
    <cellStyle name="输入 10 3 4 2" xfId="26864"/>
    <cellStyle name="输入 10 3 4 3" xfId="41051"/>
    <cellStyle name="输入 10 3 5" xfId="12818"/>
    <cellStyle name="输入 10 3 5 2" xfId="29053"/>
    <cellStyle name="输入 10 3 5 3" xfId="43160"/>
    <cellStyle name="输入 10 3 6" xfId="17148"/>
    <cellStyle name="输入 10 3 7" xfId="30906"/>
    <cellStyle name="输入 10 4" xfId="2205"/>
    <cellStyle name="输入 10 4 10" xfId="18512"/>
    <cellStyle name="输入 10 4 11" xfId="32799"/>
    <cellStyle name="输入 10 4 2" xfId="2490"/>
    <cellStyle name="输入 10 4 2 2" xfId="18797"/>
    <cellStyle name="输入 10 4 2 3" xfId="33083"/>
    <cellStyle name="输入 10 4 3" xfId="6879"/>
    <cellStyle name="输入 10 4 3 2" xfId="23176"/>
    <cellStyle name="输入 10 4 3 3" xfId="37429"/>
    <cellStyle name="输入 10 4 4" xfId="10891"/>
    <cellStyle name="输入 10 4 4 2" xfId="27154"/>
    <cellStyle name="输入 10 4 4 3" xfId="41336"/>
    <cellStyle name="输入 10 4 5" xfId="2692"/>
    <cellStyle name="输入 10 4 5 2" xfId="18998"/>
    <cellStyle name="输入 10 4 5 3" xfId="33280"/>
    <cellStyle name="输入 10 4 6" xfId="11697"/>
    <cellStyle name="输入 10 4 6 2" xfId="27949"/>
    <cellStyle name="输入 10 4 6 3" xfId="42108"/>
    <cellStyle name="输入 10 4 7" xfId="10699"/>
    <cellStyle name="输入 10 4 7 2" xfId="26964"/>
    <cellStyle name="输入 10 4 7 3" xfId="41150"/>
    <cellStyle name="输入 10 4 8" xfId="14144"/>
    <cellStyle name="输入 10 4 8 2" xfId="30331"/>
    <cellStyle name="输入 10 4 8 3" xfId="44294"/>
    <cellStyle name="输入 10 4 9" xfId="15675"/>
    <cellStyle name="输入 10 5" xfId="4818"/>
    <cellStyle name="输入 10 5 10" xfId="21121"/>
    <cellStyle name="输入 10 5 11" xfId="35390"/>
    <cellStyle name="输入 10 5 2" xfId="6397"/>
    <cellStyle name="输入 10 5 2 2" xfId="22698"/>
    <cellStyle name="输入 10 5 2 3" xfId="36959"/>
    <cellStyle name="输入 10 5 3" xfId="8474"/>
    <cellStyle name="输入 10 5 3 2" xfId="24760"/>
    <cellStyle name="输入 10 5 3 3" xfId="38987"/>
    <cellStyle name="输入 10 5 4" xfId="11436"/>
    <cellStyle name="输入 10 5 4 2" xfId="27692"/>
    <cellStyle name="输入 10 5 4 3" xfId="41857"/>
    <cellStyle name="输入 10 5 5" xfId="11290"/>
    <cellStyle name="输入 10 5 5 2" xfId="27549"/>
    <cellStyle name="输入 10 5 5 3" xfId="41721"/>
    <cellStyle name="输入 10 5 6" xfId="2552"/>
    <cellStyle name="输入 10 5 6 2" xfId="18858"/>
    <cellStyle name="输入 10 5 6 3" xfId="33142"/>
    <cellStyle name="输入 10 5 7" xfId="14897"/>
    <cellStyle name="输入 10 5 7 2" xfId="31034"/>
    <cellStyle name="输入 10 5 7 3" xfId="44842"/>
    <cellStyle name="输入 10 5 8" xfId="14760"/>
    <cellStyle name="输入 10 5 8 2" xfId="30913"/>
    <cellStyle name="输入 10 5 8 3" xfId="44753"/>
    <cellStyle name="输入 10 5 9" xfId="12871"/>
    <cellStyle name="输入 10 6" xfId="8995"/>
    <cellStyle name="输入 10 6 2" xfId="25276"/>
    <cellStyle name="输入 10 6 3" xfId="39493"/>
    <cellStyle name="输入 10 7" xfId="7673"/>
    <cellStyle name="输入 10 7 2" xfId="23964"/>
    <cellStyle name="输入 10 7 3" xfId="38207"/>
    <cellStyle name="输入 10 8" xfId="17146"/>
    <cellStyle name="输入 10 9" xfId="18901"/>
    <cellStyle name="输入 11" xfId="834"/>
    <cellStyle name="输入 11 2" xfId="2208"/>
    <cellStyle name="输入 11 2 10" xfId="18515"/>
    <cellStyle name="输入 11 2 11" xfId="32802"/>
    <cellStyle name="输入 11 2 2" xfId="6362"/>
    <cellStyle name="输入 11 2 2 2" xfId="22664"/>
    <cellStyle name="输入 11 2 2 3" xfId="36925"/>
    <cellStyle name="输入 11 2 3" xfId="8004"/>
    <cellStyle name="输入 11 2 3 2" xfId="24293"/>
    <cellStyle name="输入 11 2 3 3" xfId="38528"/>
    <cellStyle name="输入 11 2 4" xfId="10140"/>
    <cellStyle name="输入 11 2 4 2" xfId="26414"/>
    <cellStyle name="输入 11 2 4 3" xfId="40615"/>
    <cellStyle name="输入 11 2 5" xfId="10103"/>
    <cellStyle name="输入 11 2 5 2" xfId="26377"/>
    <cellStyle name="输入 11 2 5 3" xfId="40579"/>
    <cellStyle name="输入 11 2 6" xfId="13037"/>
    <cellStyle name="输入 11 2 6 2" xfId="29268"/>
    <cellStyle name="输入 11 2 6 3" xfId="43354"/>
    <cellStyle name="输入 11 2 7" xfId="11141"/>
    <cellStyle name="输入 11 2 7 2" xfId="27402"/>
    <cellStyle name="输入 11 2 7 3" xfId="41578"/>
    <cellStyle name="输入 11 2 8" xfId="14145"/>
    <cellStyle name="输入 11 2 8 2" xfId="30332"/>
    <cellStyle name="输入 11 2 8 3" xfId="44295"/>
    <cellStyle name="输入 11 2 9" xfId="15879"/>
    <cellStyle name="输入 11 3" xfId="4821"/>
    <cellStyle name="输入 11 3 10" xfId="21124"/>
    <cellStyle name="输入 11 3 11" xfId="35393"/>
    <cellStyle name="输入 11 3 2" xfId="7188"/>
    <cellStyle name="输入 11 3 2 2" xfId="23482"/>
    <cellStyle name="输入 11 3 2 3" xfId="37731"/>
    <cellStyle name="输入 11 3 3" xfId="3691"/>
    <cellStyle name="输入 11 3 3 2" xfId="19997"/>
    <cellStyle name="输入 11 3 3 3" xfId="34274"/>
    <cellStyle name="输入 11 3 4" xfId="5966"/>
    <cellStyle name="输入 11 3 4 2" xfId="22269"/>
    <cellStyle name="输入 11 3 4 3" xfId="36535"/>
    <cellStyle name="输入 11 3 5" xfId="8032"/>
    <cellStyle name="输入 11 3 5 2" xfId="24321"/>
    <cellStyle name="输入 11 3 5 3" xfId="38555"/>
    <cellStyle name="输入 11 3 6" xfId="13009"/>
    <cellStyle name="输入 11 3 6 2" xfId="29240"/>
    <cellStyle name="输入 11 3 6 3" xfId="43327"/>
    <cellStyle name="输入 11 3 7" xfId="14364"/>
    <cellStyle name="输入 11 3 7 2" xfId="30535"/>
    <cellStyle name="输入 11 3 7 3" xfId="44447"/>
    <cellStyle name="输入 11 3 8" xfId="9711"/>
    <cellStyle name="输入 11 3 8 2" xfId="25990"/>
    <cellStyle name="输入 11 3 8 3" xfId="40202"/>
    <cellStyle name="输入 11 3 9" xfId="9827"/>
    <cellStyle name="输入 11 4" xfId="11180"/>
    <cellStyle name="输入 11 4 2" xfId="27440"/>
    <cellStyle name="输入 11 4 3" xfId="41616"/>
    <cellStyle name="输入 11 5" xfId="12589"/>
    <cellStyle name="输入 11 5 2" xfId="28833"/>
    <cellStyle name="输入 11 5 3" xfId="42957"/>
    <cellStyle name="输入 11 6" xfId="17149"/>
    <cellStyle name="输入 11 7" xfId="31844"/>
    <cellStyle name="输入 12" xfId="835"/>
    <cellStyle name="输入 12 2" xfId="2209"/>
    <cellStyle name="输入 12 2 10" xfId="18516"/>
    <cellStyle name="输入 12 2 11" xfId="32803"/>
    <cellStyle name="输入 12 2 2" xfId="5894"/>
    <cellStyle name="输入 12 2 2 2" xfId="22197"/>
    <cellStyle name="输入 12 2 2 3" xfId="36465"/>
    <cellStyle name="输入 12 2 3" xfId="8328"/>
    <cellStyle name="输入 12 2 3 2" xfId="24616"/>
    <cellStyle name="输入 12 2 3 3" xfId="38845"/>
    <cellStyle name="输入 12 2 4" xfId="9112"/>
    <cellStyle name="输入 12 2 4 2" xfId="25393"/>
    <cellStyle name="输入 12 2 4 3" xfId="39608"/>
    <cellStyle name="输入 12 2 5" xfId="10307"/>
    <cellStyle name="输入 12 2 5 2" xfId="26578"/>
    <cellStyle name="输入 12 2 5 3" xfId="40776"/>
    <cellStyle name="输入 12 2 6" xfId="13436"/>
    <cellStyle name="输入 12 2 6 2" xfId="29652"/>
    <cellStyle name="输入 12 2 6 3" xfId="43710"/>
    <cellStyle name="输入 12 2 7" xfId="13159"/>
    <cellStyle name="输入 12 2 7 2" xfId="29384"/>
    <cellStyle name="输入 12 2 7 3" xfId="43460"/>
    <cellStyle name="输入 12 2 8" xfId="3245"/>
    <cellStyle name="输入 12 2 8 2" xfId="19551"/>
    <cellStyle name="输入 12 2 8 3" xfId="33831"/>
    <cellStyle name="输入 12 2 9" xfId="15852"/>
    <cellStyle name="输入 12 3" xfId="4822"/>
    <cellStyle name="输入 12 3 10" xfId="21125"/>
    <cellStyle name="输入 12 3 11" xfId="35394"/>
    <cellStyle name="输入 12 3 2" xfId="8014"/>
    <cellStyle name="输入 12 3 2 2" xfId="24303"/>
    <cellStyle name="输入 12 3 2 3" xfId="38537"/>
    <cellStyle name="输入 12 3 3" xfId="6317"/>
    <cellStyle name="输入 12 3 3 2" xfId="22619"/>
    <cellStyle name="输入 12 3 3 3" xfId="36882"/>
    <cellStyle name="输入 12 3 4" xfId="7749"/>
    <cellStyle name="输入 12 3 4 2" xfId="24040"/>
    <cellStyle name="输入 12 3 4 3" xfId="38283"/>
    <cellStyle name="输入 12 3 5" xfId="10783"/>
    <cellStyle name="输入 12 3 5 2" xfId="27046"/>
    <cellStyle name="输入 12 3 5 3" xfId="41231"/>
    <cellStyle name="输入 12 3 6" xfId="11957"/>
    <cellStyle name="输入 12 3 6 2" xfId="28206"/>
    <cellStyle name="输入 12 3 6 3" xfId="42354"/>
    <cellStyle name="输入 12 3 7" xfId="14896"/>
    <cellStyle name="输入 12 3 7 2" xfId="31033"/>
    <cellStyle name="输入 12 3 7 3" xfId="44841"/>
    <cellStyle name="输入 12 3 8" xfId="13851"/>
    <cellStyle name="输入 12 3 8 2" xfId="30059"/>
    <cellStyle name="输入 12 3 8 3" xfId="44080"/>
    <cellStyle name="输入 12 3 9" xfId="16118"/>
    <cellStyle name="输入 12 4" xfId="10636"/>
    <cellStyle name="输入 12 4 2" xfId="26902"/>
    <cellStyle name="输入 12 4 3" xfId="41088"/>
    <cellStyle name="输入 12 5" xfId="10519"/>
    <cellStyle name="输入 12 5 2" xfId="26787"/>
    <cellStyle name="输入 12 5 3" xfId="40976"/>
    <cellStyle name="输入 12 6" xfId="17150"/>
    <cellStyle name="输入 12 7" xfId="30670"/>
    <cellStyle name="输入 13" xfId="2204"/>
    <cellStyle name="输入 13 10" xfId="18511"/>
    <cellStyle name="输入 13 11" xfId="32798"/>
    <cellStyle name="输入 13 2" xfId="4016"/>
    <cellStyle name="输入 13 2 2" xfId="20320"/>
    <cellStyle name="输入 13 2 3" xfId="34590"/>
    <cellStyle name="输入 13 3" xfId="3925"/>
    <cellStyle name="输入 13 3 2" xfId="20230"/>
    <cellStyle name="输入 13 3 3" xfId="34501"/>
    <cellStyle name="输入 13 4" xfId="10960"/>
    <cellStyle name="输入 13 4 2" xfId="27223"/>
    <cellStyle name="输入 13 4 3" xfId="41404"/>
    <cellStyle name="输入 13 5" xfId="11925"/>
    <cellStyle name="输入 13 5 2" xfId="28175"/>
    <cellStyle name="输入 13 5 3" xfId="42326"/>
    <cellStyle name="输入 13 6" xfId="3860"/>
    <cellStyle name="输入 13 6 2" xfId="20165"/>
    <cellStyle name="输入 13 6 3" xfId="34438"/>
    <cellStyle name="输入 13 7" xfId="14598"/>
    <cellStyle name="输入 13 7 2" xfId="30756"/>
    <cellStyle name="输入 13 7 3" xfId="44619"/>
    <cellStyle name="输入 13 8" xfId="11938"/>
    <cellStyle name="输入 13 8 2" xfId="28187"/>
    <cellStyle name="输入 13 8 3" xfId="42337"/>
    <cellStyle name="输入 13 9" xfId="9694"/>
    <cellStyle name="输入 14" xfId="4817"/>
    <cellStyle name="输入 14 10" xfId="21120"/>
    <cellStyle name="输入 14 11" xfId="35389"/>
    <cellStyle name="输入 14 2" xfId="5923"/>
    <cellStyle name="输入 14 2 2" xfId="22226"/>
    <cellStyle name="输入 14 2 3" xfId="36493"/>
    <cellStyle name="输入 14 3" xfId="3477"/>
    <cellStyle name="输入 14 3 2" xfId="19783"/>
    <cellStyle name="输入 14 3 3" xfId="34060"/>
    <cellStyle name="输入 14 4" xfId="7499"/>
    <cellStyle name="输入 14 4 2" xfId="23791"/>
    <cellStyle name="输入 14 4 3" xfId="38036"/>
    <cellStyle name="输入 14 5" xfId="7596"/>
    <cellStyle name="输入 14 5 2" xfId="23888"/>
    <cellStyle name="输入 14 5 3" xfId="38131"/>
    <cellStyle name="输入 14 6" xfId="12811"/>
    <cellStyle name="输入 14 6 2" xfId="29046"/>
    <cellStyle name="输入 14 6 3" xfId="43153"/>
    <cellStyle name="输入 14 7" xfId="14246"/>
    <cellStyle name="输入 14 7 2" xfId="30426"/>
    <cellStyle name="输入 14 7 3" xfId="44365"/>
    <cellStyle name="输入 14 8" xfId="14548"/>
    <cellStyle name="输入 14 8 2" xfId="30706"/>
    <cellStyle name="输入 14 8 3" xfId="44577"/>
    <cellStyle name="输入 14 9" xfId="15796"/>
    <cellStyle name="输入 15" xfId="6654"/>
    <cellStyle name="输入 15 2" xfId="22952"/>
    <cellStyle name="输入 15 3" xfId="37209"/>
    <cellStyle name="输入 16" xfId="10397"/>
    <cellStyle name="输入 16 2" xfId="26666"/>
    <cellStyle name="输入 16 3" xfId="40860"/>
    <cellStyle name="输入 17" xfId="17145"/>
    <cellStyle name="输入 18" xfId="31243"/>
    <cellStyle name="输入 2" xfId="836"/>
    <cellStyle name="输入 2 10" xfId="30687"/>
    <cellStyle name="输入 2 2" xfId="837"/>
    <cellStyle name="输入 2 2 2" xfId="838"/>
    <cellStyle name="输入 2 2 2 2" xfId="2212"/>
    <cellStyle name="输入 2 2 2 2 10" xfId="18519"/>
    <cellStyle name="输入 2 2 2 2 11" xfId="32806"/>
    <cellStyle name="输入 2 2 2 2 2" xfId="3552"/>
    <cellStyle name="输入 2 2 2 2 2 2" xfId="19858"/>
    <cellStyle name="输入 2 2 2 2 2 3" xfId="34135"/>
    <cellStyle name="输入 2 2 2 2 3" xfId="7397"/>
    <cellStyle name="输入 2 2 2 2 3 2" xfId="23690"/>
    <cellStyle name="输入 2 2 2 2 3 3" xfId="37937"/>
    <cellStyle name="输入 2 2 2 2 4" xfId="11457"/>
    <cellStyle name="输入 2 2 2 2 4 2" xfId="27713"/>
    <cellStyle name="输入 2 2 2 2 4 3" xfId="41876"/>
    <cellStyle name="输入 2 2 2 2 5" xfId="11138"/>
    <cellStyle name="输入 2 2 2 2 5 2" xfId="27399"/>
    <cellStyle name="输入 2 2 2 2 5 3" xfId="41575"/>
    <cellStyle name="输入 2 2 2 2 6" xfId="10675"/>
    <cellStyle name="输入 2 2 2 2 6 2" xfId="26940"/>
    <cellStyle name="输入 2 2 2 2 6 3" xfId="41126"/>
    <cellStyle name="输入 2 2 2 2 7" xfId="14602"/>
    <cellStyle name="输入 2 2 2 2 7 2" xfId="30760"/>
    <cellStyle name="输入 2 2 2 2 7 3" xfId="44623"/>
    <cellStyle name="输入 2 2 2 2 8" xfId="6439"/>
    <cellStyle name="输入 2 2 2 2 8 2" xfId="22739"/>
    <cellStyle name="输入 2 2 2 2 8 3" xfId="37000"/>
    <cellStyle name="输入 2 2 2 2 9" xfId="16126"/>
    <cellStyle name="输入 2 2 2 3" xfId="4825"/>
    <cellStyle name="输入 2 2 2 3 10" xfId="21128"/>
    <cellStyle name="输入 2 2 2 3 11" xfId="35397"/>
    <cellStyle name="输入 2 2 2 3 2" xfId="8560"/>
    <cellStyle name="输入 2 2 2 3 2 2" xfId="24844"/>
    <cellStyle name="输入 2 2 2 3 2 3" xfId="39070"/>
    <cellStyle name="输入 2 2 2 3 3" xfId="3469"/>
    <cellStyle name="输入 2 2 2 3 3 2" xfId="19775"/>
    <cellStyle name="输入 2 2 2 3 3 3" xfId="34052"/>
    <cellStyle name="输入 2 2 2 3 4" xfId="8325"/>
    <cellStyle name="输入 2 2 2 3 4 2" xfId="24613"/>
    <cellStyle name="输入 2 2 2 3 4 3" xfId="38842"/>
    <cellStyle name="输入 2 2 2 3 5" xfId="6437"/>
    <cellStyle name="输入 2 2 2 3 5 2" xfId="22737"/>
    <cellStyle name="输入 2 2 2 3 5 3" xfId="36998"/>
    <cellStyle name="输入 2 2 2 3 6" xfId="13558"/>
    <cellStyle name="输入 2 2 2 3 6 2" xfId="29773"/>
    <cellStyle name="输入 2 2 2 3 6 3" xfId="43817"/>
    <cellStyle name="输入 2 2 2 3 7" xfId="10323"/>
    <cellStyle name="输入 2 2 2 3 7 2" xfId="26594"/>
    <cellStyle name="输入 2 2 2 3 7 3" xfId="40792"/>
    <cellStyle name="输入 2 2 2 3 8" xfId="13489"/>
    <cellStyle name="输入 2 2 2 3 8 2" xfId="29704"/>
    <cellStyle name="输入 2 2 2 3 8 3" xfId="43758"/>
    <cellStyle name="输入 2 2 2 3 9" xfId="15922"/>
    <cellStyle name="输入 2 2 2 4" xfId="11179"/>
    <cellStyle name="输入 2 2 2 4 2" xfId="27439"/>
    <cellStyle name="输入 2 2 2 4 3" xfId="41615"/>
    <cellStyle name="输入 2 2 2 5" xfId="11334"/>
    <cellStyle name="输入 2 2 2 5 2" xfId="27592"/>
    <cellStyle name="输入 2 2 2 5 3" xfId="41762"/>
    <cellStyle name="输入 2 2 2 6" xfId="17153"/>
    <cellStyle name="输入 2 2 2 7" xfId="30685"/>
    <cellStyle name="输入 2 2 3" xfId="839"/>
    <cellStyle name="输入 2 2 3 2" xfId="2213"/>
    <cellStyle name="输入 2 2 3 2 10" xfId="18520"/>
    <cellStyle name="输入 2 2 3 2 11" xfId="32807"/>
    <cellStyle name="输入 2 2 3 2 2" xfId="7354"/>
    <cellStyle name="输入 2 2 3 2 2 2" xfId="23648"/>
    <cellStyle name="输入 2 2 3 2 2 3" xfId="37896"/>
    <cellStyle name="输入 2 2 3 2 3" xfId="6414"/>
    <cellStyle name="输入 2 2 3 2 3 2" xfId="22715"/>
    <cellStyle name="输入 2 2 3 2 3 3" xfId="36976"/>
    <cellStyle name="输入 2 2 3 2 4" xfId="2310"/>
    <cellStyle name="输入 2 2 3 2 4 2" xfId="18617"/>
    <cellStyle name="输入 2 2 3 2 4 3" xfId="32904"/>
    <cellStyle name="输入 2 2 3 2 5" xfId="9118"/>
    <cellStyle name="输入 2 2 3 2 5 2" xfId="25399"/>
    <cellStyle name="输入 2 2 3 2 5 3" xfId="39614"/>
    <cellStyle name="输入 2 2 3 2 6" xfId="6444"/>
    <cellStyle name="输入 2 2 3 2 6 2" xfId="22744"/>
    <cellStyle name="输入 2 2 3 2 6 3" xfId="37005"/>
    <cellStyle name="输入 2 2 3 2 7" xfId="13288"/>
    <cellStyle name="输入 2 2 3 2 7 2" xfId="29508"/>
    <cellStyle name="输入 2 2 3 2 7 3" xfId="43576"/>
    <cellStyle name="输入 2 2 3 2 8" xfId="14146"/>
    <cellStyle name="输入 2 2 3 2 8 2" xfId="30333"/>
    <cellStyle name="输入 2 2 3 2 8 3" xfId="44296"/>
    <cellStyle name="输入 2 2 3 2 9" xfId="8674"/>
    <cellStyle name="输入 2 2 3 3" xfId="4826"/>
    <cellStyle name="输入 2 2 3 3 10" xfId="21129"/>
    <cellStyle name="输入 2 2 3 3 11" xfId="35398"/>
    <cellStyle name="输入 2 2 3 3 2" xfId="7349"/>
    <cellStyle name="输入 2 2 3 3 2 2" xfId="23643"/>
    <cellStyle name="输入 2 2 3 3 2 3" xfId="37891"/>
    <cellStyle name="输入 2 2 3 3 3" xfId="4126"/>
    <cellStyle name="输入 2 2 3 3 3 2" xfId="20430"/>
    <cellStyle name="输入 2 2 3 3 3 3" xfId="34700"/>
    <cellStyle name="输入 2 2 3 3 4" xfId="9823"/>
    <cellStyle name="输入 2 2 3 3 4 2" xfId="26102"/>
    <cellStyle name="输入 2 2 3 3 4 3" xfId="40311"/>
    <cellStyle name="输入 2 2 3 3 5" xfId="10117"/>
    <cellStyle name="输入 2 2 3 3 5 2" xfId="26391"/>
    <cellStyle name="输入 2 2 3 3 5 3" xfId="40592"/>
    <cellStyle name="输入 2 2 3 3 6" xfId="8649"/>
    <cellStyle name="输入 2 2 3 3 6 2" xfId="24932"/>
    <cellStyle name="输入 2 2 3 3 6 3" xfId="39156"/>
    <cellStyle name="输入 2 2 3 3 7" xfId="14362"/>
    <cellStyle name="输入 2 2 3 3 7 2" xfId="30533"/>
    <cellStyle name="输入 2 2 3 3 7 3" xfId="44445"/>
    <cellStyle name="输入 2 2 3 3 8" xfId="13531"/>
    <cellStyle name="输入 2 2 3 3 8 2" xfId="29746"/>
    <cellStyle name="输入 2 2 3 3 8 3" xfId="43793"/>
    <cellStyle name="输入 2 2 3 3 9" xfId="14444"/>
    <cellStyle name="输入 2 2 3 4" xfId="10484"/>
    <cellStyle name="输入 2 2 3 4 2" xfId="26752"/>
    <cellStyle name="输入 2 2 3 4 3" xfId="40942"/>
    <cellStyle name="输入 2 2 3 5" xfId="12567"/>
    <cellStyle name="输入 2 2 3 5 2" xfId="28811"/>
    <cellStyle name="输入 2 2 3 5 3" xfId="42937"/>
    <cellStyle name="输入 2 2 3 6" xfId="17154"/>
    <cellStyle name="输入 2 2 3 7" xfId="19667"/>
    <cellStyle name="输入 2 2 4" xfId="2211"/>
    <cellStyle name="输入 2 2 4 10" xfId="18518"/>
    <cellStyle name="输入 2 2 4 11" xfId="32805"/>
    <cellStyle name="输入 2 2 4 2" xfId="3363"/>
    <cellStyle name="输入 2 2 4 2 2" xfId="19669"/>
    <cellStyle name="输入 2 2 4 2 3" xfId="33946"/>
    <cellStyle name="输入 2 2 4 3" xfId="7054"/>
    <cellStyle name="输入 2 2 4 3 2" xfId="23349"/>
    <cellStyle name="输入 2 2 4 3 3" xfId="37601"/>
    <cellStyle name="输入 2 2 4 4" xfId="6150"/>
    <cellStyle name="输入 2 2 4 4 2" xfId="22453"/>
    <cellStyle name="输入 2 2 4 4 3" xfId="36717"/>
    <cellStyle name="输入 2 2 4 5" xfId="9908"/>
    <cellStyle name="输入 2 2 4 5 2" xfId="26186"/>
    <cellStyle name="输入 2 2 4 5 3" xfId="40392"/>
    <cellStyle name="输入 2 2 4 6" xfId="13874"/>
    <cellStyle name="输入 2 2 4 6 2" xfId="30082"/>
    <cellStyle name="输入 2 2 4 6 3" xfId="44100"/>
    <cellStyle name="输入 2 2 4 7" xfId="11911"/>
    <cellStyle name="输入 2 2 4 7 2" xfId="28161"/>
    <cellStyle name="输入 2 2 4 7 3" xfId="42312"/>
    <cellStyle name="输入 2 2 4 8" xfId="10398"/>
    <cellStyle name="输入 2 2 4 8 2" xfId="26667"/>
    <cellStyle name="输入 2 2 4 8 3" xfId="40861"/>
    <cellStyle name="输入 2 2 4 9" xfId="14784"/>
    <cellStyle name="输入 2 2 5" xfId="4824"/>
    <cellStyle name="输入 2 2 5 10" xfId="21127"/>
    <cellStyle name="输入 2 2 5 11" xfId="35396"/>
    <cellStyle name="输入 2 2 5 2" xfId="2712"/>
    <cellStyle name="输入 2 2 5 2 2" xfId="19018"/>
    <cellStyle name="输入 2 2 5 2 3" xfId="33300"/>
    <cellStyle name="输入 2 2 5 3" xfId="3849"/>
    <cellStyle name="输入 2 2 5 3 2" xfId="20154"/>
    <cellStyle name="输入 2 2 5 3 3" xfId="34427"/>
    <cellStyle name="输入 2 2 5 4" xfId="6436"/>
    <cellStyle name="输入 2 2 5 4 2" xfId="22736"/>
    <cellStyle name="输入 2 2 5 4 3" xfId="36997"/>
    <cellStyle name="输入 2 2 5 5" xfId="7424"/>
    <cellStyle name="输入 2 2 5 5 2" xfId="23717"/>
    <cellStyle name="输入 2 2 5 5 3" xfId="37963"/>
    <cellStyle name="输入 2 2 5 6" xfId="13300"/>
    <cellStyle name="输入 2 2 5 6 2" xfId="29519"/>
    <cellStyle name="输入 2 2 5 6 3" xfId="43586"/>
    <cellStyle name="输入 2 2 5 7" xfId="8436"/>
    <cellStyle name="输入 2 2 5 7 2" xfId="24723"/>
    <cellStyle name="输入 2 2 5 7 3" xfId="38950"/>
    <cellStyle name="输入 2 2 5 8" xfId="9729"/>
    <cellStyle name="输入 2 2 5 8 2" xfId="26008"/>
    <cellStyle name="输入 2 2 5 8 3" xfId="40219"/>
    <cellStyle name="输入 2 2 5 9" xfId="14066"/>
    <cellStyle name="输入 2 2 6" xfId="10951"/>
    <cellStyle name="输入 2 2 6 2" xfId="27214"/>
    <cellStyle name="输入 2 2 6 3" xfId="41395"/>
    <cellStyle name="输入 2 2 7" xfId="6825"/>
    <cellStyle name="输入 2 2 7 2" xfId="23122"/>
    <cellStyle name="输入 2 2 7 3" xfId="37376"/>
    <cellStyle name="输入 2 2 8" xfId="17152"/>
    <cellStyle name="输入 2 2 9" xfId="31744"/>
    <cellStyle name="输入 2 3" xfId="840"/>
    <cellStyle name="输入 2 3 2" xfId="2214"/>
    <cellStyle name="输入 2 3 2 10" xfId="18521"/>
    <cellStyle name="输入 2 3 2 11" xfId="32808"/>
    <cellStyle name="输入 2 3 2 2" xfId="2036"/>
    <cellStyle name="输入 2 3 2 2 2" xfId="18343"/>
    <cellStyle name="输入 2 3 2 2 3" xfId="32630"/>
    <cellStyle name="输入 2 3 2 3" xfId="2476"/>
    <cellStyle name="输入 2 3 2 3 2" xfId="18783"/>
    <cellStyle name="输入 2 3 2 3 3" xfId="33070"/>
    <cellStyle name="输入 2 3 2 4" xfId="10928"/>
    <cellStyle name="输入 2 3 2 4 2" xfId="27191"/>
    <cellStyle name="输入 2 3 2 4 3" xfId="41372"/>
    <cellStyle name="输入 2 3 2 5" xfId="10266"/>
    <cellStyle name="输入 2 3 2 5 2" xfId="26538"/>
    <cellStyle name="输入 2 3 2 5 3" xfId="40736"/>
    <cellStyle name="输入 2 3 2 6" xfId="13808"/>
    <cellStyle name="输入 2 3 2 6 2" xfId="30017"/>
    <cellStyle name="输入 2 3 2 6 3" xfId="44040"/>
    <cellStyle name="输入 2 3 2 7" xfId="14093"/>
    <cellStyle name="输入 2 3 2 7 2" xfId="30282"/>
    <cellStyle name="输入 2 3 2 7 3" xfId="44246"/>
    <cellStyle name="输入 2 3 2 8" xfId="10681"/>
    <cellStyle name="输入 2 3 2 8 2" xfId="26946"/>
    <cellStyle name="输入 2 3 2 8 3" xfId="41132"/>
    <cellStyle name="输入 2 3 2 9" xfId="16213"/>
    <cellStyle name="输入 2 3 3" xfId="4827"/>
    <cellStyle name="输入 2 3 3 10" xfId="21130"/>
    <cellStyle name="输入 2 3 3 11" xfId="35399"/>
    <cellStyle name="输入 2 3 3 2" xfId="7115"/>
    <cellStyle name="输入 2 3 3 2 2" xfId="23410"/>
    <cellStyle name="输入 2 3 3 2 3" xfId="37661"/>
    <cellStyle name="输入 2 3 3 3" xfId="7735"/>
    <cellStyle name="输入 2 3 3 3 2" xfId="24026"/>
    <cellStyle name="输入 2 3 3 3 3" xfId="38269"/>
    <cellStyle name="输入 2 3 3 4" xfId="3715"/>
    <cellStyle name="输入 2 3 3 4 2" xfId="20021"/>
    <cellStyle name="输入 2 3 3 4 3" xfId="34297"/>
    <cellStyle name="输入 2 3 3 5" xfId="8741"/>
    <cellStyle name="输入 2 3 3 5 2" xfId="25023"/>
    <cellStyle name="输入 2 3 3 5 3" xfId="39245"/>
    <cellStyle name="输入 2 3 3 6" xfId="4113"/>
    <cellStyle name="输入 2 3 3 6 2" xfId="20417"/>
    <cellStyle name="输入 2 3 3 6 3" xfId="34687"/>
    <cellStyle name="输入 2 3 3 7" xfId="14895"/>
    <cellStyle name="输入 2 3 3 7 2" xfId="31032"/>
    <cellStyle name="输入 2 3 3 7 3" xfId="44840"/>
    <cellStyle name="输入 2 3 3 8" xfId="14762"/>
    <cellStyle name="输入 2 3 3 8 2" xfId="30915"/>
    <cellStyle name="输入 2 3 3 8 3" xfId="44755"/>
    <cellStyle name="输入 2 3 3 9" xfId="14005"/>
    <cellStyle name="输入 2 3 4" xfId="8906"/>
    <cellStyle name="输入 2 3 4 2" xfId="25187"/>
    <cellStyle name="输入 2 3 4 3" xfId="39405"/>
    <cellStyle name="输入 2 3 5" xfId="7924"/>
    <cellStyle name="输入 2 3 5 2" xfId="24213"/>
    <cellStyle name="输入 2 3 5 3" xfId="38451"/>
    <cellStyle name="输入 2 3 6" xfId="17155"/>
    <cellStyle name="输入 2 3 7" xfId="32090"/>
    <cellStyle name="输入 2 4" xfId="841"/>
    <cellStyle name="输入 2 4 2" xfId="2215"/>
    <cellStyle name="输入 2 4 2 10" xfId="18522"/>
    <cellStyle name="输入 2 4 2 11" xfId="32809"/>
    <cellStyle name="输入 2 4 2 2" xfId="8863"/>
    <cellStyle name="输入 2 4 2 2 2" xfId="25144"/>
    <cellStyle name="输入 2 4 2 2 3" xfId="39364"/>
    <cellStyle name="输入 2 4 2 3" xfId="3880"/>
    <cellStyle name="输入 2 4 2 3 2" xfId="20185"/>
    <cellStyle name="输入 2 4 2 3 3" xfId="34458"/>
    <cellStyle name="输入 2 4 2 4" xfId="6910"/>
    <cellStyle name="输入 2 4 2 4 2" xfId="23207"/>
    <cellStyle name="输入 2 4 2 4 3" xfId="37460"/>
    <cellStyle name="输入 2 4 2 5" xfId="8648"/>
    <cellStyle name="输入 2 4 2 5 2" xfId="24931"/>
    <cellStyle name="输入 2 4 2 5 3" xfId="39155"/>
    <cellStyle name="输入 2 4 2 6" xfId="13754"/>
    <cellStyle name="输入 2 4 2 6 2" xfId="29964"/>
    <cellStyle name="输入 2 4 2 6 3" xfId="43991"/>
    <cellStyle name="输入 2 4 2 7" xfId="6956"/>
    <cellStyle name="输入 2 4 2 7 2" xfId="23251"/>
    <cellStyle name="输入 2 4 2 7 3" xfId="37503"/>
    <cellStyle name="输入 2 4 2 8" xfId="10662"/>
    <cellStyle name="输入 2 4 2 8 2" xfId="26927"/>
    <cellStyle name="输入 2 4 2 8 3" xfId="41113"/>
    <cellStyle name="输入 2 4 2 9" xfId="11375"/>
    <cellStyle name="输入 2 4 3" xfId="4828"/>
    <cellStyle name="输入 2 4 3 10" xfId="21131"/>
    <cellStyle name="输入 2 4 3 11" xfId="35400"/>
    <cellStyle name="输入 2 4 3 2" xfId="4218"/>
    <cellStyle name="输入 2 4 3 2 2" xfId="20521"/>
    <cellStyle name="输入 2 4 3 2 3" xfId="34790"/>
    <cellStyle name="输入 2 4 3 3" xfId="8132"/>
    <cellStyle name="输入 2 4 3 3 2" xfId="24420"/>
    <cellStyle name="输入 2 4 3 3 3" xfId="38653"/>
    <cellStyle name="输入 2 4 3 4" xfId="9587"/>
    <cellStyle name="输入 2 4 3 4 2" xfId="25868"/>
    <cellStyle name="输入 2 4 3 4 3" xfId="40083"/>
    <cellStyle name="输入 2 4 3 5" xfId="10798"/>
    <cellStyle name="输入 2 4 3 5 2" xfId="27061"/>
    <cellStyle name="输入 2 4 3 5 3" xfId="41246"/>
    <cellStyle name="输入 2 4 3 6" xfId="12061"/>
    <cellStyle name="输入 2 4 3 6 2" xfId="28307"/>
    <cellStyle name="输入 2 4 3 6 3" xfId="42445"/>
    <cellStyle name="输入 2 4 3 7" xfId="6636"/>
    <cellStyle name="输入 2 4 3 7 2" xfId="22935"/>
    <cellStyle name="输入 2 4 3 7 3" xfId="37192"/>
    <cellStyle name="输入 2 4 3 8" xfId="12569"/>
    <cellStyle name="输入 2 4 3 8 2" xfId="28813"/>
    <cellStyle name="输入 2 4 3 8 3" xfId="42939"/>
    <cellStyle name="输入 2 4 3 9" xfId="16133"/>
    <cellStyle name="输入 2 4 4" xfId="9844"/>
    <cellStyle name="输入 2 4 4 2" xfId="26123"/>
    <cellStyle name="输入 2 4 4 3" xfId="40331"/>
    <cellStyle name="输入 2 4 5" xfId="12088"/>
    <cellStyle name="输入 2 4 5 2" xfId="28334"/>
    <cellStyle name="输入 2 4 5 3" xfId="42467"/>
    <cellStyle name="输入 2 4 6" xfId="17156"/>
    <cellStyle name="输入 2 4 7" xfId="31799"/>
    <cellStyle name="输入 2 5" xfId="2210"/>
    <cellStyle name="输入 2 5 10" xfId="18517"/>
    <cellStyle name="输入 2 5 11" xfId="32804"/>
    <cellStyle name="输入 2 5 2" xfId="4018"/>
    <cellStyle name="输入 2 5 2 2" xfId="20322"/>
    <cellStyle name="输入 2 5 2 3" xfId="34592"/>
    <cellStyle name="输入 2 5 3" xfId="3828"/>
    <cellStyle name="输入 2 5 3 2" xfId="20133"/>
    <cellStyle name="输入 2 5 3 3" xfId="34406"/>
    <cellStyle name="输入 2 5 4" xfId="7583"/>
    <cellStyle name="输入 2 5 4 2" xfId="23875"/>
    <cellStyle name="输入 2 5 4 3" xfId="38118"/>
    <cellStyle name="输入 2 5 5" xfId="7865"/>
    <cellStyle name="输入 2 5 5 2" xfId="24154"/>
    <cellStyle name="输入 2 5 5 3" xfId="38394"/>
    <cellStyle name="输入 2 5 6" xfId="11087"/>
    <cellStyle name="输入 2 5 6 2" xfId="27348"/>
    <cellStyle name="输入 2 5 6 3" xfId="41525"/>
    <cellStyle name="输入 2 5 7" xfId="8249"/>
    <cellStyle name="输入 2 5 7 2" xfId="24537"/>
    <cellStyle name="输入 2 5 7 3" xfId="38767"/>
    <cellStyle name="输入 2 5 8" xfId="14143"/>
    <cellStyle name="输入 2 5 8 2" xfId="30330"/>
    <cellStyle name="输入 2 5 8 3" xfId="44293"/>
    <cellStyle name="输入 2 5 9" xfId="15943"/>
    <cellStyle name="输入 2 6" xfId="4823"/>
    <cellStyle name="输入 2 6 10" xfId="21126"/>
    <cellStyle name="输入 2 6 11" xfId="35395"/>
    <cellStyle name="输入 2 6 2" xfId="2679"/>
    <cellStyle name="输入 2 6 2 2" xfId="18985"/>
    <cellStyle name="输入 2 6 2 3" xfId="33267"/>
    <cellStyle name="输入 2 6 3" xfId="8121"/>
    <cellStyle name="输入 2 6 3 2" xfId="24409"/>
    <cellStyle name="输入 2 6 3 3" xfId="38642"/>
    <cellStyle name="输入 2 6 4" xfId="10823"/>
    <cellStyle name="输入 2 6 4 2" xfId="27086"/>
    <cellStyle name="输入 2 6 4 3" xfId="41270"/>
    <cellStyle name="输入 2 6 5" xfId="10979"/>
    <cellStyle name="输入 2 6 5 2" xfId="27242"/>
    <cellStyle name="输入 2 6 5 3" xfId="41423"/>
    <cellStyle name="输入 2 6 6" xfId="8339"/>
    <cellStyle name="输入 2 6 6 2" xfId="24627"/>
    <cellStyle name="输入 2 6 6 3" xfId="38855"/>
    <cellStyle name="输入 2 6 7" xfId="3867"/>
    <cellStyle name="输入 2 6 7 2" xfId="20172"/>
    <cellStyle name="输入 2 6 7 3" xfId="34445"/>
    <cellStyle name="输入 2 6 8" xfId="13292"/>
    <cellStyle name="输入 2 6 8 2" xfId="29511"/>
    <cellStyle name="输入 2 6 8 3" xfId="43579"/>
    <cellStyle name="输入 2 6 9" xfId="15605"/>
    <cellStyle name="输入 2 7" xfId="9102"/>
    <cellStyle name="输入 2 7 2" xfId="25383"/>
    <cellStyle name="输入 2 7 3" xfId="39598"/>
    <cellStyle name="输入 2 8" xfId="6394"/>
    <cellStyle name="输入 2 8 2" xfId="22695"/>
    <cellStyle name="输入 2 8 3" xfId="36956"/>
    <cellStyle name="输入 2 9" xfId="17151"/>
    <cellStyle name="输入 3" xfId="842"/>
    <cellStyle name="输入 3 10" xfId="32164"/>
    <cellStyle name="输入 3 2" xfId="843"/>
    <cellStyle name="输入 3 2 2" xfId="844"/>
    <cellStyle name="输入 3 2 2 2" xfId="2218"/>
    <cellStyle name="输入 3 2 2 2 10" xfId="18525"/>
    <cellStyle name="输入 3 2 2 2 11" xfId="32812"/>
    <cellStyle name="输入 3 2 2 2 2" xfId="7534"/>
    <cellStyle name="输入 3 2 2 2 2 2" xfId="23826"/>
    <cellStyle name="输入 3 2 2 2 2 3" xfId="38071"/>
    <cellStyle name="输入 3 2 2 2 3" xfId="2452"/>
    <cellStyle name="输入 3 2 2 2 3 2" xfId="18759"/>
    <cellStyle name="输入 3 2 2 2 3 3" xfId="33046"/>
    <cellStyle name="输入 3 2 2 2 4" xfId="7736"/>
    <cellStyle name="输入 3 2 2 2 4 2" xfId="24027"/>
    <cellStyle name="输入 3 2 2 2 4 3" xfId="38270"/>
    <cellStyle name="输入 3 2 2 2 5" xfId="3864"/>
    <cellStyle name="输入 3 2 2 2 5 2" xfId="20169"/>
    <cellStyle name="输入 3 2 2 2 5 3" xfId="34442"/>
    <cellStyle name="输入 3 2 2 2 6" xfId="13282"/>
    <cellStyle name="输入 3 2 2 2 6 2" xfId="29502"/>
    <cellStyle name="输入 3 2 2 2 6 3" xfId="43571"/>
    <cellStyle name="输入 3 2 2 2 7" xfId="11321"/>
    <cellStyle name="输入 3 2 2 2 7 2" xfId="27580"/>
    <cellStyle name="输入 3 2 2 2 7 3" xfId="41750"/>
    <cellStyle name="输入 3 2 2 2 8" xfId="14142"/>
    <cellStyle name="输入 3 2 2 2 8 2" xfId="30329"/>
    <cellStyle name="输入 3 2 2 2 8 3" xfId="44292"/>
    <cellStyle name="输入 3 2 2 2 9" xfId="6306"/>
    <cellStyle name="输入 3 2 2 3" xfId="4831"/>
    <cellStyle name="输入 3 2 2 3 10" xfId="21134"/>
    <cellStyle name="输入 3 2 2 3 11" xfId="35403"/>
    <cellStyle name="输入 3 2 2 3 2" xfId="6398"/>
    <cellStyle name="输入 3 2 2 3 2 2" xfId="22699"/>
    <cellStyle name="输入 3 2 2 3 2 3" xfId="36960"/>
    <cellStyle name="输入 3 2 2 3 3" xfId="7214"/>
    <cellStyle name="输入 3 2 2 3 3 2" xfId="23508"/>
    <cellStyle name="输入 3 2 2 3 3 3" xfId="37757"/>
    <cellStyle name="输入 3 2 2 3 4" xfId="9748"/>
    <cellStyle name="输入 3 2 2 3 4 2" xfId="26027"/>
    <cellStyle name="输入 3 2 2 3 4 3" xfId="40236"/>
    <cellStyle name="输入 3 2 2 3 5" xfId="7321"/>
    <cellStyle name="输入 3 2 2 3 5 2" xfId="23615"/>
    <cellStyle name="输入 3 2 2 3 5 3" xfId="37863"/>
    <cellStyle name="输入 3 2 2 3 6" xfId="11153"/>
    <cellStyle name="输入 3 2 2 3 6 2" xfId="27414"/>
    <cellStyle name="输入 3 2 2 3 6 3" xfId="41590"/>
    <cellStyle name="输入 3 2 2 3 7" xfId="14894"/>
    <cellStyle name="输入 3 2 2 3 7 2" xfId="31031"/>
    <cellStyle name="输入 3 2 2 3 7 3" xfId="44839"/>
    <cellStyle name="输入 3 2 2 3 8" xfId="13318"/>
    <cellStyle name="输入 3 2 2 3 8 2" xfId="29537"/>
    <cellStyle name="输入 3 2 2 3 8 3" xfId="43602"/>
    <cellStyle name="输入 3 2 2 3 9" xfId="15864"/>
    <cellStyle name="输入 3 2 2 4" xfId="11178"/>
    <cellStyle name="输入 3 2 2 4 2" xfId="27438"/>
    <cellStyle name="输入 3 2 2 4 3" xfId="41614"/>
    <cellStyle name="输入 3 2 2 5" xfId="11493"/>
    <cellStyle name="输入 3 2 2 5 2" xfId="27749"/>
    <cellStyle name="输入 3 2 2 5 3" xfId="41912"/>
    <cellStyle name="输入 3 2 2 6" xfId="17159"/>
    <cellStyle name="输入 3 2 2 7" xfId="32230"/>
    <cellStyle name="输入 3 2 3" xfId="845"/>
    <cellStyle name="输入 3 2 3 2" xfId="2219"/>
    <cellStyle name="输入 3 2 3 2 10" xfId="18526"/>
    <cellStyle name="输入 3 2 3 2 11" xfId="32813"/>
    <cellStyle name="输入 3 2 3 2 2" xfId="6602"/>
    <cellStyle name="输入 3 2 3 2 2 2" xfId="22901"/>
    <cellStyle name="输入 3 2 3 2 2 3" xfId="37158"/>
    <cellStyle name="输入 3 2 3 2 3" xfId="7283"/>
    <cellStyle name="输入 3 2 3 2 3 2" xfId="23577"/>
    <cellStyle name="输入 3 2 3 2 3 3" xfId="37826"/>
    <cellStyle name="输入 3 2 3 2 4" xfId="5934"/>
    <cellStyle name="输入 3 2 3 2 4 2" xfId="22237"/>
    <cellStyle name="输入 3 2 3 2 4 3" xfId="36504"/>
    <cellStyle name="输入 3 2 3 2 5" xfId="6348"/>
    <cellStyle name="输入 3 2 3 2 5 2" xfId="22650"/>
    <cellStyle name="输入 3 2 3 2 5 3" xfId="36911"/>
    <cellStyle name="输入 3 2 3 2 6" xfId="11066"/>
    <cellStyle name="输入 3 2 3 2 6 2" xfId="27329"/>
    <cellStyle name="输入 3 2 3 2 6 3" xfId="41506"/>
    <cellStyle name="输入 3 2 3 2 7" xfId="13631"/>
    <cellStyle name="输入 3 2 3 2 7 2" xfId="29846"/>
    <cellStyle name="输入 3 2 3 2 7 3" xfId="43881"/>
    <cellStyle name="输入 3 2 3 2 8" xfId="13118"/>
    <cellStyle name="输入 3 2 3 2 8 2" xfId="29343"/>
    <cellStyle name="输入 3 2 3 2 8 3" xfId="43423"/>
    <cellStyle name="输入 3 2 3 2 9" xfId="9605"/>
    <cellStyle name="输入 3 2 3 3" xfId="4832"/>
    <cellStyle name="输入 3 2 3 3 10" xfId="21135"/>
    <cellStyle name="输入 3 2 3 3 11" xfId="35404"/>
    <cellStyle name="输入 3 2 3 3 2" xfId="8515"/>
    <cellStyle name="输入 3 2 3 3 2 2" xfId="24800"/>
    <cellStyle name="输入 3 2 3 3 2 3" xfId="39026"/>
    <cellStyle name="输入 3 2 3 3 3" xfId="2677"/>
    <cellStyle name="输入 3 2 3 3 3 2" xfId="18983"/>
    <cellStyle name="输入 3 2 3 3 3 3" xfId="33265"/>
    <cellStyle name="输入 3 2 3 3 4" xfId="11294"/>
    <cellStyle name="输入 3 2 3 3 4 2" xfId="27553"/>
    <cellStyle name="输入 3 2 3 3 4 3" xfId="41725"/>
    <cellStyle name="输入 3 2 3 3 5" xfId="9766"/>
    <cellStyle name="输入 3 2 3 3 5 2" xfId="26045"/>
    <cellStyle name="输入 3 2 3 3 5 3" xfId="40254"/>
    <cellStyle name="输入 3 2 3 3 6" xfId="12539"/>
    <cellStyle name="输入 3 2 3 3 6 2" xfId="28783"/>
    <cellStyle name="输入 3 2 3 3 6 3" xfId="42910"/>
    <cellStyle name="输入 3 2 3 3 7" xfId="13883"/>
    <cellStyle name="输入 3 2 3 3 7 2" xfId="30090"/>
    <cellStyle name="输入 3 2 3 3 7 3" xfId="44106"/>
    <cellStyle name="输入 3 2 3 3 8" xfId="14619"/>
    <cellStyle name="输入 3 2 3 3 8 2" xfId="30776"/>
    <cellStyle name="输入 3 2 3 3 8 3" xfId="44637"/>
    <cellStyle name="输入 3 2 3 3 9" xfId="14083"/>
    <cellStyle name="输入 3 2 3 4" xfId="9569"/>
    <cellStyle name="输入 3 2 3 4 2" xfId="25850"/>
    <cellStyle name="输入 3 2 3 4 3" xfId="40065"/>
    <cellStyle name="输入 3 2 3 5" xfId="7733"/>
    <cellStyle name="输入 3 2 3 5 2" xfId="24024"/>
    <cellStyle name="输入 3 2 3 5 3" xfId="38267"/>
    <cellStyle name="输入 3 2 3 6" xfId="17160"/>
    <cellStyle name="输入 3 2 3 7" xfId="31752"/>
    <cellStyle name="输入 3 2 4" xfId="2217"/>
    <cellStyle name="输入 3 2 4 10" xfId="18524"/>
    <cellStyle name="输入 3 2 4 11" xfId="32811"/>
    <cellStyle name="输入 3 2 4 2" xfId="7048"/>
    <cellStyle name="输入 3 2 4 2 2" xfId="23343"/>
    <cellStyle name="输入 3 2 4 2 3" xfId="37595"/>
    <cellStyle name="输入 3 2 4 3" xfId="4003"/>
    <cellStyle name="输入 3 2 4 3 2" xfId="20307"/>
    <cellStyle name="输入 3 2 4 3 3" xfId="34578"/>
    <cellStyle name="输入 3 2 4 4" xfId="2046"/>
    <cellStyle name="输入 3 2 4 4 2" xfId="18353"/>
    <cellStyle name="输入 3 2 4 4 3" xfId="32640"/>
    <cellStyle name="输入 3 2 4 5" xfId="9720"/>
    <cellStyle name="输入 3 2 4 5 2" xfId="25999"/>
    <cellStyle name="输入 3 2 4 5 3" xfId="40210"/>
    <cellStyle name="输入 3 2 4 6" xfId="12974"/>
    <cellStyle name="输入 3 2 4 6 2" xfId="29208"/>
    <cellStyle name="输入 3 2 4 6 3" xfId="43298"/>
    <cellStyle name="输入 3 2 4 7" xfId="14092"/>
    <cellStyle name="输入 3 2 4 7 2" xfId="30281"/>
    <cellStyle name="输入 3 2 4 7 3" xfId="44245"/>
    <cellStyle name="输入 3 2 4 8" xfId="8337"/>
    <cellStyle name="输入 3 2 4 8 2" xfId="24625"/>
    <cellStyle name="输入 3 2 4 8 3" xfId="38853"/>
    <cellStyle name="输入 3 2 4 9" xfId="6647"/>
    <cellStyle name="输入 3 2 5" xfId="4830"/>
    <cellStyle name="输入 3 2 5 10" xfId="21133"/>
    <cellStyle name="输入 3 2 5 11" xfId="35402"/>
    <cellStyle name="输入 3 2 5 2" xfId="3209"/>
    <cellStyle name="输入 3 2 5 2 2" xfId="19515"/>
    <cellStyle name="输入 3 2 5 2 3" xfId="33795"/>
    <cellStyle name="输入 3 2 5 3" xfId="3796"/>
    <cellStyle name="输入 3 2 5 3 2" xfId="20101"/>
    <cellStyle name="输入 3 2 5 3 3" xfId="34376"/>
    <cellStyle name="输入 3 2 5 4" xfId="9655"/>
    <cellStyle name="输入 3 2 5 4 2" xfId="25935"/>
    <cellStyle name="输入 3 2 5 4 3" xfId="40148"/>
    <cellStyle name="输入 3 2 5 5" xfId="10407"/>
    <cellStyle name="输入 3 2 5 5 2" xfId="26676"/>
    <cellStyle name="输入 3 2 5 5 3" xfId="40870"/>
    <cellStyle name="输入 3 2 5 6" xfId="10105"/>
    <cellStyle name="输入 3 2 5 6 2" xfId="26379"/>
    <cellStyle name="输入 3 2 5 6 3" xfId="40581"/>
    <cellStyle name="输入 3 2 5 7" xfId="14363"/>
    <cellStyle name="输入 3 2 5 7 2" xfId="30534"/>
    <cellStyle name="输入 3 2 5 7 3" xfId="44446"/>
    <cellStyle name="输入 3 2 5 8" xfId="12713"/>
    <cellStyle name="输入 3 2 5 8 2" xfId="28952"/>
    <cellStyle name="输入 3 2 5 8 3" xfId="43064"/>
    <cellStyle name="输入 3 2 5 9" xfId="15950"/>
    <cellStyle name="输入 3 2 6" xfId="3705"/>
    <cellStyle name="输入 3 2 6 2" xfId="20011"/>
    <cellStyle name="输入 3 2 6 3" xfId="34288"/>
    <cellStyle name="输入 3 2 7" xfId="12675"/>
    <cellStyle name="输入 3 2 7 2" xfId="28915"/>
    <cellStyle name="输入 3 2 7 3" xfId="43030"/>
    <cellStyle name="输入 3 2 8" xfId="17158"/>
    <cellStyle name="输入 3 2 9" xfId="30672"/>
    <cellStyle name="输入 3 3" xfId="846"/>
    <cellStyle name="输入 3 3 2" xfId="2220"/>
    <cellStyle name="输入 3 3 2 10" xfId="18527"/>
    <cellStyle name="输入 3 3 2 11" xfId="32814"/>
    <cellStyle name="输入 3 3 2 2" xfId="7691"/>
    <cellStyle name="输入 3 3 2 2 2" xfId="23982"/>
    <cellStyle name="输入 3 3 2 2 3" xfId="38225"/>
    <cellStyle name="输入 3 3 2 3" xfId="8812"/>
    <cellStyle name="输入 3 3 2 3 2" xfId="25093"/>
    <cellStyle name="输入 3 3 2 3 3" xfId="39313"/>
    <cellStyle name="输入 3 3 2 4" xfId="10145"/>
    <cellStyle name="输入 3 3 2 4 2" xfId="26419"/>
    <cellStyle name="输入 3 3 2 4 3" xfId="40620"/>
    <cellStyle name="输入 3 3 2 5" xfId="7285"/>
    <cellStyle name="输入 3 3 2 5 2" xfId="23579"/>
    <cellStyle name="输入 3 3 2 5 3" xfId="37828"/>
    <cellStyle name="输入 3 3 2 6" xfId="10064"/>
    <cellStyle name="输入 3 3 2 6 2" xfId="26338"/>
    <cellStyle name="输入 3 3 2 6 3" xfId="40541"/>
    <cellStyle name="输入 3 3 2 7" xfId="14544"/>
    <cellStyle name="输入 3 3 2 7 2" xfId="30703"/>
    <cellStyle name="输入 3 3 2 7 3" xfId="44575"/>
    <cellStyle name="输入 3 3 2 8" xfId="9125"/>
    <cellStyle name="输入 3 3 2 8 2" xfId="25406"/>
    <cellStyle name="输入 3 3 2 8 3" xfId="39621"/>
    <cellStyle name="输入 3 3 2 9" xfId="15933"/>
    <cellStyle name="输入 3 3 3" xfId="4833"/>
    <cellStyle name="输入 3 3 3 10" xfId="21136"/>
    <cellStyle name="输入 3 3 3 11" xfId="35405"/>
    <cellStyle name="输入 3 3 3 2" xfId="8752"/>
    <cellStyle name="输入 3 3 3 2 2" xfId="25034"/>
    <cellStyle name="输入 3 3 3 2 3" xfId="39256"/>
    <cellStyle name="输入 3 3 3 3" xfId="5889"/>
    <cellStyle name="输入 3 3 3 3 2" xfId="22192"/>
    <cellStyle name="输入 3 3 3 3 3" xfId="36460"/>
    <cellStyle name="输入 3 3 3 4" xfId="9002"/>
    <cellStyle name="输入 3 3 3 4 2" xfId="25283"/>
    <cellStyle name="输入 3 3 3 4 3" xfId="39500"/>
    <cellStyle name="输入 3 3 3 5" xfId="9008"/>
    <cellStyle name="输入 3 3 3 5 2" xfId="25289"/>
    <cellStyle name="输入 3 3 3 5 3" xfId="39506"/>
    <cellStyle name="输入 3 3 3 6" xfId="2600"/>
    <cellStyle name="输入 3 3 3 6 2" xfId="18906"/>
    <cellStyle name="输入 3 3 3 6 3" xfId="33189"/>
    <cellStyle name="输入 3 3 3 7" xfId="13673"/>
    <cellStyle name="输入 3 3 3 7 2" xfId="29887"/>
    <cellStyle name="输入 3 3 3 7 3" xfId="43918"/>
    <cellStyle name="输入 3 3 3 8" xfId="10974"/>
    <cellStyle name="输入 3 3 3 8 2" xfId="27237"/>
    <cellStyle name="输入 3 3 3 8 3" xfId="41418"/>
    <cellStyle name="输入 3 3 3 9" xfId="15733"/>
    <cellStyle name="输入 3 3 4" xfId="10661"/>
    <cellStyle name="输入 3 3 4 2" xfId="26926"/>
    <cellStyle name="输入 3 3 4 3" xfId="41112"/>
    <cellStyle name="输入 3 3 5" xfId="11494"/>
    <cellStyle name="输入 3 3 5 2" xfId="27750"/>
    <cellStyle name="输入 3 3 5 3" xfId="41913"/>
    <cellStyle name="输入 3 3 6" xfId="17161"/>
    <cellStyle name="输入 3 3 7" xfId="31780"/>
    <cellStyle name="输入 3 4" xfId="847"/>
    <cellStyle name="输入 3 4 2" xfId="2221"/>
    <cellStyle name="输入 3 4 2 10" xfId="18528"/>
    <cellStyle name="输入 3 4 2 11" xfId="32815"/>
    <cellStyle name="输入 3 4 2 2" xfId="7502"/>
    <cellStyle name="输入 3 4 2 2 2" xfId="23794"/>
    <cellStyle name="输入 3 4 2 2 3" xfId="38039"/>
    <cellStyle name="输入 3 4 2 3" xfId="8661"/>
    <cellStyle name="输入 3 4 2 3 2" xfId="24944"/>
    <cellStyle name="输入 3 4 2 3 3" xfId="39168"/>
    <cellStyle name="输入 3 4 2 4" xfId="9768"/>
    <cellStyle name="输入 3 4 2 4 2" xfId="26047"/>
    <cellStyle name="输入 3 4 2 4 3" xfId="40256"/>
    <cellStyle name="输入 3 4 2 5" xfId="9087"/>
    <cellStyle name="输入 3 4 2 5 2" xfId="25368"/>
    <cellStyle name="输入 3 4 2 5 3" xfId="39583"/>
    <cellStyle name="输入 3 4 2 6" xfId="11309"/>
    <cellStyle name="输入 3 4 2 6 2" xfId="27568"/>
    <cellStyle name="输入 3 4 2 6 3" xfId="41739"/>
    <cellStyle name="输入 3 4 2 7" xfId="12053"/>
    <cellStyle name="输入 3 4 2 7 2" xfId="28299"/>
    <cellStyle name="输入 3 4 2 7 3" xfId="42437"/>
    <cellStyle name="输入 3 4 2 8" xfId="6557"/>
    <cellStyle name="输入 3 4 2 8 2" xfId="22856"/>
    <cellStyle name="输入 3 4 2 8 3" xfId="37114"/>
    <cellStyle name="输入 3 4 2 9" xfId="14332"/>
    <cellStyle name="输入 3 4 3" xfId="4834"/>
    <cellStyle name="输入 3 4 3 10" xfId="21137"/>
    <cellStyle name="输入 3 4 3 11" xfId="35406"/>
    <cellStyle name="输入 3 4 3 2" xfId="5871"/>
    <cellStyle name="输入 3 4 3 2 2" xfId="22174"/>
    <cellStyle name="输入 3 4 3 2 3" xfId="36443"/>
    <cellStyle name="输入 3 4 3 3" xfId="6301"/>
    <cellStyle name="输入 3 4 3 3 2" xfId="22604"/>
    <cellStyle name="输入 3 4 3 3 3" xfId="36867"/>
    <cellStyle name="输入 3 4 3 4" xfId="11735"/>
    <cellStyle name="输入 3 4 3 4 2" xfId="27986"/>
    <cellStyle name="输入 3 4 3 4 3" xfId="42145"/>
    <cellStyle name="输入 3 4 3 5" xfId="8468"/>
    <cellStyle name="输入 3 4 3 5 2" xfId="24754"/>
    <cellStyle name="输入 3 4 3 5 3" xfId="38981"/>
    <cellStyle name="输入 3 4 3 6" xfId="9817"/>
    <cellStyle name="输入 3 4 3 6 2" xfId="26096"/>
    <cellStyle name="输入 3 4 3 6 3" xfId="40305"/>
    <cellStyle name="输入 3 4 3 7" xfId="3737"/>
    <cellStyle name="输入 3 4 3 7 2" xfId="20042"/>
    <cellStyle name="输入 3 4 3 7 3" xfId="34318"/>
    <cellStyle name="输入 3 4 3 8" xfId="14835"/>
    <cellStyle name="输入 3 4 3 8 2" xfId="30980"/>
    <cellStyle name="输入 3 4 3 8 3" xfId="44805"/>
    <cellStyle name="输入 3 4 3 9" xfId="14096"/>
    <cellStyle name="输入 3 4 4" xfId="3833"/>
    <cellStyle name="输入 3 4 4 2" xfId="20138"/>
    <cellStyle name="输入 3 4 4 3" xfId="34411"/>
    <cellStyle name="输入 3 4 5" xfId="10724"/>
    <cellStyle name="输入 3 4 5 2" xfId="26989"/>
    <cellStyle name="输入 3 4 5 3" xfId="41175"/>
    <cellStyle name="输入 3 4 6" xfId="17162"/>
    <cellStyle name="输入 3 4 7" xfId="32167"/>
    <cellStyle name="输入 3 5" xfId="2216"/>
    <cellStyle name="输入 3 5 10" xfId="18523"/>
    <cellStyle name="输入 3 5 11" xfId="32810"/>
    <cellStyle name="输入 3 5 2" xfId="6416"/>
    <cellStyle name="输入 3 5 2 2" xfId="22717"/>
    <cellStyle name="输入 3 5 2 3" xfId="36978"/>
    <cellStyle name="输入 3 5 3" xfId="6359"/>
    <cellStyle name="输入 3 5 3 2" xfId="22661"/>
    <cellStyle name="输入 3 5 3 3" xfId="36922"/>
    <cellStyle name="输入 3 5 4" xfId="7614"/>
    <cellStyle name="输入 3 5 4 2" xfId="23906"/>
    <cellStyle name="输入 3 5 4 3" xfId="38149"/>
    <cellStyle name="输入 3 5 5" xfId="10727"/>
    <cellStyle name="输入 3 5 5 2" xfId="26992"/>
    <cellStyle name="输入 3 5 5 3" xfId="41178"/>
    <cellStyle name="输入 3 5 6" xfId="13399"/>
    <cellStyle name="输入 3 5 6 2" xfId="29616"/>
    <cellStyle name="输入 3 5 6 3" xfId="43679"/>
    <cellStyle name="输入 3 5 7" xfId="13888"/>
    <cellStyle name="输入 3 5 7 2" xfId="30095"/>
    <cellStyle name="输入 3 5 7 3" xfId="44111"/>
    <cellStyle name="输入 3 5 8" xfId="14147"/>
    <cellStyle name="输入 3 5 8 2" xfId="30334"/>
    <cellStyle name="输入 3 5 8 3" xfId="44297"/>
    <cellStyle name="输入 3 5 9" xfId="16090"/>
    <cellStyle name="输入 3 6" xfId="4829"/>
    <cellStyle name="输入 3 6 10" xfId="21132"/>
    <cellStyle name="输入 3 6 11" xfId="35401"/>
    <cellStyle name="输入 3 6 2" xfId="7943"/>
    <cellStyle name="输入 3 6 2 2" xfId="24232"/>
    <cellStyle name="输入 3 6 2 3" xfId="38470"/>
    <cellStyle name="输入 3 6 3" xfId="6950"/>
    <cellStyle name="输入 3 6 3 2" xfId="23245"/>
    <cellStyle name="输入 3 6 3 3" xfId="37497"/>
    <cellStyle name="输入 3 6 4" xfId="10740"/>
    <cellStyle name="输入 3 6 4 2" xfId="27005"/>
    <cellStyle name="输入 3 6 4 3" xfId="41191"/>
    <cellStyle name="输入 3 6 5" xfId="9831"/>
    <cellStyle name="输入 3 6 5 2" xfId="26110"/>
    <cellStyle name="输入 3 6 5 3" xfId="40318"/>
    <cellStyle name="输入 3 6 6" xfId="13526"/>
    <cellStyle name="输入 3 6 6 2" xfId="29741"/>
    <cellStyle name="输入 3 6 6 3" xfId="43789"/>
    <cellStyle name="输入 3 6 7" xfId="12714"/>
    <cellStyle name="输入 3 6 7 2" xfId="28953"/>
    <cellStyle name="输入 3 6 7 3" xfId="43065"/>
    <cellStyle name="输入 3 6 8" xfId="13218"/>
    <cellStyle name="输入 3 6 8 2" xfId="29441"/>
    <cellStyle name="输入 3 6 8 3" xfId="43514"/>
    <cellStyle name="输入 3 6 9" xfId="15865"/>
    <cellStyle name="输入 3 7" xfId="3299"/>
    <cellStyle name="输入 3 7 2" xfId="19605"/>
    <cellStyle name="输入 3 7 3" xfId="33884"/>
    <cellStyle name="输入 3 8" xfId="13807"/>
    <cellStyle name="输入 3 8 2" xfId="30016"/>
    <cellStyle name="输入 3 8 3" xfId="44039"/>
    <cellStyle name="输入 3 9" xfId="17157"/>
    <cellStyle name="输入 4" xfId="848"/>
    <cellStyle name="输入 4 10" xfId="30248"/>
    <cellStyle name="输入 4 2" xfId="849"/>
    <cellStyle name="输入 4 2 2" xfId="850"/>
    <cellStyle name="输入 4 2 2 2" xfId="2224"/>
    <cellStyle name="输入 4 2 2 2 10" xfId="18531"/>
    <cellStyle name="输入 4 2 2 2 11" xfId="32818"/>
    <cellStyle name="输入 4 2 2 2 2" xfId="6926"/>
    <cellStyle name="输入 4 2 2 2 2 2" xfId="23222"/>
    <cellStyle name="输入 4 2 2 2 2 3" xfId="37475"/>
    <cellStyle name="输入 4 2 2 2 3" xfId="3944"/>
    <cellStyle name="输入 4 2 2 2 3 2" xfId="20249"/>
    <cellStyle name="输入 4 2 2 2 3 3" xfId="34520"/>
    <cellStyle name="输入 4 2 2 2 4" xfId="11829"/>
    <cellStyle name="输入 4 2 2 2 4 2" xfId="28080"/>
    <cellStyle name="输入 4 2 2 2 4 3" xfId="42233"/>
    <cellStyle name="输入 4 2 2 2 5" xfId="7696"/>
    <cellStyle name="输入 4 2 2 2 5 2" xfId="23987"/>
    <cellStyle name="输入 4 2 2 2 5 3" xfId="38230"/>
    <cellStyle name="输入 4 2 2 2 6" xfId="4199"/>
    <cellStyle name="输入 4 2 2 2 6 2" xfId="20502"/>
    <cellStyle name="输入 4 2 2 2 6 3" xfId="34771"/>
    <cellStyle name="输入 4 2 2 2 7" xfId="8520"/>
    <cellStyle name="输入 4 2 2 2 7 2" xfId="24805"/>
    <cellStyle name="输入 4 2 2 2 7 3" xfId="39031"/>
    <cellStyle name="输入 4 2 2 2 8" xfId="9846"/>
    <cellStyle name="输入 4 2 2 2 8 2" xfId="26125"/>
    <cellStyle name="输入 4 2 2 2 8 3" xfId="40333"/>
    <cellStyle name="输入 4 2 2 2 9" xfId="11991"/>
    <cellStyle name="输入 4 2 2 3" xfId="4837"/>
    <cellStyle name="输入 4 2 2 3 10" xfId="21140"/>
    <cellStyle name="输入 4 2 2 3 11" xfId="35409"/>
    <cellStyle name="输入 4 2 2 3 2" xfId="5999"/>
    <cellStyle name="输入 4 2 2 3 2 2" xfId="22302"/>
    <cellStyle name="输入 4 2 2 3 2 3" xfId="36567"/>
    <cellStyle name="输入 4 2 2 3 3" xfId="7621"/>
    <cellStyle name="输入 4 2 2 3 3 2" xfId="23913"/>
    <cellStyle name="输入 4 2 2 3 3 3" xfId="38156"/>
    <cellStyle name="输入 4 2 2 3 4" xfId="8329"/>
    <cellStyle name="输入 4 2 2 3 4 2" xfId="24617"/>
    <cellStyle name="输入 4 2 2 3 4 3" xfId="38846"/>
    <cellStyle name="输入 4 2 2 3 5" xfId="11637"/>
    <cellStyle name="输入 4 2 2 3 5 2" xfId="27889"/>
    <cellStyle name="输入 4 2 2 3 5 3" xfId="42050"/>
    <cellStyle name="输入 4 2 2 3 6" xfId="11671"/>
    <cellStyle name="输入 4 2 2 3 6 2" xfId="27923"/>
    <cellStyle name="输入 4 2 2 3 6 3" xfId="42084"/>
    <cellStyle name="输入 4 2 2 3 7" xfId="10400"/>
    <cellStyle name="输入 4 2 2 3 7 2" xfId="26669"/>
    <cellStyle name="输入 4 2 2 3 7 3" xfId="40863"/>
    <cellStyle name="输入 4 2 2 3 8" xfId="13106"/>
    <cellStyle name="输入 4 2 2 3 8 2" xfId="29331"/>
    <cellStyle name="输入 4 2 2 3 8 3" xfId="43412"/>
    <cellStyle name="输入 4 2 2 3 9" xfId="16263"/>
    <cellStyle name="输入 4 2 2 4" xfId="8265"/>
    <cellStyle name="输入 4 2 2 4 2" xfId="24553"/>
    <cellStyle name="输入 4 2 2 4 3" xfId="38783"/>
    <cellStyle name="输入 4 2 2 5" xfId="13461"/>
    <cellStyle name="输入 4 2 2 5 2" xfId="29677"/>
    <cellStyle name="输入 4 2 2 5 3" xfId="43734"/>
    <cellStyle name="输入 4 2 2 6" xfId="17165"/>
    <cellStyle name="输入 4 2 2 7" xfId="32094"/>
    <cellStyle name="输入 4 2 3" xfId="851"/>
    <cellStyle name="输入 4 2 3 2" xfId="2225"/>
    <cellStyle name="输入 4 2 3 2 10" xfId="18532"/>
    <cellStyle name="输入 4 2 3 2 11" xfId="32819"/>
    <cellStyle name="输入 4 2 3 2 2" xfId="7884"/>
    <cellStyle name="输入 4 2 3 2 2 2" xfId="24173"/>
    <cellStyle name="输入 4 2 3 2 2 3" xfId="38413"/>
    <cellStyle name="输入 4 2 3 2 3" xfId="6844"/>
    <cellStyle name="输入 4 2 3 2 3 2" xfId="23141"/>
    <cellStyle name="输入 4 2 3 2 3 3" xfId="37395"/>
    <cellStyle name="输入 4 2 3 2 4" xfId="11804"/>
    <cellStyle name="输入 4 2 3 2 4 2" xfId="28055"/>
    <cellStyle name="输入 4 2 3 2 4 3" xfId="42209"/>
    <cellStyle name="输入 4 2 3 2 5" xfId="9760"/>
    <cellStyle name="输入 4 2 3 2 5 2" xfId="26039"/>
    <cellStyle name="输入 4 2 3 2 5 3" xfId="40248"/>
    <cellStyle name="输入 4 2 3 2 6" xfId="11393"/>
    <cellStyle name="输入 4 2 3 2 6 2" xfId="27649"/>
    <cellStyle name="输入 4 2 3 2 6 3" xfId="41817"/>
    <cellStyle name="输入 4 2 3 2 7" xfId="14090"/>
    <cellStyle name="输入 4 2 3 2 7 2" xfId="30279"/>
    <cellStyle name="输入 4 2 3 2 7 3" xfId="44243"/>
    <cellStyle name="输入 4 2 3 2 8" xfId="14150"/>
    <cellStyle name="输入 4 2 3 2 8 2" xfId="30337"/>
    <cellStyle name="输入 4 2 3 2 8 3" xfId="44300"/>
    <cellStyle name="输入 4 2 3 2 9" xfId="16046"/>
    <cellStyle name="输入 4 2 3 3" xfId="4838"/>
    <cellStyle name="输入 4 2 3 3 10" xfId="21141"/>
    <cellStyle name="输入 4 2 3 3 11" xfId="35410"/>
    <cellStyle name="输入 4 2 3 3 2" xfId="6974"/>
    <cellStyle name="输入 4 2 3 3 2 2" xfId="23269"/>
    <cellStyle name="输入 4 2 3 3 2 3" xfId="37521"/>
    <cellStyle name="输入 4 2 3 3 3" xfId="2541"/>
    <cellStyle name="输入 4 2 3 3 3 2" xfId="18847"/>
    <cellStyle name="输入 4 2 3 3 3 3" xfId="33131"/>
    <cellStyle name="输入 4 2 3 3 4" xfId="4181"/>
    <cellStyle name="输入 4 2 3 3 4 2" xfId="20484"/>
    <cellStyle name="输入 4 2 3 3 4 3" xfId="34753"/>
    <cellStyle name="输入 4 2 3 3 5" xfId="6928"/>
    <cellStyle name="输入 4 2 3 3 5 2" xfId="23224"/>
    <cellStyle name="输入 4 2 3 3 5 3" xfId="37477"/>
    <cellStyle name="输入 4 2 3 3 6" xfId="12982"/>
    <cellStyle name="输入 4 2 3 3 6 2" xfId="29216"/>
    <cellStyle name="输入 4 2 3 3 6 3" xfId="43304"/>
    <cellStyle name="输入 4 2 3 3 7" xfId="14189"/>
    <cellStyle name="输入 4 2 3 3 7 2" xfId="30373"/>
    <cellStyle name="输入 4 2 3 3 7 3" xfId="44328"/>
    <cellStyle name="输入 4 2 3 3 8" xfId="14187"/>
    <cellStyle name="输入 4 2 3 3 8 2" xfId="30371"/>
    <cellStyle name="输入 4 2 3 3 8 3" xfId="44326"/>
    <cellStyle name="输入 4 2 3 3 9" xfId="16122"/>
    <cellStyle name="输入 4 2 3 4" xfId="7484"/>
    <cellStyle name="输入 4 2 3 4 2" xfId="23777"/>
    <cellStyle name="输入 4 2 3 4 3" xfId="38023"/>
    <cellStyle name="输入 4 2 3 5" xfId="13572"/>
    <cellStyle name="输入 4 2 3 5 2" xfId="29787"/>
    <cellStyle name="输入 4 2 3 5 3" xfId="43829"/>
    <cellStyle name="输入 4 2 3 6" xfId="17166"/>
    <cellStyle name="输入 4 2 3 7" xfId="32251"/>
    <cellStyle name="输入 4 2 4" xfId="2223"/>
    <cellStyle name="输入 4 2 4 10" xfId="18530"/>
    <cellStyle name="输入 4 2 4 11" xfId="32817"/>
    <cellStyle name="输入 4 2 4 2" xfId="6639"/>
    <cellStyle name="输入 4 2 4 2 2" xfId="22938"/>
    <cellStyle name="输入 4 2 4 2 3" xfId="37195"/>
    <cellStyle name="输入 4 2 4 3" xfId="7163"/>
    <cellStyle name="输入 4 2 4 3 2" xfId="23458"/>
    <cellStyle name="输入 4 2 4 3 3" xfId="37707"/>
    <cellStyle name="输入 4 2 4 4" xfId="10362"/>
    <cellStyle name="输入 4 2 4 4 2" xfId="26631"/>
    <cellStyle name="输入 4 2 4 4 3" xfId="40827"/>
    <cellStyle name="输入 4 2 4 5" xfId="8545"/>
    <cellStyle name="输入 4 2 4 5 2" xfId="24829"/>
    <cellStyle name="输入 4 2 4 5 3" xfId="39055"/>
    <cellStyle name="输入 4 2 4 6" xfId="6519"/>
    <cellStyle name="输入 4 2 4 6 2" xfId="22819"/>
    <cellStyle name="输入 4 2 4 6 3" xfId="37078"/>
    <cellStyle name="输入 4 2 4 7" xfId="10669"/>
    <cellStyle name="输入 4 2 4 7 2" xfId="26934"/>
    <cellStyle name="输入 4 2 4 7 3" xfId="41120"/>
    <cellStyle name="输入 4 2 4 8" xfId="13202"/>
    <cellStyle name="输入 4 2 4 8 2" xfId="29425"/>
    <cellStyle name="输入 4 2 4 8 3" xfId="43499"/>
    <cellStyle name="输入 4 2 4 9" xfId="14058"/>
    <cellStyle name="输入 4 2 5" xfId="4836"/>
    <cellStyle name="输入 4 2 5 10" xfId="21139"/>
    <cellStyle name="输入 4 2 5 11" xfId="35408"/>
    <cellStyle name="输入 4 2 5 2" xfId="6313"/>
    <cellStyle name="输入 4 2 5 2 2" xfId="22615"/>
    <cellStyle name="输入 4 2 5 2 3" xfId="36878"/>
    <cellStyle name="输入 4 2 5 3" xfId="3827"/>
    <cellStyle name="输入 4 2 5 3 2" xfId="20132"/>
    <cellStyle name="输入 4 2 5 3 3" xfId="34405"/>
    <cellStyle name="输入 4 2 5 4" xfId="9574"/>
    <cellStyle name="输入 4 2 5 4 2" xfId="25855"/>
    <cellStyle name="输入 4 2 5 4 3" xfId="40070"/>
    <cellStyle name="输入 4 2 5 5" xfId="10430"/>
    <cellStyle name="输入 4 2 5 5 2" xfId="26698"/>
    <cellStyle name="输入 4 2 5 5 3" xfId="40892"/>
    <cellStyle name="输入 4 2 5 6" xfId="13503"/>
    <cellStyle name="输入 4 2 5 6 2" xfId="29718"/>
    <cellStyle name="输入 4 2 5 6 3" xfId="43770"/>
    <cellStyle name="输入 4 2 5 7" xfId="13272"/>
    <cellStyle name="输入 4 2 5 7 2" xfId="29492"/>
    <cellStyle name="输入 4 2 5 7 3" xfId="43561"/>
    <cellStyle name="输入 4 2 5 8" xfId="14082"/>
    <cellStyle name="输入 4 2 5 8 2" xfId="30274"/>
    <cellStyle name="输入 4 2 5 8 3" xfId="44239"/>
    <cellStyle name="输入 4 2 5 9" xfId="16078"/>
    <cellStyle name="输入 4 2 6" xfId="2663"/>
    <cellStyle name="输入 4 2 6 2" xfId="18969"/>
    <cellStyle name="输入 4 2 6 3" xfId="33252"/>
    <cellStyle name="输入 4 2 7" xfId="11943"/>
    <cellStyle name="输入 4 2 7 2" xfId="28192"/>
    <cellStyle name="输入 4 2 7 3" xfId="42342"/>
    <cellStyle name="输入 4 2 8" xfId="17164"/>
    <cellStyle name="输入 4 2 9" xfId="30770"/>
    <cellStyle name="输入 4 3" xfId="852"/>
    <cellStyle name="输入 4 3 2" xfId="2226"/>
    <cellStyle name="输入 4 3 2 10" xfId="18533"/>
    <cellStyle name="输入 4 3 2 11" xfId="32820"/>
    <cellStyle name="输入 4 3 2 2" xfId="3829"/>
    <cellStyle name="输入 4 3 2 2 2" xfId="20134"/>
    <cellStyle name="输入 4 3 2 2 3" xfId="34407"/>
    <cellStyle name="输入 4 3 2 3" xfId="7491"/>
    <cellStyle name="输入 4 3 2 3 2" xfId="23783"/>
    <cellStyle name="输入 4 3 2 3 3" xfId="38029"/>
    <cellStyle name="输入 4 3 2 4" xfId="6241"/>
    <cellStyle name="输入 4 3 2 4 2" xfId="22544"/>
    <cellStyle name="输入 4 3 2 4 3" xfId="36808"/>
    <cellStyle name="输入 4 3 2 5" xfId="11811"/>
    <cellStyle name="输入 4 3 2 5 2" xfId="28062"/>
    <cellStyle name="输入 4 3 2 5 3" xfId="42216"/>
    <cellStyle name="输入 4 3 2 6" xfId="12835"/>
    <cellStyle name="输入 4 3 2 6 2" xfId="29070"/>
    <cellStyle name="输入 4 3 2 6 3" xfId="43173"/>
    <cellStyle name="输入 4 3 2 7" xfId="12048"/>
    <cellStyle name="输入 4 3 2 7 2" xfId="28294"/>
    <cellStyle name="输入 4 3 2 7 3" xfId="42432"/>
    <cellStyle name="输入 4 3 2 8" xfId="12775"/>
    <cellStyle name="输入 4 3 2 8 2" xfId="29012"/>
    <cellStyle name="输入 4 3 2 8 3" xfId="43121"/>
    <cellStyle name="输入 4 3 2 9" xfId="15875"/>
    <cellStyle name="输入 4 3 3" xfId="4839"/>
    <cellStyle name="输入 4 3 3 10" xfId="21142"/>
    <cellStyle name="输入 4 3 3 11" xfId="35411"/>
    <cellStyle name="输入 4 3 3 2" xfId="6885"/>
    <cellStyle name="输入 4 3 3 2 2" xfId="23182"/>
    <cellStyle name="输入 4 3 3 2 3" xfId="37435"/>
    <cellStyle name="输入 4 3 3 3" xfId="7001"/>
    <cellStyle name="输入 4 3 3 3 2" xfId="23296"/>
    <cellStyle name="输入 4 3 3 3 3" xfId="37548"/>
    <cellStyle name="输入 4 3 3 4" xfId="10426"/>
    <cellStyle name="输入 4 3 3 4 2" xfId="26694"/>
    <cellStyle name="输入 4 3 3 4 3" xfId="40888"/>
    <cellStyle name="输入 4 3 3 5" xfId="11926"/>
    <cellStyle name="输入 4 3 3 5 2" xfId="28176"/>
    <cellStyle name="输入 4 3 3 5 3" xfId="42327"/>
    <cellStyle name="输入 4 3 3 6" xfId="9661"/>
    <cellStyle name="输入 4 3 3 6 2" xfId="25941"/>
    <cellStyle name="输入 4 3 3 6 3" xfId="40154"/>
    <cellStyle name="输入 4 3 3 7" xfId="14893"/>
    <cellStyle name="输入 4 3 3 7 2" xfId="31030"/>
    <cellStyle name="输入 4 3 3 7 3" xfId="44838"/>
    <cellStyle name="输入 4 3 3 8" xfId="14000"/>
    <cellStyle name="输入 4 3 3 8 2" xfId="30205"/>
    <cellStyle name="输入 4 3 3 8 3" xfId="44203"/>
    <cellStyle name="输入 4 3 3 9" xfId="11383"/>
    <cellStyle name="输入 4 3 4" xfId="9086"/>
    <cellStyle name="输入 4 3 4 2" xfId="25367"/>
    <cellStyle name="输入 4 3 4 3" xfId="39582"/>
    <cellStyle name="输入 4 3 5" xfId="13509"/>
    <cellStyle name="输入 4 3 5 2" xfId="29724"/>
    <cellStyle name="输入 4 3 5 3" xfId="43776"/>
    <cellStyle name="输入 4 3 6" xfId="17167"/>
    <cellStyle name="输入 4 3 7" xfId="29170"/>
    <cellStyle name="输入 4 4" xfId="853"/>
    <cellStyle name="输入 4 4 2" xfId="2227"/>
    <cellStyle name="输入 4 4 2 10" xfId="18534"/>
    <cellStyle name="输入 4 4 2 11" xfId="32821"/>
    <cellStyle name="输入 4 4 2 2" xfId="6311"/>
    <cellStyle name="输入 4 4 2 2 2" xfId="22613"/>
    <cellStyle name="输入 4 4 2 2 3" xfId="36876"/>
    <cellStyle name="输入 4 4 2 3" xfId="5919"/>
    <cellStyle name="输入 4 4 2 3 2" xfId="22222"/>
    <cellStyle name="输入 4 4 2 3 3" xfId="36489"/>
    <cellStyle name="输入 4 4 2 4" xfId="10296"/>
    <cellStyle name="输入 4 4 2 4 2" xfId="26568"/>
    <cellStyle name="输入 4 4 2 4 3" xfId="40766"/>
    <cellStyle name="输入 4 4 2 5" xfId="11739"/>
    <cellStyle name="输入 4 4 2 5 2" xfId="27990"/>
    <cellStyle name="输入 4 4 2 5 3" xfId="42147"/>
    <cellStyle name="输入 4 4 2 6" xfId="12790"/>
    <cellStyle name="输入 4 4 2 6 2" xfId="29027"/>
    <cellStyle name="输入 4 4 2 6 3" xfId="43135"/>
    <cellStyle name="输入 4 4 2 7" xfId="13124"/>
    <cellStyle name="输入 4 4 2 7 2" xfId="29349"/>
    <cellStyle name="输入 4 4 2 7 3" xfId="43428"/>
    <cellStyle name="输入 4 4 2 8" xfId="14148"/>
    <cellStyle name="输入 4 4 2 8 2" xfId="30335"/>
    <cellStyle name="输入 4 4 2 8 3" xfId="44298"/>
    <cellStyle name="输入 4 4 2 9" xfId="16170"/>
    <cellStyle name="输入 4 4 3" xfId="4840"/>
    <cellStyle name="输入 4 4 3 10" xfId="21143"/>
    <cellStyle name="输入 4 4 3 11" xfId="35412"/>
    <cellStyle name="输入 4 4 3 2" xfId="2317"/>
    <cellStyle name="输入 4 4 3 2 2" xfId="18624"/>
    <cellStyle name="输入 4 4 3 2 3" xfId="32911"/>
    <cellStyle name="输入 4 4 3 3" xfId="2309"/>
    <cellStyle name="输入 4 4 3 3 2" xfId="18616"/>
    <cellStyle name="输入 4 4 3 3 3" xfId="32903"/>
    <cellStyle name="输入 4 4 3 4" xfId="2497"/>
    <cellStyle name="输入 4 4 3 4 2" xfId="18804"/>
    <cellStyle name="输入 4 4 3 4 3" xfId="33090"/>
    <cellStyle name="输入 4 4 3 5" xfId="4078"/>
    <cellStyle name="输入 4 4 3 5 2" xfId="20382"/>
    <cellStyle name="输入 4 4 3 5 3" xfId="34652"/>
    <cellStyle name="输入 4 4 3 6" xfId="13666"/>
    <cellStyle name="输入 4 4 3 6 2" xfId="29880"/>
    <cellStyle name="输入 4 4 3 6 3" xfId="43912"/>
    <cellStyle name="输入 4 4 3 7" xfId="13217"/>
    <cellStyle name="输入 4 4 3 7 2" xfId="29440"/>
    <cellStyle name="输入 4 4 3 7 3" xfId="43513"/>
    <cellStyle name="输入 4 4 3 8" xfId="14341"/>
    <cellStyle name="输入 4 4 3 8 2" xfId="30513"/>
    <cellStyle name="输入 4 4 3 8 3" xfId="44429"/>
    <cellStyle name="输入 4 4 3 9" xfId="16200"/>
    <cellStyle name="输入 4 4 4" xfId="11176"/>
    <cellStyle name="输入 4 4 4 2" xfId="27436"/>
    <cellStyle name="输入 4 4 4 3" xfId="41612"/>
    <cellStyle name="输入 4 4 5" xfId="10617"/>
    <cellStyle name="输入 4 4 5 2" xfId="26883"/>
    <cellStyle name="输入 4 4 5 3" xfId="41069"/>
    <cellStyle name="输入 4 4 6" xfId="17168"/>
    <cellStyle name="输入 4 4 7" xfId="32099"/>
    <cellStyle name="输入 4 5" xfId="2222"/>
    <cellStyle name="输入 4 5 10" xfId="18529"/>
    <cellStyle name="输入 4 5 11" xfId="32816"/>
    <cellStyle name="输入 4 5 2" xfId="6744"/>
    <cellStyle name="输入 4 5 2 2" xfId="23042"/>
    <cellStyle name="输入 4 5 2 3" xfId="37296"/>
    <cellStyle name="输入 4 5 3" xfId="6561"/>
    <cellStyle name="输入 4 5 3 2" xfId="22860"/>
    <cellStyle name="输入 4 5 3 3" xfId="37118"/>
    <cellStyle name="输入 4 5 4" xfId="6339"/>
    <cellStyle name="输入 4 5 4 2" xfId="22641"/>
    <cellStyle name="输入 4 5 4 3" xfId="36904"/>
    <cellStyle name="输入 4 5 5" xfId="10549"/>
    <cellStyle name="输入 4 5 5 2" xfId="26817"/>
    <cellStyle name="输入 4 5 5 3" xfId="41006"/>
    <cellStyle name="输入 4 5 6" xfId="12832"/>
    <cellStyle name="输入 4 5 6 2" xfId="29067"/>
    <cellStyle name="输入 4 5 6 3" xfId="43172"/>
    <cellStyle name="输入 4 5 7" xfId="14091"/>
    <cellStyle name="输入 4 5 7 2" xfId="30280"/>
    <cellStyle name="输入 4 5 7 3" xfId="44244"/>
    <cellStyle name="输入 4 5 8" xfId="14149"/>
    <cellStyle name="输入 4 5 8 2" xfId="30336"/>
    <cellStyle name="输入 4 5 8 3" xfId="44299"/>
    <cellStyle name="输入 4 5 9" xfId="14206"/>
    <cellStyle name="输入 4 6" xfId="4835"/>
    <cellStyle name="输入 4 6 10" xfId="21138"/>
    <cellStyle name="输入 4 6 11" xfId="35407"/>
    <cellStyle name="输入 4 6 2" xfId="7521"/>
    <cellStyle name="输入 4 6 2 2" xfId="23813"/>
    <cellStyle name="输入 4 6 2 3" xfId="38058"/>
    <cellStyle name="输入 4 6 3" xfId="6917"/>
    <cellStyle name="输入 4 6 3 2" xfId="23214"/>
    <cellStyle name="输入 4 6 3 3" xfId="37467"/>
    <cellStyle name="输入 4 6 4" xfId="3770"/>
    <cellStyle name="输入 4 6 4 2" xfId="20075"/>
    <cellStyle name="输入 4 6 4 3" xfId="34350"/>
    <cellStyle name="输入 4 6 5" xfId="8137"/>
    <cellStyle name="输入 4 6 5 2" xfId="24425"/>
    <cellStyle name="输入 4 6 5 3" xfId="38658"/>
    <cellStyle name="输入 4 6 6" xfId="6085"/>
    <cellStyle name="输入 4 6 6 2" xfId="22388"/>
    <cellStyle name="输入 4 6 6 3" xfId="36652"/>
    <cellStyle name="输入 4 6 7" xfId="9625"/>
    <cellStyle name="输入 4 6 7 2" xfId="25905"/>
    <cellStyle name="输入 4 6 7 3" xfId="40120"/>
    <cellStyle name="输入 4 6 8" xfId="11819"/>
    <cellStyle name="输入 4 6 8 2" xfId="28070"/>
    <cellStyle name="输入 4 6 8 3" xfId="42223"/>
    <cellStyle name="输入 4 6 9" xfId="15890"/>
    <cellStyle name="输入 4 7" xfId="11177"/>
    <cellStyle name="输入 4 7 2" xfId="27437"/>
    <cellStyle name="输入 4 7 3" xfId="41613"/>
    <cellStyle name="输入 4 8" xfId="13148"/>
    <cellStyle name="输入 4 8 2" xfId="29373"/>
    <cellStyle name="输入 4 8 3" xfId="43449"/>
    <cellStyle name="输入 4 9" xfId="17163"/>
    <cellStyle name="输入 5" xfId="854"/>
    <cellStyle name="输入 5 10" xfId="28340"/>
    <cellStyle name="输入 5 2" xfId="855"/>
    <cellStyle name="输入 5 2 2" xfId="856"/>
    <cellStyle name="输入 5 2 2 2" xfId="2230"/>
    <cellStyle name="输入 5 2 2 2 10" xfId="18537"/>
    <cellStyle name="输入 5 2 2 2 11" xfId="32824"/>
    <cellStyle name="输入 5 2 2 2 2" xfId="3952"/>
    <cellStyle name="输入 5 2 2 2 2 2" xfId="20256"/>
    <cellStyle name="输入 5 2 2 2 2 3" xfId="34527"/>
    <cellStyle name="输入 5 2 2 2 3" xfId="2438"/>
    <cellStyle name="输入 5 2 2 2 3 2" xfId="18745"/>
    <cellStyle name="输入 5 2 2 2 3 3" xfId="33032"/>
    <cellStyle name="输入 5 2 2 2 4" xfId="6094"/>
    <cellStyle name="输入 5 2 2 2 4 2" xfId="22397"/>
    <cellStyle name="输入 5 2 2 2 4 3" xfId="36661"/>
    <cellStyle name="输入 5 2 2 2 5" xfId="4094"/>
    <cellStyle name="输入 5 2 2 2 5 2" xfId="20398"/>
    <cellStyle name="输入 5 2 2 2 5 3" xfId="34668"/>
    <cellStyle name="输入 5 2 2 2 6" xfId="13349"/>
    <cellStyle name="输入 5 2 2 2 6 2" xfId="29567"/>
    <cellStyle name="输入 5 2 2 2 6 3" xfId="43630"/>
    <cellStyle name="输入 5 2 2 2 7" xfId="14607"/>
    <cellStyle name="输入 5 2 2 2 7 2" xfId="30765"/>
    <cellStyle name="输入 5 2 2 2 7 3" xfId="44628"/>
    <cellStyle name="输入 5 2 2 2 8" xfId="7304"/>
    <cellStyle name="输入 5 2 2 2 8 2" xfId="23598"/>
    <cellStyle name="输入 5 2 2 2 8 3" xfId="37846"/>
    <cellStyle name="输入 5 2 2 2 9" xfId="15612"/>
    <cellStyle name="输入 5 2 2 3" xfId="4843"/>
    <cellStyle name="输入 5 2 2 3 10" xfId="21146"/>
    <cellStyle name="输入 5 2 2 3 11" xfId="35415"/>
    <cellStyle name="输入 5 2 2 3 2" xfId="7330"/>
    <cellStyle name="输入 5 2 2 3 2 2" xfId="23624"/>
    <cellStyle name="输入 5 2 2 3 2 3" xfId="37872"/>
    <cellStyle name="输入 5 2 2 3 3" xfId="6902"/>
    <cellStyle name="输入 5 2 2 3 3 2" xfId="23199"/>
    <cellStyle name="输入 5 2 2 3 3 3" xfId="37452"/>
    <cellStyle name="输入 5 2 2 3 4" xfId="10983"/>
    <cellStyle name="输入 5 2 2 3 4 2" xfId="27246"/>
    <cellStyle name="输入 5 2 2 3 4 3" xfId="41427"/>
    <cellStyle name="输入 5 2 2 3 5" xfId="10743"/>
    <cellStyle name="输入 5 2 2 3 5 2" xfId="27007"/>
    <cellStyle name="输入 5 2 2 3 5 3" xfId="41193"/>
    <cellStyle name="输入 5 2 2 3 6" xfId="5920"/>
    <cellStyle name="输入 5 2 2 3 6 2" xfId="22223"/>
    <cellStyle name="输入 5 2 2 3 6 3" xfId="36490"/>
    <cellStyle name="输入 5 2 2 3 7" xfId="14892"/>
    <cellStyle name="输入 5 2 2 3 7 2" xfId="31029"/>
    <cellStyle name="输入 5 2 2 3 7 3" xfId="44837"/>
    <cellStyle name="输入 5 2 2 3 8" xfId="7395"/>
    <cellStyle name="输入 5 2 2 3 8 2" xfId="23688"/>
    <cellStyle name="输入 5 2 2 3 8 3" xfId="37935"/>
    <cellStyle name="输入 5 2 2 3 9" xfId="6924"/>
    <cellStyle name="输入 5 2 2 4" xfId="4234"/>
    <cellStyle name="输入 5 2 2 4 2" xfId="20537"/>
    <cellStyle name="输入 5 2 2 4 3" xfId="34806"/>
    <cellStyle name="输入 5 2 2 5" xfId="11330"/>
    <cellStyle name="输入 5 2 2 5 2" xfId="27589"/>
    <cellStyle name="输入 5 2 2 5 3" xfId="41759"/>
    <cellStyle name="输入 5 2 2 6" xfId="17171"/>
    <cellStyle name="输入 5 2 2 7" xfId="23703"/>
    <cellStyle name="输入 5 2 3" xfId="857"/>
    <cellStyle name="输入 5 2 3 2" xfId="2231"/>
    <cellStyle name="输入 5 2 3 2 10" xfId="18538"/>
    <cellStyle name="输入 5 2 3 2 11" xfId="32825"/>
    <cellStyle name="输入 5 2 3 2 2" xfId="3683"/>
    <cellStyle name="输入 5 2 3 2 2 2" xfId="19989"/>
    <cellStyle name="输入 5 2 3 2 2 3" xfId="34266"/>
    <cellStyle name="输入 5 2 3 2 3" xfId="2021"/>
    <cellStyle name="输入 5 2 3 2 3 2" xfId="18328"/>
    <cellStyle name="输入 5 2 3 2 3 3" xfId="32615"/>
    <cellStyle name="输入 5 2 3 2 4" xfId="8502"/>
    <cellStyle name="输入 5 2 3 2 4 2" xfId="24787"/>
    <cellStyle name="输入 5 2 3 2 4 3" xfId="39013"/>
    <cellStyle name="输入 5 2 3 2 5" xfId="6752"/>
    <cellStyle name="输入 5 2 3 2 5 2" xfId="23050"/>
    <cellStyle name="输入 5 2 3 2 5 3" xfId="37304"/>
    <cellStyle name="输入 5 2 3 2 6" xfId="12699"/>
    <cellStyle name="输入 5 2 3 2 6 2" xfId="28939"/>
    <cellStyle name="输入 5 2 3 2 6 3" xfId="43052"/>
    <cellStyle name="输入 5 2 3 2 7" xfId="12698"/>
    <cellStyle name="输入 5 2 3 2 7 2" xfId="28938"/>
    <cellStyle name="输入 5 2 3 2 7 3" xfId="43051"/>
    <cellStyle name="输入 5 2 3 2 8" xfId="14152"/>
    <cellStyle name="输入 5 2 3 2 8 2" xfId="30339"/>
    <cellStyle name="输入 5 2 3 2 8 3" xfId="44302"/>
    <cellStyle name="输入 5 2 3 2 9" xfId="15016"/>
    <cellStyle name="输入 5 2 3 3" xfId="4844"/>
    <cellStyle name="输入 5 2 3 3 10" xfId="21147"/>
    <cellStyle name="输入 5 2 3 3 11" xfId="35416"/>
    <cellStyle name="输入 5 2 3 3 2" xfId="7886"/>
    <cellStyle name="输入 5 2 3 3 2 2" xfId="24175"/>
    <cellStyle name="输入 5 2 3 3 2 3" xfId="38415"/>
    <cellStyle name="输入 5 2 3 3 3" xfId="2542"/>
    <cellStyle name="输入 5 2 3 3 3 2" xfId="18848"/>
    <cellStyle name="输入 5 2 3 3 3 3" xfId="33132"/>
    <cellStyle name="输入 5 2 3 3 4" xfId="6913"/>
    <cellStyle name="输入 5 2 3 3 4 2" xfId="23210"/>
    <cellStyle name="输入 5 2 3 3 4 3" xfId="37463"/>
    <cellStyle name="输入 5 2 3 3 5" xfId="5931"/>
    <cellStyle name="输入 5 2 3 3 5 2" xfId="22234"/>
    <cellStyle name="输入 5 2 3 3 5 3" xfId="36501"/>
    <cellStyle name="输入 5 2 3 3 6" xfId="3727"/>
    <cellStyle name="输入 5 2 3 3 6 2" xfId="20032"/>
    <cellStyle name="输入 5 2 3 3 6 3" xfId="34308"/>
    <cellStyle name="输入 5 2 3 3 7" xfId="13127"/>
    <cellStyle name="输入 5 2 3 3 7 2" xfId="29352"/>
    <cellStyle name="输入 5 2 3 3 7 3" xfId="43431"/>
    <cellStyle name="输入 5 2 3 3 8" xfId="14324"/>
    <cellStyle name="输入 5 2 3 3 8 2" xfId="30497"/>
    <cellStyle name="输入 5 2 3 3 8 3" xfId="44419"/>
    <cellStyle name="输入 5 2 3 3 9" xfId="7840"/>
    <cellStyle name="输入 5 2 3 4" xfId="11175"/>
    <cellStyle name="输入 5 2 3 4 2" xfId="27435"/>
    <cellStyle name="输入 5 2 3 4 3" xfId="41611"/>
    <cellStyle name="输入 5 2 3 5" xfId="2618"/>
    <cellStyle name="输入 5 2 3 5 2" xfId="18924"/>
    <cellStyle name="输入 5 2 3 5 3" xfId="33207"/>
    <cellStyle name="输入 5 2 3 6" xfId="17172"/>
    <cellStyle name="输入 5 2 3 7" xfId="31845"/>
    <cellStyle name="输入 5 2 4" xfId="2229"/>
    <cellStyle name="输入 5 2 4 10" xfId="18536"/>
    <cellStyle name="输入 5 2 4 11" xfId="32823"/>
    <cellStyle name="输入 5 2 4 2" xfId="7500"/>
    <cellStyle name="输入 5 2 4 2 2" xfId="23792"/>
    <cellStyle name="输入 5 2 4 2 3" xfId="38037"/>
    <cellStyle name="输入 5 2 4 3" xfId="6166"/>
    <cellStyle name="输入 5 2 4 3 2" xfId="22469"/>
    <cellStyle name="输入 5 2 4 3 3" xfId="36733"/>
    <cellStyle name="输入 5 2 4 4" xfId="5901"/>
    <cellStyle name="输入 5 2 4 4 2" xfId="22204"/>
    <cellStyle name="输入 5 2 4 4 3" xfId="36472"/>
    <cellStyle name="输入 5 2 4 5" xfId="6506"/>
    <cellStyle name="输入 5 2 4 5 2" xfId="22806"/>
    <cellStyle name="输入 5 2 4 5 3" xfId="37065"/>
    <cellStyle name="输入 5 2 4 6" xfId="13839"/>
    <cellStyle name="输入 5 2 4 6 2" xfId="30048"/>
    <cellStyle name="输入 5 2 4 6 3" xfId="44070"/>
    <cellStyle name="输入 5 2 4 7" xfId="8637"/>
    <cellStyle name="输入 5 2 4 7 2" xfId="24920"/>
    <cellStyle name="输入 5 2 4 7 3" xfId="39145"/>
    <cellStyle name="输入 5 2 4 8" xfId="13657"/>
    <cellStyle name="输入 5 2 4 8 2" xfId="29872"/>
    <cellStyle name="输入 5 2 4 8 3" xfId="43905"/>
    <cellStyle name="输入 5 2 4 9" xfId="11206"/>
    <cellStyle name="输入 5 2 5" xfId="4842"/>
    <cellStyle name="输入 5 2 5 10" xfId="21145"/>
    <cellStyle name="输入 5 2 5 11" xfId="35414"/>
    <cellStyle name="输入 5 2 5 2" xfId="7179"/>
    <cellStyle name="输入 5 2 5 2 2" xfId="23473"/>
    <cellStyle name="输入 5 2 5 2 3" xfId="37722"/>
    <cellStyle name="输入 5 2 5 3" xfId="3746"/>
    <cellStyle name="输入 5 2 5 3 2" xfId="20051"/>
    <cellStyle name="输入 5 2 5 3 3" xfId="34326"/>
    <cellStyle name="输入 5 2 5 4" xfId="11655"/>
    <cellStyle name="输入 5 2 5 4 2" xfId="27907"/>
    <cellStyle name="输入 5 2 5 4 3" xfId="42068"/>
    <cellStyle name="输入 5 2 5 5" xfId="10180"/>
    <cellStyle name="输入 5 2 5 5 2" xfId="26454"/>
    <cellStyle name="输入 5 2 5 5 3" xfId="40654"/>
    <cellStyle name="输入 5 2 5 6" xfId="10554"/>
    <cellStyle name="输入 5 2 5 6 2" xfId="26822"/>
    <cellStyle name="输入 5 2 5 6 3" xfId="41011"/>
    <cellStyle name="输入 5 2 5 7" xfId="14361"/>
    <cellStyle name="输入 5 2 5 7 2" xfId="30532"/>
    <cellStyle name="输入 5 2 5 7 3" xfId="44444"/>
    <cellStyle name="输入 5 2 5 8" xfId="12882"/>
    <cellStyle name="输入 5 2 5 8 2" xfId="29117"/>
    <cellStyle name="输入 5 2 5 8 3" xfId="43215"/>
    <cellStyle name="输入 5 2 5 9" xfId="15853"/>
    <cellStyle name="输入 5 2 6" xfId="6960"/>
    <cellStyle name="输入 5 2 6 2" xfId="23255"/>
    <cellStyle name="输入 5 2 6 3" xfId="37507"/>
    <cellStyle name="输入 5 2 7" xfId="13788"/>
    <cellStyle name="输入 5 2 7 2" xfId="29998"/>
    <cellStyle name="输入 5 2 7 3" xfId="44021"/>
    <cellStyle name="输入 5 2 8" xfId="17170"/>
    <cellStyle name="输入 5 2 9" xfId="31270"/>
    <cellStyle name="输入 5 3" xfId="858"/>
    <cellStyle name="输入 5 3 2" xfId="2232"/>
    <cellStyle name="输入 5 3 2 10" xfId="18539"/>
    <cellStyle name="输入 5 3 2 11" xfId="32826"/>
    <cellStyle name="输入 5 3 2 2" xfId="2687"/>
    <cellStyle name="输入 5 3 2 2 2" xfId="18993"/>
    <cellStyle name="输入 5 3 2 2 3" xfId="33275"/>
    <cellStyle name="输入 5 3 2 3" xfId="6009"/>
    <cellStyle name="输入 5 3 2 3 2" xfId="22312"/>
    <cellStyle name="输入 5 3 2 3 3" xfId="36577"/>
    <cellStyle name="输入 5 3 2 4" xfId="9992"/>
    <cellStyle name="输入 5 3 2 4 2" xfId="26267"/>
    <cellStyle name="输入 5 3 2 4 3" xfId="40470"/>
    <cellStyle name="输入 5 3 2 5" xfId="8285"/>
    <cellStyle name="输入 5 3 2 5 2" xfId="24573"/>
    <cellStyle name="输入 5 3 2 5 3" xfId="38803"/>
    <cellStyle name="输入 5 3 2 6" xfId="9140"/>
    <cellStyle name="输入 5 3 2 6 2" xfId="25421"/>
    <cellStyle name="输入 5 3 2 6 3" xfId="39636"/>
    <cellStyle name="输入 5 3 2 7" xfId="14603"/>
    <cellStyle name="输入 5 3 2 7 2" xfId="30761"/>
    <cellStyle name="输入 5 3 2 7 3" xfId="44624"/>
    <cellStyle name="输入 5 3 2 8" xfId="10371"/>
    <cellStyle name="输入 5 3 2 8 2" xfId="26640"/>
    <cellStyle name="输入 5 3 2 8 3" xfId="40834"/>
    <cellStyle name="输入 5 3 2 9" xfId="6776"/>
    <cellStyle name="输入 5 3 3" xfId="4845"/>
    <cellStyle name="输入 5 3 3 10" xfId="21148"/>
    <cellStyle name="输入 5 3 3 11" xfId="35417"/>
    <cellStyle name="输入 5 3 3 2" xfId="8935"/>
    <cellStyle name="输入 5 3 3 2 2" xfId="25216"/>
    <cellStyle name="输入 5 3 3 2 3" xfId="39434"/>
    <cellStyle name="输入 5 3 3 3" xfId="6762"/>
    <cellStyle name="输入 5 3 3 3 2" xfId="23060"/>
    <cellStyle name="输入 5 3 3 3 3" xfId="37314"/>
    <cellStyle name="输入 5 3 3 4" xfId="8126"/>
    <cellStyle name="输入 5 3 3 4 2" xfId="24414"/>
    <cellStyle name="输入 5 3 3 4 3" xfId="38647"/>
    <cellStyle name="输入 5 3 3 5" xfId="3775"/>
    <cellStyle name="输入 5 3 3 5 2" xfId="20080"/>
    <cellStyle name="输入 5 3 3 5 3" xfId="34355"/>
    <cellStyle name="输入 5 3 3 6" xfId="8477"/>
    <cellStyle name="输入 5 3 3 6 2" xfId="24762"/>
    <cellStyle name="输入 5 3 3 6 3" xfId="38989"/>
    <cellStyle name="输入 5 3 3 7" xfId="10577"/>
    <cellStyle name="输入 5 3 3 7 2" xfId="26845"/>
    <cellStyle name="输入 5 3 3 7 3" xfId="41032"/>
    <cellStyle name="输入 5 3 3 8" xfId="12097"/>
    <cellStyle name="输入 5 3 3 8 2" xfId="28343"/>
    <cellStyle name="输入 5 3 3 8 3" xfId="42473"/>
    <cellStyle name="输入 5 3 3 9" xfId="16296"/>
    <cellStyle name="输入 5 3 4" xfId="8394"/>
    <cellStyle name="输入 5 3 4 2" xfId="24682"/>
    <cellStyle name="输入 5 3 4 3" xfId="38909"/>
    <cellStyle name="输入 5 3 5" xfId="4086"/>
    <cellStyle name="输入 5 3 5 2" xfId="20390"/>
    <cellStyle name="输入 5 3 5 3" xfId="34660"/>
    <cellStyle name="输入 5 3 6" xfId="17173"/>
    <cellStyle name="输入 5 3 7" xfId="20219"/>
    <cellStyle name="输入 5 4" xfId="859"/>
    <cellStyle name="输入 5 4 2" xfId="2233"/>
    <cellStyle name="输入 5 4 2 10" xfId="18540"/>
    <cellStyle name="输入 5 4 2 11" xfId="32827"/>
    <cellStyle name="输入 5 4 2 2" xfId="2053"/>
    <cellStyle name="输入 5 4 2 2 2" xfId="18360"/>
    <cellStyle name="输入 5 4 2 2 3" xfId="32647"/>
    <cellStyle name="输入 5 4 2 3" xfId="8330"/>
    <cellStyle name="输入 5 4 2 3 2" xfId="24618"/>
    <cellStyle name="输入 5 4 2 3 3" xfId="38847"/>
    <cellStyle name="输入 5 4 2 4" xfId="7209"/>
    <cellStyle name="输入 5 4 2 4 2" xfId="23503"/>
    <cellStyle name="输入 5 4 2 4 3" xfId="37752"/>
    <cellStyle name="输入 5 4 2 5" xfId="11419"/>
    <cellStyle name="输入 5 4 2 5 2" xfId="27675"/>
    <cellStyle name="输入 5 4 2 5 3" xfId="41841"/>
    <cellStyle name="输入 5 4 2 6" xfId="11915"/>
    <cellStyle name="输入 5 4 2 6 2" xfId="28165"/>
    <cellStyle name="输入 5 4 2 6 3" xfId="42316"/>
    <cellStyle name="输入 5 4 2 7" xfId="12096"/>
    <cellStyle name="输入 5 4 2 7 2" xfId="28342"/>
    <cellStyle name="输入 5 4 2 7 3" xfId="42472"/>
    <cellStyle name="输入 5 4 2 8" xfId="13130"/>
    <cellStyle name="输入 5 4 2 8 2" xfId="29355"/>
    <cellStyle name="输入 5 4 2 8 3" xfId="43434"/>
    <cellStyle name="输入 5 4 2 9" xfId="14031"/>
    <cellStyle name="输入 5 4 3" xfId="4846"/>
    <cellStyle name="输入 5 4 3 10" xfId="21149"/>
    <cellStyle name="输入 5 4 3 11" xfId="35418"/>
    <cellStyle name="输入 5 4 3 2" xfId="4058"/>
    <cellStyle name="输入 5 4 3 2 2" xfId="20362"/>
    <cellStyle name="输入 5 4 3 2 3" xfId="34632"/>
    <cellStyle name="输入 5 4 3 3" xfId="8094"/>
    <cellStyle name="输入 5 4 3 3 2" xfId="24383"/>
    <cellStyle name="输入 5 4 3 3 3" xfId="38616"/>
    <cellStyle name="输入 5 4 3 4" xfId="9970"/>
    <cellStyle name="输入 5 4 3 4 2" xfId="26246"/>
    <cellStyle name="输入 5 4 3 4 3" xfId="40449"/>
    <cellStyle name="输入 5 4 3 5" xfId="7679"/>
    <cellStyle name="输入 5 4 3 5 2" xfId="23970"/>
    <cellStyle name="输入 5 4 3 5 3" xfId="38213"/>
    <cellStyle name="输入 5 4 3 6" xfId="6260"/>
    <cellStyle name="输入 5 4 3 6 2" xfId="22563"/>
    <cellStyle name="输入 5 4 3 6 3" xfId="36827"/>
    <cellStyle name="输入 5 4 3 7" xfId="12592"/>
    <cellStyle name="输入 5 4 3 7 2" xfId="28836"/>
    <cellStyle name="输入 5 4 3 7 3" xfId="42960"/>
    <cellStyle name="输入 5 4 3 8" xfId="14758"/>
    <cellStyle name="输入 5 4 3 8 2" xfId="30911"/>
    <cellStyle name="输入 5 4 3 8 3" xfId="44751"/>
    <cellStyle name="输入 5 4 3 9" xfId="15672"/>
    <cellStyle name="输入 5 4 4" xfId="10684"/>
    <cellStyle name="输入 5 4 4 2" xfId="26949"/>
    <cellStyle name="输入 5 4 4 3" xfId="41135"/>
    <cellStyle name="输入 5 4 5" xfId="3995"/>
    <cellStyle name="输入 5 4 5 2" xfId="20299"/>
    <cellStyle name="输入 5 4 5 3" xfId="34570"/>
    <cellStyle name="输入 5 4 6" xfId="17174"/>
    <cellStyle name="输入 5 4 7" xfId="27696"/>
    <cellStyle name="输入 5 5" xfId="2228"/>
    <cellStyle name="输入 5 5 10" xfId="18535"/>
    <cellStyle name="输入 5 5 11" xfId="32822"/>
    <cellStyle name="输入 5 5 2" xfId="2297"/>
    <cellStyle name="输入 5 5 2 2" xfId="18604"/>
    <cellStyle name="输入 5 5 2 3" xfId="32891"/>
    <cellStyle name="输入 5 5 3" xfId="6560"/>
    <cellStyle name="输入 5 5 3 2" xfId="22859"/>
    <cellStyle name="输入 5 5 3 3" xfId="37117"/>
    <cellStyle name="输入 5 5 4" xfId="10500"/>
    <cellStyle name="输入 5 5 4 2" xfId="26768"/>
    <cellStyle name="输入 5 5 4 3" xfId="40958"/>
    <cellStyle name="输入 5 5 5" xfId="8572"/>
    <cellStyle name="输入 5 5 5 2" xfId="24856"/>
    <cellStyle name="输入 5 5 5 3" xfId="39081"/>
    <cellStyle name="输入 5 5 6" xfId="9805"/>
    <cellStyle name="输入 5 5 6 2" xfId="26084"/>
    <cellStyle name="输入 5 5 6 3" xfId="40293"/>
    <cellStyle name="输入 5 5 7" xfId="10655"/>
    <cellStyle name="输入 5 5 7 2" xfId="26920"/>
    <cellStyle name="输入 5 5 7 3" xfId="41106"/>
    <cellStyle name="输入 5 5 8" xfId="12959"/>
    <cellStyle name="输入 5 5 8 2" xfId="29193"/>
    <cellStyle name="输入 5 5 8 3" xfId="43285"/>
    <cellStyle name="输入 5 5 9" xfId="16219"/>
    <cellStyle name="输入 5 6" xfId="4841"/>
    <cellStyle name="输入 5 6 10" xfId="21144"/>
    <cellStyle name="输入 5 6 11" xfId="35413"/>
    <cellStyle name="输入 5 6 2" xfId="3686"/>
    <cellStyle name="输入 5 6 2 2" xfId="19992"/>
    <cellStyle name="输入 5 6 2 3" xfId="34269"/>
    <cellStyle name="输入 5 6 3" xfId="2686"/>
    <cellStyle name="输入 5 6 3 2" xfId="18992"/>
    <cellStyle name="输入 5 6 3 3" xfId="33274"/>
    <cellStyle name="输入 5 6 4" xfId="3890"/>
    <cellStyle name="输入 5 6 4 2" xfId="20195"/>
    <cellStyle name="输入 5 6 4 3" xfId="34468"/>
    <cellStyle name="输入 5 6 5" xfId="8130"/>
    <cellStyle name="输入 5 6 5 2" xfId="24418"/>
    <cellStyle name="输入 5 6 5 3" xfId="38651"/>
    <cellStyle name="输入 5 6 6" xfId="2307"/>
    <cellStyle name="输入 5 6 6 2" xfId="18614"/>
    <cellStyle name="输入 5 6 6 3" xfId="32901"/>
    <cellStyle name="输入 5 6 7" xfId="13563"/>
    <cellStyle name="输入 5 6 7 2" xfId="29778"/>
    <cellStyle name="输入 5 6 7 3" xfId="43822"/>
    <cellStyle name="输入 5 6 8" xfId="14631"/>
    <cellStyle name="输入 5 6 8 2" xfId="30788"/>
    <cellStyle name="输入 5 6 8 3" xfId="44641"/>
    <cellStyle name="输入 5 6 9" xfId="12807"/>
    <cellStyle name="输入 5 7" xfId="10791"/>
    <cellStyle name="输入 5 7 2" xfId="27054"/>
    <cellStyle name="输入 5 7 3" xfId="41239"/>
    <cellStyle name="输入 5 8" xfId="13083"/>
    <cellStyle name="输入 5 8 2" xfId="29309"/>
    <cellStyle name="输入 5 8 3" xfId="43393"/>
    <cellStyle name="输入 5 9" xfId="17169"/>
    <cellStyle name="输入 6" xfId="860"/>
    <cellStyle name="输入 6 10" xfId="32017"/>
    <cellStyle name="输入 6 2" xfId="861"/>
    <cellStyle name="输入 6 2 2" xfId="862"/>
    <cellStyle name="输入 6 2 2 2" xfId="2236"/>
    <cellStyle name="输入 6 2 2 2 10" xfId="18543"/>
    <cellStyle name="输入 6 2 2 2 11" xfId="32830"/>
    <cellStyle name="输入 6 2 2 2 2" xfId="3227"/>
    <cellStyle name="输入 6 2 2 2 2 2" xfId="19533"/>
    <cellStyle name="输入 6 2 2 2 2 3" xfId="33813"/>
    <cellStyle name="输入 6 2 2 2 3" xfId="8251"/>
    <cellStyle name="输入 6 2 2 2 3 2" xfId="24539"/>
    <cellStyle name="输入 6 2 2 2 3 3" xfId="38769"/>
    <cellStyle name="输入 6 2 2 2 4" xfId="3725"/>
    <cellStyle name="输入 6 2 2 2 4 2" xfId="20030"/>
    <cellStyle name="输入 6 2 2 2 4 3" xfId="34306"/>
    <cellStyle name="输入 6 2 2 2 5" xfId="8385"/>
    <cellStyle name="输入 6 2 2 2 5 2" xfId="24673"/>
    <cellStyle name="输入 6 2 2 2 5 3" xfId="38900"/>
    <cellStyle name="输入 6 2 2 2 6" xfId="1973"/>
    <cellStyle name="输入 6 2 2 2 6 2" xfId="18280"/>
    <cellStyle name="输入 6 2 2 2 6 3" xfId="32569"/>
    <cellStyle name="输入 6 2 2 2 7" xfId="11855"/>
    <cellStyle name="输入 6 2 2 2 7 2" xfId="28106"/>
    <cellStyle name="输入 6 2 2 2 7 3" xfId="42258"/>
    <cellStyle name="输入 6 2 2 2 8" xfId="14151"/>
    <cellStyle name="输入 6 2 2 2 8 2" xfId="30338"/>
    <cellStyle name="输入 6 2 2 2 8 3" xfId="44301"/>
    <cellStyle name="输入 6 2 2 2 9" xfId="11073"/>
    <cellStyle name="输入 6 2 2 3" xfId="4849"/>
    <cellStyle name="输入 6 2 2 3 10" xfId="21152"/>
    <cellStyle name="输入 6 2 2 3 11" xfId="35421"/>
    <cellStyle name="输入 6 2 2 3 2" xfId="3693"/>
    <cellStyle name="输入 6 2 2 3 2 2" xfId="19999"/>
    <cellStyle name="输入 6 2 2 3 2 3" xfId="34276"/>
    <cellStyle name="输入 6 2 2 3 3" xfId="6353"/>
    <cellStyle name="输入 6 2 2 3 3 2" xfId="22655"/>
    <cellStyle name="输入 6 2 2 3 3 3" xfId="36916"/>
    <cellStyle name="输入 6 2 2 3 4" xfId="8516"/>
    <cellStyle name="输入 6 2 2 3 4 2" xfId="24801"/>
    <cellStyle name="输入 6 2 2 3 4 3" xfId="39027"/>
    <cellStyle name="输入 6 2 2 3 5" xfId="10063"/>
    <cellStyle name="输入 6 2 2 3 5 2" xfId="26337"/>
    <cellStyle name="输入 6 2 2 3 5 3" xfId="40540"/>
    <cellStyle name="输入 6 2 2 3 6" xfId="5988"/>
    <cellStyle name="输入 6 2 2 3 6 2" xfId="22291"/>
    <cellStyle name="输入 6 2 2 3 6 3" xfId="36557"/>
    <cellStyle name="输入 6 2 2 3 7" xfId="8726"/>
    <cellStyle name="输入 6 2 2 3 7 2" xfId="25008"/>
    <cellStyle name="输入 6 2 2 3 7 3" xfId="39230"/>
    <cellStyle name="输入 6 2 2 3 8" xfId="14470"/>
    <cellStyle name="输入 6 2 2 3 8 2" xfId="30635"/>
    <cellStyle name="输入 6 2 2 3 8 3" xfId="44542"/>
    <cellStyle name="输入 6 2 2 3 9" xfId="14181"/>
    <cellStyle name="输入 6 2 2 4" xfId="9609"/>
    <cellStyle name="输入 6 2 2 4 2" xfId="25889"/>
    <cellStyle name="输入 6 2 2 4 3" xfId="40104"/>
    <cellStyle name="输入 6 2 2 5" xfId="10329"/>
    <cellStyle name="输入 6 2 2 5 2" xfId="26600"/>
    <cellStyle name="输入 6 2 2 5 3" xfId="40798"/>
    <cellStyle name="输入 6 2 2 6" xfId="17177"/>
    <cellStyle name="输入 6 2 2 7" xfId="26503"/>
    <cellStyle name="输入 6 2 3" xfId="863"/>
    <cellStyle name="输入 6 2 3 2" xfId="2237"/>
    <cellStyle name="输入 6 2 3 2 10" xfId="18544"/>
    <cellStyle name="输入 6 2 3 2 11" xfId="32831"/>
    <cellStyle name="输入 6 2 3 2 2" xfId="7009"/>
    <cellStyle name="输入 6 2 3 2 2 2" xfId="23304"/>
    <cellStyle name="输入 6 2 3 2 2 3" xfId="37556"/>
    <cellStyle name="输入 6 2 3 2 3" xfId="6616"/>
    <cellStyle name="输入 6 2 3 2 3 2" xfId="22915"/>
    <cellStyle name="输入 6 2 3 2 3 3" xfId="37172"/>
    <cellStyle name="输入 6 2 3 2 4" xfId="6734"/>
    <cellStyle name="输入 6 2 3 2 4 2" xfId="23032"/>
    <cellStyle name="输入 6 2 3 2 4 3" xfId="37286"/>
    <cellStyle name="输入 6 2 3 2 5" xfId="10849"/>
    <cellStyle name="输入 6 2 3 2 5 2" xfId="27112"/>
    <cellStyle name="输入 6 2 3 2 5 3" xfId="41295"/>
    <cellStyle name="输入 6 2 3 2 6" xfId="13645"/>
    <cellStyle name="输入 6 2 3 2 6 2" xfId="29860"/>
    <cellStyle name="输入 6 2 3 2 6 3" xfId="43894"/>
    <cellStyle name="输入 6 2 3 2 7" xfId="13248"/>
    <cellStyle name="输入 6 2 3 2 7 2" xfId="29468"/>
    <cellStyle name="输入 6 2 3 2 7 3" xfId="43537"/>
    <cellStyle name="输入 6 2 3 2 8" xfId="12059"/>
    <cellStyle name="输入 6 2 3 2 8 2" xfId="28305"/>
    <cellStyle name="输入 6 2 3 2 8 3" xfId="42443"/>
    <cellStyle name="输入 6 2 3 2 9" xfId="15916"/>
    <cellStyle name="输入 6 2 3 3" xfId="4850"/>
    <cellStyle name="输入 6 2 3 3 10" xfId="21153"/>
    <cellStyle name="输入 6 2 3 3 11" xfId="35422"/>
    <cellStyle name="输入 6 2 3 3 2" xfId="6580"/>
    <cellStyle name="输入 6 2 3 3 2 2" xfId="22879"/>
    <cellStyle name="输入 6 2 3 3 2 3" xfId="37136"/>
    <cellStyle name="输入 6 2 3 3 3" xfId="6556"/>
    <cellStyle name="输入 6 2 3 3 3 2" xfId="22855"/>
    <cellStyle name="输入 6 2 3 3 3 3" xfId="37113"/>
    <cellStyle name="输入 6 2 3 3 4" xfId="10232"/>
    <cellStyle name="输入 6 2 3 3 4 2" xfId="26505"/>
    <cellStyle name="输入 6 2 3 3 4 3" xfId="40704"/>
    <cellStyle name="输入 6 2 3 3 5" xfId="8213"/>
    <cellStyle name="输入 6 2 3 3 5 2" xfId="24501"/>
    <cellStyle name="输入 6 2 3 3 5 3" xfId="38732"/>
    <cellStyle name="输入 6 2 3 3 6" xfId="13733"/>
    <cellStyle name="输入 6 2 3 3 6 2" xfId="29945"/>
    <cellStyle name="输入 6 2 3 3 6 3" xfId="43974"/>
    <cellStyle name="输入 6 2 3 3 7" xfId="12726"/>
    <cellStyle name="输入 6 2 3 3 7 2" xfId="28965"/>
    <cellStyle name="输入 6 2 3 3 7 3" xfId="43077"/>
    <cellStyle name="输入 6 2 3 3 8" xfId="15052"/>
    <cellStyle name="输入 6 2 3 3 8 2" xfId="31185"/>
    <cellStyle name="输入 6 2 3 3 8 3" xfId="44976"/>
    <cellStyle name="输入 6 2 3 3 9" xfId="15833"/>
    <cellStyle name="输入 6 2 3 4" xfId="8099"/>
    <cellStyle name="输入 6 2 3 4 2" xfId="24388"/>
    <cellStyle name="输入 6 2 3 4 3" xfId="38621"/>
    <cellStyle name="输入 6 2 3 5" xfId="6679"/>
    <cellStyle name="输入 6 2 3 5 2" xfId="22977"/>
    <cellStyle name="输入 6 2 3 5 3" xfId="37234"/>
    <cellStyle name="输入 6 2 3 6" xfId="17178"/>
    <cellStyle name="输入 6 2 3 7" xfId="31996"/>
    <cellStyle name="输入 6 2 4" xfId="2235"/>
    <cellStyle name="输入 6 2 4 10" xfId="18542"/>
    <cellStyle name="输入 6 2 4 11" xfId="32829"/>
    <cellStyle name="输入 6 2 4 2" xfId="7453"/>
    <cellStyle name="输入 6 2 4 2 2" xfId="23746"/>
    <cellStyle name="输入 6 2 4 2 3" xfId="37992"/>
    <cellStyle name="输入 6 2 4 3" xfId="3782"/>
    <cellStyle name="输入 6 2 4 3 2" xfId="20087"/>
    <cellStyle name="输入 6 2 4 3 3" xfId="34362"/>
    <cellStyle name="输入 6 2 4 4" xfId="10750"/>
    <cellStyle name="输入 6 2 4 4 2" xfId="27014"/>
    <cellStyle name="输入 6 2 4 4 3" xfId="41199"/>
    <cellStyle name="输入 6 2 4 5" xfId="11297"/>
    <cellStyle name="输入 6 2 4 5 2" xfId="27556"/>
    <cellStyle name="输入 6 2 4 5 3" xfId="41728"/>
    <cellStyle name="输入 6 2 4 6" xfId="10757"/>
    <cellStyle name="输入 6 2 4 6 2" xfId="27021"/>
    <cellStyle name="输入 6 2 4 6 3" xfId="41206"/>
    <cellStyle name="输入 6 2 4 7" xfId="14604"/>
    <cellStyle name="输入 6 2 4 7 2" xfId="30762"/>
    <cellStyle name="输入 6 2 4 7 3" xfId="44625"/>
    <cellStyle name="输入 6 2 4 8" xfId="9129"/>
    <cellStyle name="输入 6 2 4 8 2" xfId="25410"/>
    <cellStyle name="输入 6 2 4 8 3" xfId="39625"/>
    <cellStyle name="输入 6 2 4 9" xfId="16007"/>
    <cellStyle name="输入 6 2 5" xfId="4848"/>
    <cellStyle name="输入 6 2 5 10" xfId="21151"/>
    <cellStyle name="输入 6 2 5 11" xfId="35420"/>
    <cellStyle name="输入 6 2 5 2" xfId="7116"/>
    <cellStyle name="输入 6 2 5 2 2" xfId="23411"/>
    <cellStyle name="输入 6 2 5 2 3" xfId="37662"/>
    <cellStyle name="输入 6 2 5 3" xfId="8061"/>
    <cellStyle name="输入 6 2 5 3 2" xfId="24350"/>
    <cellStyle name="输入 6 2 5 3 3" xfId="38583"/>
    <cellStyle name="输入 6 2 5 4" xfId="11901"/>
    <cellStyle name="输入 6 2 5 4 2" xfId="28151"/>
    <cellStyle name="输入 6 2 5 4 3" xfId="42302"/>
    <cellStyle name="输入 6 2 5 5" xfId="8092"/>
    <cellStyle name="输入 6 2 5 5 2" xfId="24381"/>
    <cellStyle name="输入 6 2 5 5 3" xfId="38614"/>
    <cellStyle name="输入 6 2 5 6" xfId="8138"/>
    <cellStyle name="输入 6 2 5 6 2" xfId="24426"/>
    <cellStyle name="输入 6 2 5 6 3" xfId="38659"/>
    <cellStyle name="输入 6 2 5 7" xfId="14891"/>
    <cellStyle name="输入 6 2 5 7 2" xfId="31028"/>
    <cellStyle name="输入 6 2 5 7 3" xfId="44836"/>
    <cellStyle name="输入 6 2 5 8" xfId="15035"/>
    <cellStyle name="输入 6 2 5 8 2" xfId="31171"/>
    <cellStyle name="输入 6 2 5 8 3" xfId="44969"/>
    <cellStyle name="输入 6 2 5 9" xfId="10423"/>
    <cellStyle name="输入 6 2 6" xfId="9734"/>
    <cellStyle name="输入 6 2 6 2" xfId="26013"/>
    <cellStyle name="输入 6 2 6 3" xfId="40223"/>
    <cellStyle name="输入 6 2 7" xfId="6042"/>
    <cellStyle name="输入 6 2 7 2" xfId="22345"/>
    <cellStyle name="输入 6 2 7 3" xfId="36610"/>
    <cellStyle name="输入 6 2 8" xfId="17176"/>
    <cellStyle name="输入 6 2 9" xfId="31219"/>
    <cellStyle name="输入 6 3" xfId="864"/>
    <cellStyle name="输入 6 3 2" xfId="2238"/>
    <cellStyle name="输入 6 3 2 10" xfId="18545"/>
    <cellStyle name="输入 6 3 2 11" xfId="32832"/>
    <cellStyle name="输入 6 3 2 2" xfId="2380"/>
    <cellStyle name="输入 6 3 2 2 2" xfId="18687"/>
    <cellStyle name="输入 6 3 2 2 3" xfId="32974"/>
    <cellStyle name="输入 6 3 2 3" xfId="5867"/>
    <cellStyle name="输入 6 3 2 3 2" xfId="22170"/>
    <cellStyle name="输入 6 3 2 3 3" xfId="36439"/>
    <cellStyle name="输入 6 3 2 4" xfId="10405"/>
    <cellStyle name="输入 6 3 2 4 2" xfId="26674"/>
    <cellStyle name="输入 6 3 2 4 3" xfId="40868"/>
    <cellStyle name="输入 6 3 2 5" xfId="10899"/>
    <cellStyle name="输入 6 3 2 5 2" xfId="27162"/>
    <cellStyle name="输入 6 3 2 5 3" xfId="41344"/>
    <cellStyle name="输入 6 3 2 6" xfId="13262"/>
    <cellStyle name="输入 6 3 2 6 2" xfId="29482"/>
    <cellStyle name="输入 6 3 2 6 3" xfId="43551"/>
    <cellStyle name="输入 6 3 2 7" xfId="14606"/>
    <cellStyle name="输入 6 3 2 7 2" xfId="30764"/>
    <cellStyle name="输入 6 3 2 7 3" xfId="44627"/>
    <cellStyle name="输入 6 3 2 8" xfId="11747"/>
    <cellStyle name="输入 6 3 2 8 2" xfId="27998"/>
    <cellStyle name="输入 6 3 2 8 3" xfId="42155"/>
    <cellStyle name="输入 6 3 2 9" xfId="15691"/>
    <cellStyle name="输入 6 3 3" xfId="4851"/>
    <cellStyle name="输入 6 3 3 10" xfId="21154"/>
    <cellStyle name="输入 6 3 3 11" xfId="35423"/>
    <cellStyle name="输入 6 3 3 2" xfId="8482"/>
    <cellStyle name="输入 6 3 3 2 2" xfId="24767"/>
    <cellStyle name="输入 6 3 3 2 3" xfId="38994"/>
    <cellStyle name="输入 6 3 3 3" xfId="4031"/>
    <cellStyle name="输入 6 3 3 3 2" xfId="20335"/>
    <cellStyle name="输入 6 3 3 3 3" xfId="34605"/>
    <cellStyle name="输入 6 3 3 4" xfId="10545"/>
    <cellStyle name="输入 6 3 3 4 2" xfId="26813"/>
    <cellStyle name="输入 6 3 3 4 3" xfId="41002"/>
    <cellStyle name="输入 6 3 3 5" xfId="10546"/>
    <cellStyle name="输入 6 3 3 5 2" xfId="26814"/>
    <cellStyle name="输入 6 3 3 5 3" xfId="41003"/>
    <cellStyle name="输入 6 3 3 6" xfId="8860"/>
    <cellStyle name="输入 6 3 3 6 2" xfId="25141"/>
    <cellStyle name="输入 6 3 3 6 3" xfId="39361"/>
    <cellStyle name="输入 6 3 3 7" xfId="14360"/>
    <cellStyle name="输入 6 3 3 7 2" xfId="30531"/>
    <cellStyle name="输入 6 3 3 7 3" xfId="44443"/>
    <cellStyle name="输入 6 3 3 8" xfId="14351"/>
    <cellStyle name="输入 6 3 3 8 2" xfId="30522"/>
    <cellStyle name="输入 6 3 3 8 3" xfId="44435"/>
    <cellStyle name="输入 6 3 3 9" xfId="2514"/>
    <cellStyle name="输入 6 3 4" xfId="11174"/>
    <cellStyle name="输入 6 3 4 2" xfId="27434"/>
    <cellStyle name="输入 6 3 4 3" xfId="41610"/>
    <cellStyle name="输入 6 3 5" xfId="10971"/>
    <cellStyle name="输入 6 3 5 2" xfId="27234"/>
    <cellStyle name="输入 6 3 5 3" xfId="41415"/>
    <cellStyle name="输入 6 3 6" xfId="17179"/>
    <cellStyle name="输入 6 3 7" xfId="32229"/>
    <cellStyle name="输入 6 4" xfId="865"/>
    <cellStyle name="输入 6 4 2" xfId="2239"/>
    <cellStyle name="输入 6 4 2 10" xfId="18546"/>
    <cellStyle name="输入 6 4 2 11" xfId="32833"/>
    <cellStyle name="输入 6 4 2 2" xfId="6543"/>
    <cellStyle name="输入 6 4 2 2 2" xfId="22842"/>
    <cellStyle name="输入 6 4 2 2 3" xfId="37101"/>
    <cellStyle name="输入 6 4 2 3" xfId="7017"/>
    <cellStyle name="输入 6 4 2 3 2" xfId="23312"/>
    <cellStyle name="输入 6 4 2 3 3" xfId="37564"/>
    <cellStyle name="输入 6 4 2 4" xfId="7906"/>
    <cellStyle name="输入 6 4 2 4 2" xfId="24195"/>
    <cellStyle name="输入 6 4 2 4 3" xfId="38435"/>
    <cellStyle name="输入 6 4 2 5" xfId="11108"/>
    <cellStyle name="输入 6 4 2 5 2" xfId="27369"/>
    <cellStyle name="输入 6 4 2 5 3" xfId="41546"/>
    <cellStyle name="输入 6 4 2 6" xfId="13725"/>
    <cellStyle name="输入 6 4 2 6 2" xfId="29937"/>
    <cellStyle name="输入 6 4 2 6 3" xfId="43966"/>
    <cellStyle name="输入 6 4 2 7" xfId="13579"/>
    <cellStyle name="输入 6 4 2 7 2" xfId="29794"/>
    <cellStyle name="输入 6 4 2 7 3" xfId="43836"/>
    <cellStyle name="输入 6 4 2 8" xfId="8672"/>
    <cellStyle name="输入 6 4 2 8 2" xfId="24955"/>
    <cellStyle name="输入 6 4 2 8 3" xfId="39179"/>
    <cellStyle name="输入 6 4 2 9" xfId="14781"/>
    <cellStyle name="输入 6 4 3" xfId="4852"/>
    <cellStyle name="输入 6 4 3 10" xfId="21155"/>
    <cellStyle name="输入 6 4 3 11" xfId="35424"/>
    <cellStyle name="输入 6 4 3 2" xfId="8165"/>
    <cellStyle name="输入 6 4 3 2 2" xfId="24453"/>
    <cellStyle name="输入 6 4 3 2 3" xfId="38685"/>
    <cellStyle name="输入 6 4 3 3" xfId="7944"/>
    <cellStyle name="输入 6 4 3 3 2" xfId="24233"/>
    <cellStyle name="输入 6 4 3 3 3" xfId="38471"/>
    <cellStyle name="输入 6 4 3 4" xfId="10214"/>
    <cellStyle name="输入 6 4 3 4 2" xfId="26487"/>
    <cellStyle name="输入 6 4 3 4 3" xfId="40687"/>
    <cellStyle name="输入 6 4 3 5" xfId="9726"/>
    <cellStyle name="输入 6 4 3 5 2" xfId="26005"/>
    <cellStyle name="输入 6 4 3 5 3" xfId="40216"/>
    <cellStyle name="输入 6 4 3 6" xfId="13682"/>
    <cellStyle name="输入 6 4 3 6 2" xfId="29896"/>
    <cellStyle name="输入 6 4 3 6 3" xfId="43926"/>
    <cellStyle name="输入 6 4 3 7" xfId="14890"/>
    <cellStyle name="输入 6 4 3 7 2" xfId="31027"/>
    <cellStyle name="输入 6 4 3 7 3" xfId="44835"/>
    <cellStyle name="输入 6 4 3 8" xfId="12660"/>
    <cellStyle name="输入 6 4 3 8 2" xfId="28900"/>
    <cellStyle name="输入 6 4 3 8 3" xfId="43017"/>
    <cellStyle name="输入 6 4 3 9" xfId="14256"/>
    <cellStyle name="输入 6 4 4" xfId="7095"/>
    <cellStyle name="输入 6 4 4 2" xfId="23390"/>
    <cellStyle name="输入 6 4 4 3" xfId="37641"/>
    <cellStyle name="输入 6 4 5" xfId="1926"/>
    <cellStyle name="输入 6 4 5 2" xfId="18233"/>
    <cellStyle name="输入 6 4 5 3" xfId="32522"/>
    <cellStyle name="输入 6 4 6" xfId="17180"/>
    <cellStyle name="输入 6 4 7" xfId="32115"/>
    <cellStyle name="输入 6 5" xfId="2234"/>
    <cellStyle name="输入 6 5 10" xfId="18541"/>
    <cellStyle name="输入 6 5 11" xfId="32828"/>
    <cellStyle name="输入 6 5 2" xfId="6550"/>
    <cellStyle name="输入 6 5 2 2" xfId="22849"/>
    <cellStyle name="输入 6 5 2 3" xfId="37107"/>
    <cellStyle name="输入 6 5 3" xfId="6183"/>
    <cellStyle name="输入 6 5 3 2" xfId="22486"/>
    <cellStyle name="输入 6 5 3 3" xfId="36750"/>
    <cellStyle name="输入 6 5 4" xfId="9115"/>
    <cellStyle name="输入 6 5 4 2" xfId="25396"/>
    <cellStyle name="输入 6 5 4 3" xfId="39611"/>
    <cellStyle name="输入 6 5 5" xfId="6169"/>
    <cellStyle name="输入 6 5 5 2" xfId="22472"/>
    <cellStyle name="输入 6 5 5 3" xfId="36736"/>
    <cellStyle name="输入 6 5 6" xfId="9751"/>
    <cellStyle name="输入 6 5 6 2" xfId="26030"/>
    <cellStyle name="输入 6 5 6 3" xfId="40239"/>
    <cellStyle name="输入 6 5 7" xfId="6161"/>
    <cellStyle name="输入 6 5 7 2" xfId="22464"/>
    <cellStyle name="输入 6 5 7 3" xfId="36728"/>
    <cellStyle name="输入 6 5 8" xfId="14153"/>
    <cellStyle name="输入 6 5 8 2" xfId="30340"/>
    <cellStyle name="输入 6 5 8 3" xfId="44303"/>
    <cellStyle name="输入 6 5 9" xfId="16111"/>
    <cellStyle name="输入 6 6" xfId="4847"/>
    <cellStyle name="输入 6 6 10" xfId="21150"/>
    <cellStyle name="输入 6 6 11" xfId="35419"/>
    <cellStyle name="输入 6 6 2" xfId="8343"/>
    <cellStyle name="输入 6 6 2 2" xfId="24631"/>
    <cellStyle name="输入 6 6 2 3" xfId="38859"/>
    <cellStyle name="输入 6 6 3" xfId="8373"/>
    <cellStyle name="输入 6 6 3 2" xfId="24661"/>
    <cellStyle name="输入 6 6 3 3" xfId="38889"/>
    <cellStyle name="输入 6 6 4" xfId="10191"/>
    <cellStyle name="输入 6 6 4 2" xfId="26465"/>
    <cellStyle name="输入 6 6 4 3" xfId="40665"/>
    <cellStyle name="输入 6 6 5" xfId="8349"/>
    <cellStyle name="输入 6 6 5 2" xfId="24637"/>
    <cellStyle name="输入 6 6 5 3" xfId="38865"/>
    <cellStyle name="输入 6 6 6" xfId="6307"/>
    <cellStyle name="输入 6 6 6 2" xfId="22609"/>
    <cellStyle name="输入 6 6 6 3" xfId="36872"/>
    <cellStyle name="输入 6 6 7" xfId="14359"/>
    <cellStyle name="输入 6 6 7 2" xfId="30530"/>
    <cellStyle name="输入 6 6 7 3" xfId="44442"/>
    <cellStyle name="输入 6 6 8" xfId="2397"/>
    <cellStyle name="输入 6 6 8 2" xfId="18704"/>
    <cellStyle name="输入 6 6 8 3" xfId="32991"/>
    <cellStyle name="输入 6 6 9" xfId="15080"/>
    <cellStyle name="输入 6 7" xfId="8371"/>
    <cellStyle name="输入 6 7 2" xfId="24659"/>
    <cellStyle name="输入 6 7 3" xfId="38887"/>
    <cellStyle name="输入 6 8" xfId="12965"/>
    <cellStyle name="输入 6 8 2" xfId="29199"/>
    <cellStyle name="输入 6 8 3" xfId="43290"/>
    <cellStyle name="输入 6 9" xfId="17175"/>
    <cellStyle name="输入 7" xfId="866"/>
    <cellStyle name="输入 7 10" xfId="24196"/>
    <cellStyle name="输入 7 2" xfId="867"/>
    <cellStyle name="输入 7 2 2" xfId="868"/>
    <cellStyle name="输入 7 2 2 2" xfId="2242"/>
    <cellStyle name="输入 7 2 2 2 10" xfId="18549"/>
    <cellStyle name="输入 7 2 2 2 11" xfId="32836"/>
    <cellStyle name="输入 7 2 2 2 2" xfId="7411"/>
    <cellStyle name="输入 7 2 2 2 2 2" xfId="23704"/>
    <cellStyle name="输入 7 2 2 2 2 3" xfId="37950"/>
    <cellStyle name="输入 7 2 2 2 3" xfId="7824"/>
    <cellStyle name="输入 7 2 2 2 3 2" xfId="24114"/>
    <cellStyle name="输入 7 2 2 2 3 3" xfId="38355"/>
    <cellStyle name="输入 7 2 2 2 4" xfId="4100"/>
    <cellStyle name="输入 7 2 2 2 4 2" xfId="20404"/>
    <cellStyle name="输入 7 2 2 2 4 3" xfId="34674"/>
    <cellStyle name="输入 7 2 2 2 5" xfId="11113"/>
    <cellStyle name="输入 7 2 2 2 5 2" xfId="27374"/>
    <cellStyle name="输入 7 2 2 2 5 3" xfId="41551"/>
    <cellStyle name="输入 7 2 2 2 6" xfId="10948"/>
    <cellStyle name="输入 7 2 2 2 6 2" xfId="27211"/>
    <cellStyle name="输入 7 2 2 2 6 3" xfId="41392"/>
    <cellStyle name="输入 7 2 2 2 7" xfId="12777"/>
    <cellStyle name="输入 7 2 2 2 7 2" xfId="29014"/>
    <cellStyle name="输入 7 2 2 2 7 3" xfId="43123"/>
    <cellStyle name="输入 7 2 2 2 8" xfId="8111"/>
    <cellStyle name="输入 7 2 2 2 8 2" xfId="24400"/>
    <cellStyle name="输入 7 2 2 2 8 3" xfId="38633"/>
    <cellStyle name="输入 7 2 2 2 9" xfId="13040"/>
    <cellStyle name="输入 7 2 2 3" xfId="4855"/>
    <cellStyle name="输入 7 2 2 3 10" xfId="21158"/>
    <cellStyle name="输入 7 2 2 3 11" xfId="35427"/>
    <cellStyle name="输入 7 2 2 3 2" xfId="8116"/>
    <cellStyle name="输入 7 2 2 3 2 2" xfId="24404"/>
    <cellStyle name="输入 7 2 2 3 2 3" xfId="38637"/>
    <cellStyle name="输入 7 2 2 3 3" xfId="3259"/>
    <cellStyle name="输入 7 2 2 3 3 2" xfId="19565"/>
    <cellStyle name="输入 7 2 2 3 3 3" xfId="33845"/>
    <cellStyle name="输入 7 2 2 3 4" xfId="8985"/>
    <cellStyle name="输入 7 2 2 3 4 2" xfId="25266"/>
    <cellStyle name="输入 7 2 2 3 4 3" xfId="39484"/>
    <cellStyle name="输入 7 2 2 3 5" xfId="6552"/>
    <cellStyle name="输入 7 2 2 3 5 2" xfId="22851"/>
    <cellStyle name="输入 7 2 2 3 5 3" xfId="37109"/>
    <cellStyle name="输入 7 2 2 3 6" xfId="9014"/>
    <cellStyle name="输入 7 2 2 3 6 2" xfId="25295"/>
    <cellStyle name="输入 7 2 2 3 6 3" xfId="39512"/>
    <cellStyle name="输入 7 2 2 3 7" xfId="11083"/>
    <cellStyle name="输入 7 2 2 3 7 2" xfId="27344"/>
    <cellStyle name="输入 7 2 2 3 7 3" xfId="41521"/>
    <cellStyle name="输入 7 2 2 3 8" xfId="11347"/>
    <cellStyle name="输入 7 2 2 3 8 2" xfId="27605"/>
    <cellStyle name="输入 7 2 2 3 8 3" xfId="41775"/>
    <cellStyle name="输入 7 2 2 3 9" xfId="12990"/>
    <cellStyle name="输入 7 2 2 4" xfId="11173"/>
    <cellStyle name="输入 7 2 2 4 2" xfId="27433"/>
    <cellStyle name="输入 7 2 2 4 3" xfId="41609"/>
    <cellStyle name="输入 7 2 2 5" xfId="9700"/>
    <cellStyle name="输入 7 2 2 5 2" xfId="25979"/>
    <cellStyle name="输入 7 2 2 5 3" xfId="40191"/>
    <cellStyle name="输入 7 2 2 6" xfId="17183"/>
    <cellStyle name="输入 7 2 2 7" xfId="30268"/>
    <cellStyle name="输入 7 2 3" xfId="869"/>
    <cellStyle name="输入 7 2 3 2" xfId="2243"/>
    <cellStyle name="输入 7 2 3 2 10" xfId="18550"/>
    <cellStyle name="输入 7 2 3 2 11" xfId="32837"/>
    <cellStyle name="输入 7 2 3 2 2" xfId="6719"/>
    <cellStyle name="输入 7 2 3 2 2 2" xfId="23017"/>
    <cellStyle name="输入 7 2 3 2 2 3" xfId="37272"/>
    <cellStyle name="输入 7 2 3 2 3" xfId="7053"/>
    <cellStyle name="输入 7 2 3 2 3 2" xfId="23348"/>
    <cellStyle name="输入 7 2 3 2 3 3" xfId="37600"/>
    <cellStyle name="输入 7 2 3 2 4" xfId="11112"/>
    <cellStyle name="输入 7 2 3 2 4 2" xfId="27373"/>
    <cellStyle name="输入 7 2 3 2 4 3" xfId="41550"/>
    <cellStyle name="输入 7 2 3 2 5" xfId="10447"/>
    <cellStyle name="输入 7 2 3 2 5 2" xfId="26715"/>
    <cellStyle name="输入 7 2 3 2 5 3" xfId="40907"/>
    <cellStyle name="输入 7 2 3 2 6" xfId="13679"/>
    <cellStyle name="输入 7 2 3 2 6 2" xfId="29893"/>
    <cellStyle name="输入 7 2 3 2 6 3" xfId="43923"/>
    <cellStyle name="输入 7 2 3 2 7" xfId="14605"/>
    <cellStyle name="输入 7 2 3 2 7 2" xfId="30763"/>
    <cellStyle name="输入 7 2 3 2 7 3" xfId="44626"/>
    <cellStyle name="输入 7 2 3 2 8" xfId="14156"/>
    <cellStyle name="输入 7 2 3 2 8 2" xfId="30343"/>
    <cellStyle name="输入 7 2 3 2 8 3" xfId="44306"/>
    <cellStyle name="输入 7 2 3 2 9" xfId="15822"/>
    <cellStyle name="输入 7 2 3 3" xfId="4856"/>
    <cellStyle name="输入 7 2 3 3 10" xfId="21159"/>
    <cellStyle name="输入 7 2 3 3 11" xfId="35428"/>
    <cellStyle name="输入 7 2 3 3 2" xfId="3812"/>
    <cellStyle name="输入 7 2 3 3 2 2" xfId="20117"/>
    <cellStyle name="输入 7 2 3 3 2 3" xfId="34392"/>
    <cellStyle name="输入 7 2 3 3 3" xfId="8785"/>
    <cellStyle name="输入 7 2 3 3 3 2" xfId="25066"/>
    <cellStyle name="输入 7 2 3 3 3 3" xfId="39288"/>
    <cellStyle name="输入 7 2 3 3 4" xfId="2521"/>
    <cellStyle name="输入 7 2 3 3 4 2" xfId="18827"/>
    <cellStyle name="输入 7 2 3 3 4 3" xfId="33113"/>
    <cellStyle name="输入 7 2 3 3 5" xfId="9128"/>
    <cellStyle name="输入 7 2 3 3 5 2" xfId="25409"/>
    <cellStyle name="输入 7 2 3 3 5 3" xfId="39624"/>
    <cellStyle name="输入 7 2 3 3 6" xfId="3295"/>
    <cellStyle name="输入 7 2 3 3 6 2" xfId="19601"/>
    <cellStyle name="输入 7 2 3 3 6 3" xfId="33880"/>
    <cellStyle name="输入 7 2 3 3 7" xfId="12570"/>
    <cellStyle name="输入 7 2 3 3 7 2" xfId="28814"/>
    <cellStyle name="输入 7 2 3 3 7 3" xfId="42940"/>
    <cellStyle name="输入 7 2 3 3 8" xfId="6477"/>
    <cellStyle name="输入 7 2 3 3 8 2" xfId="22777"/>
    <cellStyle name="输入 7 2 3 3 8 3" xfId="37036"/>
    <cellStyle name="输入 7 2 3 3 9" xfId="8565"/>
    <cellStyle name="输入 7 2 3 4" xfId="2267"/>
    <cellStyle name="输入 7 2 3 4 2" xfId="18574"/>
    <cellStyle name="输入 7 2 3 4 3" xfId="32861"/>
    <cellStyle name="输入 7 2 3 5" xfId="10109"/>
    <cellStyle name="输入 7 2 3 5 2" xfId="26383"/>
    <cellStyle name="输入 7 2 3 5 3" xfId="40585"/>
    <cellStyle name="输入 7 2 3 6" xfId="17184"/>
    <cellStyle name="输入 7 2 3 7" xfId="32256"/>
    <cellStyle name="输入 7 2 4" xfId="2241"/>
    <cellStyle name="输入 7 2 4 10" xfId="18548"/>
    <cellStyle name="输入 7 2 4 11" xfId="32835"/>
    <cellStyle name="输入 7 2 4 2" xfId="6945"/>
    <cellStyle name="输入 7 2 4 2 2" xfId="23240"/>
    <cellStyle name="输入 7 2 4 2 3" xfId="37492"/>
    <cellStyle name="输入 7 2 4 3" xfId="8045"/>
    <cellStyle name="输入 7 2 4 3 2" xfId="24334"/>
    <cellStyle name="输入 7 2 4 3 3" xfId="38568"/>
    <cellStyle name="输入 7 2 4 4" xfId="9693"/>
    <cellStyle name="输入 7 2 4 4 2" xfId="25972"/>
    <cellStyle name="输入 7 2 4 4 3" xfId="40185"/>
    <cellStyle name="输入 7 2 4 5" xfId="11768"/>
    <cellStyle name="输入 7 2 4 5 2" xfId="28019"/>
    <cellStyle name="输入 7 2 4 5 3" xfId="42176"/>
    <cellStyle name="输入 7 2 4 6" xfId="11162"/>
    <cellStyle name="输入 7 2 4 6 2" xfId="27423"/>
    <cellStyle name="输入 7 2 4 6 3" xfId="41599"/>
    <cellStyle name="输入 7 2 4 7" xfId="3973"/>
    <cellStyle name="输入 7 2 4 7 2" xfId="20277"/>
    <cellStyle name="输入 7 2 4 7 3" xfId="34548"/>
    <cellStyle name="输入 7 2 4 8" xfId="12969"/>
    <cellStyle name="输入 7 2 4 8 2" xfId="29203"/>
    <cellStyle name="输入 7 2 4 8 3" xfId="43294"/>
    <cellStyle name="输入 7 2 4 9" xfId="15721"/>
    <cellStyle name="输入 7 2 5" xfId="4854"/>
    <cellStyle name="输入 7 2 5 10" xfId="21157"/>
    <cellStyle name="输入 7 2 5 11" xfId="35426"/>
    <cellStyle name="输入 7 2 5 2" xfId="8143"/>
    <cellStyle name="输入 7 2 5 2 2" xfId="24431"/>
    <cellStyle name="输入 7 2 5 2 3" xfId="38664"/>
    <cellStyle name="输入 7 2 5 3" xfId="6570"/>
    <cellStyle name="输入 7 2 5 3 2" xfId="22869"/>
    <cellStyle name="输入 7 2 5 3 3" xfId="37126"/>
    <cellStyle name="输入 7 2 5 4" xfId="3972"/>
    <cellStyle name="输入 7 2 5 4 2" xfId="20276"/>
    <cellStyle name="输入 7 2 5 4 3" xfId="34547"/>
    <cellStyle name="输入 7 2 5 5" xfId="9050"/>
    <cellStyle name="输入 7 2 5 5 2" xfId="25331"/>
    <cellStyle name="输入 7 2 5 5 3" xfId="39547"/>
    <cellStyle name="输入 7 2 5 6" xfId="13389"/>
    <cellStyle name="输入 7 2 5 6 2" xfId="29606"/>
    <cellStyle name="输入 7 2 5 6 3" xfId="43669"/>
    <cellStyle name="输入 7 2 5 7" xfId="4148"/>
    <cellStyle name="输入 7 2 5 7 2" xfId="20451"/>
    <cellStyle name="输入 7 2 5 7 3" xfId="34720"/>
    <cellStyle name="输入 7 2 5 8" xfId="13751"/>
    <cellStyle name="输入 7 2 5 8 2" xfId="29961"/>
    <cellStyle name="输入 7 2 5 8 3" xfId="43989"/>
    <cellStyle name="输入 7 2 5 9" xfId="8465"/>
    <cellStyle name="输入 7 2 6" xfId="10594"/>
    <cellStyle name="输入 7 2 6 2" xfId="26861"/>
    <cellStyle name="输入 7 2 6 3" xfId="41048"/>
    <cellStyle name="输入 7 2 7" xfId="12605"/>
    <cellStyle name="输入 7 2 7 2" xfId="28849"/>
    <cellStyle name="输入 7 2 7 3" xfId="42973"/>
    <cellStyle name="输入 7 2 8" xfId="17182"/>
    <cellStyle name="输入 7 2 9" xfId="31884"/>
    <cellStyle name="输入 7 3" xfId="870"/>
    <cellStyle name="输入 7 3 2" xfId="2244"/>
    <cellStyle name="输入 7 3 2 10" xfId="18551"/>
    <cellStyle name="输入 7 3 2 11" xfId="32838"/>
    <cellStyle name="输入 7 3 2 2" xfId="2538"/>
    <cellStyle name="输入 7 3 2 2 2" xfId="18844"/>
    <cellStyle name="输入 7 3 2 2 3" xfId="33128"/>
    <cellStyle name="输入 7 3 2 3" xfId="2477"/>
    <cellStyle name="输入 7 3 2 3 2" xfId="18784"/>
    <cellStyle name="输入 7 3 2 3 3" xfId="33071"/>
    <cellStyle name="输入 7 3 2 4" xfId="6079"/>
    <cellStyle name="输入 7 3 2 4 2" xfId="22382"/>
    <cellStyle name="输入 7 3 2 4 3" xfId="36646"/>
    <cellStyle name="输入 7 3 2 5" xfId="9837"/>
    <cellStyle name="输入 7 3 2 5 2" xfId="26116"/>
    <cellStyle name="输入 7 3 2 5 3" xfId="40324"/>
    <cellStyle name="输入 7 3 2 6" xfId="8640"/>
    <cellStyle name="输入 7 3 2 6 2" xfId="24923"/>
    <cellStyle name="输入 7 3 2 6 3" xfId="39148"/>
    <cellStyle name="输入 7 3 2 7" xfId="13722"/>
    <cellStyle name="输入 7 3 2 7 2" xfId="29934"/>
    <cellStyle name="输入 7 3 2 7 3" xfId="43963"/>
    <cellStyle name="输入 7 3 2 8" xfId="9950"/>
    <cellStyle name="输入 7 3 2 8 2" xfId="26226"/>
    <cellStyle name="输入 7 3 2 8 3" xfId="40429"/>
    <cellStyle name="输入 7 3 2 9" xfId="16114"/>
    <cellStyle name="输入 7 3 3" xfId="4857"/>
    <cellStyle name="输入 7 3 3 10" xfId="21160"/>
    <cellStyle name="输入 7 3 3 11" xfId="35429"/>
    <cellStyle name="输入 7 3 3 2" xfId="8283"/>
    <cellStyle name="输入 7 3 3 2 2" xfId="24571"/>
    <cellStyle name="输入 7 3 3 2 3" xfId="38801"/>
    <cellStyle name="输入 7 3 3 3" xfId="2384"/>
    <cellStyle name="输入 7 3 3 3 2" xfId="18691"/>
    <cellStyle name="输入 7 3 3 3 3" xfId="32978"/>
    <cellStyle name="输入 7 3 3 4" xfId="7196"/>
    <cellStyle name="输入 7 3 3 4 2" xfId="23490"/>
    <cellStyle name="输入 7 3 3 4 3" xfId="37739"/>
    <cellStyle name="输入 7 3 3 5" xfId="11452"/>
    <cellStyle name="输入 7 3 3 5 2" xfId="27708"/>
    <cellStyle name="输入 7 3 3 5 3" xfId="41871"/>
    <cellStyle name="输入 7 3 3 6" xfId="10057"/>
    <cellStyle name="输入 7 3 3 6 2" xfId="26332"/>
    <cellStyle name="输入 7 3 3 6 3" xfId="40535"/>
    <cellStyle name="输入 7 3 3 7" xfId="14229"/>
    <cellStyle name="输入 7 3 3 7 2" xfId="30409"/>
    <cellStyle name="输入 7 3 3 7 3" xfId="44355"/>
    <cellStyle name="输入 7 3 3 8" xfId="2368"/>
    <cellStyle name="输入 7 3 3 8 2" xfId="18675"/>
    <cellStyle name="输入 7 3 3 8 3" xfId="32962"/>
    <cellStyle name="输入 7 3 3 9" xfId="15686"/>
    <cellStyle name="输入 7 3 4" xfId="8941"/>
    <cellStyle name="输入 7 3 4 2" xfId="25222"/>
    <cellStyle name="输入 7 3 4 3" xfId="39440"/>
    <cellStyle name="输入 7 3 5" xfId="13121"/>
    <cellStyle name="输入 7 3 5 2" xfId="29346"/>
    <cellStyle name="输入 7 3 5 3" xfId="43426"/>
    <cellStyle name="输入 7 3 6" xfId="17185"/>
    <cellStyle name="输入 7 3 7" xfId="31816"/>
    <cellStyle name="输入 7 4" xfId="871"/>
    <cellStyle name="输入 7 4 2" xfId="2245"/>
    <cellStyle name="输入 7 4 2 10" xfId="18552"/>
    <cellStyle name="输入 7 4 2 11" xfId="32839"/>
    <cellStyle name="输入 7 4 2 2" xfId="6177"/>
    <cellStyle name="输入 7 4 2 2 2" xfId="22480"/>
    <cellStyle name="输入 7 4 2 2 3" xfId="36744"/>
    <cellStyle name="输入 7 4 2 3" xfId="5917"/>
    <cellStyle name="输入 7 4 2 3 2" xfId="22220"/>
    <cellStyle name="输入 7 4 2 3 3" xfId="36487"/>
    <cellStyle name="输入 7 4 2 4" xfId="9094"/>
    <cellStyle name="输入 7 4 2 4 2" xfId="25375"/>
    <cellStyle name="输入 7 4 2 4 3" xfId="39590"/>
    <cellStyle name="输入 7 4 2 5" xfId="3766"/>
    <cellStyle name="输入 7 4 2 5 2" xfId="20071"/>
    <cellStyle name="输入 7 4 2 5 3" xfId="34346"/>
    <cellStyle name="输入 7 4 2 6" xfId="10873"/>
    <cellStyle name="输入 7 4 2 6 2" xfId="27136"/>
    <cellStyle name="输入 7 4 2 6 3" xfId="41318"/>
    <cellStyle name="输入 7 4 2 7" xfId="8689"/>
    <cellStyle name="输入 7 4 2 7 2" xfId="24971"/>
    <cellStyle name="输入 7 4 2 7 3" xfId="39194"/>
    <cellStyle name="输入 7 4 2 8" xfId="14154"/>
    <cellStyle name="输入 7 4 2 8 2" xfId="30341"/>
    <cellStyle name="输入 7 4 2 8 3" xfId="44304"/>
    <cellStyle name="输入 7 4 2 9" xfId="16196"/>
    <cellStyle name="输入 7 4 3" xfId="4858"/>
    <cellStyle name="输入 7 4 3 10" xfId="21161"/>
    <cellStyle name="输入 7 4 3 11" xfId="35430"/>
    <cellStyle name="输入 7 4 3 2" xfId="2264"/>
    <cellStyle name="输入 7 4 3 2 2" xfId="18571"/>
    <cellStyle name="输入 7 4 3 2 3" xfId="32858"/>
    <cellStyle name="输入 7 4 3 3" xfId="8856"/>
    <cellStyle name="输入 7 4 3 3 2" xfId="25137"/>
    <cellStyle name="输入 7 4 3 3 3" xfId="39357"/>
    <cellStyle name="输入 7 4 3 4" xfId="9155"/>
    <cellStyle name="输入 7 4 3 4 2" xfId="25436"/>
    <cellStyle name="输入 7 4 3 4 3" xfId="39651"/>
    <cellStyle name="输入 7 4 3 5" xfId="6832"/>
    <cellStyle name="输入 7 4 3 5 2" xfId="23129"/>
    <cellStyle name="输入 7 4 3 5 3" xfId="37383"/>
    <cellStyle name="输入 7 4 3 6" xfId="8461"/>
    <cellStyle name="输入 7 4 3 6 2" xfId="24748"/>
    <cellStyle name="输入 7 4 3 6 3" xfId="38975"/>
    <cellStyle name="输入 7 4 3 7" xfId="14889"/>
    <cellStyle name="输入 7 4 3 7 2" xfId="31026"/>
    <cellStyle name="输入 7 4 3 7 3" xfId="44834"/>
    <cellStyle name="输入 7 4 3 8" xfId="12079"/>
    <cellStyle name="输入 7 4 3 8 2" xfId="28325"/>
    <cellStyle name="输入 7 4 3 8 3" xfId="42459"/>
    <cellStyle name="输入 7 4 3 9" xfId="13488"/>
    <cellStyle name="输入 7 4 4" xfId="8993"/>
    <cellStyle name="输入 7 4 4 2" xfId="25274"/>
    <cellStyle name="输入 7 4 4 3" xfId="39491"/>
    <cellStyle name="输入 7 4 5" xfId="10758"/>
    <cellStyle name="输入 7 4 5 2" xfId="27022"/>
    <cellStyle name="输入 7 4 5 3" xfId="41207"/>
    <cellStyle name="输入 7 4 6" xfId="17186"/>
    <cellStyle name="输入 7 4 7" xfId="22366"/>
    <cellStyle name="输入 7 5" xfId="2240"/>
    <cellStyle name="输入 7 5 10" xfId="18547"/>
    <cellStyle name="输入 7 5 11" xfId="32834"/>
    <cellStyle name="输入 7 5 2" xfId="7191"/>
    <cellStyle name="输入 7 5 2 2" xfId="23485"/>
    <cellStyle name="输入 7 5 2 3" xfId="37734"/>
    <cellStyle name="输入 7 5 3" xfId="1916"/>
    <cellStyle name="输入 7 5 3 2" xfId="18223"/>
    <cellStyle name="输入 7 5 3 3" xfId="32513"/>
    <cellStyle name="输入 7 5 4" xfId="10269"/>
    <cellStyle name="输入 7 5 4 2" xfId="26541"/>
    <cellStyle name="输入 7 5 4 3" xfId="40739"/>
    <cellStyle name="输入 7 5 5" xfId="7565"/>
    <cellStyle name="输入 7 5 5 2" xfId="23857"/>
    <cellStyle name="输入 7 5 5 3" xfId="38102"/>
    <cellStyle name="输入 7 5 6" xfId="6989"/>
    <cellStyle name="输入 7 5 6 2" xfId="23284"/>
    <cellStyle name="输入 7 5 6 3" xfId="37536"/>
    <cellStyle name="输入 7 5 7" xfId="14536"/>
    <cellStyle name="输入 7 5 7 2" xfId="30695"/>
    <cellStyle name="输入 7 5 7 3" xfId="44568"/>
    <cellStyle name="输入 7 5 8" xfId="14155"/>
    <cellStyle name="输入 7 5 8 2" xfId="30342"/>
    <cellStyle name="输入 7 5 8 3" xfId="44305"/>
    <cellStyle name="输入 7 5 9" xfId="16043"/>
    <cellStyle name="输入 7 6" xfId="4853"/>
    <cellStyle name="输入 7 6 10" xfId="21156"/>
    <cellStyle name="输入 7 6 11" xfId="35425"/>
    <cellStyle name="输入 7 6 2" xfId="2681"/>
    <cellStyle name="输入 7 6 2 2" xfId="18987"/>
    <cellStyle name="输入 7 6 2 3" xfId="33269"/>
    <cellStyle name="输入 7 6 3" xfId="8430"/>
    <cellStyle name="输入 7 6 3 2" xfId="24717"/>
    <cellStyle name="输入 7 6 3 3" xfId="38944"/>
    <cellStyle name="输入 7 6 4" xfId="7598"/>
    <cellStyle name="输入 7 6 4 2" xfId="23890"/>
    <cellStyle name="输入 7 6 4 3" xfId="38133"/>
    <cellStyle name="输入 7 6 5" xfId="10520"/>
    <cellStyle name="输入 7 6 5 2" xfId="26788"/>
    <cellStyle name="输入 7 6 5 3" xfId="40977"/>
    <cellStyle name="输入 7 6 6" xfId="13356"/>
    <cellStyle name="输入 7 6 6 2" xfId="29574"/>
    <cellStyle name="输入 7 6 6 3" xfId="43637"/>
    <cellStyle name="输入 7 6 7" xfId="12779"/>
    <cellStyle name="输入 7 6 7 2" xfId="29016"/>
    <cellStyle name="输入 7 6 7 3" xfId="43125"/>
    <cellStyle name="输入 7 6 8" xfId="9619"/>
    <cellStyle name="输入 7 6 8 2" xfId="25899"/>
    <cellStyle name="输入 7 6 8 3" xfId="40114"/>
    <cellStyle name="输入 7 6 9" xfId="16115"/>
    <cellStyle name="输入 7 7" xfId="7862"/>
    <cellStyle name="输入 7 7 2" xfId="24151"/>
    <cellStyle name="输入 7 7 3" xfId="38391"/>
    <cellStyle name="输入 7 8" xfId="12773"/>
    <cellStyle name="输入 7 8 2" xfId="29010"/>
    <cellStyle name="输入 7 8 3" xfId="43119"/>
    <cellStyle name="输入 7 9" xfId="17181"/>
    <cellStyle name="输入 8" xfId="872"/>
    <cellStyle name="输入 8 10" xfId="31786"/>
    <cellStyle name="输入 8 2" xfId="873"/>
    <cellStyle name="输入 8 2 2" xfId="874"/>
    <cellStyle name="输入 8 2 2 2" xfId="2248"/>
    <cellStyle name="输入 8 2 2 2 10" xfId="18555"/>
    <cellStyle name="输入 8 2 2 2 11" xfId="32842"/>
    <cellStyle name="输入 8 2 2 2 2" xfId="6839"/>
    <cellStyle name="输入 8 2 2 2 2 2" xfId="23136"/>
    <cellStyle name="输入 8 2 2 2 2 3" xfId="37390"/>
    <cellStyle name="输入 8 2 2 2 3" xfId="6363"/>
    <cellStyle name="输入 8 2 2 2 3 2" xfId="22665"/>
    <cellStyle name="输入 8 2 2 2 3 3" xfId="36926"/>
    <cellStyle name="输入 8 2 2 2 4" xfId="7659"/>
    <cellStyle name="输入 8 2 2 2 4 2" xfId="23950"/>
    <cellStyle name="输入 8 2 2 2 4 3" xfId="38193"/>
    <cellStyle name="输入 8 2 2 2 5" xfId="8255"/>
    <cellStyle name="输入 8 2 2 2 5 2" xfId="24543"/>
    <cellStyle name="输入 8 2 2 2 5 3" xfId="38773"/>
    <cellStyle name="输入 8 2 2 2 6" xfId="13485"/>
    <cellStyle name="输入 8 2 2 2 6 2" xfId="29701"/>
    <cellStyle name="输入 8 2 2 2 6 3" xfId="43756"/>
    <cellStyle name="输入 8 2 2 2 7" xfId="14610"/>
    <cellStyle name="输入 8 2 2 2 7 2" xfId="30768"/>
    <cellStyle name="输入 8 2 2 2 7 3" xfId="44631"/>
    <cellStyle name="输入 8 2 2 2 8" xfId="7261"/>
    <cellStyle name="输入 8 2 2 2 8 2" xfId="23555"/>
    <cellStyle name="输入 8 2 2 2 8 3" xfId="37804"/>
    <cellStyle name="输入 8 2 2 2 9" xfId="16221"/>
    <cellStyle name="输入 8 2 2 3" xfId="4861"/>
    <cellStyle name="输入 8 2 2 3 10" xfId="21164"/>
    <cellStyle name="输入 8 2 2 3 11" xfId="35433"/>
    <cellStyle name="输入 8 2 2 3 2" xfId="3888"/>
    <cellStyle name="输入 8 2 2 3 2 2" xfId="20193"/>
    <cellStyle name="输入 8 2 2 3 2 3" xfId="34466"/>
    <cellStyle name="输入 8 2 2 3 3" xfId="7246"/>
    <cellStyle name="输入 8 2 2 3 3 2" xfId="23540"/>
    <cellStyle name="输入 8 2 2 3 3 3" xfId="37789"/>
    <cellStyle name="输入 8 2 2 3 4" xfId="11267"/>
    <cellStyle name="输入 8 2 2 3 4 2" xfId="27526"/>
    <cellStyle name="输入 8 2 2 3 4 3" xfId="41700"/>
    <cellStyle name="输入 8 2 2 3 5" xfId="10043"/>
    <cellStyle name="输入 8 2 2 3 5 2" xfId="26318"/>
    <cellStyle name="输入 8 2 2 3 5 3" xfId="40521"/>
    <cellStyle name="输入 8 2 2 3 6" xfId="10055"/>
    <cellStyle name="输入 8 2 2 3 6 2" xfId="26330"/>
    <cellStyle name="输入 8 2 2 3 6 3" xfId="40533"/>
    <cellStyle name="输入 8 2 2 3 7" xfId="14358"/>
    <cellStyle name="输入 8 2 2 3 7 2" xfId="30529"/>
    <cellStyle name="输入 8 2 2 3 7 3" xfId="44441"/>
    <cellStyle name="输入 8 2 2 3 8" xfId="13463"/>
    <cellStyle name="输入 8 2 2 3 8 2" xfId="29679"/>
    <cellStyle name="输入 8 2 2 3 8 3" xfId="43736"/>
    <cellStyle name="输入 8 2 2 3 9" xfId="15717"/>
    <cellStyle name="输入 8 2 2 4" xfId="2448"/>
    <cellStyle name="输入 8 2 2 4 2" xfId="18755"/>
    <cellStyle name="输入 8 2 2 4 3" xfId="33042"/>
    <cellStyle name="输入 8 2 2 5" xfId="11340"/>
    <cellStyle name="输入 8 2 2 5 2" xfId="27598"/>
    <cellStyle name="输入 8 2 2 5 3" xfId="41768"/>
    <cellStyle name="输入 8 2 2 6" xfId="17189"/>
    <cellStyle name="输入 8 2 2 7" xfId="30507"/>
    <cellStyle name="输入 8 2 3" xfId="875"/>
    <cellStyle name="输入 8 2 3 2" xfId="2249"/>
    <cellStyle name="输入 8 2 3 2 10" xfId="18556"/>
    <cellStyle name="输入 8 2 3 2 11" xfId="32843"/>
    <cellStyle name="输入 8 2 3 2 2" xfId="8871"/>
    <cellStyle name="输入 8 2 3 2 2 2" xfId="25152"/>
    <cellStyle name="输入 8 2 3 2 2 3" xfId="39370"/>
    <cellStyle name="输入 8 2 3 2 3" xfId="6084"/>
    <cellStyle name="输入 8 2 3 2 3 2" xfId="22387"/>
    <cellStyle name="输入 8 2 3 2 3 3" xfId="36651"/>
    <cellStyle name="输入 8 2 3 2 4" xfId="2671"/>
    <cellStyle name="输入 8 2 3 2 4 2" xfId="18977"/>
    <cellStyle name="输入 8 2 3 2 4 3" xfId="33260"/>
    <cellStyle name="输入 8 2 3 2 5" xfId="10826"/>
    <cellStyle name="输入 8 2 3 2 5 2" xfId="27089"/>
    <cellStyle name="输入 8 2 3 2 5 3" xfId="41273"/>
    <cellStyle name="输入 8 2 3 2 6" xfId="9699"/>
    <cellStyle name="输入 8 2 3 2 6 2" xfId="25978"/>
    <cellStyle name="输入 8 2 3 2 6 3" xfId="40190"/>
    <cellStyle name="输入 8 2 3 2 7" xfId="13255"/>
    <cellStyle name="输入 8 2 3 2 7 2" xfId="29475"/>
    <cellStyle name="输入 8 2 3 2 7 3" xfId="43544"/>
    <cellStyle name="输入 8 2 3 2 8" xfId="14158"/>
    <cellStyle name="输入 8 2 3 2 8 2" xfId="30345"/>
    <cellStyle name="输入 8 2 3 2 8 3" xfId="44308"/>
    <cellStyle name="输入 8 2 3 2 9" xfId="15149"/>
    <cellStyle name="输入 8 2 3 3" xfId="4862"/>
    <cellStyle name="输入 8 2 3 3 10" xfId="21165"/>
    <cellStyle name="输入 8 2 3 3 11" xfId="35434"/>
    <cellStyle name="输入 8 2 3 3 2" xfId="2269"/>
    <cellStyle name="输入 8 2 3 3 2 2" xfId="18576"/>
    <cellStyle name="输入 8 2 3 3 2 3" xfId="32863"/>
    <cellStyle name="输入 8 2 3 3 3" xfId="1908"/>
    <cellStyle name="输入 8 2 3 3 3 2" xfId="18215"/>
    <cellStyle name="输入 8 2 3 3 3 3" xfId="32505"/>
    <cellStyle name="输入 8 2 3 3 4" xfId="6899"/>
    <cellStyle name="输入 8 2 3 3 4 2" xfId="23196"/>
    <cellStyle name="输入 8 2 3 3 4 3" xfId="37449"/>
    <cellStyle name="输入 8 2 3 3 5" xfId="10627"/>
    <cellStyle name="输入 8 2 3 3 5 2" xfId="26893"/>
    <cellStyle name="输入 8 2 3 3 5 3" xfId="41079"/>
    <cellStyle name="输入 8 2 3 3 6" xfId="3923"/>
    <cellStyle name="输入 8 2 3 3 6 2" xfId="20228"/>
    <cellStyle name="输入 8 2 3 3 6 3" xfId="34499"/>
    <cellStyle name="输入 8 2 3 3 7" xfId="14888"/>
    <cellStyle name="输入 8 2 3 3 7 2" xfId="31025"/>
    <cellStyle name="输入 8 2 3 3 7 3" xfId="44833"/>
    <cellStyle name="输入 8 2 3 3 8" xfId="14525"/>
    <cellStyle name="输入 8 2 3 3 8 2" xfId="30684"/>
    <cellStyle name="输入 8 2 3 3 8 3" xfId="44562"/>
    <cellStyle name="输入 8 2 3 3 9" xfId="15842"/>
    <cellStyle name="输入 8 2 3 4" xfId="9654"/>
    <cellStyle name="输入 8 2 3 4 2" xfId="25934"/>
    <cellStyle name="输入 8 2 3 4 3" xfId="40147"/>
    <cellStyle name="输入 8 2 3 5" xfId="11722"/>
    <cellStyle name="输入 8 2 3 5 2" xfId="27973"/>
    <cellStyle name="输入 8 2 3 5 3" xfId="42132"/>
    <cellStyle name="输入 8 2 3 6" xfId="17190"/>
    <cellStyle name="输入 8 2 3 7" xfId="31974"/>
    <cellStyle name="输入 8 2 4" xfId="2247"/>
    <cellStyle name="输入 8 2 4 10" xfId="18554"/>
    <cellStyle name="输入 8 2 4 11" xfId="32841"/>
    <cellStyle name="输入 8 2 4 2" xfId="2290"/>
    <cellStyle name="输入 8 2 4 2 2" xfId="18597"/>
    <cellStyle name="输入 8 2 4 2 3" xfId="32884"/>
    <cellStyle name="输入 8 2 4 3" xfId="2407"/>
    <cellStyle name="输入 8 2 4 3 2" xfId="18714"/>
    <cellStyle name="输入 8 2 4 3 3" xfId="33001"/>
    <cellStyle name="输入 8 2 4 4" xfId="8399"/>
    <cellStyle name="输入 8 2 4 4 2" xfId="24687"/>
    <cellStyle name="输入 8 2 4 4 3" xfId="38914"/>
    <cellStyle name="输入 8 2 4 5" xfId="9666"/>
    <cellStyle name="输入 8 2 4 5 2" xfId="25946"/>
    <cellStyle name="输入 8 2 4 5 3" xfId="40159"/>
    <cellStyle name="输入 8 2 4 6" xfId="13313"/>
    <cellStyle name="输入 8 2 4 6 2" xfId="29532"/>
    <cellStyle name="输入 8 2 4 6 3" xfId="43597"/>
    <cellStyle name="输入 8 2 4 7" xfId="13301"/>
    <cellStyle name="输入 8 2 4 7 2" xfId="29520"/>
    <cellStyle name="输入 8 2 4 7 3" xfId="43587"/>
    <cellStyle name="输入 8 2 4 8" xfId="11245"/>
    <cellStyle name="输入 8 2 4 8 2" xfId="27504"/>
    <cellStyle name="输入 8 2 4 8 3" xfId="41679"/>
    <cellStyle name="输入 8 2 4 9" xfId="14871"/>
    <cellStyle name="输入 8 2 5" xfId="4860"/>
    <cellStyle name="输入 8 2 5 10" xfId="21163"/>
    <cellStyle name="输入 8 2 5 11" xfId="35432"/>
    <cellStyle name="输入 8 2 5 2" xfId="6202"/>
    <cellStyle name="输入 8 2 5 2 2" xfId="22505"/>
    <cellStyle name="输入 8 2 5 2 3" xfId="36769"/>
    <cellStyle name="输入 8 2 5 3" xfId="8318"/>
    <cellStyle name="输入 8 2 5 3 2" xfId="24606"/>
    <cellStyle name="输入 8 2 5 3 3" xfId="38835"/>
    <cellStyle name="输入 8 2 5 4" xfId="10101"/>
    <cellStyle name="输入 8 2 5 4 2" xfId="26375"/>
    <cellStyle name="输入 8 2 5 4 3" xfId="40577"/>
    <cellStyle name="输入 8 2 5 5" xfId="8895"/>
    <cellStyle name="输入 8 2 5 5 2" xfId="25176"/>
    <cellStyle name="输入 8 2 5 5 3" xfId="39394"/>
    <cellStyle name="输入 8 2 5 6" xfId="9632"/>
    <cellStyle name="输入 8 2 5 6 2" xfId="25912"/>
    <cellStyle name="输入 8 2 5 6 3" xfId="40127"/>
    <cellStyle name="输入 8 2 5 7" xfId="11633"/>
    <cellStyle name="输入 8 2 5 7 2" xfId="27885"/>
    <cellStyle name="输入 8 2 5 7 3" xfId="42046"/>
    <cellStyle name="输入 8 2 5 8" xfId="8041"/>
    <cellStyle name="输入 8 2 5 8 2" xfId="24330"/>
    <cellStyle name="输入 8 2 5 8 3" xfId="38564"/>
    <cellStyle name="输入 8 2 5 9" xfId="13081"/>
    <cellStyle name="输入 8 2 6" xfId="11172"/>
    <cellStyle name="输入 8 2 6 2" xfId="27432"/>
    <cellStyle name="输入 8 2 6 3" xfId="41608"/>
    <cellStyle name="输入 8 2 7" xfId="12967"/>
    <cellStyle name="输入 8 2 7 2" xfId="29201"/>
    <cellStyle name="输入 8 2 7 3" xfId="43292"/>
    <cellStyle name="输入 8 2 8" xfId="17188"/>
    <cellStyle name="输入 8 2 9" xfId="29748"/>
    <cellStyle name="输入 8 3" xfId="876"/>
    <cellStyle name="输入 8 3 2" xfId="2250"/>
    <cellStyle name="输入 8 3 2 10" xfId="18557"/>
    <cellStyle name="输入 8 3 2 11" xfId="32844"/>
    <cellStyle name="输入 8 3 2 2" xfId="6911"/>
    <cellStyle name="输入 8 3 2 2 2" xfId="23208"/>
    <cellStyle name="输入 8 3 2 2 3" xfId="37461"/>
    <cellStyle name="输入 8 3 2 3" xfId="6992"/>
    <cellStyle name="输入 8 3 2 3 2" xfId="23287"/>
    <cellStyle name="输入 8 3 2 3 3" xfId="37539"/>
    <cellStyle name="输入 8 3 2 4" xfId="6852"/>
    <cellStyle name="输入 8 3 2 4 2" xfId="23149"/>
    <cellStyle name="输入 8 3 2 4 3" xfId="37403"/>
    <cellStyle name="输入 8 3 2 5" xfId="11580"/>
    <cellStyle name="输入 8 3 2 5 2" xfId="27835"/>
    <cellStyle name="输入 8 3 2 5 3" xfId="41997"/>
    <cellStyle name="输入 8 3 2 6" xfId="7700"/>
    <cellStyle name="输入 8 3 2 6 2" xfId="23991"/>
    <cellStyle name="输入 8 3 2 6 3" xfId="38234"/>
    <cellStyle name="输入 8 3 2 7" xfId="14608"/>
    <cellStyle name="输入 8 3 2 7 2" xfId="30766"/>
    <cellStyle name="输入 8 3 2 7 3" xfId="44629"/>
    <cellStyle name="输入 8 3 2 8" xfId="13227"/>
    <cellStyle name="输入 8 3 2 8 2" xfId="29449"/>
    <cellStyle name="输入 8 3 2 8 3" xfId="43521"/>
    <cellStyle name="输入 8 3 2 9" xfId="14801"/>
    <cellStyle name="输入 8 3 3" xfId="4863"/>
    <cellStyle name="输入 8 3 3 10" xfId="21166"/>
    <cellStyle name="输入 8 3 3 11" xfId="35435"/>
    <cellStyle name="输入 8 3 3 2" xfId="8655"/>
    <cellStyle name="输入 8 3 3 2 2" xfId="24938"/>
    <cellStyle name="输入 8 3 3 2 3" xfId="39162"/>
    <cellStyle name="输入 8 3 3 3" xfId="6005"/>
    <cellStyle name="输入 8 3 3 3 2" xfId="22308"/>
    <cellStyle name="输入 8 3 3 3 3" xfId="36573"/>
    <cellStyle name="输入 8 3 3 4" xfId="4115"/>
    <cellStyle name="输入 8 3 3 4 2" xfId="20419"/>
    <cellStyle name="输入 8 3 3 4 3" xfId="34689"/>
    <cellStyle name="输入 8 3 3 5" xfId="8943"/>
    <cellStyle name="输入 8 3 3 5 2" xfId="25224"/>
    <cellStyle name="输入 8 3 3 5 3" xfId="39442"/>
    <cellStyle name="输入 8 3 3 6" xfId="13152"/>
    <cellStyle name="输入 8 3 3 6 2" xfId="29377"/>
    <cellStyle name="输入 8 3 3 6 3" xfId="43453"/>
    <cellStyle name="输入 8 3 3 7" xfId="12001"/>
    <cellStyle name="输入 8 3 3 7 2" xfId="28248"/>
    <cellStyle name="输入 8 3 3 7 3" xfId="42392"/>
    <cellStyle name="输入 8 3 3 8" xfId="12006"/>
    <cellStyle name="输入 8 3 3 8 2" xfId="28253"/>
    <cellStyle name="输入 8 3 3 8 3" xfId="42396"/>
    <cellStyle name="输入 8 3 3 9" xfId="12107"/>
    <cellStyle name="输入 8 3 4" xfId="7711"/>
    <cellStyle name="输入 8 3 4 2" xfId="24002"/>
    <cellStyle name="输入 8 3 4 3" xfId="38245"/>
    <cellStyle name="输入 8 3 5" xfId="13482"/>
    <cellStyle name="输入 8 3 5 2" xfId="29698"/>
    <cellStyle name="输入 8 3 5 3" xfId="43753"/>
    <cellStyle name="输入 8 3 6" xfId="17191"/>
    <cellStyle name="输入 8 3 7" xfId="31886"/>
    <cellStyle name="输入 8 4" xfId="877"/>
    <cellStyle name="输入 8 4 2" xfId="2251"/>
    <cellStyle name="输入 8 4 2 10" xfId="18558"/>
    <cellStyle name="输入 8 4 2 11" xfId="32845"/>
    <cellStyle name="输入 8 4 2 2" xfId="4075"/>
    <cellStyle name="输入 8 4 2 2 2" xfId="20379"/>
    <cellStyle name="输入 8 4 2 2 3" xfId="34649"/>
    <cellStyle name="输入 8 4 2 3" xfId="7182"/>
    <cellStyle name="输入 8 4 2 3 2" xfId="23476"/>
    <cellStyle name="输入 8 4 2 3 3" xfId="37725"/>
    <cellStyle name="输入 8 4 2 4" xfId="10125"/>
    <cellStyle name="输入 8 4 2 4 2" xfId="26399"/>
    <cellStyle name="输入 8 4 2 4 3" xfId="40600"/>
    <cellStyle name="输入 8 4 2 5" xfId="7604"/>
    <cellStyle name="输入 8 4 2 5 2" xfId="23896"/>
    <cellStyle name="输入 8 4 2 5 3" xfId="38139"/>
    <cellStyle name="输入 8 4 2 6" xfId="9712"/>
    <cellStyle name="输入 8 4 2 6 2" xfId="25991"/>
    <cellStyle name="输入 8 4 2 6 3" xfId="40203"/>
    <cellStyle name="输入 8 4 2 7" xfId="11350"/>
    <cellStyle name="输入 8 4 2 7 2" xfId="27608"/>
    <cellStyle name="输入 8 4 2 7 3" xfId="41778"/>
    <cellStyle name="输入 8 4 2 8" xfId="11286"/>
    <cellStyle name="输入 8 4 2 8 2" xfId="27545"/>
    <cellStyle name="输入 8 4 2 8 3" xfId="41718"/>
    <cellStyle name="输入 8 4 2 9" xfId="15874"/>
    <cellStyle name="输入 8 4 3" xfId="4864"/>
    <cellStyle name="输入 8 4 3 10" xfId="21167"/>
    <cellStyle name="输入 8 4 3 11" xfId="35436"/>
    <cellStyle name="输入 8 4 3 2" xfId="6243"/>
    <cellStyle name="输入 8 4 3 2 2" xfId="22546"/>
    <cellStyle name="输入 8 4 3 2 3" xfId="36810"/>
    <cellStyle name="输入 8 4 3 3" xfId="8472"/>
    <cellStyle name="输入 8 4 3 3 2" xfId="24758"/>
    <cellStyle name="输入 8 4 3 3 3" xfId="38985"/>
    <cellStyle name="输入 8 4 3 4" xfId="6110"/>
    <cellStyle name="输入 8 4 3 4 2" xfId="22413"/>
    <cellStyle name="输入 8 4 3 4 3" xfId="36677"/>
    <cellStyle name="输入 8 4 3 5" xfId="1984"/>
    <cellStyle name="输入 8 4 3 5 2" xfId="18291"/>
    <cellStyle name="输入 8 4 3 5 3" xfId="32580"/>
    <cellStyle name="输入 8 4 3 6" xfId="12852"/>
    <cellStyle name="输入 8 4 3 6 2" xfId="29087"/>
    <cellStyle name="输入 8 4 3 6 3" xfId="43188"/>
    <cellStyle name="输入 8 4 3 7" xfId="9037"/>
    <cellStyle name="输入 8 4 3 7 2" xfId="25318"/>
    <cellStyle name="输入 8 4 3 7 3" xfId="39534"/>
    <cellStyle name="输入 8 4 3 8" xfId="14851"/>
    <cellStyle name="输入 8 4 3 8 2" xfId="30992"/>
    <cellStyle name="输入 8 4 3 8 3" xfId="44812"/>
    <cellStyle name="输入 8 4 3 9" xfId="8780"/>
    <cellStyle name="输入 8 4 4" xfId="11171"/>
    <cellStyle name="输入 8 4 4 2" xfId="27431"/>
    <cellStyle name="输入 8 4 4 3" xfId="41607"/>
    <cellStyle name="输入 8 4 5" xfId="2308"/>
    <cellStyle name="输入 8 4 5 2" xfId="18615"/>
    <cellStyle name="输入 8 4 5 3" xfId="32902"/>
    <cellStyle name="输入 8 4 6" xfId="17192"/>
    <cellStyle name="输入 8 4 7" xfId="32126"/>
    <cellStyle name="输入 8 5" xfId="2246"/>
    <cellStyle name="输入 8 5 10" xfId="18553"/>
    <cellStyle name="输入 8 5 11" xfId="32840"/>
    <cellStyle name="输入 8 5 2" xfId="3978"/>
    <cellStyle name="输入 8 5 2 2" xfId="20282"/>
    <cellStyle name="输入 8 5 2 3" xfId="34553"/>
    <cellStyle name="输入 8 5 3" xfId="6799"/>
    <cellStyle name="输入 8 5 3 2" xfId="23096"/>
    <cellStyle name="输入 8 5 3 3" xfId="37350"/>
    <cellStyle name="输入 8 5 4" xfId="6837"/>
    <cellStyle name="输入 8 5 4 2" xfId="23134"/>
    <cellStyle name="输入 8 5 4 3" xfId="37388"/>
    <cellStyle name="输入 8 5 5" xfId="5856"/>
    <cellStyle name="输入 8 5 5 2" xfId="22159"/>
    <cellStyle name="输入 8 5 5 3" xfId="36428"/>
    <cellStyle name="输入 8 5 6" xfId="6706"/>
    <cellStyle name="输入 8 5 6 2" xfId="23004"/>
    <cellStyle name="输入 8 5 6 3" xfId="37259"/>
    <cellStyle name="输入 8 5 7" xfId="12760"/>
    <cellStyle name="输入 8 5 7 2" xfId="28998"/>
    <cellStyle name="输入 8 5 7 3" xfId="43108"/>
    <cellStyle name="输入 8 5 8" xfId="11934"/>
    <cellStyle name="输入 8 5 8 2" xfId="28183"/>
    <cellStyle name="输入 8 5 8 3" xfId="42333"/>
    <cellStyle name="输入 8 5 9" xfId="16030"/>
    <cellStyle name="输入 8 6" xfId="4859"/>
    <cellStyle name="输入 8 6 10" xfId="21162"/>
    <cellStyle name="输入 8 6 11" xfId="35431"/>
    <cellStyle name="输入 8 6 2" xfId="7921"/>
    <cellStyle name="输入 8 6 2 2" xfId="24210"/>
    <cellStyle name="输入 8 6 2 3" xfId="38449"/>
    <cellStyle name="输入 8 6 3" xfId="8790"/>
    <cellStyle name="输入 8 6 3 2" xfId="25071"/>
    <cellStyle name="输入 8 6 3 3" xfId="39292"/>
    <cellStyle name="输入 8 6 4" xfId="10267"/>
    <cellStyle name="输入 8 6 4 2" xfId="26539"/>
    <cellStyle name="输入 8 6 4 3" xfId="40737"/>
    <cellStyle name="输入 8 6 5" xfId="2394"/>
    <cellStyle name="输入 8 6 5 2" xfId="18701"/>
    <cellStyle name="输入 8 6 5 3" xfId="32988"/>
    <cellStyle name="输入 8 6 6" xfId="13892"/>
    <cellStyle name="输入 8 6 6 2" xfId="30099"/>
    <cellStyle name="输入 8 6 6 3" xfId="44115"/>
    <cellStyle name="输入 8 6 7" xfId="12686"/>
    <cellStyle name="输入 8 6 7 2" xfId="28926"/>
    <cellStyle name="输入 8 6 7 3" xfId="43040"/>
    <cellStyle name="输入 8 6 8" xfId="13213"/>
    <cellStyle name="输入 8 6 8 2" xfId="29436"/>
    <cellStyle name="输入 8 6 8 3" xfId="43509"/>
    <cellStyle name="输入 8 6 9" xfId="15173"/>
    <cellStyle name="输入 8 7" xfId="7567"/>
    <cellStyle name="输入 8 7 2" xfId="23859"/>
    <cellStyle name="输入 8 7 3" xfId="38104"/>
    <cellStyle name="输入 8 8" xfId="11666"/>
    <cellStyle name="输入 8 8 2" xfId="27918"/>
    <cellStyle name="输入 8 8 3" xfId="42079"/>
    <cellStyle name="输入 8 9" xfId="17187"/>
    <cellStyle name="输入 9" xfId="878"/>
    <cellStyle name="输入 9 10" xfId="31237"/>
    <cellStyle name="输入 9 2" xfId="879"/>
    <cellStyle name="输入 9 2 2" xfId="880"/>
    <cellStyle name="输入 9 2 2 2" xfId="1880"/>
    <cellStyle name="输入 9 2 2 2 10" xfId="18187"/>
    <cellStyle name="输入 9 2 2 2 11" xfId="32478"/>
    <cellStyle name="输入 9 2 2 2 2" xfId="7197"/>
    <cellStyle name="输入 9 2 2 2 2 2" xfId="23491"/>
    <cellStyle name="输入 9 2 2 2 2 3" xfId="37740"/>
    <cellStyle name="输入 9 2 2 2 3" xfId="8380"/>
    <cellStyle name="输入 9 2 2 2 3 2" xfId="24668"/>
    <cellStyle name="输入 9 2 2 2 3 3" xfId="38895"/>
    <cellStyle name="输入 9 2 2 2 4" xfId="4183"/>
    <cellStyle name="输入 9 2 2 2 4 2" xfId="20486"/>
    <cellStyle name="输入 9 2 2 2 4 3" xfId="34755"/>
    <cellStyle name="输入 9 2 2 2 5" xfId="3895"/>
    <cellStyle name="输入 9 2 2 2 5 2" xfId="20200"/>
    <cellStyle name="输入 9 2 2 2 5 3" xfId="34473"/>
    <cellStyle name="输入 9 2 2 2 6" xfId="4238"/>
    <cellStyle name="输入 9 2 2 2 6 2" xfId="20541"/>
    <cellStyle name="输入 9 2 2 2 6 3" xfId="34810"/>
    <cellStyle name="输入 9 2 2 2 7" xfId="14794"/>
    <cellStyle name="输入 9 2 2 2 7 2" xfId="30942"/>
    <cellStyle name="输入 9 2 2 2 7 3" xfId="44778"/>
    <cellStyle name="输入 9 2 2 2 8" xfId="13457"/>
    <cellStyle name="输入 9 2 2 2 8 2" xfId="29673"/>
    <cellStyle name="输入 9 2 2 2 8 3" xfId="43730"/>
    <cellStyle name="输入 9 2 2 2 9" xfId="15695"/>
    <cellStyle name="输入 9 2 2 3" xfId="4867"/>
    <cellStyle name="输入 9 2 2 3 10" xfId="21170"/>
    <cellStyle name="输入 9 2 2 3 11" xfId="35439"/>
    <cellStyle name="输入 9 2 2 3 2" xfId="7854"/>
    <cellStyle name="输入 9 2 2 3 2 2" xfId="24143"/>
    <cellStyle name="输入 9 2 2 3 2 3" xfId="38383"/>
    <cellStyle name="输入 9 2 2 3 3" xfId="2067"/>
    <cellStyle name="输入 9 2 2 3 3 2" xfId="18374"/>
    <cellStyle name="输入 9 2 2 3 3 3" xfId="32661"/>
    <cellStyle name="输入 9 2 2 3 4" xfId="7098"/>
    <cellStyle name="输入 9 2 2 3 4 2" xfId="23393"/>
    <cellStyle name="输入 9 2 2 3 4 3" xfId="37644"/>
    <cellStyle name="输入 9 2 2 3 5" xfId="8279"/>
    <cellStyle name="输入 9 2 2 3 5 2" xfId="24567"/>
    <cellStyle name="输入 9 2 2 3 5 3" xfId="38797"/>
    <cellStyle name="输入 9 2 2 3 6" xfId="9830"/>
    <cellStyle name="输入 9 2 2 3 6 2" xfId="26109"/>
    <cellStyle name="输入 9 2 2 3 6 3" xfId="40317"/>
    <cellStyle name="输入 9 2 2 3 7" xfId="14887"/>
    <cellStyle name="输入 9 2 2 3 7 2" xfId="31024"/>
    <cellStyle name="输入 9 2 2 3 7 3" xfId="44832"/>
    <cellStyle name="输入 9 2 2 3 8" xfId="14836"/>
    <cellStyle name="输入 9 2 2 3 8 2" xfId="30981"/>
    <cellStyle name="输入 9 2 2 3 8 3" xfId="44806"/>
    <cellStyle name="输入 9 2 2 3 9" xfId="13051"/>
    <cellStyle name="输入 9 2 2 4" xfId="8657"/>
    <cellStyle name="输入 9 2 2 4 2" xfId="24940"/>
    <cellStyle name="输入 9 2 2 4 3" xfId="39164"/>
    <cellStyle name="输入 9 2 2 5" xfId="10033"/>
    <cellStyle name="输入 9 2 2 5 2" xfId="26308"/>
    <cellStyle name="输入 9 2 2 5 3" xfId="40511"/>
    <cellStyle name="输入 9 2 2 6" xfId="17195"/>
    <cellStyle name="输入 9 2 2 7" xfId="32011"/>
    <cellStyle name="输入 9 2 3" xfId="881"/>
    <cellStyle name="输入 9 2 3 2" xfId="1881"/>
    <cellStyle name="输入 9 2 3 2 10" xfId="18188"/>
    <cellStyle name="输入 9 2 3 2 11" xfId="32479"/>
    <cellStyle name="输入 9 2 3 2 2" xfId="2472"/>
    <cellStyle name="输入 9 2 3 2 2 2" xfId="18779"/>
    <cellStyle name="输入 9 2 3 2 2 3" xfId="33066"/>
    <cellStyle name="输入 9 2 3 2 3" xfId="6235"/>
    <cellStyle name="输入 9 2 3 2 3 2" xfId="22538"/>
    <cellStyle name="输入 9 2 3 2 3 3" xfId="36802"/>
    <cellStyle name="输入 9 2 3 2 4" xfId="8980"/>
    <cellStyle name="输入 9 2 3 2 4 2" xfId="25261"/>
    <cellStyle name="输入 9 2 3 2 4 3" xfId="39479"/>
    <cellStyle name="输入 9 2 3 2 5" xfId="5977"/>
    <cellStyle name="输入 9 2 3 2 5 2" xfId="22280"/>
    <cellStyle name="输入 9 2 3 2 5 3" xfId="36546"/>
    <cellStyle name="输入 9 2 3 2 6" xfId="11140"/>
    <cellStyle name="输入 9 2 3 2 6 2" xfId="27401"/>
    <cellStyle name="输入 9 2 3 2 6 3" xfId="41577"/>
    <cellStyle name="输入 9 2 3 2 7" xfId="10395"/>
    <cellStyle name="输入 9 2 3 2 7 2" xfId="26664"/>
    <cellStyle name="输入 9 2 3 2 7 3" xfId="40858"/>
    <cellStyle name="输入 9 2 3 2 8" xfId="14097"/>
    <cellStyle name="输入 9 2 3 2 8 2" xfId="30284"/>
    <cellStyle name="输入 9 2 3 2 8 3" xfId="44248"/>
    <cellStyle name="输入 9 2 3 2 9" xfId="15039"/>
    <cellStyle name="输入 9 2 3 3" xfId="4868"/>
    <cellStyle name="输入 9 2 3 3 10" xfId="21171"/>
    <cellStyle name="输入 9 2 3 3 11" xfId="35440"/>
    <cellStyle name="输入 9 2 3 3 2" xfId="4013"/>
    <cellStyle name="输入 9 2 3 3 2 2" xfId="20317"/>
    <cellStyle name="输入 9 2 3 3 2 3" xfId="34587"/>
    <cellStyle name="输入 9 2 3 3 3" xfId="8267"/>
    <cellStyle name="输入 9 2 3 3 3 2" xfId="24555"/>
    <cellStyle name="输入 9 2 3 3 3 3" xfId="38785"/>
    <cellStyle name="输入 9 2 3 3 4" xfId="2494"/>
    <cellStyle name="输入 9 2 3 3 4 2" xfId="18801"/>
    <cellStyle name="输入 9 2 3 3 4 3" xfId="33087"/>
    <cellStyle name="输入 9 2 3 3 5" xfId="8668"/>
    <cellStyle name="输入 9 2 3 3 5 2" xfId="24951"/>
    <cellStyle name="输入 9 2 3 3 5 3" xfId="39175"/>
    <cellStyle name="输入 9 2 3 3 6" xfId="10913"/>
    <cellStyle name="输入 9 2 3 3 6 2" xfId="27176"/>
    <cellStyle name="输入 9 2 3 3 6 3" xfId="41357"/>
    <cellStyle name="输入 9 2 3 3 7" xfId="8736"/>
    <cellStyle name="输入 9 2 3 3 7 2" xfId="25018"/>
    <cellStyle name="输入 9 2 3 3 7 3" xfId="39240"/>
    <cellStyle name="输入 9 2 3 3 8" xfId="14001"/>
    <cellStyle name="输入 9 2 3 3 8 2" xfId="30206"/>
    <cellStyle name="输入 9 2 3 3 8 3" xfId="44204"/>
    <cellStyle name="输入 9 2 3 3 9" xfId="15942"/>
    <cellStyle name="输入 9 2 3 4" xfId="4215"/>
    <cellStyle name="输入 9 2 3 4 2" xfId="20518"/>
    <cellStyle name="输入 9 2 3 4 3" xfId="34787"/>
    <cellStyle name="输入 9 2 3 5" xfId="9787"/>
    <cellStyle name="输入 9 2 3 5 2" xfId="26066"/>
    <cellStyle name="输入 9 2 3 5 3" xfId="40275"/>
    <cellStyle name="输入 9 2 3 6" xfId="17196"/>
    <cellStyle name="输入 9 2 3 7" xfId="30185"/>
    <cellStyle name="输入 9 2 4" xfId="2253"/>
    <cellStyle name="输入 9 2 4 10" xfId="18560"/>
    <cellStyle name="输入 9 2 4 11" xfId="32847"/>
    <cellStyle name="输入 9 2 4 2" xfId="6152"/>
    <cellStyle name="输入 9 2 4 2 2" xfId="22455"/>
    <cellStyle name="输入 9 2 4 2 3" xfId="36719"/>
    <cellStyle name="输入 9 2 4 3" xfId="7687"/>
    <cellStyle name="输入 9 2 4 3 2" xfId="23978"/>
    <cellStyle name="输入 9 2 4 3 3" xfId="38221"/>
    <cellStyle name="输入 9 2 4 4" xfId="9139"/>
    <cellStyle name="输入 9 2 4 4 2" xfId="25420"/>
    <cellStyle name="输入 9 2 4 4 3" xfId="39635"/>
    <cellStyle name="输入 9 2 4 5" xfId="10283"/>
    <cellStyle name="输入 9 2 4 5 2" xfId="26555"/>
    <cellStyle name="输入 9 2 4 5 3" xfId="40753"/>
    <cellStyle name="输入 9 2 4 6" xfId="4130"/>
    <cellStyle name="输入 9 2 4 6 2" xfId="20434"/>
    <cellStyle name="输入 9 2 4 6 3" xfId="34704"/>
    <cellStyle name="输入 9 2 4 7" xfId="14609"/>
    <cellStyle name="输入 9 2 4 7 2" xfId="30767"/>
    <cellStyle name="输入 9 2 4 7 3" xfId="44630"/>
    <cellStyle name="输入 9 2 4 8" xfId="11948"/>
    <cellStyle name="输入 9 2 4 8 2" xfId="28197"/>
    <cellStyle name="输入 9 2 4 8 3" xfId="42346"/>
    <cellStyle name="输入 9 2 4 9" xfId="15077"/>
    <cellStyle name="输入 9 2 5" xfId="4866"/>
    <cellStyle name="输入 9 2 5 10" xfId="21169"/>
    <cellStyle name="输入 9 2 5 11" xfId="35438"/>
    <cellStyle name="输入 9 2 5 2" xfId="7553"/>
    <cellStyle name="输入 9 2 5 2 2" xfId="23845"/>
    <cellStyle name="输入 9 2 5 2 3" xfId="38090"/>
    <cellStyle name="输入 9 2 5 3" xfId="6455"/>
    <cellStyle name="输入 9 2 5 3 2" xfId="22755"/>
    <cellStyle name="输入 9 2 5 3 3" xfId="37016"/>
    <cellStyle name="输入 9 2 5 4" xfId="11913"/>
    <cellStyle name="输入 9 2 5 4 2" xfId="28163"/>
    <cellStyle name="输入 9 2 5 4 3" xfId="42314"/>
    <cellStyle name="输入 9 2 5 5" xfId="6751"/>
    <cellStyle name="输入 9 2 5 5 2" xfId="23049"/>
    <cellStyle name="输入 9 2 5 5 3" xfId="37303"/>
    <cellStyle name="输入 9 2 5 6" xfId="6233"/>
    <cellStyle name="输入 9 2 5 6 2" xfId="22536"/>
    <cellStyle name="输入 9 2 5 6 3" xfId="36800"/>
    <cellStyle name="输入 9 2 5 7" xfId="14356"/>
    <cellStyle name="输入 9 2 5 7 2" xfId="30527"/>
    <cellStyle name="输入 9 2 5 7 3" xfId="44439"/>
    <cellStyle name="输入 9 2 5 8" xfId="10537"/>
    <cellStyle name="输入 9 2 5 8 2" xfId="26805"/>
    <cellStyle name="输入 9 2 5 8 3" xfId="40994"/>
    <cellStyle name="输入 9 2 5 9" xfId="15074"/>
    <cellStyle name="输入 9 2 6" xfId="11015"/>
    <cellStyle name="输入 9 2 6 2" xfId="27278"/>
    <cellStyle name="输入 9 2 6 3" xfId="41457"/>
    <cellStyle name="输入 9 2 7" xfId="4228"/>
    <cellStyle name="输入 9 2 7 2" xfId="20531"/>
    <cellStyle name="输入 9 2 7 3" xfId="34800"/>
    <cellStyle name="输入 9 2 8" xfId="17194"/>
    <cellStyle name="输入 9 2 9" xfId="31711"/>
    <cellStyle name="输入 9 3" xfId="882"/>
    <cellStyle name="输入 9 3 2" xfId="2254"/>
    <cellStyle name="输入 9 3 2 10" xfId="18561"/>
    <cellStyle name="输入 9 3 2 11" xfId="32848"/>
    <cellStyle name="输入 9 3 2 2" xfId="7421"/>
    <cellStyle name="输入 9 3 2 2 2" xfId="23714"/>
    <cellStyle name="输入 9 3 2 2 3" xfId="37960"/>
    <cellStyle name="输入 9 3 2 3" xfId="8691"/>
    <cellStyle name="输入 9 3 2 3 2" xfId="24973"/>
    <cellStyle name="输入 9 3 2 3 3" xfId="39196"/>
    <cellStyle name="输入 9 3 2 4" xfId="4084"/>
    <cellStyle name="输入 9 3 2 4 2" xfId="20388"/>
    <cellStyle name="输入 9 3 2 4 3" xfId="34658"/>
    <cellStyle name="输入 9 3 2 5" xfId="6428"/>
    <cellStyle name="输入 9 3 2 5 2" xfId="22728"/>
    <cellStyle name="输入 9 3 2 5 3" xfId="36989"/>
    <cellStyle name="输入 9 3 2 6" xfId="2026"/>
    <cellStyle name="输入 9 3 2 6 2" xfId="18333"/>
    <cellStyle name="输入 9 3 2 6 3" xfId="32620"/>
    <cellStyle name="输入 9 3 2 7" xfId="12783"/>
    <cellStyle name="输入 9 3 2 7 2" xfId="29020"/>
    <cellStyle name="输入 9 3 2 7 3" xfId="43129"/>
    <cellStyle name="输入 9 3 2 8" xfId="14157"/>
    <cellStyle name="输入 9 3 2 8 2" xfId="30344"/>
    <cellStyle name="输入 9 3 2 8 3" xfId="44307"/>
    <cellStyle name="输入 9 3 2 9" xfId="15798"/>
    <cellStyle name="输入 9 3 3" xfId="4869"/>
    <cellStyle name="输入 9 3 3 10" xfId="21172"/>
    <cellStyle name="输入 9 3 3 11" xfId="35441"/>
    <cellStyle name="输入 9 3 3 2" xfId="2605"/>
    <cellStyle name="输入 9 3 3 2 2" xfId="18911"/>
    <cellStyle name="输入 9 3 3 2 3" xfId="33194"/>
    <cellStyle name="输入 9 3 3 3" xfId="7549"/>
    <cellStyle name="输入 9 3 3 3 2" xfId="23841"/>
    <cellStyle name="输入 9 3 3 3 3" xfId="38086"/>
    <cellStyle name="输入 9 3 3 4" xfId="8508"/>
    <cellStyle name="输入 9 3 3 4 2" xfId="24793"/>
    <cellStyle name="输入 9 3 3 4 3" xfId="39019"/>
    <cellStyle name="输入 9 3 3 5" xfId="7980"/>
    <cellStyle name="输入 9 3 3 5 2" xfId="24269"/>
    <cellStyle name="输入 9 3 3 5 3" xfId="38505"/>
    <cellStyle name="输入 9 3 3 6" xfId="11326"/>
    <cellStyle name="输入 9 3 3 6 2" xfId="27585"/>
    <cellStyle name="输入 9 3 3 6 3" xfId="41755"/>
    <cellStyle name="输入 9 3 3 7" xfId="2266"/>
    <cellStyle name="输入 9 3 3 7 2" xfId="18573"/>
    <cellStyle name="输入 9 3 3 7 3" xfId="32860"/>
    <cellStyle name="输入 9 3 3 8" xfId="15036"/>
    <cellStyle name="输入 9 3 3 8 2" xfId="31172"/>
    <cellStyle name="输入 9 3 3 8 3" xfId="44970"/>
    <cellStyle name="输入 9 3 3 9" xfId="14172"/>
    <cellStyle name="输入 9 3 4" xfId="5915"/>
    <cellStyle name="输入 9 3 4 2" xfId="22218"/>
    <cellStyle name="输入 9 3 4 3" xfId="36485"/>
    <cellStyle name="输入 9 3 5" xfId="7594"/>
    <cellStyle name="输入 9 3 5 2" xfId="23886"/>
    <cellStyle name="输入 9 3 5 3" xfId="38129"/>
    <cellStyle name="输入 9 3 6" xfId="17197"/>
    <cellStyle name="输入 9 3 7" xfId="30149"/>
    <cellStyle name="输入 9 4" xfId="883"/>
    <cellStyle name="输入 9 4 2" xfId="2730"/>
    <cellStyle name="输入 9 4 2 10" xfId="19036"/>
    <cellStyle name="输入 9 4 2 11" xfId="33318"/>
    <cellStyle name="输入 9 4 2 2" xfId="7175"/>
    <cellStyle name="输入 9 4 2 2 2" xfId="23469"/>
    <cellStyle name="输入 9 4 2 2 3" xfId="37718"/>
    <cellStyle name="输入 9 4 2 3" xfId="4226"/>
    <cellStyle name="输入 9 4 2 3 2" xfId="20529"/>
    <cellStyle name="输入 9 4 2 3 3" xfId="34798"/>
    <cellStyle name="输入 9 4 2 4" xfId="9038"/>
    <cellStyle name="输入 9 4 2 4 2" xfId="25319"/>
    <cellStyle name="输入 9 4 2 4 3" xfId="39535"/>
    <cellStyle name="输入 9 4 2 5" xfId="7081"/>
    <cellStyle name="输入 9 4 2 5 2" xfId="23376"/>
    <cellStyle name="输入 9 4 2 5 3" xfId="37627"/>
    <cellStyle name="输入 9 4 2 6" xfId="12766"/>
    <cellStyle name="输入 9 4 2 6 2" xfId="29004"/>
    <cellStyle name="输入 9 4 2 6 3" xfId="43114"/>
    <cellStyle name="输入 9 4 2 7" xfId="13188"/>
    <cellStyle name="输入 9 4 2 7 2" xfId="29412"/>
    <cellStyle name="输入 9 4 2 7 3" xfId="43487"/>
    <cellStyle name="输入 9 4 2 8" xfId="14170"/>
    <cellStyle name="输入 9 4 2 8 2" xfId="30356"/>
    <cellStyle name="输入 9 4 2 8 3" xfId="44319"/>
    <cellStyle name="输入 9 4 2 9" xfId="10604"/>
    <cellStyle name="输入 9 4 3" xfId="4870"/>
    <cellStyle name="输入 9 4 3 10" xfId="21173"/>
    <cellStyle name="输入 9 4 3 11" xfId="35442"/>
    <cellStyle name="输入 9 4 3 2" xfId="6315"/>
    <cellStyle name="输入 9 4 3 2 2" xfId="22617"/>
    <cellStyle name="输入 9 4 3 2 3" xfId="36880"/>
    <cellStyle name="输入 9 4 3 3" xfId="8827"/>
    <cellStyle name="输入 9 4 3 3 2" xfId="25108"/>
    <cellStyle name="输入 9 4 3 3 3" xfId="39328"/>
    <cellStyle name="输入 9 4 3 4" xfId="3789"/>
    <cellStyle name="输入 9 4 3 4 2" xfId="20094"/>
    <cellStyle name="输入 9 4 3 4 3" xfId="34369"/>
    <cellStyle name="输入 9 4 3 5" xfId="9602"/>
    <cellStyle name="输入 9 4 3 5 2" xfId="25883"/>
    <cellStyle name="输入 9 4 3 5 3" xfId="40098"/>
    <cellStyle name="输入 9 4 3 6" xfId="4229"/>
    <cellStyle name="输入 9 4 3 6 2" xfId="20532"/>
    <cellStyle name="输入 9 4 3 6 3" xfId="34801"/>
    <cellStyle name="输入 9 4 3 7" xfId="14357"/>
    <cellStyle name="输入 9 4 3 7 2" xfId="30528"/>
    <cellStyle name="输入 9 4 3 7 3" xfId="44440"/>
    <cellStyle name="输入 9 4 3 8" xfId="15050"/>
    <cellStyle name="输入 9 4 3 8 2" xfId="31183"/>
    <cellStyle name="输入 9 4 3 8 3" xfId="44975"/>
    <cellStyle name="输入 9 4 3 9" xfId="15697"/>
    <cellStyle name="输入 9 4 4" xfId="8435"/>
    <cellStyle name="输入 9 4 4 2" xfId="24722"/>
    <cellStyle name="输入 9 4 4 3" xfId="38949"/>
    <cellStyle name="输入 9 4 5" xfId="10516"/>
    <cellStyle name="输入 9 4 5 2" xfId="26784"/>
    <cellStyle name="输入 9 4 5 3" xfId="40973"/>
    <cellStyle name="输入 9 4 6" xfId="17198"/>
    <cellStyle name="输入 9 4 7" xfId="31740"/>
    <cellStyle name="输入 9 5" xfId="2252"/>
    <cellStyle name="输入 9 5 10" xfId="18559"/>
    <cellStyle name="输入 9 5 11" xfId="32846"/>
    <cellStyle name="输入 9 5 2" xfId="6780"/>
    <cellStyle name="输入 9 5 2 2" xfId="23077"/>
    <cellStyle name="输入 9 5 2 3" xfId="37331"/>
    <cellStyle name="输入 9 5 3" xfId="8487"/>
    <cellStyle name="输入 9 5 3 2" xfId="24772"/>
    <cellStyle name="输入 9 5 3 3" xfId="38999"/>
    <cellStyle name="输入 9 5 4" xfId="7882"/>
    <cellStyle name="输入 9 5 4 2" xfId="24171"/>
    <cellStyle name="输入 9 5 4 3" xfId="38411"/>
    <cellStyle name="输入 9 5 5" xfId="2413"/>
    <cellStyle name="输入 9 5 5 2" xfId="18720"/>
    <cellStyle name="输入 9 5 5 3" xfId="33007"/>
    <cellStyle name="输入 9 5 6" xfId="10376"/>
    <cellStyle name="输入 9 5 6 2" xfId="26645"/>
    <cellStyle name="输入 9 5 6 3" xfId="40839"/>
    <cellStyle name="输入 9 5 7" xfId="13846"/>
    <cellStyle name="输入 9 5 7 2" xfId="30054"/>
    <cellStyle name="输入 9 5 7 3" xfId="44075"/>
    <cellStyle name="输入 9 5 8" xfId="14159"/>
    <cellStyle name="输入 9 5 8 2" xfId="30346"/>
    <cellStyle name="输入 9 5 8 3" xfId="44309"/>
    <cellStyle name="输入 9 5 9" xfId="14655"/>
    <cellStyle name="输入 9 6" xfId="4865"/>
    <cellStyle name="输入 9 6 10" xfId="21168"/>
    <cellStyle name="输入 9 6 11" xfId="35437"/>
    <cellStyle name="输入 9 6 2" xfId="8460"/>
    <cellStyle name="输入 9 6 2 2" xfId="24747"/>
    <cellStyle name="输入 9 6 2 3" xfId="38974"/>
    <cellStyle name="输入 9 6 3" xfId="8799"/>
    <cellStyle name="输入 9 6 3 2" xfId="25080"/>
    <cellStyle name="输入 9 6 3 3" xfId="39301"/>
    <cellStyle name="输入 9 6 4" xfId="8781"/>
    <cellStyle name="输入 9 6 4 2" xfId="25062"/>
    <cellStyle name="输入 9 6 4 3" xfId="39284"/>
    <cellStyle name="输入 9 6 5" xfId="11690"/>
    <cellStyle name="输入 9 6 5 2" xfId="27942"/>
    <cellStyle name="输入 9 6 5 3" xfId="42103"/>
    <cellStyle name="输入 9 6 6" xfId="12568"/>
    <cellStyle name="输入 9 6 6 2" xfId="28812"/>
    <cellStyle name="输入 9 6 6 3" xfId="42938"/>
    <cellStyle name="输入 9 6 7" xfId="11248"/>
    <cellStyle name="输入 9 6 7 2" xfId="27507"/>
    <cellStyle name="输入 9 6 7 3" xfId="41682"/>
    <cellStyle name="输入 9 6 8" xfId="13071"/>
    <cellStyle name="输入 9 6 8 2" xfId="29299"/>
    <cellStyle name="输入 9 6 8 3" xfId="43383"/>
    <cellStyle name="输入 9 6 9" xfId="13746"/>
    <cellStyle name="输入 9 7" xfId="8384"/>
    <cellStyle name="输入 9 7 2" xfId="24672"/>
    <cellStyle name="输入 9 7 3" xfId="38899"/>
    <cellStyle name="输入 9 8" xfId="11949"/>
    <cellStyle name="输入 9 8 2" xfId="28198"/>
    <cellStyle name="输入 9 8 3" xfId="42347"/>
    <cellStyle name="输入 9 9" xfId="17193"/>
    <cellStyle name="适中" xfId="884"/>
    <cellStyle name="链接单元格" xfId="885"/>
  </cellStyles>
  <dxfs count="0"/>
  <tableStyles count="0" defaultTableStyle="TableStyleMedium2" defaultPivotStyle="PivotStyleLight16"/>
  <colors>
    <mruColors>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5.xml.rels><?xml version="1.0" encoding="UTF-8" standalone="yes"?>
<Relationships xmlns="http://schemas.openxmlformats.org/package/2006/relationships"><Relationship Id="rId8" Type="http://schemas.openxmlformats.org/officeDocument/2006/relationships/image" Target="../media/image8.emf"/><Relationship Id="rId3" Type="http://schemas.openxmlformats.org/officeDocument/2006/relationships/image" Target="../media/image3.emf"/><Relationship Id="rId7" Type="http://schemas.openxmlformats.org/officeDocument/2006/relationships/image" Target="../media/image7.emf"/><Relationship Id="rId2" Type="http://schemas.openxmlformats.org/officeDocument/2006/relationships/image" Target="../media/image2.emf"/><Relationship Id="rId1" Type="http://schemas.openxmlformats.org/officeDocument/2006/relationships/image" Target="../media/image1.emf"/><Relationship Id="rId6" Type="http://schemas.openxmlformats.org/officeDocument/2006/relationships/image" Target="../media/image6.emf"/><Relationship Id="rId11" Type="http://schemas.openxmlformats.org/officeDocument/2006/relationships/image" Target="../media/image11.emf"/><Relationship Id="rId5" Type="http://schemas.openxmlformats.org/officeDocument/2006/relationships/image" Target="../media/image5.emf"/><Relationship Id="rId10" Type="http://schemas.openxmlformats.org/officeDocument/2006/relationships/image" Target="../media/image10.emf"/><Relationship Id="rId4" Type="http://schemas.openxmlformats.org/officeDocument/2006/relationships/image" Target="../media/image4.emf"/><Relationship Id="rId9" Type="http://schemas.openxmlformats.org/officeDocument/2006/relationships/image" Target="../media/image9.emf"/></Relationships>
</file>

<file path=xl/drawings/drawing1.xml><?xml version="1.0" encoding="utf-8"?>
<xdr:wsDr xmlns:xdr="http://schemas.openxmlformats.org/drawingml/2006/spreadsheetDrawing" xmlns:a="http://schemas.openxmlformats.org/drawingml/2006/main">
  <xdr:twoCellAnchor>
    <xdr:from>
      <xdr:col>1</xdr:col>
      <xdr:colOff>448235</xdr:colOff>
      <xdr:row>7</xdr:row>
      <xdr:rowOff>33620</xdr:rowOff>
    </xdr:from>
    <xdr:to>
      <xdr:col>14</xdr:col>
      <xdr:colOff>515470</xdr:colOff>
      <xdr:row>23</xdr:row>
      <xdr:rowOff>134474</xdr:rowOff>
    </xdr:to>
    <xdr:sp macro="" textlink="">
      <xdr:nvSpPr>
        <xdr:cNvPr id="7" name="テキスト プレースホルダ 2">
          <a:extLst>
            <a:ext uri="{FF2B5EF4-FFF2-40B4-BE49-F238E27FC236}">
              <a16:creationId xmlns:a16="http://schemas.microsoft.com/office/drawing/2014/main" id="{00000000-0008-0000-0000-000007000000}"/>
            </a:ext>
          </a:extLst>
        </xdr:cNvPr>
        <xdr:cNvSpPr>
          <a:spLocks noGrp="1"/>
        </xdr:cNvSpPr>
      </xdr:nvSpPr>
      <xdr:spPr bwMode="auto">
        <a:xfrm>
          <a:off x="1134035" y="1233770"/>
          <a:ext cx="8982635" cy="2844054"/>
        </a:xfrm>
        <a:prstGeom prst="rect">
          <a:avLst/>
        </a:prstGeom>
        <a:noFill/>
        <a:ln>
          <a:solidFill>
            <a:schemeClr val="tx1"/>
          </a:solidFill>
          <a:headEnd/>
          <a:tailEnd/>
        </a:ln>
      </xdr:spPr>
      <xdr:style>
        <a:lnRef idx="2">
          <a:schemeClr val="dk1"/>
        </a:lnRef>
        <a:fillRef idx="1">
          <a:schemeClr val="lt1"/>
        </a:fillRef>
        <a:effectRef idx="0">
          <a:schemeClr val="dk1"/>
        </a:effectRef>
        <a:fontRef idx="minor">
          <a:schemeClr val="dk1"/>
        </a:fontRef>
      </xdr:style>
      <xdr:txBody>
        <a:bodyPr vert="horz" wrap="square" lIns="91440" tIns="45720" rIns="288000" bIns="45720" numCol="1" anchor="ctr" anchorCtr="0" compatLnSpc="1">
          <a:prstTxWarp prst="textNoShape">
            <a:avLst/>
          </a:prstTxWarp>
        </a:bodyPr>
        <a:lstStyle>
          <a:lvl1pPr marL="342900" indent="-342900" algn="l" rtl="0" fontAlgn="base">
            <a:spcBef>
              <a:spcPct val="20000"/>
            </a:spcBef>
            <a:spcAft>
              <a:spcPct val="0"/>
            </a:spcAft>
            <a:buFont typeface="Arial" charset="0"/>
            <a:buNone/>
            <a:defRPr kumimoji="1" sz="3000" kern="1200" baseline="0">
              <a:solidFill>
                <a:schemeClr val="tx1"/>
              </a:solidFill>
              <a:latin typeface="Arial Rounded MT Bold" pitchFamily="34" charset="0"/>
              <a:ea typeface="HGP創英角ｺﾞｼｯｸUB" pitchFamily="50" charset="-128"/>
              <a:cs typeface="+mn-cs"/>
            </a:defRPr>
          </a:lvl1pPr>
          <a:lvl2pPr marL="742950" indent="-285750" algn="l" rtl="0" fontAlgn="base">
            <a:spcBef>
              <a:spcPct val="20000"/>
            </a:spcBef>
            <a:spcAft>
              <a:spcPct val="0"/>
            </a:spcAft>
            <a:buFont typeface="Arial" charset="0"/>
            <a:buNone/>
            <a:defRPr kumimoji="1" sz="2800" kern="1200">
              <a:solidFill>
                <a:schemeClr val="tx1"/>
              </a:solidFill>
              <a:latin typeface="+mn-lt"/>
              <a:ea typeface="+mn-ea"/>
              <a:cs typeface="+mn-cs"/>
            </a:defRPr>
          </a:lvl2pPr>
          <a:lvl3pPr marL="1143000" indent="-228600" algn="l" rtl="0" fontAlgn="base">
            <a:spcBef>
              <a:spcPct val="20000"/>
            </a:spcBef>
            <a:spcAft>
              <a:spcPct val="0"/>
            </a:spcAft>
            <a:buFont typeface="Arial" charset="0"/>
            <a:buNone/>
            <a:defRPr kumimoji="1" sz="2400" kern="1200">
              <a:solidFill>
                <a:schemeClr val="tx1"/>
              </a:solidFill>
              <a:latin typeface="+mn-lt"/>
              <a:ea typeface="+mn-ea"/>
              <a:cs typeface="+mn-cs"/>
            </a:defRPr>
          </a:lvl3pPr>
          <a:lvl4pPr marL="1600200" indent="-228600" algn="l" rtl="0" fontAlgn="base">
            <a:spcBef>
              <a:spcPct val="20000"/>
            </a:spcBef>
            <a:spcAft>
              <a:spcPct val="0"/>
            </a:spcAft>
            <a:buFont typeface="Arial" charset="0"/>
            <a:buNone/>
            <a:defRPr kumimoji="1" sz="2000" kern="1200">
              <a:solidFill>
                <a:schemeClr val="tx1"/>
              </a:solidFill>
              <a:latin typeface="+mn-lt"/>
              <a:ea typeface="+mn-ea"/>
              <a:cs typeface="+mn-cs"/>
            </a:defRPr>
          </a:lvl4pPr>
          <a:lvl5pPr marL="2057400" indent="-228600" algn="l" rtl="0" fontAlgn="base">
            <a:spcBef>
              <a:spcPct val="20000"/>
            </a:spcBef>
            <a:spcAft>
              <a:spcPct val="0"/>
            </a:spcAft>
            <a:buFont typeface="Arial" charset="0"/>
            <a:buNone/>
            <a:defRPr kumimoji="1" sz="2000" kern="1200">
              <a:solidFill>
                <a:schemeClr val="tx1"/>
              </a:solidFill>
              <a:latin typeface="+mn-lt"/>
              <a:ea typeface="+mn-ea"/>
              <a:cs typeface="+mn-cs"/>
            </a:defRPr>
          </a:lvl5pPr>
          <a:lvl6pPr marL="2514600" indent="-228600" algn="l" defTabSz="914400" rtl="0" eaLnBrk="1" latinLnBrk="0" hangingPunct="1">
            <a:spcBef>
              <a:spcPct val="20000"/>
            </a:spcBef>
            <a:buFont typeface="Arial" pitchFamily="34" charset="0"/>
            <a:buChar char="•"/>
            <a:defRPr kumimoji="1" sz="2000" kern="1200">
              <a:solidFill>
                <a:schemeClr val="tx1"/>
              </a:solidFill>
              <a:latin typeface="+mn-lt"/>
              <a:ea typeface="+mn-ea"/>
              <a:cs typeface="+mn-cs"/>
            </a:defRPr>
          </a:lvl6pPr>
          <a:lvl7pPr marL="2971800" indent="-228600" algn="l" defTabSz="914400" rtl="0" eaLnBrk="1" latinLnBrk="0" hangingPunct="1">
            <a:spcBef>
              <a:spcPct val="20000"/>
            </a:spcBef>
            <a:buFont typeface="Arial" pitchFamily="34" charset="0"/>
            <a:buChar char="•"/>
            <a:defRPr kumimoji="1" sz="2000" kern="1200">
              <a:solidFill>
                <a:schemeClr val="tx1"/>
              </a:solidFill>
              <a:latin typeface="+mn-lt"/>
              <a:ea typeface="+mn-ea"/>
              <a:cs typeface="+mn-cs"/>
            </a:defRPr>
          </a:lvl7pPr>
          <a:lvl8pPr marL="3429000" indent="-228600" algn="l" defTabSz="914400" rtl="0" eaLnBrk="1" latinLnBrk="0" hangingPunct="1">
            <a:spcBef>
              <a:spcPct val="20000"/>
            </a:spcBef>
            <a:buFont typeface="Arial" pitchFamily="34" charset="0"/>
            <a:buChar char="•"/>
            <a:defRPr kumimoji="1" sz="2000" kern="1200">
              <a:solidFill>
                <a:schemeClr val="tx1"/>
              </a:solidFill>
              <a:latin typeface="+mn-lt"/>
              <a:ea typeface="+mn-ea"/>
              <a:cs typeface="+mn-cs"/>
            </a:defRPr>
          </a:lvl8pPr>
          <a:lvl9pPr marL="3886200" indent="-228600" algn="l" defTabSz="914400" rtl="0" eaLnBrk="1" latinLnBrk="0" hangingPunct="1">
            <a:spcBef>
              <a:spcPct val="20000"/>
            </a:spcBef>
            <a:buFont typeface="Arial" pitchFamily="34" charset="0"/>
            <a:buChar char="•"/>
            <a:defRPr kumimoji="1" sz="2000" kern="1200">
              <a:solidFill>
                <a:schemeClr val="tx1"/>
              </a:solidFill>
              <a:latin typeface="+mn-lt"/>
              <a:ea typeface="+mn-ea"/>
              <a:cs typeface="+mn-cs"/>
            </a:defRPr>
          </a:lvl9pPr>
        </a:lstStyle>
        <a:p>
          <a:pPr algn="ctr">
            <a:lnSpc>
              <a:spcPts val="4500"/>
            </a:lnSpc>
            <a:spcBef>
              <a:spcPts val="600"/>
            </a:spcBef>
          </a:pPr>
          <a:r>
            <a:rPr lang="ja-JP" altLang="en-US" sz="2800">
              <a:latin typeface="Meiryo UI" panose="020B0604030504040204" pitchFamily="50" charset="-128"/>
              <a:ea typeface="Meiryo UI" panose="020B0604030504040204" pitchFamily="50" charset="-128"/>
              <a:cs typeface="メイリオ" panose="020B0604030504040204" pitchFamily="50" charset="-128"/>
            </a:rPr>
            <a:t>全国健康保険協会健康保険システム</a:t>
          </a:r>
          <a:endParaRPr lang="en-US" altLang="ja-JP" sz="2800">
            <a:latin typeface="Meiryo UI" panose="020B0604030504040204" pitchFamily="50" charset="-128"/>
            <a:ea typeface="Meiryo UI" panose="020B0604030504040204" pitchFamily="50" charset="-128"/>
            <a:cs typeface="メイリオ" panose="020B0604030504040204" pitchFamily="50" charset="-128"/>
          </a:endParaRPr>
        </a:p>
        <a:p>
          <a:pPr algn="ctr">
            <a:lnSpc>
              <a:spcPts val="4500"/>
            </a:lnSpc>
            <a:spcBef>
              <a:spcPts val="600"/>
            </a:spcBef>
          </a:pPr>
          <a:r>
            <a:rPr lang="ja-JP" altLang="en-US" sz="2800">
              <a:latin typeface="Meiryo UI" panose="020B0604030504040204" pitchFamily="50" charset="-128"/>
              <a:ea typeface="Meiryo UI" panose="020B0604030504040204" pitchFamily="50" charset="-128"/>
              <a:cs typeface="メイリオ" panose="020B0604030504040204" pitchFamily="50" charset="-128"/>
            </a:rPr>
            <a:t>（保健事業）</a:t>
          </a:r>
          <a:endParaRPr lang="en-US" altLang="ja-JP" sz="2800">
            <a:latin typeface="Meiryo UI" panose="020B0604030504040204" pitchFamily="50" charset="-128"/>
            <a:ea typeface="Meiryo UI" panose="020B0604030504040204" pitchFamily="50" charset="-128"/>
            <a:cs typeface="メイリオ" panose="020B0604030504040204" pitchFamily="50" charset="-128"/>
          </a:endParaRPr>
        </a:p>
        <a:p>
          <a:pPr algn="ctr">
            <a:lnSpc>
              <a:spcPts val="4500"/>
            </a:lnSpc>
            <a:spcBef>
              <a:spcPts val="600"/>
            </a:spcBef>
          </a:pPr>
          <a:r>
            <a:rPr lang="ja-JP" altLang="en-US" sz="2800">
              <a:latin typeface="Meiryo UI" panose="020B0604030504040204" pitchFamily="50" charset="-128"/>
              <a:ea typeface="Meiryo UI" panose="020B0604030504040204" pitchFamily="50" charset="-128"/>
              <a:cs typeface="メイリオ" panose="020B0604030504040204" pitchFamily="50" charset="-128"/>
            </a:rPr>
            <a:t>インターフェースファイル定義（健診関連）</a:t>
          </a:r>
          <a:endParaRPr lang="en-US" altLang="ja-JP" sz="2800">
            <a:latin typeface="Meiryo UI" panose="020B0604030504040204" pitchFamily="50" charset="-128"/>
            <a:ea typeface="Meiryo UI" panose="020B0604030504040204" pitchFamily="50" charset="-128"/>
            <a:cs typeface="メイリオ" panose="020B0604030504040204" pitchFamily="50" charset="-128"/>
          </a:endParaRPr>
        </a:p>
      </xdr:txBody>
    </xdr:sp>
    <xdr:clientData/>
  </xdr:twoCellAnchor>
  <xdr:twoCellAnchor>
    <xdr:from>
      <xdr:col>0</xdr:col>
      <xdr:colOff>63499</xdr:colOff>
      <xdr:row>35</xdr:row>
      <xdr:rowOff>66305</xdr:rowOff>
    </xdr:from>
    <xdr:to>
      <xdr:col>16</xdr:col>
      <xdr:colOff>44823</xdr:colOff>
      <xdr:row>39</xdr:row>
      <xdr:rowOff>164543</xdr:rowOff>
    </xdr:to>
    <xdr:sp macro="" textlink="">
      <xdr:nvSpPr>
        <xdr:cNvPr id="8" name="タイトル 8">
          <a:extLst>
            <a:ext uri="{FF2B5EF4-FFF2-40B4-BE49-F238E27FC236}">
              <a16:creationId xmlns:a16="http://schemas.microsoft.com/office/drawing/2014/main" id="{00000000-0008-0000-0000-000008000000}"/>
            </a:ext>
          </a:extLst>
        </xdr:cNvPr>
        <xdr:cNvSpPr txBox="1">
          <a:spLocks/>
        </xdr:cNvSpPr>
      </xdr:nvSpPr>
      <xdr:spPr>
        <a:xfrm>
          <a:off x="63499" y="6067055"/>
          <a:ext cx="10954124" cy="784038"/>
        </a:xfrm>
        <a:prstGeom prst="rect">
          <a:avLst/>
        </a:prstGeom>
      </xdr:spPr>
      <xdr:txBody>
        <a:bodyPr wrap="square" anchor="ctr">
          <a:norm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lang="en-US" altLang="ja-JP" sz="2000">
              <a:solidFill>
                <a:srgbClr val="FF0000"/>
              </a:solidFill>
            </a:rPr>
            <a:t>2025/09/29</a:t>
          </a:r>
          <a:endParaRPr lang="ja-JP" altLang="en-US" sz="2000">
            <a:solidFill>
              <a:srgbClr val="FF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30</xdr:col>
      <xdr:colOff>0</xdr:colOff>
      <xdr:row>13</xdr:row>
      <xdr:rowOff>0</xdr:rowOff>
    </xdr:from>
    <xdr:to>
      <xdr:col>30</xdr:col>
      <xdr:colOff>0</xdr:colOff>
      <xdr:row>13</xdr:row>
      <xdr:rowOff>0</xdr:rowOff>
    </xdr:to>
    <xdr:sp macro="" textlink="">
      <xdr:nvSpPr>
        <xdr:cNvPr id="2" name="Line 1">
          <a:extLst>
            <a:ext uri="{FF2B5EF4-FFF2-40B4-BE49-F238E27FC236}">
              <a16:creationId xmlns:a16="http://schemas.microsoft.com/office/drawing/2014/main" id="{7738E76F-255B-4505-8A8D-84411361A388}"/>
            </a:ext>
          </a:extLst>
        </xdr:cNvPr>
        <xdr:cNvSpPr>
          <a:spLocks noChangeShapeType="1"/>
        </xdr:cNvSpPr>
      </xdr:nvSpPr>
      <xdr:spPr bwMode="auto">
        <a:xfrm>
          <a:off x="6143625" y="5514975"/>
          <a:ext cx="0" cy="0"/>
        </a:xfrm>
        <a:prstGeom prst="line">
          <a:avLst/>
        </a:prstGeom>
        <a:noFill/>
        <a:ln w="9525">
          <a:solidFill>
            <a:srgbClr val="000000"/>
          </a:solidFill>
          <a:round/>
          <a:headEnd/>
          <a:tailEnd/>
        </a:ln>
      </xdr:spPr>
    </xdr:sp>
    <xdr:clientData/>
  </xdr:twoCellAnchor>
  <xdr:twoCellAnchor>
    <xdr:from>
      <xdr:col>30</xdr:col>
      <xdr:colOff>0</xdr:colOff>
      <xdr:row>13</xdr:row>
      <xdr:rowOff>0</xdr:rowOff>
    </xdr:from>
    <xdr:to>
      <xdr:col>30</xdr:col>
      <xdr:colOff>0</xdr:colOff>
      <xdr:row>13</xdr:row>
      <xdr:rowOff>0</xdr:rowOff>
    </xdr:to>
    <xdr:sp macro="" textlink="">
      <xdr:nvSpPr>
        <xdr:cNvPr id="3" name="Line 2">
          <a:extLst>
            <a:ext uri="{FF2B5EF4-FFF2-40B4-BE49-F238E27FC236}">
              <a16:creationId xmlns:a16="http://schemas.microsoft.com/office/drawing/2014/main" id="{9B2471A6-5EA0-4F9E-AFF4-5561C665B8A1}"/>
            </a:ext>
          </a:extLst>
        </xdr:cNvPr>
        <xdr:cNvSpPr>
          <a:spLocks noChangeShapeType="1"/>
        </xdr:cNvSpPr>
      </xdr:nvSpPr>
      <xdr:spPr bwMode="auto">
        <a:xfrm>
          <a:off x="6143625" y="5514975"/>
          <a:ext cx="0" cy="0"/>
        </a:xfrm>
        <a:prstGeom prst="line">
          <a:avLst/>
        </a:prstGeom>
        <a:noFill/>
        <a:ln w="9525">
          <a:solidFill>
            <a:srgbClr val="000000"/>
          </a:solidFill>
          <a:round/>
          <a:headEnd/>
          <a:tailEnd/>
        </a:ln>
      </xdr:spPr>
    </xdr:sp>
    <xdr:clientData/>
  </xdr:twoCellAnchor>
  <xdr:twoCellAnchor>
    <xdr:from>
      <xdr:col>30</xdr:col>
      <xdr:colOff>0</xdr:colOff>
      <xdr:row>13</xdr:row>
      <xdr:rowOff>0</xdr:rowOff>
    </xdr:from>
    <xdr:to>
      <xdr:col>30</xdr:col>
      <xdr:colOff>0</xdr:colOff>
      <xdr:row>13</xdr:row>
      <xdr:rowOff>0</xdr:rowOff>
    </xdr:to>
    <xdr:sp macro="" textlink="">
      <xdr:nvSpPr>
        <xdr:cNvPr id="4" name="Line 3">
          <a:extLst>
            <a:ext uri="{FF2B5EF4-FFF2-40B4-BE49-F238E27FC236}">
              <a16:creationId xmlns:a16="http://schemas.microsoft.com/office/drawing/2014/main" id="{CE6157A5-9661-4A09-8A0B-5B4523F983FF}"/>
            </a:ext>
          </a:extLst>
        </xdr:cNvPr>
        <xdr:cNvSpPr>
          <a:spLocks noChangeShapeType="1"/>
        </xdr:cNvSpPr>
      </xdr:nvSpPr>
      <xdr:spPr bwMode="auto">
        <a:xfrm>
          <a:off x="6143625" y="5514975"/>
          <a:ext cx="0" cy="0"/>
        </a:xfrm>
        <a:prstGeom prst="line">
          <a:avLst/>
        </a:prstGeom>
        <a:noFill/>
        <a:ln w="9525">
          <a:solidFill>
            <a:srgbClr val="000000"/>
          </a:solidFill>
          <a:round/>
          <a:headEnd/>
          <a:tailEnd/>
        </a:ln>
      </xdr:spPr>
    </xdr:sp>
    <xdr:clientData/>
  </xdr:twoCellAnchor>
  <xdr:twoCellAnchor>
    <xdr:from>
      <xdr:col>30</xdr:col>
      <xdr:colOff>0</xdr:colOff>
      <xdr:row>13</xdr:row>
      <xdr:rowOff>0</xdr:rowOff>
    </xdr:from>
    <xdr:to>
      <xdr:col>30</xdr:col>
      <xdr:colOff>0</xdr:colOff>
      <xdr:row>13</xdr:row>
      <xdr:rowOff>0</xdr:rowOff>
    </xdr:to>
    <xdr:sp macro="" textlink="">
      <xdr:nvSpPr>
        <xdr:cNvPr id="5" name="Line 4">
          <a:extLst>
            <a:ext uri="{FF2B5EF4-FFF2-40B4-BE49-F238E27FC236}">
              <a16:creationId xmlns:a16="http://schemas.microsoft.com/office/drawing/2014/main" id="{CA41D41B-E452-4EA6-A160-E047C6FBC91C}"/>
            </a:ext>
          </a:extLst>
        </xdr:cNvPr>
        <xdr:cNvSpPr>
          <a:spLocks noChangeShapeType="1"/>
        </xdr:cNvSpPr>
      </xdr:nvSpPr>
      <xdr:spPr bwMode="auto">
        <a:xfrm>
          <a:off x="6143625" y="5514975"/>
          <a:ext cx="0" cy="0"/>
        </a:xfrm>
        <a:prstGeom prst="line">
          <a:avLst/>
        </a:prstGeom>
        <a:noFill/>
        <a:ln w="9525">
          <a:solidFill>
            <a:srgbClr val="000000"/>
          </a:solidFill>
          <a:round/>
          <a:headEnd/>
          <a:tailEnd/>
        </a:ln>
      </xdr:spPr>
    </xdr:sp>
    <xdr:clientData/>
  </xdr:twoCellAnchor>
  <xdr:twoCellAnchor>
    <xdr:from>
      <xdr:col>30</xdr:col>
      <xdr:colOff>0</xdr:colOff>
      <xdr:row>13</xdr:row>
      <xdr:rowOff>0</xdr:rowOff>
    </xdr:from>
    <xdr:to>
      <xdr:col>30</xdr:col>
      <xdr:colOff>0</xdr:colOff>
      <xdr:row>13</xdr:row>
      <xdr:rowOff>0</xdr:rowOff>
    </xdr:to>
    <xdr:sp macro="" textlink="">
      <xdr:nvSpPr>
        <xdr:cNvPr id="6" name="Line 5">
          <a:extLst>
            <a:ext uri="{FF2B5EF4-FFF2-40B4-BE49-F238E27FC236}">
              <a16:creationId xmlns:a16="http://schemas.microsoft.com/office/drawing/2014/main" id="{E006DEB9-6CF8-4D14-9852-BBABF9407B25}"/>
            </a:ext>
          </a:extLst>
        </xdr:cNvPr>
        <xdr:cNvSpPr>
          <a:spLocks noChangeShapeType="1"/>
        </xdr:cNvSpPr>
      </xdr:nvSpPr>
      <xdr:spPr bwMode="auto">
        <a:xfrm>
          <a:off x="6143625" y="5514975"/>
          <a:ext cx="0" cy="0"/>
        </a:xfrm>
        <a:prstGeom prst="line">
          <a:avLst/>
        </a:prstGeom>
        <a:noFill/>
        <a:ln w="9525">
          <a:solidFill>
            <a:srgbClr val="000000"/>
          </a:solidFill>
          <a:round/>
          <a:headEnd/>
          <a:tailEnd/>
        </a:ln>
      </xdr:spPr>
    </xdr:sp>
    <xdr:clientData/>
  </xdr:twoCellAnchor>
  <xdr:twoCellAnchor>
    <xdr:from>
      <xdr:col>30</xdr:col>
      <xdr:colOff>0</xdr:colOff>
      <xdr:row>13</xdr:row>
      <xdr:rowOff>0</xdr:rowOff>
    </xdr:from>
    <xdr:to>
      <xdr:col>30</xdr:col>
      <xdr:colOff>0</xdr:colOff>
      <xdr:row>13</xdr:row>
      <xdr:rowOff>0</xdr:rowOff>
    </xdr:to>
    <xdr:sp macro="" textlink="">
      <xdr:nvSpPr>
        <xdr:cNvPr id="7" name="Line 6">
          <a:extLst>
            <a:ext uri="{FF2B5EF4-FFF2-40B4-BE49-F238E27FC236}">
              <a16:creationId xmlns:a16="http://schemas.microsoft.com/office/drawing/2014/main" id="{7B8E86B0-A0FA-496D-85D9-3C56E806F78D}"/>
            </a:ext>
          </a:extLst>
        </xdr:cNvPr>
        <xdr:cNvSpPr>
          <a:spLocks noChangeShapeType="1"/>
        </xdr:cNvSpPr>
      </xdr:nvSpPr>
      <xdr:spPr bwMode="auto">
        <a:xfrm>
          <a:off x="6143625" y="5514975"/>
          <a:ext cx="0" cy="0"/>
        </a:xfrm>
        <a:prstGeom prst="line">
          <a:avLst/>
        </a:prstGeom>
        <a:noFill/>
        <a:ln w="9525">
          <a:solidFill>
            <a:srgbClr val="000000"/>
          </a:solidFill>
          <a:round/>
          <a:headEnd/>
          <a:tailEnd/>
        </a:ln>
      </xdr:spPr>
    </xdr:sp>
    <xdr:clientData/>
  </xdr:twoCellAnchor>
  <xdr:twoCellAnchor>
    <xdr:from>
      <xdr:col>30</xdr:col>
      <xdr:colOff>0</xdr:colOff>
      <xdr:row>13</xdr:row>
      <xdr:rowOff>0</xdr:rowOff>
    </xdr:from>
    <xdr:to>
      <xdr:col>30</xdr:col>
      <xdr:colOff>0</xdr:colOff>
      <xdr:row>13</xdr:row>
      <xdr:rowOff>0</xdr:rowOff>
    </xdr:to>
    <xdr:sp macro="" textlink="">
      <xdr:nvSpPr>
        <xdr:cNvPr id="8" name="Line 7">
          <a:extLst>
            <a:ext uri="{FF2B5EF4-FFF2-40B4-BE49-F238E27FC236}">
              <a16:creationId xmlns:a16="http://schemas.microsoft.com/office/drawing/2014/main" id="{D4D270EA-7645-4D0A-8CF2-4A4F6F31F2FC}"/>
            </a:ext>
          </a:extLst>
        </xdr:cNvPr>
        <xdr:cNvSpPr>
          <a:spLocks noChangeShapeType="1"/>
        </xdr:cNvSpPr>
      </xdr:nvSpPr>
      <xdr:spPr bwMode="auto">
        <a:xfrm>
          <a:off x="6143625" y="5514975"/>
          <a:ext cx="0" cy="0"/>
        </a:xfrm>
        <a:prstGeom prst="line">
          <a:avLst/>
        </a:prstGeom>
        <a:noFill/>
        <a:ln w="9525">
          <a:solidFill>
            <a:srgbClr val="000000"/>
          </a:solidFill>
          <a:round/>
          <a:headEnd/>
          <a:tailEnd/>
        </a:ln>
      </xdr:spPr>
    </xdr:sp>
    <xdr:clientData/>
  </xdr:twoCellAnchor>
  <xdr:twoCellAnchor>
    <xdr:from>
      <xdr:col>30</xdr:col>
      <xdr:colOff>0</xdr:colOff>
      <xdr:row>13</xdr:row>
      <xdr:rowOff>0</xdr:rowOff>
    </xdr:from>
    <xdr:to>
      <xdr:col>30</xdr:col>
      <xdr:colOff>0</xdr:colOff>
      <xdr:row>13</xdr:row>
      <xdr:rowOff>0</xdr:rowOff>
    </xdr:to>
    <xdr:sp macro="" textlink="">
      <xdr:nvSpPr>
        <xdr:cNvPr id="9" name="Line 8">
          <a:extLst>
            <a:ext uri="{FF2B5EF4-FFF2-40B4-BE49-F238E27FC236}">
              <a16:creationId xmlns:a16="http://schemas.microsoft.com/office/drawing/2014/main" id="{9D486BB6-D9E3-4A67-B8B9-8EE03ABDAD2C}"/>
            </a:ext>
          </a:extLst>
        </xdr:cNvPr>
        <xdr:cNvSpPr>
          <a:spLocks noChangeShapeType="1"/>
        </xdr:cNvSpPr>
      </xdr:nvSpPr>
      <xdr:spPr bwMode="auto">
        <a:xfrm>
          <a:off x="6143625" y="5514975"/>
          <a:ext cx="0" cy="0"/>
        </a:xfrm>
        <a:prstGeom prst="line">
          <a:avLst/>
        </a:prstGeom>
        <a:noFill/>
        <a:ln w="9525">
          <a:solidFill>
            <a:srgbClr val="000000"/>
          </a:solidFill>
          <a:round/>
          <a:headEnd/>
          <a:tailEnd/>
        </a:ln>
      </xdr:spPr>
    </xdr:sp>
    <xdr:clientData/>
  </xdr:twoCellAnchor>
  <xdr:twoCellAnchor>
    <xdr:from>
      <xdr:col>30</xdr:col>
      <xdr:colOff>0</xdr:colOff>
      <xdr:row>13</xdr:row>
      <xdr:rowOff>0</xdr:rowOff>
    </xdr:from>
    <xdr:to>
      <xdr:col>30</xdr:col>
      <xdr:colOff>0</xdr:colOff>
      <xdr:row>13</xdr:row>
      <xdr:rowOff>0</xdr:rowOff>
    </xdr:to>
    <xdr:sp macro="" textlink="">
      <xdr:nvSpPr>
        <xdr:cNvPr id="10" name="Line 9">
          <a:extLst>
            <a:ext uri="{FF2B5EF4-FFF2-40B4-BE49-F238E27FC236}">
              <a16:creationId xmlns:a16="http://schemas.microsoft.com/office/drawing/2014/main" id="{A9E8688D-0AF0-49C2-9095-6D518CB2CC7A}"/>
            </a:ext>
          </a:extLst>
        </xdr:cNvPr>
        <xdr:cNvSpPr>
          <a:spLocks noChangeShapeType="1"/>
        </xdr:cNvSpPr>
      </xdr:nvSpPr>
      <xdr:spPr bwMode="auto">
        <a:xfrm flipV="1">
          <a:off x="6143625" y="5514975"/>
          <a:ext cx="0" cy="0"/>
        </a:xfrm>
        <a:prstGeom prst="line">
          <a:avLst/>
        </a:prstGeom>
        <a:noFill/>
        <a:ln w="9525">
          <a:solidFill>
            <a:srgbClr val="000000"/>
          </a:solidFill>
          <a:round/>
          <a:headEnd/>
          <a:tailEnd/>
        </a:ln>
      </xdr:spPr>
    </xdr:sp>
    <xdr:clientData/>
  </xdr:twoCellAnchor>
  <xdr:twoCellAnchor>
    <xdr:from>
      <xdr:col>30</xdr:col>
      <xdr:colOff>0</xdr:colOff>
      <xdr:row>13</xdr:row>
      <xdr:rowOff>0</xdr:rowOff>
    </xdr:from>
    <xdr:to>
      <xdr:col>30</xdr:col>
      <xdr:colOff>0</xdr:colOff>
      <xdr:row>13</xdr:row>
      <xdr:rowOff>0</xdr:rowOff>
    </xdr:to>
    <xdr:sp macro="" textlink="">
      <xdr:nvSpPr>
        <xdr:cNvPr id="11" name="Line 10">
          <a:extLst>
            <a:ext uri="{FF2B5EF4-FFF2-40B4-BE49-F238E27FC236}">
              <a16:creationId xmlns:a16="http://schemas.microsoft.com/office/drawing/2014/main" id="{39F2FA74-FBDB-468B-9E20-E3BF6C4E84C2}"/>
            </a:ext>
          </a:extLst>
        </xdr:cNvPr>
        <xdr:cNvSpPr>
          <a:spLocks noChangeShapeType="1"/>
        </xdr:cNvSpPr>
      </xdr:nvSpPr>
      <xdr:spPr bwMode="auto">
        <a:xfrm>
          <a:off x="6143625" y="5514975"/>
          <a:ext cx="0" cy="0"/>
        </a:xfrm>
        <a:prstGeom prst="line">
          <a:avLst/>
        </a:prstGeom>
        <a:noFill/>
        <a:ln w="9525">
          <a:solidFill>
            <a:srgbClr val="000000"/>
          </a:solidFill>
          <a:round/>
          <a:headEnd/>
          <a:tailEnd/>
        </a:ln>
      </xdr:spPr>
    </xdr:sp>
    <xdr:clientData/>
  </xdr:twoCellAnchor>
  <xdr:twoCellAnchor>
    <xdr:from>
      <xdr:col>30</xdr:col>
      <xdr:colOff>0</xdr:colOff>
      <xdr:row>13</xdr:row>
      <xdr:rowOff>0</xdr:rowOff>
    </xdr:from>
    <xdr:to>
      <xdr:col>30</xdr:col>
      <xdr:colOff>0</xdr:colOff>
      <xdr:row>13</xdr:row>
      <xdr:rowOff>0</xdr:rowOff>
    </xdr:to>
    <xdr:sp macro="" textlink="">
      <xdr:nvSpPr>
        <xdr:cNvPr id="12" name="Line 11">
          <a:extLst>
            <a:ext uri="{FF2B5EF4-FFF2-40B4-BE49-F238E27FC236}">
              <a16:creationId xmlns:a16="http://schemas.microsoft.com/office/drawing/2014/main" id="{DA90B551-208E-4D7A-9952-5067CD780577}"/>
            </a:ext>
          </a:extLst>
        </xdr:cNvPr>
        <xdr:cNvSpPr>
          <a:spLocks noChangeShapeType="1"/>
        </xdr:cNvSpPr>
      </xdr:nvSpPr>
      <xdr:spPr bwMode="auto">
        <a:xfrm>
          <a:off x="6143625" y="5514975"/>
          <a:ext cx="0" cy="0"/>
        </a:xfrm>
        <a:prstGeom prst="line">
          <a:avLst/>
        </a:prstGeom>
        <a:noFill/>
        <a:ln w="9525">
          <a:solidFill>
            <a:srgbClr val="000000"/>
          </a:solidFill>
          <a:round/>
          <a:headEnd/>
          <a:tailEnd/>
        </a:ln>
      </xdr:spPr>
    </xdr:sp>
    <xdr:clientData/>
  </xdr:twoCellAnchor>
  <xdr:twoCellAnchor>
    <xdr:from>
      <xdr:col>30</xdr:col>
      <xdr:colOff>0</xdr:colOff>
      <xdr:row>13</xdr:row>
      <xdr:rowOff>0</xdr:rowOff>
    </xdr:from>
    <xdr:to>
      <xdr:col>30</xdr:col>
      <xdr:colOff>0</xdr:colOff>
      <xdr:row>13</xdr:row>
      <xdr:rowOff>0</xdr:rowOff>
    </xdr:to>
    <xdr:sp macro="" textlink="">
      <xdr:nvSpPr>
        <xdr:cNvPr id="13" name="Line 12">
          <a:extLst>
            <a:ext uri="{FF2B5EF4-FFF2-40B4-BE49-F238E27FC236}">
              <a16:creationId xmlns:a16="http://schemas.microsoft.com/office/drawing/2014/main" id="{612A2D62-9B23-4802-B718-1A25067CA774}"/>
            </a:ext>
          </a:extLst>
        </xdr:cNvPr>
        <xdr:cNvSpPr>
          <a:spLocks noChangeShapeType="1"/>
        </xdr:cNvSpPr>
      </xdr:nvSpPr>
      <xdr:spPr bwMode="auto">
        <a:xfrm>
          <a:off x="6143625" y="5514975"/>
          <a:ext cx="0" cy="0"/>
        </a:xfrm>
        <a:prstGeom prst="line">
          <a:avLst/>
        </a:prstGeom>
        <a:noFill/>
        <a:ln w="9525">
          <a:solidFill>
            <a:srgbClr val="000000"/>
          </a:solidFill>
          <a:round/>
          <a:headEnd/>
          <a:tailEnd/>
        </a:ln>
      </xdr:spPr>
    </xdr:sp>
    <xdr:clientData/>
  </xdr:twoCellAnchor>
  <xdr:twoCellAnchor>
    <xdr:from>
      <xdr:col>30</xdr:col>
      <xdr:colOff>0</xdr:colOff>
      <xdr:row>13</xdr:row>
      <xdr:rowOff>0</xdr:rowOff>
    </xdr:from>
    <xdr:to>
      <xdr:col>30</xdr:col>
      <xdr:colOff>0</xdr:colOff>
      <xdr:row>13</xdr:row>
      <xdr:rowOff>0</xdr:rowOff>
    </xdr:to>
    <xdr:sp macro="" textlink="">
      <xdr:nvSpPr>
        <xdr:cNvPr id="14" name="Line 13">
          <a:extLst>
            <a:ext uri="{FF2B5EF4-FFF2-40B4-BE49-F238E27FC236}">
              <a16:creationId xmlns:a16="http://schemas.microsoft.com/office/drawing/2014/main" id="{36B3516F-DFE0-499D-ABCE-5E04BC98E007}"/>
            </a:ext>
          </a:extLst>
        </xdr:cNvPr>
        <xdr:cNvSpPr>
          <a:spLocks noChangeShapeType="1"/>
        </xdr:cNvSpPr>
      </xdr:nvSpPr>
      <xdr:spPr bwMode="auto">
        <a:xfrm flipV="1">
          <a:off x="6143625" y="5514975"/>
          <a:ext cx="0" cy="0"/>
        </a:xfrm>
        <a:prstGeom prst="line">
          <a:avLst/>
        </a:prstGeom>
        <a:noFill/>
        <a:ln w="9525">
          <a:solidFill>
            <a:srgbClr val="000000"/>
          </a:solidFill>
          <a:round/>
          <a:headEnd/>
          <a:tailEnd/>
        </a:ln>
      </xdr:spPr>
    </xdr:sp>
    <xdr:clientData/>
  </xdr:twoCellAnchor>
  <xdr:twoCellAnchor>
    <xdr:from>
      <xdr:col>30</xdr:col>
      <xdr:colOff>0</xdr:colOff>
      <xdr:row>13</xdr:row>
      <xdr:rowOff>0</xdr:rowOff>
    </xdr:from>
    <xdr:to>
      <xdr:col>30</xdr:col>
      <xdr:colOff>0</xdr:colOff>
      <xdr:row>13</xdr:row>
      <xdr:rowOff>0</xdr:rowOff>
    </xdr:to>
    <xdr:sp macro="" textlink="">
      <xdr:nvSpPr>
        <xdr:cNvPr id="15" name="Line 14">
          <a:extLst>
            <a:ext uri="{FF2B5EF4-FFF2-40B4-BE49-F238E27FC236}">
              <a16:creationId xmlns:a16="http://schemas.microsoft.com/office/drawing/2014/main" id="{BB40021F-22AB-4B9E-AF4A-D1C82C7EFB3B}"/>
            </a:ext>
          </a:extLst>
        </xdr:cNvPr>
        <xdr:cNvSpPr>
          <a:spLocks noChangeShapeType="1"/>
        </xdr:cNvSpPr>
      </xdr:nvSpPr>
      <xdr:spPr bwMode="auto">
        <a:xfrm flipV="1">
          <a:off x="6143625" y="5514975"/>
          <a:ext cx="0" cy="0"/>
        </a:xfrm>
        <a:prstGeom prst="line">
          <a:avLst/>
        </a:prstGeom>
        <a:noFill/>
        <a:ln w="9525">
          <a:solidFill>
            <a:srgbClr val="000000"/>
          </a:solidFill>
          <a:round/>
          <a:headEnd/>
          <a:tailEnd/>
        </a:ln>
      </xdr:spPr>
    </xdr:sp>
    <xdr:clientData/>
  </xdr:twoCellAnchor>
  <xdr:twoCellAnchor>
    <xdr:from>
      <xdr:col>30</xdr:col>
      <xdr:colOff>0</xdr:colOff>
      <xdr:row>13</xdr:row>
      <xdr:rowOff>0</xdr:rowOff>
    </xdr:from>
    <xdr:to>
      <xdr:col>30</xdr:col>
      <xdr:colOff>0</xdr:colOff>
      <xdr:row>13</xdr:row>
      <xdr:rowOff>0</xdr:rowOff>
    </xdr:to>
    <xdr:sp macro="" textlink="">
      <xdr:nvSpPr>
        <xdr:cNvPr id="16" name="Line 15">
          <a:extLst>
            <a:ext uri="{FF2B5EF4-FFF2-40B4-BE49-F238E27FC236}">
              <a16:creationId xmlns:a16="http://schemas.microsoft.com/office/drawing/2014/main" id="{9BDA1122-DDAF-49DB-B767-EA5B8886A3C3}"/>
            </a:ext>
          </a:extLst>
        </xdr:cNvPr>
        <xdr:cNvSpPr>
          <a:spLocks noChangeShapeType="1"/>
        </xdr:cNvSpPr>
      </xdr:nvSpPr>
      <xdr:spPr bwMode="auto">
        <a:xfrm>
          <a:off x="6143625" y="5514975"/>
          <a:ext cx="0" cy="0"/>
        </a:xfrm>
        <a:prstGeom prst="line">
          <a:avLst/>
        </a:prstGeom>
        <a:noFill/>
        <a:ln w="9525">
          <a:solidFill>
            <a:srgbClr val="000000"/>
          </a:solidFill>
          <a:round/>
          <a:headEnd/>
          <a:tailEnd/>
        </a:ln>
      </xdr:spPr>
    </xdr:sp>
    <xdr:clientData/>
  </xdr:twoCellAnchor>
  <xdr:twoCellAnchor>
    <xdr:from>
      <xdr:col>30</xdr:col>
      <xdr:colOff>0</xdr:colOff>
      <xdr:row>13</xdr:row>
      <xdr:rowOff>0</xdr:rowOff>
    </xdr:from>
    <xdr:to>
      <xdr:col>30</xdr:col>
      <xdr:colOff>0</xdr:colOff>
      <xdr:row>13</xdr:row>
      <xdr:rowOff>0</xdr:rowOff>
    </xdr:to>
    <xdr:sp macro="" textlink="">
      <xdr:nvSpPr>
        <xdr:cNvPr id="17" name="Line 16">
          <a:extLst>
            <a:ext uri="{FF2B5EF4-FFF2-40B4-BE49-F238E27FC236}">
              <a16:creationId xmlns:a16="http://schemas.microsoft.com/office/drawing/2014/main" id="{EC029CAF-ABAD-43C1-88A5-1110888E620A}"/>
            </a:ext>
          </a:extLst>
        </xdr:cNvPr>
        <xdr:cNvSpPr>
          <a:spLocks noChangeShapeType="1"/>
        </xdr:cNvSpPr>
      </xdr:nvSpPr>
      <xdr:spPr bwMode="auto">
        <a:xfrm flipV="1">
          <a:off x="6143625" y="5514975"/>
          <a:ext cx="0" cy="0"/>
        </a:xfrm>
        <a:prstGeom prst="line">
          <a:avLst/>
        </a:prstGeom>
        <a:noFill/>
        <a:ln w="9525">
          <a:solidFill>
            <a:srgbClr val="000000"/>
          </a:solidFill>
          <a:round/>
          <a:headEnd/>
          <a:tailEnd/>
        </a:ln>
      </xdr:spPr>
    </xdr:sp>
    <xdr:clientData/>
  </xdr:twoCellAnchor>
  <xdr:twoCellAnchor>
    <xdr:from>
      <xdr:col>30</xdr:col>
      <xdr:colOff>0</xdr:colOff>
      <xdr:row>13</xdr:row>
      <xdr:rowOff>0</xdr:rowOff>
    </xdr:from>
    <xdr:to>
      <xdr:col>30</xdr:col>
      <xdr:colOff>0</xdr:colOff>
      <xdr:row>13</xdr:row>
      <xdr:rowOff>0</xdr:rowOff>
    </xdr:to>
    <xdr:sp macro="" textlink="">
      <xdr:nvSpPr>
        <xdr:cNvPr id="18" name="Line 17">
          <a:extLst>
            <a:ext uri="{FF2B5EF4-FFF2-40B4-BE49-F238E27FC236}">
              <a16:creationId xmlns:a16="http://schemas.microsoft.com/office/drawing/2014/main" id="{C13D29F5-6570-4639-9AE9-9BF7F55DC7EB}"/>
            </a:ext>
          </a:extLst>
        </xdr:cNvPr>
        <xdr:cNvSpPr>
          <a:spLocks noChangeShapeType="1"/>
        </xdr:cNvSpPr>
      </xdr:nvSpPr>
      <xdr:spPr bwMode="auto">
        <a:xfrm flipV="1">
          <a:off x="6143625" y="5514975"/>
          <a:ext cx="0" cy="0"/>
        </a:xfrm>
        <a:prstGeom prst="line">
          <a:avLst/>
        </a:prstGeom>
        <a:noFill/>
        <a:ln w="9525">
          <a:solidFill>
            <a:srgbClr val="000000"/>
          </a:solidFill>
          <a:round/>
          <a:headEnd/>
          <a:tailEnd/>
        </a:ln>
      </xdr:spPr>
    </xdr:sp>
    <xdr:clientData/>
  </xdr:twoCellAnchor>
  <xdr:twoCellAnchor>
    <xdr:from>
      <xdr:col>30</xdr:col>
      <xdr:colOff>0</xdr:colOff>
      <xdr:row>13</xdr:row>
      <xdr:rowOff>0</xdr:rowOff>
    </xdr:from>
    <xdr:to>
      <xdr:col>30</xdr:col>
      <xdr:colOff>0</xdr:colOff>
      <xdr:row>13</xdr:row>
      <xdr:rowOff>0</xdr:rowOff>
    </xdr:to>
    <xdr:sp macro="" textlink="">
      <xdr:nvSpPr>
        <xdr:cNvPr id="19" name="Line 18">
          <a:extLst>
            <a:ext uri="{FF2B5EF4-FFF2-40B4-BE49-F238E27FC236}">
              <a16:creationId xmlns:a16="http://schemas.microsoft.com/office/drawing/2014/main" id="{5297BFB1-1B88-4442-8C54-BB6F80EC8B69}"/>
            </a:ext>
          </a:extLst>
        </xdr:cNvPr>
        <xdr:cNvSpPr>
          <a:spLocks noChangeShapeType="1"/>
        </xdr:cNvSpPr>
      </xdr:nvSpPr>
      <xdr:spPr bwMode="auto">
        <a:xfrm>
          <a:off x="6143625" y="5514975"/>
          <a:ext cx="0" cy="0"/>
        </a:xfrm>
        <a:prstGeom prst="line">
          <a:avLst/>
        </a:prstGeom>
        <a:noFill/>
        <a:ln w="9525">
          <a:solidFill>
            <a:srgbClr val="000000"/>
          </a:solidFill>
          <a:round/>
          <a:headEnd/>
          <a:tailEnd/>
        </a:ln>
      </xdr:spPr>
    </xdr:sp>
    <xdr:clientData/>
  </xdr:twoCellAnchor>
  <xdr:twoCellAnchor>
    <xdr:from>
      <xdr:col>30</xdr:col>
      <xdr:colOff>0</xdr:colOff>
      <xdr:row>13</xdr:row>
      <xdr:rowOff>0</xdr:rowOff>
    </xdr:from>
    <xdr:to>
      <xdr:col>30</xdr:col>
      <xdr:colOff>0</xdr:colOff>
      <xdr:row>13</xdr:row>
      <xdr:rowOff>0</xdr:rowOff>
    </xdr:to>
    <xdr:sp macro="" textlink="">
      <xdr:nvSpPr>
        <xdr:cNvPr id="20" name="Line 19">
          <a:extLst>
            <a:ext uri="{FF2B5EF4-FFF2-40B4-BE49-F238E27FC236}">
              <a16:creationId xmlns:a16="http://schemas.microsoft.com/office/drawing/2014/main" id="{2A816A95-ACC1-445D-9172-4FF8151955B7}"/>
            </a:ext>
          </a:extLst>
        </xdr:cNvPr>
        <xdr:cNvSpPr>
          <a:spLocks noChangeShapeType="1"/>
        </xdr:cNvSpPr>
      </xdr:nvSpPr>
      <xdr:spPr bwMode="auto">
        <a:xfrm flipH="1">
          <a:off x="6143625" y="5514975"/>
          <a:ext cx="0" cy="0"/>
        </a:xfrm>
        <a:prstGeom prst="line">
          <a:avLst/>
        </a:prstGeom>
        <a:noFill/>
        <a:ln w="9525">
          <a:solidFill>
            <a:srgbClr val="000000"/>
          </a:solidFill>
          <a:round/>
          <a:headEnd/>
          <a:tailEnd/>
        </a:ln>
      </xdr:spPr>
    </xdr:sp>
    <xdr:clientData/>
  </xdr:twoCellAnchor>
  <xdr:twoCellAnchor>
    <xdr:from>
      <xdr:col>30</xdr:col>
      <xdr:colOff>0</xdr:colOff>
      <xdr:row>13</xdr:row>
      <xdr:rowOff>0</xdr:rowOff>
    </xdr:from>
    <xdr:to>
      <xdr:col>30</xdr:col>
      <xdr:colOff>0</xdr:colOff>
      <xdr:row>13</xdr:row>
      <xdr:rowOff>0</xdr:rowOff>
    </xdr:to>
    <xdr:sp macro="" textlink="">
      <xdr:nvSpPr>
        <xdr:cNvPr id="21" name="Line 20">
          <a:extLst>
            <a:ext uri="{FF2B5EF4-FFF2-40B4-BE49-F238E27FC236}">
              <a16:creationId xmlns:a16="http://schemas.microsoft.com/office/drawing/2014/main" id="{53F95698-05E3-4792-9D98-8EF7E21751B6}"/>
            </a:ext>
          </a:extLst>
        </xdr:cNvPr>
        <xdr:cNvSpPr>
          <a:spLocks noChangeShapeType="1"/>
        </xdr:cNvSpPr>
      </xdr:nvSpPr>
      <xdr:spPr bwMode="auto">
        <a:xfrm flipH="1" flipV="1">
          <a:off x="6143625" y="5514975"/>
          <a:ext cx="0" cy="0"/>
        </a:xfrm>
        <a:prstGeom prst="line">
          <a:avLst/>
        </a:prstGeom>
        <a:noFill/>
        <a:ln w="9525">
          <a:solidFill>
            <a:srgbClr val="000000"/>
          </a:solidFill>
          <a:round/>
          <a:headEnd/>
          <a:tailEnd/>
        </a:ln>
      </xdr:spPr>
    </xdr:sp>
    <xdr:clientData/>
  </xdr:twoCellAnchor>
  <xdr:twoCellAnchor>
    <xdr:from>
      <xdr:col>30</xdr:col>
      <xdr:colOff>0</xdr:colOff>
      <xdr:row>13</xdr:row>
      <xdr:rowOff>0</xdr:rowOff>
    </xdr:from>
    <xdr:to>
      <xdr:col>30</xdr:col>
      <xdr:colOff>0</xdr:colOff>
      <xdr:row>13</xdr:row>
      <xdr:rowOff>0</xdr:rowOff>
    </xdr:to>
    <xdr:sp macro="" textlink="">
      <xdr:nvSpPr>
        <xdr:cNvPr id="22" name="Line 21">
          <a:extLst>
            <a:ext uri="{FF2B5EF4-FFF2-40B4-BE49-F238E27FC236}">
              <a16:creationId xmlns:a16="http://schemas.microsoft.com/office/drawing/2014/main" id="{89FA1FA4-6EB8-4B0D-A232-D445AF395CE5}"/>
            </a:ext>
          </a:extLst>
        </xdr:cNvPr>
        <xdr:cNvSpPr>
          <a:spLocks noChangeShapeType="1"/>
        </xdr:cNvSpPr>
      </xdr:nvSpPr>
      <xdr:spPr bwMode="auto">
        <a:xfrm flipH="1" flipV="1">
          <a:off x="6143625" y="5514975"/>
          <a:ext cx="0" cy="0"/>
        </a:xfrm>
        <a:prstGeom prst="line">
          <a:avLst/>
        </a:prstGeom>
        <a:noFill/>
        <a:ln w="9525">
          <a:solidFill>
            <a:srgbClr val="000000"/>
          </a:solidFill>
          <a:round/>
          <a:headEnd/>
          <a:tailEnd/>
        </a:ln>
      </xdr:spPr>
    </xdr:sp>
    <xdr:clientData/>
  </xdr:twoCellAnchor>
  <xdr:twoCellAnchor>
    <xdr:from>
      <xdr:col>30</xdr:col>
      <xdr:colOff>0</xdr:colOff>
      <xdr:row>13</xdr:row>
      <xdr:rowOff>0</xdr:rowOff>
    </xdr:from>
    <xdr:to>
      <xdr:col>30</xdr:col>
      <xdr:colOff>0</xdr:colOff>
      <xdr:row>13</xdr:row>
      <xdr:rowOff>0</xdr:rowOff>
    </xdr:to>
    <xdr:sp macro="" textlink="">
      <xdr:nvSpPr>
        <xdr:cNvPr id="23" name="Line 22">
          <a:extLst>
            <a:ext uri="{FF2B5EF4-FFF2-40B4-BE49-F238E27FC236}">
              <a16:creationId xmlns:a16="http://schemas.microsoft.com/office/drawing/2014/main" id="{8BB0E137-63D0-4B5D-A8F6-F4CF24512151}"/>
            </a:ext>
          </a:extLst>
        </xdr:cNvPr>
        <xdr:cNvSpPr>
          <a:spLocks noChangeShapeType="1"/>
        </xdr:cNvSpPr>
      </xdr:nvSpPr>
      <xdr:spPr bwMode="auto">
        <a:xfrm>
          <a:off x="6143625" y="5514975"/>
          <a:ext cx="0" cy="0"/>
        </a:xfrm>
        <a:prstGeom prst="line">
          <a:avLst/>
        </a:prstGeom>
        <a:noFill/>
        <a:ln w="9525">
          <a:solidFill>
            <a:srgbClr val="000000"/>
          </a:solidFill>
          <a:round/>
          <a:headEnd/>
          <a:tailEnd/>
        </a:ln>
      </xdr:spPr>
    </xdr:sp>
    <xdr:clientData/>
  </xdr:twoCellAnchor>
  <xdr:twoCellAnchor>
    <xdr:from>
      <xdr:col>30</xdr:col>
      <xdr:colOff>0</xdr:colOff>
      <xdr:row>13</xdr:row>
      <xdr:rowOff>0</xdr:rowOff>
    </xdr:from>
    <xdr:to>
      <xdr:col>30</xdr:col>
      <xdr:colOff>0</xdr:colOff>
      <xdr:row>13</xdr:row>
      <xdr:rowOff>0</xdr:rowOff>
    </xdr:to>
    <xdr:sp macro="" textlink="">
      <xdr:nvSpPr>
        <xdr:cNvPr id="24" name="Line 23">
          <a:extLst>
            <a:ext uri="{FF2B5EF4-FFF2-40B4-BE49-F238E27FC236}">
              <a16:creationId xmlns:a16="http://schemas.microsoft.com/office/drawing/2014/main" id="{ECF41EC4-B54F-4A17-8D06-CE97CCB9E72D}"/>
            </a:ext>
          </a:extLst>
        </xdr:cNvPr>
        <xdr:cNvSpPr>
          <a:spLocks noChangeShapeType="1"/>
        </xdr:cNvSpPr>
      </xdr:nvSpPr>
      <xdr:spPr bwMode="auto">
        <a:xfrm flipH="1">
          <a:off x="6143625" y="5514975"/>
          <a:ext cx="0" cy="0"/>
        </a:xfrm>
        <a:prstGeom prst="line">
          <a:avLst/>
        </a:prstGeom>
        <a:noFill/>
        <a:ln w="9525">
          <a:solidFill>
            <a:srgbClr val="000000"/>
          </a:solidFill>
          <a:round/>
          <a:headEnd/>
          <a:tailEnd/>
        </a:ln>
      </xdr:spPr>
    </xdr:sp>
    <xdr:clientData/>
  </xdr:twoCellAnchor>
  <xdr:twoCellAnchor>
    <xdr:from>
      <xdr:col>30</xdr:col>
      <xdr:colOff>0</xdr:colOff>
      <xdr:row>13</xdr:row>
      <xdr:rowOff>0</xdr:rowOff>
    </xdr:from>
    <xdr:to>
      <xdr:col>30</xdr:col>
      <xdr:colOff>0</xdr:colOff>
      <xdr:row>13</xdr:row>
      <xdr:rowOff>0</xdr:rowOff>
    </xdr:to>
    <xdr:sp macro="" textlink="">
      <xdr:nvSpPr>
        <xdr:cNvPr id="25" name="Line 24">
          <a:extLst>
            <a:ext uri="{FF2B5EF4-FFF2-40B4-BE49-F238E27FC236}">
              <a16:creationId xmlns:a16="http://schemas.microsoft.com/office/drawing/2014/main" id="{6000E144-3AF9-4CF6-9918-9BE80707432E}"/>
            </a:ext>
          </a:extLst>
        </xdr:cNvPr>
        <xdr:cNvSpPr>
          <a:spLocks noChangeShapeType="1"/>
        </xdr:cNvSpPr>
      </xdr:nvSpPr>
      <xdr:spPr bwMode="auto">
        <a:xfrm>
          <a:off x="6143625" y="5514975"/>
          <a:ext cx="0" cy="0"/>
        </a:xfrm>
        <a:prstGeom prst="line">
          <a:avLst/>
        </a:prstGeom>
        <a:noFill/>
        <a:ln w="9525">
          <a:solidFill>
            <a:srgbClr val="000000"/>
          </a:solidFill>
          <a:round/>
          <a:headEnd/>
          <a:tailEnd/>
        </a:ln>
      </xdr:spPr>
    </xdr:sp>
    <xdr:clientData/>
  </xdr:twoCellAnchor>
  <xdr:twoCellAnchor>
    <xdr:from>
      <xdr:col>30</xdr:col>
      <xdr:colOff>0</xdr:colOff>
      <xdr:row>13</xdr:row>
      <xdr:rowOff>0</xdr:rowOff>
    </xdr:from>
    <xdr:to>
      <xdr:col>30</xdr:col>
      <xdr:colOff>0</xdr:colOff>
      <xdr:row>13</xdr:row>
      <xdr:rowOff>0</xdr:rowOff>
    </xdr:to>
    <xdr:sp macro="" textlink="">
      <xdr:nvSpPr>
        <xdr:cNvPr id="26" name="Line 25">
          <a:extLst>
            <a:ext uri="{FF2B5EF4-FFF2-40B4-BE49-F238E27FC236}">
              <a16:creationId xmlns:a16="http://schemas.microsoft.com/office/drawing/2014/main" id="{975C0A93-8043-4ACC-B576-E01BA4F4113F}"/>
            </a:ext>
          </a:extLst>
        </xdr:cNvPr>
        <xdr:cNvSpPr>
          <a:spLocks noChangeShapeType="1"/>
        </xdr:cNvSpPr>
      </xdr:nvSpPr>
      <xdr:spPr bwMode="auto">
        <a:xfrm>
          <a:off x="6143625" y="5514975"/>
          <a:ext cx="0" cy="0"/>
        </a:xfrm>
        <a:prstGeom prst="line">
          <a:avLst/>
        </a:prstGeom>
        <a:noFill/>
        <a:ln w="9525">
          <a:solidFill>
            <a:srgbClr val="000000"/>
          </a:solidFill>
          <a:round/>
          <a:headEnd/>
          <a:tailEnd/>
        </a:ln>
      </xdr:spPr>
    </xdr:sp>
    <xdr:clientData/>
  </xdr:twoCellAnchor>
  <xdr:twoCellAnchor>
    <xdr:from>
      <xdr:col>30</xdr:col>
      <xdr:colOff>0</xdr:colOff>
      <xdr:row>13</xdr:row>
      <xdr:rowOff>0</xdr:rowOff>
    </xdr:from>
    <xdr:to>
      <xdr:col>30</xdr:col>
      <xdr:colOff>0</xdr:colOff>
      <xdr:row>13</xdr:row>
      <xdr:rowOff>0</xdr:rowOff>
    </xdr:to>
    <xdr:sp macro="" textlink="">
      <xdr:nvSpPr>
        <xdr:cNvPr id="27" name="Line 26">
          <a:extLst>
            <a:ext uri="{FF2B5EF4-FFF2-40B4-BE49-F238E27FC236}">
              <a16:creationId xmlns:a16="http://schemas.microsoft.com/office/drawing/2014/main" id="{82E165E3-7A31-4C14-8771-418E274E8617}"/>
            </a:ext>
          </a:extLst>
        </xdr:cNvPr>
        <xdr:cNvSpPr>
          <a:spLocks noChangeShapeType="1"/>
        </xdr:cNvSpPr>
      </xdr:nvSpPr>
      <xdr:spPr bwMode="auto">
        <a:xfrm flipH="1">
          <a:off x="6143625" y="5514975"/>
          <a:ext cx="0" cy="0"/>
        </a:xfrm>
        <a:prstGeom prst="line">
          <a:avLst/>
        </a:prstGeom>
        <a:noFill/>
        <a:ln w="9525">
          <a:solidFill>
            <a:srgbClr val="000000"/>
          </a:solidFill>
          <a:round/>
          <a:headEnd/>
          <a:tailEnd/>
        </a:ln>
      </xdr:spPr>
    </xdr:sp>
    <xdr:clientData/>
  </xdr:twoCellAnchor>
  <xdr:twoCellAnchor>
    <xdr:from>
      <xdr:col>30</xdr:col>
      <xdr:colOff>0</xdr:colOff>
      <xdr:row>13</xdr:row>
      <xdr:rowOff>0</xdr:rowOff>
    </xdr:from>
    <xdr:to>
      <xdr:col>30</xdr:col>
      <xdr:colOff>0</xdr:colOff>
      <xdr:row>13</xdr:row>
      <xdr:rowOff>0</xdr:rowOff>
    </xdr:to>
    <xdr:sp macro="" textlink="">
      <xdr:nvSpPr>
        <xdr:cNvPr id="28" name="Line 27">
          <a:extLst>
            <a:ext uri="{FF2B5EF4-FFF2-40B4-BE49-F238E27FC236}">
              <a16:creationId xmlns:a16="http://schemas.microsoft.com/office/drawing/2014/main" id="{37575EC0-50AB-47F2-98A0-6CC3F01A90F6}"/>
            </a:ext>
          </a:extLst>
        </xdr:cNvPr>
        <xdr:cNvSpPr>
          <a:spLocks noChangeShapeType="1"/>
        </xdr:cNvSpPr>
      </xdr:nvSpPr>
      <xdr:spPr bwMode="auto">
        <a:xfrm>
          <a:off x="6143625" y="5514975"/>
          <a:ext cx="0" cy="0"/>
        </a:xfrm>
        <a:prstGeom prst="line">
          <a:avLst/>
        </a:prstGeom>
        <a:noFill/>
        <a:ln w="9525">
          <a:solidFill>
            <a:srgbClr val="000000"/>
          </a:solidFill>
          <a:round/>
          <a:headEnd/>
          <a:tailEnd/>
        </a:ln>
      </xdr:spPr>
    </xdr:sp>
    <xdr:clientData/>
  </xdr:twoCellAnchor>
  <xdr:twoCellAnchor>
    <xdr:from>
      <xdr:col>30</xdr:col>
      <xdr:colOff>0</xdr:colOff>
      <xdr:row>13</xdr:row>
      <xdr:rowOff>0</xdr:rowOff>
    </xdr:from>
    <xdr:to>
      <xdr:col>30</xdr:col>
      <xdr:colOff>0</xdr:colOff>
      <xdr:row>13</xdr:row>
      <xdr:rowOff>0</xdr:rowOff>
    </xdr:to>
    <xdr:sp macro="" textlink="">
      <xdr:nvSpPr>
        <xdr:cNvPr id="29" name="Line 28">
          <a:extLst>
            <a:ext uri="{FF2B5EF4-FFF2-40B4-BE49-F238E27FC236}">
              <a16:creationId xmlns:a16="http://schemas.microsoft.com/office/drawing/2014/main" id="{BFE57106-2EC3-49C1-A017-446EAB1FD0D4}"/>
            </a:ext>
          </a:extLst>
        </xdr:cNvPr>
        <xdr:cNvSpPr>
          <a:spLocks noChangeShapeType="1"/>
        </xdr:cNvSpPr>
      </xdr:nvSpPr>
      <xdr:spPr bwMode="auto">
        <a:xfrm>
          <a:off x="6143625" y="5514975"/>
          <a:ext cx="0" cy="0"/>
        </a:xfrm>
        <a:prstGeom prst="line">
          <a:avLst/>
        </a:prstGeom>
        <a:noFill/>
        <a:ln w="9525">
          <a:solidFill>
            <a:srgbClr val="000000"/>
          </a:solidFill>
          <a:round/>
          <a:headEnd/>
          <a:tailEnd/>
        </a:ln>
      </xdr:spPr>
    </xdr:sp>
    <xdr:clientData/>
  </xdr:twoCellAnchor>
  <xdr:twoCellAnchor>
    <xdr:from>
      <xdr:col>30</xdr:col>
      <xdr:colOff>0</xdr:colOff>
      <xdr:row>13</xdr:row>
      <xdr:rowOff>0</xdr:rowOff>
    </xdr:from>
    <xdr:to>
      <xdr:col>30</xdr:col>
      <xdr:colOff>0</xdr:colOff>
      <xdr:row>13</xdr:row>
      <xdr:rowOff>0</xdr:rowOff>
    </xdr:to>
    <xdr:sp macro="" textlink="">
      <xdr:nvSpPr>
        <xdr:cNvPr id="30" name="Line 29">
          <a:extLst>
            <a:ext uri="{FF2B5EF4-FFF2-40B4-BE49-F238E27FC236}">
              <a16:creationId xmlns:a16="http://schemas.microsoft.com/office/drawing/2014/main" id="{9B7B76AA-CD69-49CB-8AF6-4DC25014B59C}"/>
            </a:ext>
          </a:extLst>
        </xdr:cNvPr>
        <xdr:cNvSpPr>
          <a:spLocks noChangeShapeType="1"/>
        </xdr:cNvSpPr>
      </xdr:nvSpPr>
      <xdr:spPr bwMode="auto">
        <a:xfrm>
          <a:off x="6143625" y="5514975"/>
          <a:ext cx="0" cy="0"/>
        </a:xfrm>
        <a:prstGeom prst="line">
          <a:avLst/>
        </a:prstGeom>
        <a:noFill/>
        <a:ln w="9525">
          <a:solidFill>
            <a:srgbClr val="000000"/>
          </a:solidFill>
          <a:round/>
          <a:headEnd/>
          <a:tailEnd/>
        </a:ln>
      </xdr:spPr>
    </xdr:sp>
    <xdr:clientData/>
  </xdr:twoCellAnchor>
  <xdr:twoCellAnchor>
    <xdr:from>
      <xdr:col>30</xdr:col>
      <xdr:colOff>0</xdr:colOff>
      <xdr:row>13</xdr:row>
      <xdr:rowOff>0</xdr:rowOff>
    </xdr:from>
    <xdr:to>
      <xdr:col>30</xdr:col>
      <xdr:colOff>0</xdr:colOff>
      <xdr:row>13</xdr:row>
      <xdr:rowOff>0</xdr:rowOff>
    </xdr:to>
    <xdr:grpSp>
      <xdr:nvGrpSpPr>
        <xdr:cNvPr id="31" name="Group 30">
          <a:extLst>
            <a:ext uri="{FF2B5EF4-FFF2-40B4-BE49-F238E27FC236}">
              <a16:creationId xmlns:a16="http://schemas.microsoft.com/office/drawing/2014/main" id="{AA6135B0-C026-46AD-8345-EE19677CFEEE}"/>
            </a:ext>
          </a:extLst>
        </xdr:cNvPr>
        <xdr:cNvGrpSpPr>
          <a:grpSpLocks/>
        </xdr:cNvGrpSpPr>
      </xdr:nvGrpSpPr>
      <xdr:grpSpPr bwMode="auto">
        <a:xfrm>
          <a:off x="6143625" y="4876800"/>
          <a:ext cx="0" cy="0"/>
          <a:chOff x="6143625" y="4876800"/>
          <a:chExt cx="0" cy="0"/>
        </a:xfrm>
      </xdr:grpSpPr>
      <xdr:sp macro="" textlink="">
        <xdr:nvSpPr>
          <xdr:cNvPr id="32" name="Line 31">
            <a:extLst>
              <a:ext uri="{FF2B5EF4-FFF2-40B4-BE49-F238E27FC236}">
                <a16:creationId xmlns:a16="http://schemas.microsoft.com/office/drawing/2014/main" id="{5AE2D917-20A4-1EF5-8520-24EA5196E67C}"/>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sp macro="" textlink="">
        <xdr:nvSpPr>
          <xdr:cNvPr id="33" name="Line 32">
            <a:extLst>
              <a:ext uri="{FF2B5EF4-FFF2-40B4-BE49-F238E27FC236}">
                <a16:creationId xmlns:a16="http://schemas.microsoft.com/office/drawing/2014/main" id="{1DC525D2-96DB-4BD6-6216-C1BAECCF2B99}"/>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grpSp>
    <xdr:clientData/>
  </xdr:twoCellAnchor>
  <xdr:twoCellAnchor>
    <xdr:from>
      <xdr:col>30</xdr:col>
      <xdr:colOff>0</xdr:colOff>
      <xdr:row>13</xdr:row>
      <xdr:rowOff>0</xdr:rowOff>
    </xdr:from>
    <xdr:to>
      <xdr:col>30</xdr:col>
      <xdr:colOff>0</xdr:colOff>
      <xdr:row>13</xdr:row>
      <xdr:rowOff>0</xdr:rowOff>
    </xdr:to>
    <xdr:grpSp>
      <xdr:nvGrpSpPr>
        <xdr:cNvPr id="34" name="Group 33">
          <a:extLst>
            <a:ext uri="{FF2B5EF4-FFF2-40B4-BE49-F238E27FC236}">
              <a16:creationId xmlns:a16="http://schemas.microsoft.com/office/drawing/2014/main" id="{75982D5A-BC7E-4DC3-8783-0BB1CA9D070F}"/>
            </a:ext>
          </a:extLst>
        </xdr:cNvPr>
        <xdr:cNvGrpSpPr>
          <a:grpSpLocks/>
        </xdr:cNvGrpSpPr>
      </xdr:nvGrpSpPr>
      <xdr:grpSpPr bwMode="auto">
        <a:xfrm>
          <a:off x="6143625" y="4876800"/>
          <a:ext cx="0" cy="0"/>
          <a:chOff x="6143625" y="4876800"/>
          <a:chExt cx="0" cy="0"/>
        </a:xfrm>
      </xdr:grpSpPr>
      <xdr:sp macro="" textlink="">
        <xdr:nvSpPr>
          <xdr:cNvPr id="35" name="Line 34">
            <a:extLst>
              <a:ext uri="{FF2B5EF4-FFF2-40B4-BE49-F238E27FC236}">
                <a16:creationId xmlns:a16="http://schemas.microsoft.com/office/drawing/2014/main" id="{A9D8B644-8A72-7786-D466-7B7E90178C00}"/>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sp macro="" textlink="">
        <xdr:nvSpPr>
          <xdr:cNvPr id="36" name="Line 35">
            <a:extLst>
              <a:ext uri="{FF2B5EF4-FFF2-40B4-BE49-F238E27FC236}">
                <a16:creationId xmlns:a16="http://schemas.microsoft.com/office/drawing/2014/main" id="{DBC4CB17-51BC-781E-212B-B4A5E112231F}"/>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grpSp>
    <xdr:clientData/>
  </xdr:twoCellAnchor>
  <xdr:twoCellAnchor>
    <xdr:from>
      <xdr:col>30</xdr:col>
      <xdr:colOff>0</xdr:colOff>
      <xdr:row>13</xdr:row>
      <xdr:rowOff>0</xdr:rowOff>
    </xdr:from>
    <xdr:to>
      <xdr:col>30</xdr:col>
      <xdr:colOff>0</xdr:colOff>
      <xdr:row>13</xdr:row>
      <xdr:rowOff>0</xdr:rowOff>
    </xdr:to>
    <xdr:grpSp>
      <xdr:nvGrpSpPr>
        <xdr:cNvPr id="37" name="Group 36">
          <a:extLst>
            <a:ext uri="{FF2B5EF4-FFF2-40B4-BE49-F238E27FC236}">
              <a16:creationId xmlns:a16="http://schemas.microsoft.com/office/drawing/2014/main" id="{0DCC9A93-5F70-4872-9F7D-C9BA3DF9A8B4}"/>
            </a:ext>
          </a:extLst>
        </xdr:cNvPr>
        <xdr:cNvGrpSpPr>
          <a:grpSpLocks/>
        </xdr:cNvGrpSpPr>
      </xdr:nvGrpSpPr>
      <xdr:grpSpPr bwMode="auto">
        <a:xfrm>
          <a:off x="6143625" y="4876800"/>
          <a:ext cx="0" cy="0"/>
          <a:chOff x="6143625" y="4876800"/>
          <a:chExt cx="0" cy="0"/>
        </a:xfrm>
      </xdr:grpSpPr>
      <xdr:sp macro="" textlink="">
        <xdr:nvSpPr>
          <xdr:cNvPr id="38" name="Line 37">
            <a:extLst>
              <a:ext uri="{FF2B5EF4-FFF2-40B4-BE49-F238E27FC236}">
                <a16:creationId xmlns:a16="http://schemas.microsoft.com/office/drawing/2014/main" id="{ADEEC463-F1E9-1AFD-7C1C-E36E7B5E836E}"/>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sp macro="" textlink="">
        <xdr:nvSpPr>
          <xdr:cNvPr id="39" name="Line 38">
            <a:extLst>
              <a:ext uri="{FF2B5EF4-FFF2-40B4-BE49-F238E27FC236}">
                <a16:creationId xmlns:a16="http://schemas.microsoft.com/office/drawing/2014/main" id="{A473C3BB-DEF1-FFB7-63DA-9F672596B27F}"/>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grpSp>
    <xdr:clientData/>
  </xdr:twoCellAnchor>
  <xdr:twoCellAnchor>
    <xdr:from>
      <xdr:col>30</xdr:col>
      <xdr:colOff>0</xdr:colOff>
      <xdr:row>21</xdr:row>
      <xdr:rowOff>0</xdr:rowOff>
    </xdr:from>
    <xdr:to>
      <xdr:col>30</xdr:col>
      <xdr:colOff>0</xdr:colOff>
      <xdr:row>21</xdr:row>
      <xdr:rowOff>0</xdr:rowOff>
    </xdr:to>
    <xdr:sp macro="" textlink="">
      <xdr:nvSpPr>
        <xdr:cNvPr id="52" name="Line 1">
          <a:extLst>
            <a:ext uri="{FF2B5EF4-FFF2-40B4-BE49-F238E27FC236}">
              <a16:creationId xmlns:a16="http://schemas.microsoft.com/office/drawing/2014/main" id="{726C4ABF-1F74-415B-9E0D-25381AB95203}"/>
            </a:ext>
          </a:extLst>
        </xdr:cNvPr>
        <xdr:cNvSpPr>
          <a:spLocks noChangeShapeType="1"/>
        </xdr:cNvSpPr>
      </xdr:nvSpPr>
      <xdr:spPr bwMode="auto">
        <a:xfrm>
          <a:off x="6143625" y="81629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53" name="Line 2">
          <a:extLst>
            <a:ext uri="{FF2B5EF4-FFF2-40B4-BE49-F238E27FC236}">
              <a16:creationId xmlns:a16="http://schemas.microsoft.com/office/drawing/2014/main" id="{68538F5C-B902-4C59-9B78-C03AEB673123}"/>
            </a:ext>
          </a:extLst>
        </xdr:cNvPr>
        <xdr:cNvSpPr>
          <a:spLocks noChangeShapeType="1"/>
        </xdr:cNvSpPr>
      </xdr:nvSpPr>
      <xdr:spPr bwMode="auto">
        <a:xfrm>
          <a:off x="6143625" y="81629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54" name="Line 3">
          <a:extLst>
            <a:ext uri="{FF2B5EF4-FFF2-40B4-BE49-F238E27FC236}">
              <a16:creationId xmlns:a16="http://schemas.microsoft.com/office/drawing/2014/main" id="{92CD45FC-303E-45CB-BEFB-B8A08FAE6018}"/>
            </a:ext>
          </a:extLst>
        </xdr:cNvPr>
        <xdr:cNvSpPr>
          <a:spLocks noChangeShapeType="1"/>
        </xdr:cNvSpPr>
      </xdr:nvSpPr>
      <xdr:spPr bwMode="auto">
        <a:xfrm>
          <a:off x="6143625" y="81629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55" name="Line 4">
          <a:extLst>
            <a:ext uri="{FF2B5EF4-FFF2-40B4-BE49-F238E27FC236}">
              <a16:creationId xmlns:a16="http://schemas.microsoft.com/office/drawing/2014/main" id="{3B2C332E-B311-4A39-82A6-B656250D5843}"/>
            </a:ext>
          </a:extLst>
        </xdr:cNvPr>
        <xdr:cNvSpPr>
          <a:spLocks noChangeShapeType="1"/>
        </xdr:cNvSpPr>
      </xdr:nvSpPr>
      <xdr:spPr bwMode="auto">
        <a:xfrm>
          <a:off x="6143625" y="81629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56" name="Line 5">
          <a:extLst>
            <a:ext uri="{FF2B5EF4-FFF2-40B4-BE49-F238E27FC236}">
              <a16:creationId xmlns:a16="http://schemas.microsoft.com/office/drawing/2014/main" id="{AC658492-A968-4A7B-A5BA-0E8D4E8CC8A2}"/>
            </a:ext>
          </a:extLst>
        </xdr:cNvPr>
        <xdr:cNvSpPr>
          <a:spLocks noChangeShapeType="1"/>
        </xdr:cNvSpPr>
      </xdr:nvSpPr>
      <xdr:spPr bwMode="auto">
        <a:xfrm>
          <a:off x="6143625" y="81629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57" name="Line 6">
          <a:extLst>
            <a:ext uri="{FF2B5EF4-FFF2-40B4-BE49-F238E27FC236}">
              <a16:creationId xmlns:a16="http://schemas.microsoft.com/office/drawing/2014/main" id="{EE481CD4-EA6D-4200-8511-67F7557E7C44}"/>
            </a:ext>
          </a:extLst>
        </xdr:cNvPr>
        <xdr:cNvSpPr>
          <a:spLocks noChangeShapeType="1"/>
        </xdr:cNvSpPr>
      </xdr:nvSpPr>
      <xdr:spPr bwMode="auto">
        <a:xfrm>
          <a:off x="6143625" y="81629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58" name="Line 7">
          <a:extLst>
            <a:ext uri="{FF2B5EF4-FFF2-40B4-BE49-F238E27FC236}">
              <a16:creationId xmlns:a16="http://schemas.microsoft.com/office/drawing/2014/main" id="{97BC7F31-005C-4200-A5BC-81CDB0EB2151}"/>
            </a:ext>
          </a:extLst>
        </xdr:cNvPr>
        <xdr:cNvSpPr>
          <a:spLocks noChangeShapeType="1"/>
        </xdr:cNvSpPr>
      </xdr:nvSpPr>
      <xdr:spPr bwMode="auto">
        <a:xfrm>
          <a:off x="6143625" y="81629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59" name="Line 8">
          <a:extLst>
            <a:ext uri="{FF2B5EF4-FFF2-40B4-BE49-F238E27FC236}">
              <a16:creationId xmlns:a16="http://schemas.microsoft.com/office/drawing/2014/main" id="{1718A1F1-312F-4474-AD10-FEB49EFA2AB3}"/>
            </a:ext>
          </a:extLst>
        </xdr:cNvPr>
        <xdr:cNvSpPr>
          <a:spLocks noChangeShapeType="1"/>
        </xdr:cNvSpPr>
      </xdr:nvSpPr>
      <xdr:spPr bwMode="auto">
        <a:xfrm>
          <a:off x="6143625" y="81629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60" name="Line 9">
          <a:extLst>
            <a:ext uri="{FF2B5EF4-FFF2-40B4-BE49-F238E27FC236}">
              <a16:creationId xmlns:a16="http://schemas.microsoft.com/office/drawing/2014/main" id="{925651D1-5CE3-46B6-BC8E-A58232AE1A83}"/>
            </a:ext>
          </a:extLst>
        </xdr:cNvPr>
        <xdr:cNvSpPr>
          <a:spLocks noChangeShapeType="1"/>
        </xdr:cNvSpPr>
      </xdr:nvSpPr>
      <xdr:spPr bwMode="auto">
        <a:xfrm flipV="1">
          <a:off x="6143625" y="81629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61" name="Line 10">
          <a:extLst>
            <a:ext uri="{FF2B5EF4-FFF2-40B4-BE49-F238E27FC236}">
              <a16:creationId xmlns:a16="http://schemas.microsoft.com/office/drawing/2014/main" id="{FE8491B6-5829-4CF0-B578-6E983EAF6044}"/>
            </a:ext>
          </a:extLst>
        </xdr:cNvPr>
        <xdr:cNvSpPr>
          <a:spLocks noChangeShapeType="1"/>
        </xdr:cNvSpPr>
      </xdr:nvSpPr>
      <xdr:spPr bwMode="auto">
        <a:xfrm>
          <a:off x="6143625" y="81629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62" name="Line 11">
          <a:extLst>
            <a:ext uri="{FF2B5EF4-FFF2-40B4-BE49-F238E27FC236}">
              <a16:creationId xmlns:a16="http://schemas.microsoft.com/office/drawing/2014/main" id="{AEFCA675-337D-46F4-8001-ED425B715EEF}"/>
            </a:ext>
          </a:extLst>
        </xdr:cNvPr>
        <xdr:cNvSpPr>
          <a:spLocks noChangeShapeType="1"/>
        </xdr:cNvSpPr>
      </xdr:nvSpPr>
      <xdr:spPr bwMode="auto">
        <a:xfrm>
          <a:off x="6143625" y="81629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63" name="Line 12">
          <a:extLst>
            <a:ext uri="{FF2B5EF4-FFF2-40B4-BE49-F238E27FC236}">
              <a16:creationId xmlns:a16="http://schemas.microsoft.com/office/drawing/2014/main" id="{B5FB658A-EA78-43E6-9B5A-4A1623604356}"/>
            </a:ext>
          </a:extLst>
        </xdr:cNvPr>
        <xdr:cNvSpPr>
          <a:spLocks noChangeShapeType="1"/>
        </xdr:cNvSpPr>
      </xdr:nvSpPr>
      <xdr:spPr bwMode="auto">
        <a:xfrm>
          <a:off x="6143625" y="81629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64" name="Line 13">
          <a:extLst>
            <a:ext uri="{FF2B5EF4-FFF2-40B4-BE49-F238E27FC236}">
              <a16:creationId xmlns:a16="http://schemas.microsoft.com/office/drawing/2014/main" id="{6EBC1789-31E3-4965-BFB0-2C17B1B36975}"/>
            </a:ext>
          </a:extLst>
        </xdr:cNvPr>
        <xdr:cNvSpPr>
          <a:spLocks noChangeShapeType="1"/>
        </xdr:cNvSpPr>
      </xdr:nvSpPr>
      <xdr:spPr bwMode="auto">
        <a:xfrm flipV="1">
          <a:off x="6143625" y="81629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65" name="Line 14">
          <a:extLst>
            <a:ext uri="{FF2B5EF4-FFF2-40B4-BE49-F238E27FC236}">
              <a16:creationId xmlns:a16="http://schemas.microsoft.com/office/drawing/2014/main" id="{B540A06B-4ED2-4B8F-A76E-6A49C2C45188}"/>
            </a:ext>
          </a:extLst>
        </xdr:cNvPr>
        <xdr:cNvSpPr>
          <a:spLocks noChangeShapeType="1"/>
        </xdr:cNvSpPr>
      </xdr:nvSpPr>
      <xdr:spPr bwMode="auto">
        <a:xfrm flipV="1">
          <a:off x="6143625" y="81629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66" name="Line 15">
          <a:extLst>
            <a:ext uri="{FF2B5EF4-FFF2-40B4-BE49-F238E27FC236}">
              <a16:creationId xmlns:a16="http://schemas.microsoft.com/office/drawing/2014/main" id="{D85BFC4C-E9D4-4BA0-96B7-84E8C5AB9717}"/>
            </a:ext>
          </a:extLst>
        </xdr:cNvPr>
        <xdr:cNvSpPr>
          <a:spLocks noChangeShapeType="1"/>
        </xdr:cNvSpPr>
      </xdr:nvSpPr>
      <xdr:spPr bwMode="auto">
        <a:xfrm>
          <a:off x="6143625" y="81629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67" name="Line 16">
          <a:extLst>
            <a:ext uri="{FF2B5EF4-FFF2-40B4-BE49-F238E27FC236}">
              <a16:creationId xmlns:a16="http://schemas.microsoft.com/office/drawing/2014/main" id="{02EA5621-106F-4BA4-89BD-9B9E92B606D2}"/>
            </a:ext>
          </a:extLst>
        </xdr:cNvPr>
        <xdr:cNvSpPr>
          <a:spLocks noChangeShapeType="1"/>
        </xdr:cNvSpPr>
      </xdr:nvSpPr>
      <xdr:spPr bwMode="auto">
        <a:xfrm flipV="1">
          <a:off x="6143625" y="81629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68" name="Line 17">
          <a:extLst>
            <a:ext uri="{FF2B5EF4-FFF2-40B4-BE49-F238E27FC236}">
              <a16:creationId xmlns:a16="http://schemas.microsoft.com/office/drawing/2014/main" id="{753168FA-2BF6-4ADA-BC92-FDD3B3D72E93}"/>
            </a:ext>
          </a:extLst>
        </xdr:cNvPr>
        <xdr:cNvSpPr>
          <a:spLocks noChangeShapeType="1"/>
        </xdr:cNvSpPr>
      </xdr:nvSpPr>
      <xdr:spPr bwMode="auto">
        <a:xfrm flipV="1">
          <a:off x="6143625" y="81629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69" name="Line 18">
          <a:extLst>
            <a:ext uri="{FF2B5EF4-FFF2-40B4-BE49-F238E27FC236}">
              <a16:creationId xmlns:a16="http://schemas.microsoft.com/office/drawing/2014/main" id="{9567A566-8451-4794-A53E-2ED08FD773CF}"/>
            </a:ext>
          </a:extLst>
        </xdr:cNvPr>
        <xdr:cNvSpPr>
          <a:spLocks noChangeShapeType="1"/>
        </xdr:cNvSpPr>
      </xdr:nvSpPr>
      <xdr:spPr bwMode="auto">
        <a:xfrm>
          <a:off x="6143625" y="81629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70" name="Line 19">
          <a:extLst>
            <a:ext uri="{FF2B5EF4-FFF2-40B4-BE49-F238E27FC236}">
              <a16:creationId xmlns:a16="http://schemas.microsoft.com/office/drawing/2014/main" id="{E6FA7B0B-5CF6-4549-A896-5F053DEA1B13}"/>
            </a:ext>
          </a:extLst>
        </xdr:cNvPr>
        <xdr:cNvSpPr>
          <a:spLocks noChangeShapeType="1"/>
        </xdr:cNvSpPr>
      </xdr:nvSpPr>
      <xdr:spPr bwMode="auto">
        <a:xfrm flipH="1">
          <a:off x="6143625" y="81629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71" name="Line 20">
          <a:extLst>
            <a:ext uri="{FF2B5EF4-FFF2-40B4-BE49-F238E27FC236}">
              <a16:creationId xmlns:a16="http://schemas.microsoft.com/office/drawing/2014/main" id="{DDDB0404-EC2F-493C-8221-2A53F9940358}"/>
            </a:ext>
          </a:extLst>
        </xdr:cNvPr>
        <xdr:cNvSpPr>
          <a:spLocks noChangeShapeType="1"/>
        </xdr:cNvSpPr>
      </xdr:nvSpPr>
      <xdr:spPr bwMode="auto">
        <a:xfrm flipH="1" flipV="1">
          <a:off x="6143625" y="81629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72" name="Line 21">
          <a:extLst>
            <a:ext uri="{FF2B5EF4-FFF2-40B4-BE49-F238E27FC236}">
              <a16:creationId xmlns:a16="http://schemas.microsoft.com/office/drawing/2014/main" id="{5AF0215D-6EE7-4C72-8594-E67A05F74B88}"/>
            </a:ext>
          </a:extLst>
        </xdr:cNvPr>
        <xdr:cNvSpPr>
          <a:spLocks noChangeShapeType="1"/>
        </xdr:cNvSpPr>
      </xdr:nvSpPr>
      <xdr:spPr bwMode="auto">
        <a:xfrm flipH="1" flipV="1">
          <a:off x="6143625" y="81629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73" name="Line 22">
          <a:extLst>
            <a:ext uri="{FF2B5EF4-FFF2-40B4-BE49-F238E27FC236}">
              <a16:creationId xmlns:a16="http://schemas.microsoft.com/office/drawing/2014/main" id="{3E43A1D9-0F15-4F2F-88A5-7DEFCE7A02E0}"/>
            </a:ext>
          </a:extLst>
        </xdr:cNvPr>
        <xdr:cNvSpPr>
          <a:spLocks noChangeShapeType="1"/>
        </xdr:cNvSpPr>
      </xdr:nvSpPr>
      <xdr:spPr bwMode="auto">
        <a:xfrm>
          <a:off x="6143625" y="81629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74" name="Line 23">
          <a:extLst>
            <a:ext uri="{FF2B5EF4-FFF2-40B4-BE49-F238E27FC236}">
              <a16:creationId xmlns:a16="http://schemas.microsoft.com/office/drawing/2014/main" id="{9A972B63-F79E-4264-AA1E-5ABF4F562510}"/>
            </a:ext>
          </a:extLst>
        </xdr:cNvPr>
        <xdr:cNvSpPr>
          <a:spLocks noChangeShapeType="1"/>
        </xdr:cNvSpPr>
      </xdr:nvSpPr>
      <xdr:spPr bwMode="auto">
        <a:xfrm flipH="1">
          <a:off x="6143625" y="81629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75" name="Line 24">
          <a:extLst>
            <a:ext uri="{FF2B5EF4-FFF2-40B4-BE49-F238E27FC236}">
              <a16:creationId xmlns:a16="http://schemas.microsoft.com/office/drawing/2014/main" id="{40711C61-B17F-479B-9853-8F9BE7193158}"/>
            </a:ext>
          </a:extLst>
        </xdr:cNvPr>
        <xdr:cNvSpPr>
          <a:spLocks noChangeShapeType="1"/>
        </xdr:cNvSpPr>
      </xdr:nvSpPr>
      <xdr:spPr bwMode="auto">
        <a:xfrm>
          <a:off x="6143625" y="81629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76" name="Line 25">
          <a:extLst>
            <a:ext uri="{FF2B5EF4-FFF2-40B4-BE49-F238E27FC236}">
              <a16:creationId xmlns:a16="http://schemas.microsoft.com/office/drawing/2014/main" id="{56B3CC20-591C-452A-A2C8-7D9962AE5EA0}"/>
            </a:ext>
          </a:extLst>
        </xdr:cNvPr>
        <xdr:cNvSpPr>
          <a:spLocks noChangeShapeType="1"/>
        </xdr:cNvSpPr>
      </xdr:nvSpPr>
      <xdr:spPr bwMode="auto">
        <a:xfrm>
          <a:off x="6143625" y="81629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77" name="Line 26">
          <a:extLst>
            <a:ext uri="{FF2B5EF4-FFF2-40B4-BE49-F238E27FC236}">
              <a16:creationId xmlns:a16="http://schemas.microsoft.com/office/drawing/2014/main" id="{24285F2E-D1CC-40B2-9DFA-03D405D98787}"/>
            </a:ext>
          </a:extLst>
        </xdr:cNvPr>
        <xdr:cNvSpPr>
          <a:spLocks noChangeShapeType="1"/>
        </xdr:cNvSpPr>
      </xdr:nvSpPr>
      <xdr:spPr bwMode="auto">
        <a:xfrm flipH="1">
          <a:off x="6143625" y="81629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78" name="Line 27">
          <a:extLst>
            <a:ext uri="{FF2B5EF4-FFF2-40B4-BE49-F238E27FC236}">
              <a16:creationId xmlns:a16="http://schemas.microsoft.com/office/drawing/2014/main" id="{6A31D77C-3D91-4165-BE25-38122E8F81A2}"/>
            </a:ext>
          </a:extLst>
        </xdr:cNvPr>
        <xdr:cNvSpPr>
          <a:spLocks noChangeShapeType="1"/>
        </xdr:cNvSpPr>
      </xdr:nvSpPr>
      <xdr:spPr bwMode="auto">
        <a:xfrm>
          <a:off x="6143625" y="81629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79" name="Line 28">
          <a:extLst>
            <a:ext uri="{FF2B5EF4-FFF2-40B4-BE49-F238E27FC236}">
              <a16:creationId xmlns:a16="http://schemas.microsoft.com/office/drawing/2014/main" id="{11FD0B8E-5955-4512-8DC3-7A34E8B7BF18}"/>
            </a:ext>
          </a:extLst>
        </xdr:cNvPr>
        <xdr:cNvSpPr>
          <a:spLocks noChangeShapeType="1"/>
        </xdr:cNvSpPr>
      </xdr:nvSpPr>
      <xdr:spPr bwMode="auto">
        <a:xfrm>
          <a:off x="6143625" y="81629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80" name="Line 29">
          <a:extLst>
            <a:ext uri="{FF2B5EF4-FFF2-40B4-BE49-F238E27FC236}">
              <a16:creationId xmlns:a16="http://schemas.microsoft.com/office/drawing/2014/main" id="{C369E758-92EB-4C2B-B1F3-DEFDEC321F6B}"/>
            </a:ext>
          </a:extLst>
        </xdr:cNvPr>
        <xdr:cNvSpPr>
          <a:spLocks noChangeShapeType="1"/>
        </xdr:cNvSpPr>
      </xdr:nvSpPr>
      <xdr:spPr bwMode="auto">
        <a:xfrm>
          <a:off x="6143625" y="81629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grpSp>
      <xdr:nvGrpSpPr>
        <xdr:cNvPr id="81" name="Group 30">
          <a:extLst>
            <a:ext uri="{FF2B5EF4-FFF2-40B4-BE49-F238E27FC236}">
              <a16:creationId xmlns:a16="http://schemas.microsoft.com/office/drawing/2014/main" id="{F69243D1-4E5B-4F50-BF53-FDE5DF1C55C9}"/>
            </a:ext>
          </a:extLst>
        </xdr:cNvPr>
        <xdr:cNvGrpSpPr>
          <a:grpSpLocks/>
        </xdr:cNvGrpSpPr>
      </xdr:nvGrpSpPr>
      <xdr:grpSpPr bwMode="auto">
        <a:xfrm>
          <a:off x="6143625" y="7524750"/>
          <a:ext cx="0" cy="0"/>
          <a:chOff x="6143625" y="7524750"/>
          <a:chExt cx="0" cy="0"/>
        </a:xfrm>
      </xdr:grpSpPr>
      <xdr:sp macro="" textlink="">
        <xdr:nvSpPr>
          <xdr:cNvPr id="82" name="Line 31">
            <a:extLst>
              <a:ext uri="{FF2B5EF4-FFF2-40B4-BE49-F238E27FC236}">
                <a16:creationId xmlns:a16="http://schemas.microsoft.com/office/drawing/2014/main" id="{33FCE824-EAD8-3438-C341-BA005C86ED7B}"/>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sp macro="" textlink="">
        <xdr:nvSpPr>
          <xdr:cNvPr id="83" name="Line 32">
            <a:extLst>
              <a:ext uri="{FF2B5EF4-FFF2-40B4-BE49-F238E27FC236}">
                <a16:creationId xmlns:a16="http://schemas.microsoft.com/office/drawing/2014/main" id="{B9DD040E-9D9F-19C5-502F-1089CB38763C}"/>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grpSp>
    <xdr:clientData/>
  </xdr:twoCellAnchor>
  <xdr:twoCellAnchor>
    <xdr:from>
      <xdr:col>30</xdr:col>
      <xdr:colOff>0</xdr:colOff>
      <xdr:row>21</xdr:row>
      <xdr:rowOff>0</xdr:rowOff>
    </xdr:from>
    <xdr:to>
      <xdr:col>30</xdr:col>
      <xdr:colOff>0</xdr:colOff>
      <xdr:row>21</xdr:row>
      <xdr:rowOff>0</xdr:rowOff>
    </xdr:to>
    <xdr:grpSp>
      <xdr:nvGrpSpPr>
        <xdr:cNvPr id="84" name="Group 33">
          <a:extLst>
            <a:ext uri="{FF2B5EF4-FFF2-40B4-BE49-F238E27FC236}">
              <a16:creationId xmlns:a16="http://schemas.microsoft.com/office/drawing/2014/main" id="{BEB81AEA-E517-4534-9DEE-AB44AFE86B43}"/>
            </a:ext>
          </a:extLst>
        </xdr:cNvPr>
        <xdr:cNvGrpSpPr>
          <a:grpSpLocks/>
        </xdr:cNvGrpSpPr>
      </xdr:nvGrpSpPr>
      <xdr:grpSpPr bwMode="auto">
        <a:xfrm>
          <a:off x="6143625" y="7524750"/>
          <a:ext cx="0" cy="0"/>
          <a:chOff x="6143625" y="7524750"/>
          <a:chExt cx="0" cy="0"/>
        </a:xfrm>
      </xdr:grpSpPr>
      <xdr:sp macro="" textlink="">
        <xdr:nvSpPr>
          <xdr:cNvPr id="85" name="Line 34">
            <a:extLst>
              <a:ext uri="{FF2B5EF4-FFF2-40B4-BE49-F238E27FC236}">
                <a16:creationId xmlns:a16="http://schemas.microsoft.com/office/drawing/2014/main" id="{A77935C9-6F35-E3EE-1543-1BAB063CAD6A}"/>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sp macro="" textlink="">
        <xdr:nvSpPr>
          <xdr:cNvPr id="86" name="Line 35">
            <a:extLst>
              <a:ext uri="{FF2B5EF4-FFF2-40B4-BE49-F238E27FC236}">
                <a16:creationId xmlns:a16="http://schemas.microsoft.com/office/drawing/2014/main" id="{FA61F76D-7839-D912-DC9C-D5306C13578B}"/>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grpSp>
    <xdr:clientData/>
  </xdr:twoCellAnchor>
  <xdr:twoCellAnchor>
    <xdr:from>
      <xdr:col>30</xdr:col>
      <xdr:colOff>0</xdr:colOff>
      <xdr:row>21</xdr:row>
      <xdr:rowOff>0</xdr:rowOff>
    </xdr:from>
    <xdr:to>
      <xdr:col>30</xdr:col>
      <xdr:colOff>0</xdr:colOff>
      <xdr:row>21</xdr:row>
      <xdr:rowOff>0</xdr:rowOff>
    </xdr:to>
    <xdr:grpSp>
      <xdr:nvGrpSpPr>
        <xdr:cNvPr id="87" name="Group 36">
          <a:extLst>
            <a:ext uri="{FF2B5EF4-FFF2-40B4-BE49-F238E27FC236}">
              <a16:creationId xmlns:a16="http://schemas.microsoft.com/office/drawing/2014/main" id="{E8735D6A-E2C8-4F0E-A5BB-3F5B75EFCEEC}"/>
            </a:ext>
          </a:extLst>
        </xdr:cNvPr>
        <xdr:cNvGrpSpPr>
          <a:grpSpLocks/>
        </xdr:cNvGrpSpPr>
      </xdr:nvGrpSpPr>
      <xdr:grpSpPr bwMode="auto">
        <a:xfrm>
          <a:off x="6143625" y="7524750"/>
          <a:ext cx="0" cy="0"/>
          <a:chOff x="6143625" y="7524750"/>
          <a:chExt cx="0" cy="0"/>
        </a:xfrm>
      </xdr:grpSpPr>
      <xdr:sp macro="" textlink="">
        <xdr:nvSpPr>
          <xdr:cNvPr id="88" name="Line 37">
            <a:extLst>
              <a:ext uri="{FF2B5EF4-FFF2-40B4-BE49-F238E27FC236}">
                <a16:creationId xmlns:a16="http://schemas.microsoft.com/office/drawing/2014/main" id="{6938E736-E869-10EA-D10E-E8947BF23658}"/>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sp macro="" textlink="">
        <xdr:nvSpPr>
          <xdr:cNvPr id="89" name="Line 38">
            <a:extLst>
              <a:ext uri="{FF2B5EF4-FFF2-40B4-BE49-F238E27FC236}">
                <a16:creationId xmlns:a16="http://schemas.microsoft.com/office/drawing/2014/main" id="{A65A0ACB-EA06-E517-75FE-4C59EA3E5C3B}"/>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grpSp>
    <xdr:clientData/>
  </xdr:twoCellAnchor>
  <xdr:twoCellAnchor>
    <xdr:from>
      <xdr:col>30</xdr:col>
      <xdr:colOff>0</xdr:colOff>
      <xdr:row>15</xdr:row>
      <xdr:rowOff>0</xdr:rowOff>
    </xdr:from>
    <xdr:to>
      <xdr:col>30</xdr:col>
      <xdr:colOff>0</xdr:colOff>
      <xdr:row>15</xdr:row>
      <xdr:rowOff>0</xdr:rowOff>
    </xdr:to>
    <xdr:sp macro="" textlink="">
      <xdr:nvSpPr>
        <xdr:cNvPr id="90" name="Line 1">
          <a:extLst>
            <a:ext uri="{FF2B5EF4-FFF2-40B4-BE49-F238E27FC236}">
              <a16:creationId xmlns:a16="http://schemas.microsoft.com/office/drawing/2014/main" id="{E0E961C8-E7D3-487C-8023-F47AF8AF86DB}"/>
            </a:ext>
          </a:extLst>
        </xdr:cNvPr>
        <xdr:cNvSpPr>
          <a:spLocks noChangeShapeType="1"/>
        </xdr:cNvSpPr>
      </xdr:nvSpPr>
      <xdr:spPr bwMode="auto">
        <a:xfrm>
          <a:off x="6143625" y="6305550"/>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91" name="Line 2">
          <a:extLst>
            <a:ext uri="{FF2B5EF4-FFF2-40B4-BE49-F238E27FC236}">
              <a16:creationId xmlns:a16="http://schemas.microsoft.com/office/drawing/2014/main" id="{F75FCC9A-D62B-47C7-AB9E-63DED168AF0B}"/>
            </a:ext>
          </a:extLst>
        </xdr:cNvPr>
        <xdr:cNvSpPr>
          <a:spLocks noChangeShapeType="1"/>
        </xdr:cNvSpPr>
      </xdr:nvSpPr>
      <xdr:spPr bwMode="auto">
        <a:xfrm>
          <a:off x="6143625" y="6305550"/>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92" name="Line 3">
          <a:extLst>
            <a:ext uri="{FF2B5EF4-FFF2-40B4-BE49-F238E27FC236}">
              <a16:creationId xmlns:a16="http://schemas.microsoft.com/office/drawing/2014/main" id="{13117EB5-5D0C-4106-98EA-670B3F8BE84A}"/>
            </a:ext>
          </a:extLst>
        </xdr:cNvPr>
        <xdr:cNvSpPr>
          <a:spLocks noChangeShapeType="1"/>
        </xdr:cNvSpPr>
      </xdr:nvSpPr>
      <xdr:spPr bwMode="auto">
        <a:xfrm>
          <a:off x="6143625" y="6305550"/>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93" name="Line 4">
          <a:extLst>
            <a:ext uri="{FF2B5EF4-FFF2-40B4-BE49-F238E27FC236}">
              <a16:creationId xmlns:a16="http://schemas.microsoft.com/office/drawing/2014/main" id="{F3B46D0F-2F4B-4176-9868-D8AAAC5CA995}"/>
            </a:ext>
          </a:extLst>
        </xdr:cNvPr>
        <xdr:cNvSpPr>
          <a:spLocks noChangeShapeType="1"/>
        </xdr:cNvSpPr>
      </xdr:nvSpPr>
      <xdr:spPr bwMode="auto">
        <a:xfrm>
          <a:off x="6143625" y="6305550"/>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94" name="Line 5">
          <a:extLst>
            <a:ext uri="{FF2B5EF4-FFF2-40B4-BE49-F238E27FC236}">
              <a16:creationId xmlns:a16="http://schemas.microsoft.com/office/drawing/2014/main" id="{0B81FF88-C12B-43AF-B956-0267B11822FF}"/>
            </a:ext>
          </a:extLst>
        </xdr:cNvPr>
        <xdr:cNvSpPr>
          <a:spLocks noChangeShapeType="1"/>
        </xdr:cNvSpPr>
      </xdr:nvSpPr>
      <xdr:spPr bwMode="auto">
        <a:xfrm>
          <a:off x="6143625" y="6305550"/>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95" name="Line 6">
          <a:extLst>
            <a:ext uri="{FF2B5EF4-FFF2-40B4-BE49-F238E27FC236}">
              <a16:creationId xmlns:a16="http://schemas.microsoft.com/office/drawing/2014/main" id="{09EF8506-301E-46BE-A5C9-99809F288871}"/>
            </a:ext>
          </a:extLst>
        </xdr:cNvPr>
        <xdr:cNvSpPr>
          <a:spLocks noChangeShapeType="1"/>
        </xdr:cNvSpPr>
      </xdr:nvSpPr>
      <xdr:spPr bwMode="auto">
        <a:xfrm>
          <a:off x="6143625" y="6305550"/>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96" name="Line 7">
          <a:extLst>
            <a:ext uri="{FF2B5EF4-FFF2-40B4-BE49-F238E27FC236}">
              <a16:creationId xmlns:a16="http://schemas.microsoft.com/office/drawing/2014/main" id="{6FACFEB3-519F-485A-9DCE-E043E434E598}"/>
            </a:ext>
          </a:extLst>
        </xdr:cNvPr>
        <xdr:cNvSpPr>
          <a:spLocks noChangeShapeType="1"/>
        </xdr:cNvSpPr>
      </xdr:nvSpPr>
      <xdr:spPr bwMode="auto">
        <a:xfrm>
          <a:off x="6143625" y="6305550"/>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97" name="Line 8">
          <a:extLst>
            <a:ext uri="{FF2B5EF4-FFF2-40B4-BE49-F238E27FC236}">
              <a16:creationId xmlns:a16="http://schemas.microsoft.com/office/drawing/2014/main" id="{6528B384-712E-4819-B58D-E40E5D3AE1AC}"/>
            </a:ext>
          </a:extLst>
        </xdr:cNvPr>
        <xdr:cNvSpPr>
          <a:spLocks noChangeShapeType="1"/>
        </xdr:cNvSpPr>
      </xdr:nvSpPr>
      <xdr:spPr bwMode="auto">
        <a:xfrm>
          <a:off x="6143625" y="6305550"/>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98" name="Line 9">
          <a:extLst>
            <a:ext uri="{FF2B5EF4-FFF2-40B4-BE49-F238E27FC236}">
              <a16:creationId xmlns:a16="http://schemas.microsoft.com/office/drawing/2014/main" id="{5779D304-A770-4954-9982-EC59589AD96D}"/>
            </a:ext>
          </a:extLst>
        </xdr:cNvPr>
        <xdr:cNvSpPr>
          <a:spLocks noChangeShapeType="1"/>
        </xdr:cNvSpPr>
      </xdr:nvSpPr>
      <xdr:spPr bwMode="auto">
        <a:xfrm flipV="1">
          <a:off x="6143625" y="6305550"/>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99" name="Line 10">
          <a:extLst>
            <a:ext uri="{FF2B5EF4-FFF2-40B4-BE49-F238E27FC236}">
              <a16:creationId xmlns:a16="http://schemas.microsoft.com/office/drawing/2014/main" id="{1127C571-CB1B-48F0-9B7C-4AC790DCAB1C}"/>
            </a:ext>
          </a:extLst>
        </xdr:cNvPr>
        <xdr:cNvSpPr>
          <a:spLocks noChangeShapeType="1"/>
        </xdr:cNvSpPr>
      </xdr:nvSpPr>
      <xdr:spPr bwMode="auto">
        <a:xfrm>
          <a:off x="6143625" y="6305550"/>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100" name="Line 11">
          <a:extLst>
            <a:ext uri="{FF2B5EF4-FFF2-40B4-BE49-F238E27FC236}">
              <a16:creationId xmlns:a16="http://schemas.microsoft.com/office/drawing/2014/main" id="{83FD4FBA-B147-4CED-9795-B7E93E6A9D92}"/>
            </a:ext>
          </a:extLst>
        </xdr:cNvPr>
        <xdr:cNvSpPr>
          <a:spLocks noChangeShapeType="1"/>
        </xdr:cNvSpPr>
      </xdr:nvSpPr>
      <xdr:spPr bwMode="auto">
        <a:xfrm>
          <a:off x="6143625" y="6305550"/>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101" name="Line 12">
          <a:extLst>
            <a:ext uri="{FF2B5EF4-FFF2-40B4-BE49-F238E27FC236}">
              <a16:creationId xmlns:a16="http://schemas.microsoft.com/office/drawing/2014/main" id="{736F98BD-F966-4FFC-9D0D-F3CEFBB3BD3F}"/>
            </a:ext>
          </a:extLst>
        </xdr:cNvPr>
        <xdr:cNvSpPr>
          <a:spLocks noChangeShapeType="1"/>
        </xdr:cNvSpPr>
      </xdr:nvSpPr>
      <xdr:spPr bwMode="auto">
        <a:xfrm>
          <a:off x="6143625" y="6305550"/>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102" name="Line 13">
          <a:extLst>
            <a:ext uri="{FF2B5EF4-FFF2-40B4-BE49-F238E27FC236}">
              <a16:creationId xmlns:a16="http://schemas.microsoft.com/office/drawing/2014/main" id="{B4F6D7EC-3C14-4A8B-96FC-2FA1A714C6DD}"/>
            </a:ext>
          </a:extLst>
        </xdr:cNvPr>
        <xdr:cNvSpPr>
          <a:spLocks noChangeShapeType="1"/>
        </xdr:cNvSpPr>
      </xdr:nvSpPr>
      <xdr:spPr bwMode="auto">
        <a:xfrm flipV="1">
          <a:off x="6143625" y="6305550"/>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103" name="Line 14">
          <a:extLst>
            <a:ext uri="{FF2B5EF4-FFF2-40B4-BE49-F238E27FC236}">
              <a16:creationId xmlns:a16="http://schemas.microsoft.com/office/drawing/2014/main" id="{FB534EB9-F38B-448C-99CC-32C089259C96}"/>
            </a:ext>
          </a:extLst>
        </xdr:cNvPr>
        <xdr:cNvSpPr>
          <a:spLocks noChangeShapeType="1"/>
        </xdr:cNvSpPr>
      </xdr:nvSpPr>
      <xdr:spPr bwMode="auto">
        <a:xfrm flipV="1">
          <a:off x="6143625" y="6305550"/>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104" name="Line 15">
          <a:extLst>
            <a:ext uri="{FF2B5EF4-FFF2-40B4-BE49-F238E27FC236}">
              <a16:creationId xmlns:a16="http://schemas.microsoft.com/office/drawing/2014/main" id="{C00D2A8A-E8E1-45F7-92C4-7E9558C6E87A}"/>
            </a:ext>
          </a:extLst>
        </xdr:cNvPr>
        <xdr:cNvSpPr>
          <a:spLocks noChangeShapeType="1"/>
        </xdr:cNvSpPr>
      </xdr:nvSpPr>
      <xdr:spPr bwMode="auto">
        <a:xfrm>
          <a:off x="6143625" y="6305550"/>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105" name="Line 16">
          <a:extLst>
            <a:ext uri="{FF2B5EF4-FFF2-40B4-BE49-F238E27FC236}">
              <a16:creationId xmlns:a16="http://schemas.microsoft.com/office/drawing/2014/main" id="{8AE75863-6E30-45FE-BCC8-F582E3319FE5}"/>
            </a:ext>
          </a:extLst>
        </xdr:cNvPr>
        <xdr:cNvSpPr>
          <a:spLocks noChangeShapeType="1"/>
        </xdr:cNvSpPr>
      </xdr:nvSpPr>
      <xdr:spPr bwMode="auto">
        <a:xfrm flipV="1">
          <a:off x="6143625" y="6305550"/>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106" name="Line 17">
          <a:extLst>
            <a:ext uri="{FF2B5EF4-FFF2-40B4-BE49-F238E27FC236}">
              <a16:creationId xmlns:a16="http://schemas.microsoft.com/office/drawing/2014/main" id="{E0D875CF-C42D-481E-9FD4-47BD48B0D283}"/>
            </a:ext>
          </a:extLst>
        </xdr:cNvPr>
        <xdr:cNvSpPr>
          <a:spLocks noChangeShapeType="1"/>
        </xdr:cNvSpPr>
      </xdr:nvSpPr>
      <xdr:spPr bwMode="auto">
        <a:xfrm flipV="1">
          <a:off x="6143625" y="6305550"/>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107" name="Line 18">
          <a:extLst>
            <a:ext uri="{FF2B5EF4-FFF2-40B4-BE49-F238E27FC236}">
              <a16:creationId xmlns:a16="http://schemas.microsoft.com/office/drawing/2014/main" id="{0E726B68-2FA0-46F1-932E-47DAD6DD5340}"/>
            </a:ext>
          </a:extLst>
        </xdr:cNvPr>
        <xdr:cNvSpPr>
          <a:spLocks noChangeShapeType="1"/>
        </xdr:cNvSpPr>
      </xdr:nvSpPr>
      <xdr:spPr bwMode="auto">
        <a:xfrm>
          <a:off x="6143625" y="6305550"/>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108" name="Line 19">
          <a:extLst>
            <a:ext uri="{FF2B5EF4-FFF2-40B4-BE49-F238E27FC236}">
              <a16:creationId xmlns:a16="http://schemas.microsoft.com/office/drawing/2014/main" id="{60F65FFB-1217-4346-B726-A151959ADD66}"/>
            </a:ext>
          </a:extLst>
        </xdr:cNvPr>
        <xdr:cNvSpPr>
          <a:spLocks noChangeShapeType="1"/>
        </xdr:cNvSpPr>
      </xdr:nvSpPr>
      <xdr:spPr bwMode="auto">
        <a:xfrm flipH="1">
          <a:off x="6143625" y="6305550"/>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109" name="Line 20">
          <a:extLst>
            <a:ext uri="{FF2B5EF4-FFF2-40B4-BE49-F238E27FC236}">
              <a16:creationId xmlns:a16="http://schemas.microsoft.com/office/drawing/2014/main" id="{7177558E-AA1C-4883-83E9-9176CC113529}"/>
            </a:ext>
          </a:extLst>
        </xdr:cNvPr>
        <xdr:cNvSpPr>
          <a:spLocks noChangeShapeType="1"/>
        </xdr:cNvSpPr>
      </xdr:nvSpPr>
      <xdr:spPr bwMode="auto">
        <a:xfrm flipH="1" flipV="1">
          <a:off x="6143625" y="6305550"/>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110" name="Line 21">
          <a:extLst>
            <a:ext uri="{FF2B5EF4-FFF2-40B4-BE49-F238E27FC236}">
              <a16:creationId xmlns:a16="http://schemas.microsoft.com/office/drawing/2014/main" id="{FF0EEEFA-60DE-4310-ACB0-15F3D07FD2D5}"/>
            </a:ext>
          </a:extLst>
        </xdr:cNvPr>
        <xdr:cNvSpPr>
          <a:spLocks noChangeShapeType="1"/>
        </xdr:cNvSpPr>
      </xdr:nvSpPr>
      <xdr:spPr bwMode="auto">
        <a:xfrm flipH="1" flipV="1">
          <a:off x="6143625" y="6305550"/>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111" name="Line 22">
          <a:extLst>
            <a:ext uri="{FF2B5EF4-FFF2-40B4-BE49-F238E27FC236}">
              <a16:creationId xmlns:a16="http://schemas.microsoft.com/office/drawing/2014/main" id="{D733F82D-5D9C-4FF7-B09C-274C19F3BE4F}"/>
            </a:ext>
          </a:extLst>
        </xdr:cNvPr>
        <xdr:cNvSpPr>
          <a:spLocks noChangeShapeType="1"/>
        </xdr:cNvSpPr>
      </xdr:nvSpPr>
      <xdr:spPr bwMode="auto">
        <a:xfrm>
          <a:off x="6143625" y="6305550"/>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112" name="Line 23">
          <a:extLst>
            <a:ext uri="{FF2B5EF4-FFF2-40B4-BE49-F238E27FC236}">
              <a16:creationId xmlns:a16="http://schemas.microsoft.com/office/drawing/2014/main" id="{C41CE434-D24A-4B72-A7BF-0D597D0D764E}"/>
            </a:ext>
          </a:extLst>
        </xdr:cNvPr>
        <xdr:cNvSpPr>
          <a:spLocks noChangeShapeType="1"/>
        </xdr:cNvSpPr>
      </xdr:nvSpPr>
      <xdr:spPr bwMode="auto">
        <a:xfrm flipH="1">
          <a:off x="6143625" y="6305550"/>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113" name="Line 24">
          <a:extLst>
            <a:ext uri="{FF2B5EF4-FFF2-40B4-BE49-F238E27FC236}">
              <a16:creationId xmlns:a16="http://schemas.microsoft.com/office/drawing/2014/main" id="{57649EBA-D111-4691-BD8D-6D85C64C42A6}"/>
            </a:ext>
          </a:extLst>
        </xdr:cNvPr>
        <xdr:cNvSpPr>
          <a:spLocks noChangeShapeType="1"/>
        </xdr:cNvSpPr>
      </xdr:nvSpPr>
      <xdr:spPr bwMode="auto">
        <a:xfrm>
          <a:off x="6143625" y="6305550"/>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114" name="Line 25">
          <a:extLst>
            <a:ext uri="{FF2B5EF4-FFF2-40B4-BE49-F238E27FC236}">
              <a16:creationId xmlns:a16="http://schemas.microsoft.com/office/drawing/2014/main" id="{94A9CF01-D4A2-46EE-828D-CABFF3B42CB0}"/>
            </a:ext>
          </a:extLst>
        </xdr:cNvPr>
        <xdr:cNvSpPr>
          <a:spLocks noChangeShapeType="1"/>
        </xdr:cNvSpPr>
      </xdr:nvSpPr>
      <xdr:spPr bwMode="auto">
        <a:xfrm>
          <a:off x="6143625" y="6305550"/>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115" name="Line 26">
          <a:extLst>
            <a:ext uri="{FF2B5EF4-FFF2-40B4-BE49-F238E27FC236}">
              <a16:creationId xmlns:a16="http://schemas.microsoft.com/office/drawing/2014/main" id="{4EDAABC6-D0E0-431C-A746-100C00377B81}"/>
            </a:ext>
          </a:extLst>
        </xdr:cNvPr>
        <xdr:cNvSpPr>
          <a:spLocks noChangeShapeType="1"/>
        </xdr:cNvSpPr>
      </xdr:nvSpPr>
      <xdr:spPr bwMode="auto">
        <a:xfrm flipH="1">
          <a:off x="6143625" y="6305550"/>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116" name="Line 27">
          <a:extLst>
            <a:ext uri="{FF2B5EF4-FFF2-40B4-BE49-F238E27FC236}">
              <a16:creationId xmlns:a16="http://schemas.microsoft.com/office/drawing/2014/main" id="{4423BA80-13B5-40FF-BD97-CB05B0392DB6}"/>
            </a:ext>
          </a:extLst>
        </xdr:cNvPr>
        <xdr:cNvSpPr>
          <a:spLocks noChangeShapeType="1"/>
        </xdr:cNvSpPr>
      </xdr:nvSpPr>
      <xdr:spPr bwMode="auto">
        <a:xfrm>
          <a:off x="6143625" y="6305550"/>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117" name="Line 28">
          <a:extLst>
            <a:ext uri="{FF2B5EF4-FFF2-40B4-BE49-F238E27FC236}">
              <a16:creationId xmlns:a16="http://schemas.microsoft.com/office/drawing/2014/main" id="{AD8BC12C-C707-45AC-BFC6-01ACF9B4ACF5}"/>
            </a:ext>
          </a:extLst>
        </xdr:cNvPr>
        <xdr:cNvSpPr>
          <a:spLocks noChangeShapeType="1"/>
        </xdr:cNvSpPr>
      </xdr:nvSpPr>
      <xdr:spPr bwMode="auto">
        <a:xfrm>
          <a:off x="6143625" y="6305550"/>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118" name="Line 29">
          <a:extLst>
            <a:ext uri="{FF2B5EF4-FFF2-40B4-BE49-F238E27FC236}">
              <a16:creationId xmlns:a16="http://schemas.microsoft.com/office/drawing/2014/main" id="{6E87D429-5A95-4970-8B2C-C7FA243CEA47}"/>
            </a:ext>
          </a:extLst>
        </xdr:cNvPr>
        <xdr:cNvSpPr>
          <a:spLocks noChangeShapeType="1"/>
        </xdr:cNvSpPr>
      </xdr:nvSpPr>
      <xdr:spPr bwMode="auto">
        <a:xfrm>
          <a:off x="6143625" y="6305550"/>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grpSp>
      <xdr:nvGrpSpPr>
        <xdr:cNvPr id="119" name="Group 30">
          <a:extLst>
            <a:ext uri="{FF2B5EF4-FFF2-40B4-BE49-F238E27FC236}">
              <a16:creationId xmlns:a16="http://schemas.microsoft.com/office/drawing/2014/main" id="{D37528D6-DEDB-476D-B651-2448450C6C14}"/>
            </a:ext>
          </a:extLst>
        </xdr:cNvPr>
        <xdr:cNvGrpSpPr>
          <a:grpSpLocks/>
        </xdr:cNvGrpSpPr>
      </xdr:nvGrpSpPr>
      <xdr:grpSpPr bwMode="auto">
        <a:xfrm>
          <a:off x="6143625" y="5667375"/>
          <a:ext cx="0" cy="0"/>
          <a:chOff x="6143625" y="5667375"/>
          <a:chExt cx="0" cy="0"/>
        </a:xfrm>
      </xdr:grpSpPr>
      <xdr:sp macro="" textlink="">
        <xdr:nvSpPr>
          <xdr:cNvPr id="120" name="Line 31">
            <a:extLst>
              <a:ext uri="{FF2B5EF4-FFF2-40B4-BE49-F238E27FC236}">
                <a16:creationId xmlns:a16="http://schemas.microsoft.com/office/drawing/2014/main" id="{28394347-A20A-1634-E597-A33BBB98BF62}"/>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sp macro="" textlink="">
        <xdr:nvSpPr>
          <xdr:cNvPr id="121" name="Line 32">
            <a:extLst>
              <a:ext uri="{FF2B5EF4-FFF2-40B4-BE49-F238E27FC236}">
                <a16:creationId xmlns:a16="http://schemas.microsoft.com/office/drawing/2014/main" id="{194F5FB8-2436-EDFD-62B4-CC0B0914A978}"/>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grpSp>
    <xdr:clientData/>
  </xdr:twoCellAnchor>
  <xdr:twoCellAnchor>
    <xdr:from>
      <xdr:col>30</xdr:col>
      <xdr:colOff>0</xdr:colOff>
      <xdr:row>15</xdr:row>
      <xdr:rowOff>0</xdr:rowOff>
    </xdr:from>
    <xdr:to>
      <xdr:col>30</xdr:col>
      <xdr:colOff>0</xdr:colOff>
      <xdr:row>15</xdr:row>
      <xdr:rowOff>0</xdr:rowOff>
    </xdr:to>
    <xdr:grpSp>
      <xdr:nvGrpSpPr>
        <xdr:cNvPr id="122" name="Group 33">
          <a:extLst>
            <a:ext uri="{FF2B5EF4-FFF2-40B4-BE49-F238E27FC236}">
              <a16:creationId xmlns:a16="http://schemas.microsoft.com/office/drawing/2014/main" id="{1227BC4A-26E1-4856-8C67-90687C229038}"/>
            </a:ext>
          </a:extLst>
        </xdr:cNvPr>
        <xdr:cNvGrpSpPr>
          <a:grpSpLocks/>
        </xdr:cNvGrpSpPr>
      </xdr:nvGrpSpPr>
      <xdr:grpSpPr bwMode="auto">
        <a:xfrm>
          <a:off x="6143625" y="5667375"/>
          <a:ext cx="0" cy="0"/>
          <a:chOff x="6143625" y="5667375"/>
          <a:chExt cx="0" cy="0"/>
        </a:xfrm>
      </xdr:grpSpPr>
      <xdr:sp macro="" textlink="">
        <xdr:nvSpPr>
          <xdr:cNvPr id="123" name="Line 34">
            <a:extLst>
              <a:ext uri="{FF2B5EF4-FFF2-40B4-BE49-F238E27FC236}">
                <a16:creationId xmlns:a16="http://schemas.microsoft.com/office/drawing/2014/main" id="{503B1830-8AF8-5CC2-D3CD-679CC1AAC1E1}"/>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sp macro="" textlink="">
        <xdr:nvSpPr>
          <xdr:cNvPr id="124" name="Line 35">
            <a:extLst>
              <a:ext uri="{FF2B5EF4-FFF2-40B4-BE49-F238E27FC236}">
                <a16:creationId xmlns:a16="http://schemas.microsoft.com/office/drawing/2014/main" id="{36543D0C-CED2-3D6C-C784-D7E73E82833D}"/>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grpSp>
    <xdr:clientData/>
  </xdr:twoCellAnchor>
  <xdr:twoCellAnchor>
    <xdr:from>
      <xdr:col>30</xdr:col>
      <xdr:colOff>0</xdr:colOff>
      <xdr:row>15</xdr:row>
      <xdr:rowOff>0</xdr:rowOff>
    </xdr:from>
    <xdr:to>
      <xdr:col>30</xdr:col>
      <xdr:colOff>0</xdr:colOff>
      <xdr:row>15</xdr:row>
      <xdr:rowOff>0</xdr:rowOff>
    </xdr:to>
    <xdr:grpSp>
      <xdr:nvGrpSpPr>
        <xdr:cNvPr id="125" name="Group 36">
          <a:extLst>
            <a:ext uri="{FF2B5EF4-FFF2-40B4-BE49-F238E27FC236}">
              <a16:creationId xmlns:a16="http://schemas.microsoft.com/office/drawing/2014/main" id="{24975C22-2C0E-4A78-9319-5F550B2284FD}"/>
            </a:ext>
          </a:extLst>
        </xdr:cNvPr>
        <xdr:cNvGrpSpPr>
          <a:grpSpLocks/>
        </xdr:cNvGrpSpPr>
      </xdr:nvGrpSpPr>
      <xdr:grpSpPr bwMode="auto">
        <a:xfrm>
          <a:off x="6143625" y="5667375"/>
          <a:ext cx="0" cy="0"/>
          <a:chOff x="6143625" y="5667375"/>
          <a:chExt cx="0" cy="0"/>
        </a:xfrm>
      </xdr:grpSpPr>
      <xdr:sp macro="" textlink="">
        <xdr:nvSpPr>
          <xdr:cNvPr id="126" name="Line 37">
            <a:extLst>
              <a:ext uri="{FF2B5EF4-FFF2-40B4-BE49-F238E27FC236}">
                <a16:creationId xmlns:a16="http://schemas.microsoft.com/office/drawing/2014/main" id="{6A80C6D4-CB38-A3EF-17EE-9D59A7910641}"/>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sp macro="" textlink="">
        <xdr:nvSpPr>
          <xdr:cNvPr id="127" name="Line 38">
            <a:extLst>
              <a:ext uri="{FF2B5EF4-FFF2-40B4-BE49-F238E27FC236}">
                <a16:creationId xmlns:a16="http://schemas.microsoft.com/office/drawing/2014/main" id="{606AF81A-F65A-7373-237C-2D6BF2A4B728}"/>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grpSp>
    <xdr:clientData/>
  </xdr:twoCellAnchor>
  <xdr:twoCellAnchor>
    <xdr:from>
      <xdr:col>30</xdr:col>
      <xdr:colOff>0</xdr:colOff>
      <xdr:row>27</xdr:row>
      <xdr:rowOff>0</xdr:rowOff>
    </xdr:from>
    <xdr:to>
      <xdr:col>30</xdr:col>
      <xdr:colOff>0</xdr:colOff>
      <xdr:row>27</xdr:row>
      <xdr:rowOff>0</xdr:rowOff>
    </xdr:to>
    <xdr:sp macro="" textlink="">
      <xdr:nvSpPr>
        <xdr:cNvPr id="128" name="Line 1">
          <a:extLst>
            <a:ext uri="{FF2B5EF4-FFF2-40B4-BE49-F238E27FC236}">
              <a16:creationId xmlns:a16="http://schemas.microsoft.com/office/drawing/2014/main" id="{0BFA3A5B-F39E-4C69-B847-A914973D82C8}"/>
            </a:ext>
          </a:extLst>
        </xdr:cNvPr>
        <xdr:cNvSpPr>
          <a:spLocks noChangeShapeType="1"/>
        </xdr:cNvSpPr>
      </xdr:nvSpPr>
      <xdr:spPr bwMode="auto">
        <a:xfrm>
          <a:off x="6143625" y="10363200"/>
          <a:ext cx="0" cy="0"/>
        </a:xfrm>
        <a:prstGeom prst="line">
          <a:avLst/>
        </a:prstGeom>
        <a:noFill/>
        <a:ln w="9525">
          <a:solidFill>
            <a:srgbClr val="000000"/>
          </a:solidFill>
          <a:round/>
          <a:headEnd/>
          <a:tailEnd/>
        </a:ln>
      </xdr:spPr>
    </xdr:sp>
    <xdr:clientData/>
  </xdr:twoCellAnchor>
  <xdr:twoCellAnchor>
    <xdr:from>
      <xdr:col>30</xdr:col>
      <xdr:colOff>0</xdr:colOff>
      <xdr:row>27</xdr:row>
      <xdr:rowOff>0</xdr:rowOff>
    </xdr:from>
    <xdr:to>
      <xdr:col>30</xdr:col>
      <xdr:colOff>0</xdr:colOff>
      <xdr:row>27</xdr:row>
      <xdr:rowOff>0</xdr:rowOff>
    </xdr:to>
    <xdr:sp macro="" textlink="">
      <xdr:nvSpPr>
        <xdr:cNvPr id="129" name="Line 2">
          <a:extLst>
            <a:ext uri="{FF2B5EF4-FFF2-40B4-BE49-F238E27FC236}">
              <a16:creationId xmlns:a16="http://schemas.microsoft.com/office/drawing/2014/main" id="{E5245503-A611-4DF1-89E5-F43D1B1C5165}"/>
            </a:ext>
          </a:extLst>
        </xdr:cNvPr>
        <xdr:cNvSpPr>
          <a:spLocks noChangeShapeType="1"/>
        </xdr:cNvSpPr>
      </xdr:nvSpPr>
      <xdr:spPr bwMode="auto">
        <a:xfrm>
          <a:off x="6143625" y="10363200"/>
          <a:ext cx="0" cy="0"/>
        </a:xfrm>
        <a:prstGeom prst="line">
          <a:avLst/>
        </a:prstGeom>
        <a:noFill/>
        <a:ln w="9525">
          <a:solidFill>
            <a:srgbClr val="000000"/>
          </a:solidFill>
          <a:round/>
          <a:headEnd/>
          <a:tailEnd/>
        </a:ln>
      </xdr:spPr>
    </xdr:sp>
    <xdr:clientData/>
  </xdr:twoCellAnchor>
  <xdr:twoCellAnchor>
    <xdr:from>
      <xdr:col>30</xdr:col>
      <xdr:colOff>0</xdr:colOff>
      <xdr:row>27</xdr:row>
      <xdr:rowOff>0</xdr:rowOff>
    </xdr:from>
    <xdr:to>
      <xdr:col>30</xdr:col>
      <xdr:colOff>0</xdr:colOff>
      <xdr:row>27</xdr:row>
      <xdr:rowOff>0</xdr:rowOff>
    </xdr:to>
    <xdr:sp macro="" textlink="">
      <xdr:nvSpPr>
        <xdr:cNvPr id="130" name="Line 3">
          <a:extLst>
            <a:ext uri="{FF2B5EF4-FFF2-40B4-BE49-F238E27FC236}">
              <a16:creationId xmlns:a16="http://schemas.microsoft.com/office/drawing/2014/main" id="{D8885156-678E-4875-8986-9F2FD866D25A}"/>
            </a:ext>
          </a:extLst>
        </xdr:cNvPr>
        <xdr:cNvSpPr>
          <a:spLocks noChangeShapeType="1"/>
        </xdr:cNvSpPr>
      </xdr:nvSpPr>
      <xdr:spPr bwMode="auto">
        <a:xfrm>
          <a:off x="6143625" y="10363200"/>
          <a:ext cx="0" cy="0"/>
        </a:xfrm>
        <a:prstGeom prst="line">
          <a:avLst/>
        </a:prstGeom>
        <a:noFill/>
        <a:ln w="9525">
          <a:solidFill>
            <a:srgbClr val="000000"/>
          </a:solidFill>
          <a:round/>
          <a:headEnd/>
          <a:tailEnd/>
        </a:ln>
      </xdr:spPr>
    </xdr:sp>
    <xdr:clientData/>
  </xdr:twoCellAnchor>
  <xdr:twoCellAnchor>
    <xdr:from>
      <xdr:col>30</xdr:col>
      <xdr:colOff>0</xdr:colOff>
      <xdr:row>27</xdr:row>
      <xdr:rowOff>0</xdr:rowOff>
    </xdr:from>
    <xdr:to>
      <xdr:col>30</xdr:col>
      <xdr:colOff>0</xdr:colOff>
      <xdr:row>27</xdr:row>
      <xdr:rowOff>0</xdr:rowOff>
    </xdr:to>
    <xdr:sp macro="" textlink="">
      <xdr:nvSpPr>
        <xdr:cNvPr id="131" name="Line 4">
          <a:extLst>
            <a:ext uri="{FF2B5EF4-FFF2-40B4-BE49-F238E27FC236}">
              <a16:creationId xmlns:a16="http://schemas.microsoft.com/office/drawing/2014/main" id="{B4C0363B-913A-4FC2-A846-BC1F3DE09AFB}"/>
            </a:ext>
          </a:extLst>
        </xdr:cNvPr>
        <xdr:cNvSpPr>
          <a:spLocks noChangeShapeType="1"/>
        </xdr:cNvSpPr>
      </xdr:nvSpPr>
      <xdr:spPr bwMode="auto">
        <a:xfrm>
          <a:off x="6143625" y="10363200"/>
          <a:ext cx="0" cy="0"/>
        </a:xfrm>
        <a:prstGeom prst="line">
          <a:avLst/>
        </a:prstGeom>
        <a:noFill/>
        <a:ln w="9525">
          <a:solidFill>
            <a:srgbClr val="000000"/>
          </a:solidFill>
          <a:round/>
          <a:headEnd/>
          <a:tailEnd/>
        </a:ln>
      </xdr:spPr>
    </xdr:sp>
    <xdr:clientData/>
  </xdr:twoCellAnchor>
  <xdr:twoCellAnchor>
    <xdr:from>
      <xdr:col>30</xdr:col>
      <xdr:colOff>0</xdr:colOff>
      <xdr:row>27</xdr:row>
      <xdr:rowOff>0</xdr:rowOff>
    </xdr:from>
    <xdr:to>
      <xdr:col>30</xdr:col>
      <xdr:colOff>0</xdr:colOff>
      <xdr:row>27</xdr:row>
      <xdr:rowOff>0</xdr:rowOff>
    </xdr:to>
    <xdr:sp macro="" textlink="">
      <xdr:nvSpPr>
        <xdr:cNvPr id="132" name="Line 5">
          <a:extLst>
            <a:ext uri="{FF2B5EF4-FFF2-40B4-BE49-F238E27FC236}">
              <a16:creationId xmlns:a16="http://schemas.microsoft.com/office/drawing/2014/main" id="{22BCF504-3C16-4A22-BF9D-5DD39CC1F8EE}"/>
            </a:ext>
          </a:extLst>
        </xdr:cNvPr>
        <xdr:cNvSpPr>
          <a:spLocks noChangeShapeType="1"/>
        </xdr:cNvSpPr>
      </xdr:nvSpPr>
      <xdr:spPr bwMode="auto">
        <a:xfrm>
          <a:off x="6143625" y="10363200"/>
          <a:ext cx="0" cy="0"/>
        </a:xfrm>
        <a:prstGeom prst="line">
          <a:avLst/>
        </a:prstGeom>
        <a:noFill/>
        <a:ln w="9525">
          <a:solidFill>
            <a:srgbClr val="000000"/>
          </a:solidFill>
          <a:round/>
          <a:headEnd/>
          <a:tailEnd/>
        </a:ln>
      </xdr:spPr>
    </xdr:sp>
    <xdr:clientData/>
  </xdr:twoCellAnchor>
  <xdr:twoCellAnchor>
    <xdr:from>
      <xdr:col>30</xdr:col>
      <xdr:colOff>0</xdr:colOff>
      <xdr:row>27</xdr:row>
      <xdr:rowOff>0</xdr:rowOff>
    </xdr:from>
    <xdr:to>
      <xdr:col>30</xdr:col>
      <xdr:colOff>0</xdr:colOff>
      <xdr:row>27</xdr:row>
      <xdr:rowOff>0</xdr:rowOff>
    </xdr:to>
    <xdr:sp macro="" textlink="">
      <xdr:nvSpPr>
        <xdr:cNvPr id="133" name="Line 6">
          <a:extLst>
            <a:ext uri="{FF2B5EF4-FFF2-40B4-BE49-F238E27FC236}">
              <a16:creationId xmlns:a16="http://schemas.microsoft.com/office/drawing/2014/main" id="{34F8E108-D969-4F41-BD80-8633FD79F7DD}"/>
            </a:ext>
          </a:extLst>
        </xdr:cNvPr>
        <xdr:cNvSpPr>
          <a:spLocks noChangeShapeType="1"/>
        </xdr:cNvSpPr>
      </xdr:nvSpPr>
      <xdr:spPr bwMode="auto">
        <a:xfrm>
          <a:off x="6143625" y="10363200"/>
          <a:ext cx="0" cy="0"/>
        </a:xfrm>
        <a:prstGeom prst="line">
          <a:avLst/>
        </a:prstGeom>
        <a:noFill/>
        <a:ln w="9525">
          <a:solidFill>
            <a:srgbClr val="000000"/>
          </a:solidFill>
          <a:round/>
          <a:headEnd/>
          <a:tailEnd/>
        </a:ln>
      </xdr:spPr>
    </xdr:sp>
    <xdr:clientData/>
  </xdr:twoCellAnchor>
  <xdr:twoCellAnchor>
    <xdr:from>
      <xdr:col>30</xdr:col>
      <xdr:colOff>0</xdr:colOff>
      <xdr:row>27</xdr:row>
      <xdr:rowOff>0</xdr:rowOff>
    </xdr:from>
    <xdr:to>
      <xdr:col>30</xdr:col>
      <xdr:colOff>0</xdr:colOff>
      <xdr:row>27</xdr:row>
      <xdr:rowOff>0</xdr:rowOff>
    </xdr:to>
    <xdr:sp macro="" textlink="">
      <xdr:nvSpPr>
        <xdr:cNvPr id="134" name="Line 7">
          <a:extLst>
            <a:ext uri="{FF2B5EF4-FFF2-40B4-BE49-F238E27FC236}">
              <a16:creationId xmlns:a16="http://schemas.microsoft.com/office/drawing/2014/main" id="{F3E83C2C-C94A-435D-BAA1-FE7DDBB1939D}"/>
            </a:ext>
          </a:extLst>
        </xdr:cNvPr>
        <xdr:cNvSpPr>
          <a:spLocks noChangeShapeType="1"/>
        </xdr:cNvSpPr>
      </xdr:nvSpPr>
      <xdr:spPr bwMode="auto">
        <a:xfrm>
          <a:off x="6143625" y="10363200"/>
          <a:ext cx="0" cy="0"/>
        </a:xfrm>
        <a:prstGeom prst="line">
          <a:avLst/>
        </a:prstGeom>
        <a:noFill/>
        <a:ln w="9525">
          <a:solidFill>
            <a:srgbClr val="000000"/>
          </a:solidFill>
          <a:round/>
          <a:headEnd/>
          <a:tailEnd/>
        </a:ln>
      </xdr:spPr>
    </xdr:sp>
    <xdr:clientData/>
  </xdr:twoCellAnchor>
  <xdr:twoCellAnchor>
    <xdr:from>
      <xdr:col>30</xdr:col>
      <xdr:colOff>0</xdr:colOff>
      <xdr:row>27</xdr:row>
      <xdr:rowOff>0</xdr:rowOff>
    </xdr:from>
    <xdr:to>
      <xdr:col>30</xdr:col>
      <xdr:colOff>0</xdr:colOff>
      <xdr:row>27</xdr:row>
      <xdr:rowOff>0</xdr:rowOff>
    </xdr:to>
    <xdr:sp macro="" textlink="">
      <xdr:nvSpPr>
        <xdr:cNvPr id="135" name="Line 8">
          <a:extLst>
            <a:ext uri="{FF2B5EF4-FFF2-40B4-BE49-F238E27FC236}">
              <a16:creationId xmlns:a16="http://schemas.microsoft.com/office/drawing/2014/main" id="{775C7A0C-D33F-4154-A49E-C405235A0B24}"/>
            </a:ext>
          </a:extLst>
        </xdr:cNvPr>
        <xdr:cNvSpPr>
          <a:spLocks noChangeShapeType="1"/>
        </xdr:cNvSpPr>
      </xdr:nvSpPr>
      <xdr:spPr bwMode="auto">
        <a:xfrm>
          <a:off x="6143625" y="10363200"/>
          <a:ext cx="0" cy="0"/>
        </a:xfrm>
        <a:prstGeom prst="line">
          <a:avLst/>
        </a:prstGeom>
        <a:noFill/>
        <a:ln w="9525">
          <a:solidFill>
            <a:srgbClr val="000000"/>
          </a:solidFill>
          <a:round/>
          <a:headEnd/>
          <a:tailEnd/>
        </a:ln>
      </xdr:spPr>
    </xdr:sp>
    <xdr:clientData/>
  </xdr:twoCellAnchor>
  <xdr:twoCellAnchor>
    <xdr:from>
      <xdr:col>30</xdr:col>
      <xdr:colOff>0</xdr:colOff>
      <xdr:row>27</xdr:row>
      <xdr:rowOff>0</xdr:rowOff>
    </xdr:from>
    <xdr:to>
      <xdr:col>30</xdr:col>
      <xdr:colOff>0</xdr:colOff>
      <xdr:row>27</xdr:row>
      <xdr:rowOff>0</xdr:rowOff>
    </xdr:to>
    <xdr:sp macro="" textlink="">
      <xdr:nvSpPr>
        <xdr:cNvPr id="136" name="Line 9">
          <a:extLst>
            <a:ext uri="{FF2B5EF4-FFF2-40B4-BE49-F238E27FC236}">
              <a16:creationId xmlns:a16="http://schemas.microsoft.com/office/drawing/2014/main" id="{9891FFAA-4EB1-41F2-A3D6-94EB1D364762}"/>
            </a:ext>
          </a:extLst>
        </xdr:cNvPr>
        <xdr:cNvSpPr>
          <a:spLocks noChangeShapeType="1"/>
        </xdr:cNvSpPr>
      </xdr:nvSpPr>
      <xdr:spPr bwMode="auto">
        <a:xfrm flipV="1">
          <a:off x="6143625" y="10363200"/>
          <a:ext cx="0" cy="0"/>
        </a:xfrm>
        <a:prstGeom prst="line">
          <a:avLst/>
        </a:prstGeom>
        <a:noFill/>
        <a:ln w="9525">
          <a:solidFill>
            <a:srgbClr val="000000"/>
          </a:solidFill>
          <a:round/>
          <a:headEnd/>
          <a:tailEnd/>
        </a:ln>
      </xdr:spPr>
    </xdr:sp>
    <xdr:clientData/>
  </xdr:twoCellAnchor>
  <xdr:twoCellAnchor>
    <xdr:from>
      <xdr:col>30</xdr:col>
      <xdr:colOff>0</xdr:colOff>
      <xdr:row>27</xdr:row>
      <xdr:rowOff>0</xdr:rowOff>
    </xdr:from>
    <xdr:to>
      <xdr:col>30</xdr:col>
      <xdr:colOff>0</xdr:colOff>
      <xdr:row>27</xdr:row>
      <xdr:rowOff>0</xdr:rowOff>
    </xdr:to>
    <xdr:sp macro="" textlink="">
      <xdr:nvSpPr>
        <xdr:cNvPr id="137" name="Line 10">
          <a:extLst>
            <a:ext uri="{FF2B5EF4-FFF2-40B4-BE49-F238E27FC236}">
              <a16:creationId xmlns:a16="http://schemas.microsoft.com/office/drawing/2014/main" id="{C832830F-1049-4285-B3E0-B60CE7630169}"/>
            </a:ext>
          </a:extLst>
        </xdr:cNvPr>
        <xdr:cNvSpPr>
          <a:spLocks noChangeShapeType="1"/>
        </xdr:cNvSpPr>
      </xdr:nvSpPr>
      <xdr:spPr bwMode="auto">
        <a:xfrm>
          <a:off x="6143625" y="10363200"/>
          <a:ext cx="0" cy="0"/>
        </a:xfrm>
        <a:prstGeom prst="line">
          <a:avLst/>
        </a:prstGeom>
        <a:noFill/>
        <a:ln w="9525">
          <a:solidFill>
            <a:srgbClr val="000000"/>
          </a:solidFill>
          <a:round/>
          <a:headEnd/>
          <a:tailEnd/>
        </a:ln>
      </xdr:spPr>
    </xdr:sp>
    <xdr:clientData/>
  </xdr:twoCellAnchor>
  <xdr:twoCellAnchor>
    <xdr:from>
      <xdr:col>30</xdr:col>
      <xdr:colOff>0</xdr:colOff>
      <xdr:row>27</xdr:row>
      <xdr:rowOff>0</xdr:rowOff>
    </xdr:from>
    <xdr:to>
      <xdr:col>30</xdr:col>
      <xdr:colOff>0</xdr:colOff>
      <xdr:row>27</xdr:row>
      <xdr:rowOff>0</xdr:rowOff>
    </xdr:to>
    <xdr:sp macro="" textlink="">
      <xdr:nvSpPr>
        <xdr:cNvPr id="138" name="Line 11">
          <a:extLst>
            <a:ext uri="{FF2B5EF4-FFF2-40B4-BE49-F238E27FC236}">
              <a16:creationId xmlns:a16="http://schemas.microsoft.com/office/drawing/2014/main" id="{D9957935-DE6A-4C14-A7D0-D579F0A8848D}"/>
            </a:ext>
          </a:extLst>
        </xdr:cNvPr>
        <xdr:cNvSpPr>
          <a:spLocks noChangeShapeType="1"/>
        </xdr:cNvSpPr>
      </xdr:nvSpPr>
      <xdr:spPr bwMode="auto">
        <a:xfrm>
          <a:off x="6143625" y="10363200"/>
          <a:ext cx="0" cy="0"/>
        </a:xfrm>
        <a:prstGeom prst="line">
          <a:avLst/>
        </a:prstGeom>
        <a:noFill/>
        <a:ln w="9525">
          <a:solidFill>
            <a:srgbClr val="000000"/>
          </a:solidFill>
          <a:round/>
          <a:headEnd/>
          <a:tailEnd/>
        </a:ln>
      </xdr:spPr>
    </xdr:sp>
    <xdr:clientData/>
  </xdr:twoCellAnchor>
  <xdr:twoCellAnchor>
    <xdr:from>
      <xdr:col>30</xdr:col>
      <xdr:colOff>0</xdr:colOff>
      <xdr:row>27</xdr:row>
      <xdr:rowOff>0</xdr:rowOff>
    </xdr:from>
    <xdr:to>
      <xdr:col>30</xdr:col>
      <xdr:colOff>0</xdr:colOff>
      <xdr:row>27</xdr:row>
      <xdr:rowOff>0</xdr:rowOff>
    </xdr:to>
    <xdr:sp macro="" textlink="">
      <xdr:nvSpPr>
        <xdr:cNvPr id="139" name="Line 12">
          <a:extLst>
            <a:ext uri="{FF2B5EF4-FFF2-40B4-BE49-F238E27FC236}">
              <a16:creationId xmlns:a16="http://schemas.microsoft.com/office/drawing/2014/main" id="{F6C095F6-2C71-4D67-B521-BFAF68207A8E}"/>
            </a:ext>
          </a:extLst>
        </xdr:cNvPr>
        <xdr:cNvSpPr>
          <a:spLocks noChangeShapeType="1"/>
        </xdr:cNvSpPr>
      </xdr:nvSpPr>
      <xdr:spPr bwMode="auto">
        <a:xfrm>
          <a:off x="6143625" y="10363200"/>
          <a:ext cx="0" cy="0"/>
        </a:xfrm>
        <a:prstGeom prst="line">
          <a:avLst/>
        </a:prstGeom>
        <a:noFill/>
        <a:ln w="9525">
          <a:solidFill>
            <a:srgbClr val="000000"/>
          </a:solidFill>
          <a:round/>
          <a:headEnd/>
          <a:tailEnd/>
        </a:ln>
      </xdr:spPr>
    </xdr:sp>
    <xdr:clientData/>
  </xdr:twoCellAnchor>
  <xdr:twoCellAnchor>
    <xdr:from>
      <xdr:col>30</xdr:col>
      <xdr:colOff>0</xdr:colOff>
      <xdr:row>27</xdr:row>
      <xdr:rowOff>0</xdr:rowOff>
    </xdr:from>
    <xdr:to>
      <xdr:col>30</xdr:col>
      <xdr:colOff>0</xdr:colOff>
      <xdr:row>27</xdr:row>
      <xdr:rowOff>0</xdr:rowOff>
    </xdr:to>
    <xdr:sp macro="" textlink="">
      <xdr:nvSpPr>
        <xdr:cNvPr id="140" name="Line 13">
          <a:extLst>
            <a:ext uri="{FF2B5EF4-FFF2-40B4-BE49-F238E27FC236}">
              <a16:creationId xmlns:a16="http://schemas.microsoft.com/office/drawing/2014/main" id="{99F6DB59-3453-4A18-8A89-8052E5EC8A18}"/>
            </a:ext>
          </a:extLst>
        </xdr:cNvPr>
        <xdr:cNvSpPr>
          <a:spLocks noChangeShapeType="1"/>
        </xdr:cNvSpPr>
      </xdr:nvSpPr>
      <xdr:spPr bwMode="auto">
        <a:xfrm flipV="1">
          <a:off x="6143625" y="10363200"/>
          <a:ext cx="0" cy="0"/>
        </a:xfrm>
        <a:prstGeom prst="line">
          <a:avLst/>
        </a:prstGeom>
        <a:noFill/>
        <a:ln w="9525">
          <a:solidFill>
            <a:srgbClr val="000000"/>
          </a:solidFill>
          <a:round/>
          <a:headEnd/>
          <a:tailEnd/>
        </a:ln>
      </xdr:spPr>
    </xdr:sp>
    <xdr:clientData/>
  </xdr:twoCellAnchor>
  <xdr:twoCellAnchor>
    <xdr:from>
      <xdr:col>30</xdr:col>
      <xdr:colOff>0</xdr:colOff>
      <xdr:row>27</xdr:row>
      <xdr:rowOff>0</xdr:rowOff>
    </xdr:from>
    <xdr:to>
      <xdr:col>30</xdr:col>
      <xdr:colOff>0</xdr:colOff>
      <xdr:row>27</xdr:row>
      <xdr:rowOff>0</xdr:rowOff>
    </xdr:to>
    <xdr:sp macro="" textlink="">
      <xdr:nvSpPr>
        <xdr:cNvPr id="141" name="Line 14">
          <a:extLst>
            <a:ext uri="{FF2B5EF4-FFF2-40B4-BE49-F238E27FC236}">
              <a16:creationId xmlns:a16="http://schemas.microsoft.com/office/drawing/2014/main" id="{988F0259-28D4-4E9A-89E8-899152E255CD}"/>
            </a:ext>
          </a:extLst>
        </xdr:cNvPr>
        <xdr:cNvSpPr>
          <a:spLocks noChangeShapeType="1"/>
        </xdr:cNvSpPr>
      </xdr:nvSpPr>
      <xdr:spPr bwMode="auto">
        <a:xfrm flipV="1">
          <a:off x="6143625" y="10363200"/>
          <a:ext cx="0" cy="0"/>
        </a:xfrm>
        <a:prstGeom prst="line">
          <a:avLst/>
        </a:prstGeom>
        <a:noFill/>
        <a:ln w="9525">
          <a:solidFill>
            <a:srgbClr val="000000"/>
          </a:solidFill>
          <a:round/>
          <a:headEnd/>
          <a:tailEnd/>
        </a:ln>
      </xdr:spPr>
    </xdr:sp>
    <xdr:clientData/>
  </xdr:twoCellAnchor>
  <xdr:twoCellAnchor>
    <xdr:from>
      <xdr:col>30</xdr:col>
      <xdr:colOff>0</xdr:colOff>
      <xdr:row>27</xdr:row>
      <xdr:rowOff>0</xdr:rowOff>
    </xdr:from>
    <xdr:to>
      <xdr:col>30</xdr:col>
      <xdr:colOff>0</xdr:colOff>
      <xdr:row>27</xdr:row>
      <xdr:rowOff>0</xdr:rowOff>
    </xdr:to>
    <xdr:sp macro="" textlink="">
      <xdr:nvSpPr>
        <xdr:cNvPr id="142" name="Line 15">
          <a:extLst>
            <a:ext uri="{FF2B5EF4-FFF2-40B4-BE49-F238E27FC236}">
              <a16:creationId xmlns:a16="http://schemas.microsoft.com/office/drawing/2014/main" id="{7DA3F774-EBA6-4895-94A4-7D528ACA501F}"/>
            </a:ext>
          </a:extLst>
        </xdr:cNvPr>
        <xdr:cNvSpPr>
          <a:spLocks noChangeShapeType="1"/>
        </xdr:cNvSpPr>
      </xdr:nvSpPr>
      <xdr:spPr bwMode="auto">
        <a:xfrm>
          <a:off x="6143625" y="10363200"/>
          <a:ext cx="0" cy="0"/>
        </a:xfrm>
        <a:prstGeom prst="line">
          <a:avLst/>
        </a:prstGeom>
        <a:noFill/>
        <a:ln w="9525">
          <a:solidFill>
            <a:srgbClr val="000000"/>
          </a:solidFill>
          <a:round/>
          <a:headEnd/>
          <a:tailEnd/>
        </a:ln>
      </xdr:spPr>
    </xdr:sp>
    <xdr:clientData/>
  </xdr:twoCellAnchor>
  <xdr:twoCellAnchor>
    <xdr:from>
      <xdr:col>30</xdr:col>
      <xdr:colOff>0</xdr:colOff>
      <xdr:row>27</xdr:row>
      <xdr:rowOff>0</xdr:rowOff>
    </xdr:from>
    <xdr:to>
      <xdr:col>30</xdr:col>
      <xdr:colOff>0</xdr:colOff>
      <xdr:row>27</xdr:row>
      <xdr:rowOff>0</xdr:rowOff>
    </xdr:to>
    <xdr:sp macro="" textlink="">
      <xdr:nvSpPr>
        <xdr:cNvPr id="143" name="Line 16">
          <a:extLst>
            <a:ext uri="{FF2B5EF4-FFF2-40B4-BE49-F238E27FC236}">
              <a16:creationId xmlns:a16="http://schemas.microsoft.com/office/drawing/2014/main" id="{A6AB5B61-B47C-4B5B-B312-C64B88C34CB6}"/>
            </a:ext>
          </a:extLst>
        </xdr:cNvPr>
        <xdr:cNvSpPr>
          <a:spLocks noChangeShapeType="1"/>
        </xdr:cNvSpPr>
      </xdr:nvSpPr>
      <xdr:spPr bwMode="auto">
        <a:xfrm flipV="1">
          <a:off x="6143625" y="10363200"/>
          <a:ext cx="0" cy="0"/>
        </a:xfrm>
        <a:prstGeom prst="line">
          <a:avLst/>
        </a:prstGeom>
        <a:noFill/>
        <a:ln w="9525">
          <a:solidFill>
            <a:srgbClr val="000000"/>
          </a:solidFill>
          <a:round/>
          <a:headEnd/>
          <a:tailEnd/>
        </a:ln>
      </xdr:spPr>
    </xdr:sp>
    <xdr:clientData/>
  </xdr:twoCellAnchor>
  <xdr:twoCellAnchor>
    <xdr:from>
      <xdr:col>30</xdr:col>
      <xdr:colOff>0</xdr:colOff>
      <xdr:row>27</xdr:row>
      <xdr:rowOff>0</xdr:rowOff>
    </xdr:from>
    <xdr:to>
      <xdr:col>30</xdr:col>
      <xdr:colOff>0</xdr:colOff>
      <xdr:row>27</xdr:row>
      <xdr:rowOff>0</xdr:rowOff>
    </xdr:to>
    <xdr:sp macro="" textlink="">
      <xdr:nvSpPr>
        <xdr:cNvPr id="144" name="Line 17">
          <a:extLst>
            <a:ext uri="{FF2B5EF4-FFF2-40B4-BE49-F238E27FC236}">
              <a16:creationId xmlns:a16="http://schemas.microsoft.com/office/drawing/2014/main" id="{64B325C9-EB50-4042-AF7C-B66386599ED7}"/>
            </a:ext>
          </a:extLst>
        </xdr:cNvPr>
        <xdr:cNvSpPr>
          <a:spLocks noChangeShapeType="1"/>
        </xdr:cNvSpPr>
      </xdr:nvSpPr>
      <xdr:spPr bwMode="auto">
        <a:xfrm flipV="1">
          <a:off x="6143625" y="10363200"/>
          <a:ext cx="0" cy="0"/>
        </a:xfrm>
        <a:prstGeom prst="line">
          <a:avLst/>
        </a:prstGeom>
        <a:noFill/>
        <a:ln w="9525">
          <a:solidFill>
            <a:srgbClr val="000000"/>
          </a:solidFill>
          <a:round/>
          <a:headEnd/>
          <a:tailEnd/>
        </a:ln>
      </xdr:spPr>
    </xdr:sp>
    <xdr:clientData/>
  </xdr:twoCellAnchor>
  <xdr:twoCellAnchor>
    <xdr:from>
      <xdr:col>30</xdr:col>
      <xdr:colOff>0</xdr:colOff>
      <xdr:row>27</xdr:row>
      <xdr:rowOff>0</xdr:rowOff>
    </xdr:from>
    <xdr:to>
      <xdr:col>30</xdr:col>
      <xdr:colOff>0</xdr:colOff>
      <xdr:row>27</xdr:row>
      <xdr:rowOff>0</xdr:rowOff>
    </xdr:to>
    <xdr:sp macro="" textlink="">
      <xdr:nvSpPr>
        <xdr:cNvPr id="145" name="Line 18">
          <a:extLst>
            <a:ext uri="{FF2B5EF4-FFF2-40B4-BE49-F238E27FC236}">
              <a16:creationId xmlns:a16="http://schemas.microsoft.com/office/drawing/2014/main" id="{020C28C0-99B5-465F-AA96-362C09448AC9}"/>
            </a:ext>
          </a:extLst>
        </xdr:cNvPr>
        <xdr:cNvSpPr>
          <a:spLocks noChangeShapeType="1"/>
        </xdr:cNvSpPr>
      </xdr:nvSpPr>
      <xdr:spPr bwMode="auto">
        <a:xfrm>
          <a:off x="6143625" y="10363200"/>
          <a:ext cx="0" cy="0"/>
        </a:xfrm>
        <a:prstGeom prst="line">
          <a:avLst/>
        </a:prstGeom>
        <a:noFill/>
        <a:ln w="9525">
          <a:solidFill>
            <a:srgbClr val="000000"/>
          </a:solidFill>
          <a:round/>
          <a:headEnd/>
          <a:tailEnd/>
        </a:ln>
      </xdr:spPr>
    </xdr:sp>
    <xdr:clientData/>
  </xdr:twoCellAnchor>
  <xdr:twoCellAnchor>
    <xdr:from>
      <xdr:col>30</xdr:col>
      <xdr:colOff>0</xdr:colOff>
      <xdr:row>27</xdr:row>
      <xdr:rowOff>0</xdr:rowOff>
    </xdr:from>
    <xdr:to>
      <xdr:col>30</xdr:col>
      <xdr:colOff>0</xdr:colOff>
      <xdr:row>27</xdr:row>
      <xdr:rowOff>0</xdr:rowOff>
    </xdr:to>
    <xdr:sp macro="" textlink="">
      <xdr:nvSpPr>
        <xdr:cNvPr id="146" name="Line 19">
          <a:extLst>
            <a:ext uri="{FF2B5EF4-FFF2-40B4-BE49-F238E27FC236}">
              <a16:creationId xmlns:a16="http://schemas.microsoft.com/office/drawing/2014/main" id="{CE32059A-E34E-4112-9EB7-91728590212E}"/>
            </a:ext>
          </a:extLst>
        </xdr:cNvPr>
        <xdr:cNvSpPr>
          <a:spLocks noChangeShapeType="1"/>
        </xdr:cNvSpPr>
      </xdr:nvSpPr>
      <xdr:spPr bwMode="auto">
        <a:xfrm flipH="1">
          <a:off x="6143625" y="10363200"/>
          <a:ext cx="0" cy="0"/>
        </a:xfrm>
        <a:prstGeom prst="line">
          <a:avLst/>
        </a:prstGeom>
        <a:noFill/>
        <a:ln w="9525">
          <a:solidFill>
            <a:srgbClr val="000000"/>
          </a:solidFill>
          <a:round/>
          <a:headEnd/>
          <a:tailEnd/>
        </a:ln>
      </xdr:spPr>
    </xdr:sp>
    <xdr:clientData/>
  </xdr:twoCellAnchor>
  <xdr:twoCellAnchor>
    <xdr:from>
      <xdr:col>30</xdr:col>
      <xdr:colOff>0</xdr:colOff>
      <xdr:row>27</xdr:row>
      <xdr:rowOff>0</xdr:rowOff>
    </xdr:from>
    <xdr:to>
      <xdr:col>30</xdr:col>
      <xdr:colOff>0</xdr:colOff>
      <xdr:row>27</xdr:row>
      <xdr:rowOff>0</xdr:rowOff>
    </xdr:to>
    <xdr:sp macro="" textlink="">
      <xdr:nvSpPr>
        <xdr:cNvPr id="147" name="Line 20">
          <a:extLst>
            <a:ext uri="{FF2B5EF4-FFF2-40B4-BE49-F238E27FC236}">
              <a16:creationId xmlns:a16="http://schemas.microsoft.com/office/drawing/2014/main" id="{340605E8-EE82-4BF0-818A-B35FB808BC55}"/>
            </a:ext>
          </a:extLst>
        </xdr:cNvPr>
        <xdr:cNvSpPr>
          <a:spLocks noChangeShapeType="1"/>
        </xdr:cNvSpPr>
      </xdr:nvSpPr>
      <xdr:spPr bwMode="auto">
        <a:xfrm flipH="1" flipV="1">
          <a:off x="6143625" y="10363200"/>
          <a:ext cx="0" cy="0"/>
        </a:xfrm>
        <a:prstGeom prst="line">
          <a:avLst/>
        </a:prstGeom>
        <a:noFill/>
        <a:ln w="9525">
          <a:solidFill>
            <a:srgbClr val="000000"/>
          </a:solidFill>
          <a:round/>
          <a:headEnd/>
          <a:tailEnd/>
        </a:ln>
      </xdr:spPr>
    </xdr:sp>
    <xdr:clientData/>
  </xdr:twoCellAnchor>
  <xdr:twoCellAnchor>
    <xdr:from>
      <xdr:col>30</xdr:col>
      <xdr:colOff>0</xdr:colOff>
      <xdr:row>27</xdr:row>
      <xdr:rowOff>0</xdr:rowOff>
    </xdr:from>
    <xdr:to>
      <xdr:col>30</xdr:col>
      <xdr:colOff>0</xdr:colOff>
      <xdr:row>27</xdr:row>
      <xdr:rowOff>0</xdr:rowOff>
    </xdr:to>
    <xdr:sp macro="" textlink="">
      <xdr:nvSpPr>
        <xdr:cNvPr id="148" name="Line 21">
          <a:extLst>
            <a:ext uri="{FF2B5EF4-FFF2-40B4-BE49-F238E27FC236}">
              <a16:creationId xmlns:a16="http://schemas.microsoft.com/office/drawing/2014/main" id="{3D16EB62-4B05-47FC-A2FF-859DC81EB888}"/>
            </a:ext>
          </a:extLst>
        </xdr:cNvPr>
        <xdr:cNvSpPr>
          <a:spLocks noChangeShapeType="1"/>
        </xdr:cNvSpPr>
      </xdr:nvSpPr>
      <xdr:spPr bwMode="auto">
        <a:xfrm flipH="1" flipV="1">
          <a:off x="6143625" y="10363200"/>
          <a:ext cx="0" cy="0"/>
        </a:xfrm>
        <a:prstGeom prst="line">
          <a:avLst/>
        </a:prstGeom>
        <a:noFill/>
        <a:ln w="9525">
          <a:solidFill>
            <a:srgbClr val="000000"/>
          </a:solidFill>
          <a:round/>
          <a:headEnd/>
          <a:tailEnd/>
        </a:ln>
      </xdr:spPr>
    </xdr:sp>
    <xdr:clientData/>
  </xdr:twoCellAnchor>
  <xdr:twoCellAnchor>
    <xdr:from>
      <xdr:col>30</xdr:col>
      <xdr:colOff>0</xdr:colOff>
      <xdr:row>27</xdr:row>
      <xdr:rowOff>0</xdr:rowOff>
    </xdr:from>
    <xdr:to>
      <xdr:col>30</xdr:col>
      <xdr:colOff>0</xdr:colOff>
      <xdr:row>27</xdr:row>
      <xdr:rowOff>0</xdr:rowOff>
    </xdr:to>
    <xdr:sp macro="" textlink="">
      <xdr:nvSpPr>
        <xdr:cNvPr id="149" name="Line 22">
          <a:extLst>
            <a:ext uri="{FF2B5EF4-FFF2-40B4-BE49-F238E27FC236}">
              <a16:creationId xmlns:a16="http://schemas.microsoft.com/office/drawing/2014/main" id="{90EF294B-7905-438F-B23D-1460A9044CEB}"/>
            </a:ext>
          </a:extLst>
        </xdr:cNvPr>
        <xdr:cNvSpPr>
          <a:spLocks noChangeShapeType="1"/>
        </xdr:cNvSpPr>
      </xdr:nvSpPr>
      <xdr:spPr bwMode="auto">
        <a:xfrm>
          <a:off x="6143625" y="10363200"/>
          <a:ext cx="0" cy="0"/>
        </a:xfrm>
        <a:prstGeom prst="line">
          <a:avLst/>
        </a:prstGeom>
        <a:noFill/>
        <a:ln w="9525">
          <a:solidFill>
            <a:srgbClr val="000000"/>
          </a:solidFill>
          <a:round/>
          <a:headEnd/>
          <a:tailEnd/>
        </a:ln>
      </xdr:spPr>
    </xdr:sp>
    <xdr:clientData/>
  </xdr:twoCellAnchor>
  <xdr:twoCellAnchor>
    <xdr:from>
      <xdr:col>30</xdr:col>
      <xdr:colOff>0</xdr:colOff>
      <xdr:row>27</xdr:row>
      <xdr:rowOff>0</xdr:rowOff>
    </xdr:from>
    <xdr:to>
      <xdr:col>30</xdr:col>
      <xdr:colOff>0</xdr:colOff>
      <xdr:row>27</xdr:row>
      <xdr:rowOff>0</xdr:rowOff>
    </xdr:to>
    <xdr:sp macro="" textlink="">
      <xdr:nvSpPr>
        <xdr:cNvPr id="150" name="Line 23">
          <a:extLst>
            <a:ext uri="{FF2B5EF4-FFF2-40B4-BE49-F238E27FC236}">
              <a16:creationId xmlns:a16="http://schemas.microsoft.com/office/drawing/2014/main" id="{7F2E13A6-3E9A-43B5-AB58-8EC5EE006860}"/>
            </a:ext>
          </a:extLst>
        </xdr:cNvPr>
        <xdr:cNvSpPr>
          <a:spLocks noChangeShapeType="1"/>
        </xdr:cNvSpPr>
      </xdr:nvSpPr>
      <xdr:spPr bwMode="auto">
        <a:xfrm flipH="1">
          <a:off x="6143625" y="10363200"/>
          <a:ext cx="0" cy="0"/>
        </a:xfrm>
        <a:prstGeom prst="line">
          <a:avLst/>
        </a:prstGeom>
        <a:noFill/>
        <a:ln w="9525">
          <a:solidFill>
            <a:srgbClr val="000000"/>
          </a:solidFill>
          <a:round/>
          <a:headEnd/>
          <a:tailEnd/>
        </a:ln>
      </xdr:spPr>
    </xdr:sp>
    <xdr:clientData/>
  </xdr:twoCellAnchor>
  <xdr:twoCellAnchor>
    <xdr:from>
      <xdr:col>30</xdr:col>
      <xdr:colOff>0</xdr:colOff>
      <xdr:row>27</xdr:row>
      <xdr:rowOff>0</xdr:rowOff>
    </xdr:from>
    <xdr:to>
      <xdr:col>30</xdr:col>
      <xdr:colOff>0</xdr:colOff>
      <xdr:row>27</xdr:row>
      <xdr:rowOff>0</xdr:rowOff>
    </xdr:to>
    <xdr:sp macro="" textlink="">
      <xdr:nvSpPr>
        <xdr:cNvPr id="151" name="Line 24">
          <a:extLst>
            <a:ext uri="{FF2B5EF4-FFF2-40B4-BE49-F238E27FC236}">
              <a16:creationId xmlns:a16="http://schemas.microsoft.com/office/drawing/2014/main" id="{84EB5000-BC09-4124-BC5D-80B6FDE0DA56}"/>
            </a:ext>
          </a:extLst>
        </xdr:cNvPr>
        <xdr:cNvSpPr>
          <a:spLocks noChangeShapeType="1"/>
        </xdr:cNvSpPr>
      </xdr:nvSpPr>
      <xdr:spPr bwMode="auto">
        <a:xfrm>
          <a:off x="6143625" y="10363200"/>
          <a:ext cx="0" cy="0"/>
        </a:xfrm>
        <a:prstGeom prst="line">
          <a:avLst/>
        </a:prstGeom>
        <a:noFill/>
        <a:ln w="9525">
          <a:solidFill>
            <a:srgbClr val="000000"/>
          </a:solidFill>
          <a:round/>
          <a:headEnd/>
          <a:tailEnd/>
        </a:ln>
      </xdr:spPr>
    </xdr:sp>
    <xdr:clientData/>
  </xdr:twoCellAnchor>
  <xdr:twoCellAnchor>
    <xdr:from>
      <xdr:col>30</xdr:col>
      <xdr:colOff>0</xdr:colOff>
      <xdr:row>27</xdr:row>
      <xdr:rowOff>0</xdr:rowOff>
    </xdr:from>
    <xdr:to>
      <xdr:col>30</xdr:col>
      <xdr:colOff>0</xdr:colOff>
      <xdr:row>27</xdr:row>
      <xdr:rowOff>0</xdr:rowOff>
    </xdr:to>
    <xdr:sp macro="" textlink="">
      <xdr:nvSpPr>
        <xdr:cNvPr id="152" name="Line 25">
          <a:extLst>
            <a:ext uri="{FF2B5EF4-FFF2-40B4-BE49-F238E27FC236}">
              <a16:creationId xmlns:a16="http://schemas.microsoft.com/office/drawing/2014/main" id="{C522C179-934B-4518-B15F-C3C9EF5E86ED}"/>
            </a:ext>
          </a:extLst>
        </xdr:cNvPr>
        <xdr:cNvSpPr>
          <a:spLocks noChangeShapeType="1"/>
        </xdr:cNvSpPr>
      </xdr:nvSpPr>
      <xdr:spPr bwMode="auto">
        <a:xfrm>
          <a:off x="6143625" y="10363200"/>
          <a:ext cx="0" cy="0"/>
        </a:xfrm>
        <a:prstGeom prst="line">
          <a:avLst/>
        </a:prstGeom>
        <a:noFill/>
        <a:ln w="9525">
          <a:solidFill>
            <a:srgbClr val="000000"/>
          </a:solidFill>
          <a:round/>
          <a:headEnd/>
          <a:tailEnd/>
        </a:ln>
      </xdr:spPr>
    </xdr:sp>
    <xdr:clientData/>
  </xdr:twoCellAnchor>
  <xdr:twoCellAnchor>
    <xdr:from>
      <xdr:col>30</xdr:col>
      <xdr:colOff>0</xdr:colOff>
      <xdr:row>27</xdr:row>
      <xdr:rowOff>0</xdr:rowOff>
    </xdr:from>
    <xdr:to>
      <xdr:col>30</xdr:col>
      <xdr:colOff>0</xdr:colOff>
      <xdr:row>27</xdr:row>
      <xdr:rowOff>0</xdr:rowOff>
    </xdr:to>
    <xdr:sp macro="" textlink="">
      <xdr:nvSpPr>
        <xdr:cNvPr id="153" name="Line 26">
          <a:extLst>
            <a:ext uri="{FF2B5EF4-FFF2-40B4-BE49-F238E27FC236}">
              <a16:creationId xmlns:a16="http://schemas.microsoft.com/office/drawing/2014/main" id="{90265D1F-393E-4BE2-A5CF-E041DB259AC1}"/>
            </a:ext>
          </a:extLst>
        </xdr:cNvPr>
        <xdr:cNvSpPr>
          <a:spLocks noChangeShapeType="1"/>
        </xdr:cNvSpPr>
      </xdr:nvSpPr>
      <xdr:spPr bwMode="auto">
        <a:xfrm flipH="1">
          <a:off x="6143625" y="10363200"/>
          <a:ext cx="0" cy="0"/>
        </a:xfrm>
        <a:prstGeom prst="line">
          <a:avLst/>
        </a:prstGeom>
        <a:noFill/>
        <a:ln w="9525">
          <a:solidFill>
            <a:srgbClr val="000000"/>
          </a:solidFill>
          <a:round/>
          <a:headEnd/>
          <a:tailEnd/>
        </a:ln>
      </xdr:spPr>
    </xdr:sp>
    <xdr:clientData/>
  </xdr:twoCellAnchor>
  <xdr:twoCellAnchor>
    <xdr:from>
      <xdr:col>30</xdr:col>
      <xdr:colOff>0</xdr:colOff>
      <xdr:row>27</xdr:row>
      <xdr:rowOff>0</xdr:rowOff>
    </xdr:from>
    <xdr:to>
      <xdr:col>30</xdr:col>
      <xdr:colOff>0</xdr:colOff>
      <xdr:row>27</xdr:row>
      <xdr:rowOff>0</xdr:rowOff>
    </xdr:to>
    <xdr:sp macro="" textlink="">
      <xdr:nvSpPr>
        <xdr:cNvPr id="154" name="Line 27">
          <a:extLst>
            <a:ext uri="{FF2B5EF4-FFF2-40B4-BE49-F238E27FC236}">
              <a16:creationId xmlns:a16="http://schemas.microsoft.com/office/drawing/2014/main" id="{5E9580C6-9B01-4C09-8A61-3EE5A0CEB7A2}"/>
            </a:ext>
          </a:extLst>
        </xdr:cNvPr>
        <xdr:cNvSpPr>
          <a:spLocks noChangeShapeType="1"/>
        </xdr:cNvSpPr>
      </xdr:nvSpPr>
      <xdr:spPr bwMode="auto">
        <a:xfrm>
          <a:off x="6143625" y="10363200"/>
          <a:ext cx="0" cy="0"/>
        </a:xfrm>
        <a:prstGeom prst="line">
          <a:avLst/>
        </a:prstGeom>
        <a:noFill/>
        <a:ln w="9525">
          <a:solidFill>
            <a:srgbClr val="000000"/>
          </a:solidFill>
          <a:round/>
          <a:headEnd/>
          <a:tailEnd/>
        </a:ln>
      </xdr:spPr>
    </xdr:sp>
    <xdr:clientData/>
  </xdr:twoCellAnchor>
  <xdr:twoCellAnchor>
    <xdr:from>
      <xdr:col>30</xdr:col>
      <xdr:colOff>0</xdr:colOff>
      <xdr:row>27</xdr:row>
      <xdr:rowOff>0</xdr:rowOff>
    </xdr:from>
    <xdr:to>
      <xdr:col>30</xdr:col>
      <xdr:colOff>0</xdr:colOff>
      <xdr:row>27</xdr:row>
      <xdr:rowOff>0</xdr:rowOff>
    </xdr:to>
    <xdr:sp macro="" textlink="">
      <xdr:nvSpPr>
        <xdr:cNvPr id="155" name="Line 28">
          <a:extLst>
            <a:ext uri="{FF2B5EF4-FFF2-40B4-BE49-F238E27FC236}">
              <a16:creationId xmlns:a16="http://schemas.microsoft.com/office/drawing/2014/main" id="{935F3B71-DF7A-4493-B57F-E4CC15949570}"/>
            </a:ext>
          </a:extLst>
        </xdr:cNvPr>
        <xdr:cNvSpPr>
          <a:spLocks noChangeShapeType="1"/>
        </xdr:cNvSpPr>
      </xdr:nvSpPr>
      <xdr:spPr bwMode="auto">
        <a:xfrm>
          <a:off x="6143625" y="10363200"/>
          <a:ext cx="0" cy="0"/>
        </a:xfrm>
        <a:prstGeom prst="line">
          <a:avLst/>
        </a:prstGeom>
        <a:noFill/>
        <a:ln w="9525">
          <a:solidFill>
            <a:srgbClr val="000000"/>
          </a:solidFill>
          <a:round/>
          <a:headEnd/>
          <a:tailEnd/>
        </a:ln>
      </xdr:spPr>
    </xdr:sp>
    <xdr:clientData/>
  </xdr:twoCellAnchor>
  <xdr:twoCellAnchor>
    <xdr:from>
      <xdr:col>30</xdr:col>
      <xdr:colOff>0</xdr:colOff>
      <xdr:row>27</xdr:row>
      <xdr:rowOff>0</xdr:rowOff>
    </xdr:from>
    <xdr:to>
      <xdr:col>30</xdr:col>
      <xdr:colOff>0</xdr:colOff>
      <xdr:row>27</xdr:row>
      <xdr:rowOff>0</xdr:rowOff>
    </xdr:to>
    <xdr:sp macro="" textlink="">
      <xdr:nvSpPr>
        <xdr:cNvPr id="156" name="Line 29">
          <a:extLst>
            <a:ext uri="{FF2B5EF4-FFF2-40B4-BE49-F238E27FC236}">
              <a16:creationId xmlns:a16="http://schemas.microsoft.com/office/drawing/2014/main" id="{7D6A69D6-9F0C-48DB-9CC9-2BDD1C87D91B}"/>
            </a:ext>
          </a:extLst>
        </xdr:cNvPr>
        <xdr:cNvSpPr>
          <a:spLocks noChangeShapeType="1"/>
        </xdr:cNvSpPr>
      </xdr:nvSpPr>
      <xdr:spPr bwMode="auto">
        <a:xfrm>
          <a:off x="6143625" y="10363200"/>
          <a:ext cx="0" cy="0"/>
        </a:xfrm>
        <a:prstGeom prst="line">
          <a:avLst/>
        </a:prstGeom>
        <a:noFill/>
        <a:ln w="9525">
          <a:solidFill>
            <a:srgbClr val="000000"/>
          </a:solidFill>
          <a:round/>
          <a:headEnd/>
          <a:tailEnd/>
        </a:ln>
      </xdr:spPr>
    </xdr:sp>
    <xdr:clientData/>
  </xdr:twoCellAnchor>
  <xdr:twoCellAnchor>
    <xdr:from>
      <xdr:col>30</xdr:col>
      <xdr:colOff>0</xdr:colOff>
      <xdr:row>27</xdr:row>
      <xdr:rowOff>0</xdr:rowOff>
    </xdr:from>
    <xdr:to>
      <xdr:col>30</xdr:col>
      <xdr:colOff>0</xdr:colOff>
      <xdr:row>27</xdr:row>
      <xdr:rowOff>0</xdr:rowOff>
    </xdr:to>
    <xdr:grpSp>
      <xdr:nvGrpSpPr>
        <xdr:cNvPr id="157" name="Group 30">
          <a:extLst>
            <a:ext uri="{FF2B5EF4-FFF2-40B4-BE49-F238E27FC236}">
              <a16:creationId xmlns:a16="http://schemas.microsoft.com/office/drawing/2014/main" id="{4FFCA6D0-292C-4BBA-AE4A-91A0B6FF4237}"/>
            </a:ext>
          </a:extLst>
        </xdr:cNvPr>
        <xdr:cNvGrpSpPr>
          <a:grpSpLocks/>
        </xdr:cNvGrpSpPr>
      </xdr:nvGrpSpPr>
      <xdr:grpSpPr bwMode="auto">
        <a:xfrm>
          <a:off x="6143625" y="10296525"/>
          <a:ext cx="0" cy="0"/>
          <a:chOff x="6143625" y="10296525"/>
          <a:chExt cx="0" cy="0"/>
        </a:xfrm>
      </xdr:grpSpPr>
      <xdr:sp macro="" textlink="">
        <xdr:nvSpPr>
          <xdr:cNvPr id="158" name="Line 31">
            <a:extLst>
              <a:ext uri="{FF2B5EF4-FFF2-40B4-BE49-F238E27FC236}">
                <a16:creationId xmlns:a16="http://schemas.microsoft.com/office/drawing/2014/main" id="{3505363B-AA68-BD80-06A6-0A0919525A9E}"/>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sp macro="" textlink="">
        <xdr:nvSpPr>
          <xdr:cNvPr id="159" name="Line 32">
            <a:extLst>
              <a:ext uri="{FF2B5EF4-FFF2-40B4-BE49-F238E27FC236}">
                <a16:creationId xmlns:a16="http://schemas.microsoft.com/office/drawing/2014/main" id="{8790EF2B-90C6-3959-47FB-A299CBB574CA}"/>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grpSp>
    <xdr:clientData/>
  </xdr:twoCellAnchor>
  <xdr:twoCellAnchor>
    <xdr:from>
      <xdr:col>30</xdr:col>
      <xdr:colOff>0</xdr:colOff>
      <xdr:row>27</xdr:row>
      <xdr:rowOff>0</xdr:rowOff>
    </xdr:from>
    <xdr:to>
      <xdr:col>30</xdr:col>
      <xdr:colOff>0</xdr:colOff>
      <xdr:row>27</xdr:row>
      <xdr:rowOff>0</xdr:rowOff>
    </xdr:to>
    <xdr:grpSp>
      <xdr:nvGrpSpPr>
        <xdr:cNvPr id="160" name="Group 33">
          <a:extLst>
            <a:ext uri="{FF2B5EF4-FFF2-40B4-BE49-F238E27FC236}">
              <a16:creationId xmlns:a16="http://schemas.microsoft.com/office/drawing/2014/main" id="{EE4D1EF8-846D-499F-9C92-65DC672B1292}"/>
            </a:ext>
          </a:extLst>
        </xdr:cNvPr>
        <xdr:cNvGrpSpPr>
          <a:grpSpLocks/>
        </xdr:cNvGrpSpPr>
      </xdr:nvGrpSpPr>
      <xdr:grpSpPr bwMode="auto">
        <a:xfrm>
          <a:off x="6143625" y="10296525"/>
          <a:ext cx="0" cy="0"/>
          <a:chOff x="6143625" y="10296525"/>
          <a:chExt cx="0" cy="0"/>
        </a:xfrm>
      </xdr:grpSpPr>
      <xdr:sp macro="" textlink="">
        <xdr:nvSpPr>
          <xdr:cNvPr id="161" name="Line 34">
            <a:extLst>
              <a:ext uri="{FF2B5EF4-FFF2-40B4-BE49-F238E27FC236}">
                <a16:creationId xmlns:a16="http://schemas.microsoft.com/office/drawing/2014/main" id="{4B7B32A5-4561-1891-F992-955EFCA916CB}"/>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sp macro="" textlink="">
        <xdr:nvSpPr>
          <xdr:cNvPr id="162" name="Line 35">
            <a:extLst>
              <a:ext uri="{FF2B5EF4-FFF2-40B4-BE49-F238E27FC236}">
                <a16:creationId xmlns:a16="http://schemas.microsoft.com/office/drawing/2014/main" id="{8C36DB9C-B235-E847-8085-8AF43E66B94F}"/>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grpSp>
    <xdr:clientData/>
  </xdr:twoCellAnchor>
  <xdr:twoCellAnchor>
    <xdr:from>
      <xdr:col>30</xdr:col>
      <xdr:colOff>0</xdr:colOff>
      <xdr:row>27</xdr:row>
      <xdr:rowOff>0</xdr:rowOff>
    </xdr:from>
    <xdr:to>
      <xdr:col>30</xdr:col>
      <xdr:colOff>0</xdr:colOff>
      <xdr:row>27</xdr:row>
      <xdr:rowOff>0</xdr:rowOff>
    </xdr:to>
    <xdr:grpSp>
      <xdr:nvGrpSpPr>
        <xdr:cNvPr id="163" name="Group 36">
          <a:extLst>
            <a:ext uri="{FF2B5EF4-FFF2-40B4-BE49-F238E27FC236}">
              <a16:creationId xmlns:a16="http://schemas.microsoft.com/office/drawing/2014/main" id="{94E7E420-C0C3-464D-AA13-C164EADB6CBE}"/>
            </a:ext>
          </a:extLst>
        </xdr:cNvPr>
        <xdr:cNvGrpSpPr>
          <a:grpSpLocks/>
        </xdr:cNvGrpSpPr>
      </xdr:nvGrpSpPr>
      <xdr:grpSpPr bwMode="auto">
        <a:xfrm>
          <a:off x="6143625" y="10296525"/>
          <a:ext cx="0" cy="0"/>
          <a:chOff x="6143625" y="10296525"/>
          <a:chExt cx="0" cy="0"/>
        </a:xfrm>
      </xdr:grpSpPr>
      <xdr:sp macro="" textlink="">
        <xdr:nvSpPr>
          <xdr:cNvPr id="164" name="Line 37">
            <a:extLst>
              <a:ext uri="{FF2B5EF4-FFF2-40B4-BE49-F238E27FC236}">
                <a16:creationId xmlns:a16="http://schemas.microsoft.com/office/drawing/2014/main" id="{3F90FE82-E64E-FB47-04AD-F8C9182C8A51}"/>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sp macro="" textlink="">
        <xdr:nvSpPr>
          <xdr:cNvPr id="165" name="Line 38">
            <a:extLst>
              <a:ext uri="{FF2B5EF4-FFF2-40B4-BE49-F238E27FC236}">
                <a16:creationId xmlns:a16="http://schemas.microsoft.com/office/drawing/2014/main" id="{4674C396-A05E-B5F5-CB78-D2B6BA734E42}"/>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grpSp>
    <xdr:clientData/>
  </xdr:twoCellAnchor>
  <xdr:twoCellAnchor>
    <xdr:from>
      <xdr:col>30</xdr:col>
      <xdr:colOff>0</xdr:colOff>
      <xdr:row>13</xdr:row>
      <xdr:rowOff>0</xdr:rowOff>
    </xdr:from>
    <xdr:to>
      <xdr:col>30</xdr:col>
      <xdr:colOff>0</xdr:colOff>
      <xdr:row>13</xdr:row>
      <xdr:rowOff>0</xdr:rowOff>
    </xdr:to>
    <xdr:sp macro="" textlink="">
      <xdr:nvSpPr>
        <xdr:cNvPr id="166" name="Line 1">
          <a:extLst>
            <a:ext uri="{FF2B5EF4-FFF2-40B4-BE49-F238E27FC236}">
              <a16:creationId xmlns:a16="http://schemas.microsoft.com/office/drawing/2014/main" id="{6BBDB6B4-BC35-46E6-8082-27F35E2E905F}"/>
            </a:ext>
          </a:extLst>
        </xdr:cNvPr>
        <xdr:cNvSpPr>
          <a:spLocks noChangeShapeType="1"/>
        </xdr:cNvSpPr>
      </xdr:nvSpPr>
      <xdr:spPr bwMode="auto">
        <a:xfrm>
          <a:off x="6143625" y="5514975"/>
          <a:ext cx="0" cy="0"/>
        </a:xfrm>
        <a:prstGeom prst="line">
          <a:avLst/>
        </a:prstGeom>
        <a:noFill/>
        <a:ln w="9525">
          <a:solidFill>
            <a:srgbClr val="000000"/>
          </a:solidFill>
          <a:round/>
          <a:headEnd/>
          <a:tailEnd/>
        </a:ln>
      </xdr:spPr>
    </xdr:sp>
    <xdr:clientData/>
  </xdr:twoCellAnchor>
  <xdr:twoCellAnchor>
    <xdr:from>
      <xdr:col>30</xdr:col>
      <xdr:colOff>0</xdr:colOff>
      <xdr:row>13</xdr:row>
      <xdr:rowOff>0</xdr:rowOff>
    </xdr:from>
    <xdr:to>
      <xdr:col>30</xdr:col>
      <xdr:colOff>0</xdr:colOff>
      <xdr:row>13</xdr:row>
      <xdr:rowOff>0</xdr:rowOff>
    </xdr:to>
    <xdr:sp macro="" textlink="">
      <xdr:nvSpPr>
        <xdr:cNvPr id="167" name="Line 2">
          <a:extLst>
            <a:ext uri="{FF2B5EF4-FFF2-40B4-BE49-F238E27FC236}">
              <a16:creationId xmlns:a16="http://schemas.microsoft.com/office/drawing/2014/main" id="{BC383727-72C3-4F37-AD26-17D9C125545A}"/>
            </a:ext>
          </a:extLst>
        </xdr:cNvPr>
        <xdr:cNvSpPr>
          <a:spLocks noChangeShapeType="1"/>
        </xdr:cNvSpPr>
      </xdr:nvSpPr>
      <xdr:spPr bwMode="auto">
        <a:xfrm>
          <a:off x="6143625" y="5514975"/>
          <a:ext cx="0" cy="0"/>
        </a:xfrm>
        <a:prstGeom prst="line">
          <a:avLst/>
        </a:prstGeom>
        <a:noFill/>
        <a:ln w="9525">
          <a:solidFill>
            <a:srgbClr val="000000"/>
          </a:solidFill>
          <a:round/>
          <a:headEnd/>
          <a:tailEnd/>
        </a:ln>
      </xdr:spPr>
    </xdr:sp>
    <xdr:clientData/>
  </xdr:twoCellAnchor>
  <xdr:twoCellAnchor>
    <xdr:from>
      <xdr:col>30</xdr:col>
      <xdr:colOff>0</xdr:colOff>
      <xdr:row>13</xdr:row>
      <xdr:rowOff>0</xdr:rowOff>
    </xdr:from>
    <xdr:to>
      <xdr:col>30</xdr:col>
      <xdr:colOff>0</xdr:colOff>
      <xdr:row>13</xdr:row>
      <xdr:rowOff>0</xdr:rowOff>
    </xdr:to>
    <xdr:sp macro="" textlink="">
      <xdr:nvSpPr>
        <xdr:cNvPr id="168" name="Line 3">
          <a:extLst>
            <a:ext uri="{FF2B5EF4-FFF2-40B4-BE49-F238E27FC236}">
              <a16:creationId xmlns:a16="http://schemas.microsoft.com/office/drawing/2014/main" id="{6C682145-5F66-4025-B44F-F7F0E394AC0B}"/>
            </a:ext>
          </a:extLst>
        </xdr:cNvPr>
        <xdr:cNvSpPr>
          <a:spLocks noChangeShapeType="1"/>
        </xdr:cNvSpPr>
      </xdr:nvSpPr>
      <xdr:spPr bwMode="auto">
        <a:xfrm>
          <a:off x="6143625" y="5514975"/>
          <a:ext cx="0" cy="0"/>
        </a:xfrm>
        <a:prstGeom prst="line">
          <a:avLst/>
        </a:prstGeom>
        <a:noFill/>
        <a:ln w="9525">
          <a:solidFill>
            <a:srgbClr val="000000"/>
          </a:solidFill>
          <a:round/>
          <a:headEnd/>
          <a:tailEnd/>
        </a:ln>
      </xdr:spPr>
    </xdr:sp>
    <xdr:clientData/>
  </xdr:twoCellAnchor>
  <xdr:twoCellAnchor>
    <xdr:from>
      <xdr:col>30</xdr:col>
      <xdr:colOff>0</xdr:colOff>
      <xdr:row>13</xdr:row>
      <xdr:rowOff>0</xdr:rowOff>
    </xdr:from>
    <xdr:to>
      <xdr:col>30</xdr:col>
      <xdr:colOff>0</xdr:colOff>
      <xdr:row>13</xdr:row>
      <xdr:rowOff>0</xdr:rowOff>
    </xdr:to>
    <xdr:sp macro="" textlink="">
      <xdr:nvSpPr>
        <xdr:cNvPr id="169" name="Line 4">
          <a:extLst>
            <a:ext uri="{FF2B5EF4-FFF2-40B4-BE49-F238E27FC236}">
              <a16:creationId xmlns:a16="http://schemas.microsoft.com/office/drawing/2014/main" id="{4A5492A9-BF84-49A9-8904-26C1094EAA5A}"/>
            </a:ext>
          </a:extLst>
        </xdr:cNvPr>
        <xdr:cNvSpPr>
          <a:spLocks noChangeShapeType="1"/>
        </xdr:cNvSpPr>
      </xdr:nvSpPr>
      <xdr:spPr bwMode="auto">
        <a:xfrm>
          <a:off x="6143625" y="5514975"/>
          <a:ext cx="0" cy="0"/>
        </a:xfrm>
        <a:prstGeom prst="line">
          <a:avLst/>
        </a:prstGeom>
        <a:noFill/>
        <a:ln w="9525">
          <a:solidFill>
            <a:srgbClr val="000000"/>
          </a:solidFill>
          <a:round/>
          <a:headEnd/>
          <a:tailEnd/>
        </a:ln>
      </xdr:spPr>
    </xdr:sp>
    <xdr:clientData/>
  </xdr:twoCellAnchor>
  <xdr:twoCellAnchor>
    <xdr:from>
      <xdr:col>30</xdr:col>
      <xdr:colOff>0</xdr:colOff>
      <xdr:row>13</xdr:row>
      <xdr:rowOff>0</xdr:rowOff>
    </xdr:from>
    <xdr:to>
      <xdr:col>30</xdr:col>
      <xdr:colOff>0</xdr:colOff>
      <xdr:row>13</xdr:row>
      <xdr:rowOff>0</xdr:rowOff>
    </xdr:to>
    <xdr:sp macro="" textlink="">
      <xdr:nvSpPr>
        <xdr:cNvPr id="170" name="Line 5">
          <a:extLst>
            <a:ext uri="{FF2B5EF4-FFF2-40B4-BE49-F238E27FC236}">
              <a16:creationId xmlns:a16="http://schemas.microsoft.com/office/drawing/2014/main" id="{88477D67-2ACD-428D-8F55-AFE93E65D890}"/>
            </a:ext>
          </a:extLst>
        </xdr:cNvPr>
        <xdr:cNvSpPr>
          <a:spLocks noChangeShapeType="1"/>
        </xdr:cNvSpPr>
      </xdr:nvSpPr>
      <xdr:spPr bwMode="auto">
        <a:xfrm>
          <a:off x="6143625" y="5514975"/>
          <a:ext cx="0" cy="0"/>
        </a:xfrm>
        <a:prstGeom prst="line">
          <a:avLst/>
        </a:prstGeom>
        <a:noFill/>
        <a:ln w="9525">
          <a:solidFill>
            <a:srgbClr val="000000"/>
          </a:solidFill>
          <a:round/>
          <a:headEnd/>
          <a:tailEnd/>
        </a:ln>
      </xdr:spPr>
    </xdr:sp>
    <xdr:clientData/>
  </xdr:twoCellAnchor>
  <xdr:twoCellAnchor>
    <xdr:from>
      <xdr:col>30</xdr:col>
      <xdr:colOff>0</xdr:colOff>
      <xdr:row>13</xdr:row>
      <xdr:rowOff>0</xdr:rowOff>
    </xdr:from>
    <xdr:to>
      <xdr:col>30</xdr:col>
      <xdr:colOff>0</xdr:colOff>
      <xdr:row>13</xdr:row>
      <xdr:rowOff>0</xdr:rowOff>
    </xdr:to>
    <xdr:sp macro="" textlink="">
      <xdr:nvSpPr>
        <xdr:cNvPr id="171" name="Line 6">
          <a:extLst>
            <a:ext uri="{FF2B5EF4-FFF2-40B4-BE49-F238E27FC236}">
              <a16:creationId xmlns:a16="http://schemas.microsoft.com/office/drawing/2014/main" id="{18DAD024-2C4F-4B55-8153-161E5745DD08}"/>
            </a:ext>
          </a:extLst>
        </xdr:cNvPr>
        <xdr:cNvSpPr>
          <a:spLocks noChangeShapeType="1"/>
        </xdr:cNvSpPr>
      </xdr:nvSpPr>
      <xdr:spPr bwMode="auto">
        <a:xfrm>
          <a:off x="6143625" y="5514975"/>
          <a:ext cx="0" cy="0"/>
        </a:xfrm>
        <a:prstGeom prst="line">
          <a:avLst/>
        </a:prstGeom>
        <a:noFill/>
        <a:ln w="9525">
          <a:solidFill>
            <a:srgbClr val="000000"/>
          </a:solidFill>
          <a:round/>
          <a:headEnd/>
          <a:tailEnd/>
        </a:ln>
      </xdr:spPr>
    </xdr:sp>
    <xdr:clientData/>
  </xdr:twoCellAnchor>
  <xdr:twoCellAnchor>
    <xdr:from>
      <xdr:col>30</xdr:col>
      <xdr:colOff>0</xdr:colOff>
      <xdr:row>13</xdr:row>
      <xdr:rowOff>0</xdr:rowOff>
    </xdr:from>
    <xdr:to>
      <xdr:col>30</xdr:col>
      <xdr:colOff>0</xdr:colOff>
      <xdr:row>13</xdr:row>
      <xdr:rowOff>0</xdr:rowOff>
    </xdr:to>
    <xdr:sp macro="" textlink="">
      <xdr:nvSpPr>
        <xdr:cNvPr id="172" name="Line 7">
          <a:extLst>
            <a:ext uri="{FF2B5EF4-FFF2-40B4-BE49-F238E27FC236}">
              <a16:creationId xmlns:a16="http://schemas.microsoft.com/office/drawing/2014/main" id="{70DBF8AE-A60C-48C5-A97B-D2E82130D9D6}"/>
            </a:ext>
          </a:extLst>
        </xdr:cNvPr>
        <xdr:cNvSpPr>
          <a:spLocks noChangeShapeType="1"/>
        </xdr:cNvSpPr>
      </xdr:nvSpPr>
      <xdr:spPr bwMode="auto">
        <a:xfrm>
          <a:off x="6143625" y="5514975"/>
          <a:ext cx="0" cy="0"/>
        </a:xfrm>
        <a:prstGeom prst="line">
          <a:avLst/>
        </a:prstGeom>
        <a:noFill/>
        <a:ln w="9525">
          <a:solidFill>
            <a:srgbClr val="000000"/>
          </a:solidFill>
          <a:round/>
          <a:headEnd/>
          <a:tailEnd/>
        </a:ln>
      </xdr:spPr>
    </xdr:sp>
    <xdr:clientData/>
  </xdr:twoCellAnchor>
  <xdr:twoCellAnchor>
    <xdr:from>
      <xdr:col>30</xdr:col>
      <xdr:colOff>0</xdr:colOff>
      <xdr:row>13</xdr:row>
      <xdr:rowOff>0</xdr:rowOff>
    </xdr:from>
    <xdr:to>
      <xdr:col>30</xdr:col>
      <xdr:colOff>0</xdr:colOff>
      <xdr:row>13</xdr:row>
      <xdr:rowOff>0</xdr:rowOff>
    </xdr:to>
    <xdr:sp macro="" textlink="">
      <xdr:nvSpPr>
        <xdr:cNvPr id="173" name="Line 8">
          <a:extLst>
            <a:ext uri="{FF2B5EF4-FFF2-40B4-BE49-F238E27FC236}">
              <a16:creationId xmlns:a16="http://schemas.microsoft.com/office/drawing/2014/main" id="{641B806B-F2A0-45FD-854E-79A9B5E03E8D}"/>
            </a:ext>
          </a:extLst>
        </xdr:cNvPr>
        <xdr:cNvSpPr>
          <a:spLocks noChangeShapeType="1"/>
        </xdr:cNvSpPr>
      </xdr:nvSpPr>
      <xdr:spPr bwMode="auto">
        <a:xfrm>
          <a:off x="6143625" y="5514975"/>
          <a:ext cx="0" cy="0"/>
        </a:xfrm>
        <a:prstGeom prst="line">
          <a:avLst/>
        </a:prstGeom>
        <a:noFill/>
        <a:ln w="9525">
          <a:solidFill>
            <a:srgbClr val="000000"/>
          </a:solidFill>
          <a:round/>
          <a:headEnd/>
          <a:tailEnd/>
        </a:ln>
      </xdr:spPr>
    </xdr:sp>
    <xdr:clientData/>
  </xdr:twoCellAnchor>
  <xdr:twoCellAnchor>
    <xdr:from>
      <xdr:col>30</xdr:col>
      <xdr:colOff>0</xdr:colOff>
      <xdr:row>13</xdr:row>
      <xdr:rowOff>0</xdr:rowOff>
    </xdr:from>
    <xdr:to>
      <xdr:col>30</xdr:col>
      <xdr:colOff>0</xdr:colOff>
      <xdr:row>13</xdr:row>
      <xdr:rowOff>0</xdr:rowOff>
    </xdr:to>
    <xdr:sp macro="" textlink="">
      <xdr:nvSpPr>
        <xdr:cNvPr id="174" name="Line 9">
          <a:extLst>
            <a:ext uri="{FF2B5EF4-FFF2-40B4-BE49-F238E27FC236}">
              <a16:creationId xmlns:a16="http://schemas.microsoft.com/office/drawing/2014/main" id="{DB0BF2A2-7AE4-48EF-A959-F8BEB4B28ACE}"/>
            </a:ext>
          </a:extLst>
        </xdr:cNvPr>
        <xdr:cNvSpPr>
          <a:spLocks noChangeShapeType="1"/>
        </xdr:cNvSpPr>
      </xdr:nvSpPr>
      <xdr:spPr bwMode="auto">
        <a:xfrm flipV="1">
          <a:off x="6143625" y="5514975"/>
          <a:ext cx="0" cy="0"/>
        </a:xfrm>
        <a:prstGeom prst="line">
          <a:avLst/>
        </a:prstGeom>
        <a:noFill/>
        <a:ln w="9525">
          <a:solidFill>
            <a:srgbClr val="000000"/>
          </a:solidFill>
          <a:round/>
          <a:headEnd/>
          <a:tailEnd/>
        </a:ln>
      </xdr:spPr>
    </xdr:sp>
    <xdr:clientData/>
  </xdr:twoCellAnchor>
  <xdr:twoCellAnchor>
    <xdr:from>
      <xdr:col>30</xdr:col>
      <xdr:colOff>0</xdr:colOff>
      <xdr:row>13</xdr:row>
      <xdr:rowOff>0</xdr:rowOff>
    </xdr:from>
    <xdr:to>
      <xdr:col>30</xdr:col>
      <xdr:colOff>0</xdr:colOff>
      <xdr:row>13</xdr:row>
      <xdr:rowOff>0</xdr:rowOff>
    </xdr:to>
    <xdr:sp macro="" textlink="">
      <xdr:nvSpPr>
        <xdr:cNvPr id="175" name="Line 10">
          <a:extLst>
            <a:ext uri="{FF2B5EF4-FFF2-40B4-BE49-F238E27FC236}">
              <a16:creationId xmlns:a16="http://schemas.microsoft.com/office/drawing/2014/main" id="{FB445C01-38C0-481B-A4A3-582620714AD5}"/>
            </a:ext>
          </a:extLst>
        </xdr:cNvPr>
        <xdr:cNvSpPr>
          <a:spLocks noChangeShapeType="1"/>
        </xdr:cNvSpPr>
      </xdr:nvSpPr>
      <xdr:spPr bwMode="auto">
        <a:xfrm>
          <a:off x="6143625" y="5514975"/>
          <a:ext cx="0" cy="0"/>
        </a:xfrm>
        <a:prstGeom prst="line">
          <a:avLst/>
        </a:prstGeom>
        <a:noFill/>
        <a:ln w="9525">
          <a:solidFill>
            <a:srgbClr val="000000"/>
          </a:solidFill>
          <a:round/>
          <a:headEnd/>
          <a:tailEnd/>
        </a:ln>
      </xdr:spPr>
    </xdr:sp>
    <xdr:clientData/>
  </xdr:twoCellAnchor>
  <xdr:twoCellAnchor>
    <xdr:from>
      <xdr:col>30</xdr:col>
      <xdr:colOff>0</xdr:colOff>
      <xdr:row>13</xdr:row>
      <xdr:rowOff>0</xdr:rowOff>
    </xdr:from>
    <xdr:to>
      <xdr:col>30</xdr:col>
      <xdr:colOff>0</xdr:colOff>
      <xdr:row>13</xdr:row>
      <xdr:rowOff>0</xdr:rowOff>
    </xdr:to>
    <xdr:sp macro="" textlink="">
      <xdr:nvSpPr>
        <xdr:cNvPr id="176" name="Line 11">
          <a:extLst>
            <a:ext uri="{FF2B5EF4-FFF2-40B4-BE49-F238E27FC236}">
              <a16:creationId xmlns:a16="http://schemas.microsoft.com/office/drawing/2014/main" id="{89EA743A-FD40-4DD7-95DE-EF03C2111291}"/>
            </a:ext>
          </a:extLst>
        </xdr:cNvPr>
        <xdr:cNvSpPr>
          <a:spLocks noChangeShapeType="1"/>
        </xdr:cNvSpPr>
      </xdr:nvSpPr>
      <xdr:spPr bwMode="auto">
        <a:xfrm>
          <a:off x="6143625" y="5514975"/>
          <a:ext cx="0" cy="0"/>
        </a:xfrm>
        <a:prstGeom prst="line">
          <a:avLst/>
        </a:prstGeom>
        <a:noFill/>
        <a:ln w="9525">
          <a:solidFill>
            <a:srgbClr val="000000"/>
          </a:solidFill>
          <a:round/>
          <a:headEnd/>
          <a:tailEnd/>
        </a:ln>
      </xdr:spPr>
    </xdr:sp>
    <xdr:clientData/>
  </xdr:twoCellAnchor>
  <xdr:twoCellAnchor>
    <xdr:from>
      <xdr:col>30</xdr:col>
      <xdr:colOff>0</xdr:colOff>
      <xdr:row>13</xdr:row>
      <xdr:rowOff>0</xdr:rowOff>
    </xdr:from>
    <xdr:to>
      <xdr:col>30</xdr:col>
      <xdr:colOff>0</xdr:colOff>
      <xdr:row>13</xdr:row>
      <xdr:rowOff>0</xdr:rowOff>
    </xdr:to>
    <xdr:sp macro="" textlink="">
      <xdr:nvSpPr>
        <xdr:cNvPr id="177" name="Line 12">
          <a:extLst>
            <a:ext uri="{FF2B5EF4-FFF2-40B4-BE49-F238E27FC236}">
              <a16:creationId xmlns:a16="http://schemas.microsoft.com/office/drawing/2014/main" id="{67CF63ED-7434-42B7-8B9D-6D7259383534}"/>
            </a:ext>
          </a:extLst>
        </xdr:cNvPr>
        <xdr:cNvSpPr>
          <a:spLocks noChangeShapeType="1"/>
        </xdr:cNvSpPr>
      </xdr:nvSpPr>
      <xdr:spPr bwMode="auto">
        <a:xfrm>
          <a:off x="6143625" y="5514975"/>
          <a:ext cx="0" cy="0"/>
        </a:xfrm>
        <a:prstGeom prst="line">
          <a:avLst/>
        </a:prstGeom>
        <a:noFill/>
        <a:ln w="9525">
          <a:solidFill>
            <a:srgbClr val="000000"/>
          </a:solidFill>
          <a:round/>
          <a:headEnd/>
          <a:tailEnd/>
        </a:ln>
      </xdr:spPr>
    </xdr:sp>
    <xdr:clientData/>
  </xdr:twoCellAnchor>
  <xdr:twoCellAnchor>
    <xdr:from>
      <xdr:col>30</xdr:col>
      <xdr:colOff>0</xdr:colOff>
      <xdr:row>13</xdr:row>
      <xdr:rowOff>0</xdr:rowOff>
    </xdr:from>
    <xdr:to>
      <xdr:col>30</xdr:col>
      <xdr:colOff>0</xdr:colOff>
      <xdr:row>13</xdr:row>
      <xdr:rowOff>0</xdr:rowOff>
    </xdr:to>
    <xdr:sp macro="" textlink="">
      <xdr:nvSpPr>
        <xdr:cNvPr id="178" name="Line 13">
          <a:extLst>
            <a:ext uri="{FF2B5EF4-FFF2-40B4-BE49-F238E27FC236}">
              <a16:creationId xmlns:a16="http://schemas.microsoft.com/office/drawing/2014/main" id="{5E546BFD-B71F-4D2B-8FB1-597F62479C6A}"/>
            </a:ext>
          </a:extLst>
        </xdr:cNvPr>
        <xdr:cNvSpPr>
          <a:spLocks noChangeShapeType="1"/>
        </xdr:cNvSpPr>
      </xdr:nvSpPr>
      <xdr:spPr bwMode="auto">
        <a:xfrm flipV="1">
          <a:off x="6143625" y="5514975"/>
          <a:ext cx="0" cy="0"/>
        </a:xfrm>
        <a:prstGeom prst="line">
          <a:avLst/>
        </a:prstGeom>
        <a:noFill/>
        <a:ln w="9525">
          <a:solidFill>
            <a:srgbClr val="000000"/>
          </a:solidFill>
          <a:round/>
          <a:headEnd/>
          <a:tailEnd/>
        </a:ln>
      </xdr:spPr>
    </xdr:sp>
    <xdr:clientData/>
  </xdr:twoCellAnchor>
  <xdr:twoCellAnchor>
    <xdr:from>
      <xdr:col>30</xdr:col>
      <xdr:colOff>0</xdr:colOff>
      <xdr:row>13</xdr:row>
      <xdr:rowOff>0</xdr:rowOff>
    </xdr:from>
    <xdr:to>
      <xdr:col>30</xdr:col>
      <xdr:colOff>0</xdr:colOff>
      <xdr:row>13</xdr:row>
      <xdr:rowOff>0</xdr:rowOff>
    </xdr:to>
    <xdr:sp macro="" textlink="">
      <xdr:nvSpPr>
        <xdr:cNvPr id="179" name="Line 14">
          <a:extLst>
            <a:ext uri="{FF2B5EF4-FFF2-40B4-BE49-F238E27FC236}">
              <a16:creationId xmlns:a16="http://schemas.microsoft.com/office/drawing/2014/main" id="{42AB8B50-A5B3-4C21-9428-09384957B81C}"/>
            </a:ext>
          </a:extLst>
        </xdr:cNvPr>
        <xdr:cNvSpPr>
          <a:spLocks noChangeShapeType="1"/>
        </xdr:cNvSpPr>
      </xdr:nvSpPr>
      <xdr:spPr bwMode="auto">
        <a:xfrm flipV="1">
          <a:off x="6143625" y="5514975"/>
          <a:ext cx="0" cy="0"/>
        </a:xfrm>
        <a:prstGeom prst="line">
          <a:avLst/>
        </a:prstGeom>
        <a:noFill/>
        <a:ln w="9525">
          <a:solidFill>
            <a:srgbClr val="000000"/>
          </a:solidFill>
          <a:round/>
          <a:headEnd/>
          <a:tailEnd/>
        </a:ln>
      </xdr:spPr>
    </xdr:sp>
    <xdr:clientData/>
  </xdr:twoCellAnchor>
  <xdr:twoCellAnchor>
    <xdr:from>
      <xdr:col>30</xdr:col>
      <xdr:colOff>0</xdr:colOff>
      <xdr:row>13</xdr:row>
      <xdr:rowOff>0</xdr:rowOff>
    </xdr:from>
    <xdr:to>
      <xdr:col>30</xdr:col>
      <xdr:colOff>0</xdr:colOff>
      <xdr:row>13</xdr:row>
      <xdr:rowOff>0</xdr:rowOff>
    </xdr:to>
    <xdr:sp macro="" textlink="">
      <xdr:nvSpPr>
        <xdr:cNvPr id="180" name="Line 15">
          <a:extLst>
            <a:ext uri="{FF2B5EF4-FFF2-40B4-BE49-F238E27FC236}">
              <a16:creationId xmlns:a16="http://schemas.microsoft.com/office/drawing/2014/main" id="{40EDA2D8-9220-495A-80EF-79A03F93FDD3}"/>
            </a:ext>
          </a:extLst>
        </xdr:cNvPr>
        <xdr:cNvSpPr>
          <a:spLocks noChangeShapeType="1"/>
        </xdr:cNvSpPr>
      </xdr:nvSpPr>
      <xdr:spPr bwMode="auto">
        <a:xfrm>
          <a:off x="6143625" y="5514975"/>
          <a:ext cx="0" cy="0"/>
        </a:xfrm>
        <a:prstGeom prst="line">
          <a:avLst/>
        </a:prstGeom>
        <a:noFill/>
        <a:ln w="9525">
          <a:solidFill>
            <a:srgbClr val="000000"/>
          </a:solidFill>
          <a:round/>
          <a:headEnd/>
          <a:tailEnd/>
        </a:ln>
      </xdr:spPr>
    </xdr:sp>
    <xdr:clientData/>
  </xdr:twoCellAnchor>
  <xdr:twoCellAnchor>
    <xdr:from>
      <xdr:col>30</xdr:col>
      <xdr:colOff>0</xdr:colOff>
      <xdr:row>13</xdr:row>
      <xdr:rowOff>0</xdr:rowOff>
    </xdr:from>
    <xdr:to>
      <xdr:col>30</xdr:col>
      <xdr:colOff>0</xdr:colOff>
      <xdr:row>13</xdr:row>
      <xdr:rowOff>0</xdr:rowOff>
    </xdr:to>
    <xdr:sp macro="" textlink="">
      <xdr:nvSpPr>
        <xdr:cNvPr id="181" name="Line 16">
          <a:extLst>
            <a:ext uri="{FF2B5EF4-FFF2-40B4-BE49-F238E27FC236}">
              <a16:creationId xmlns:a16="http://schemas.microsoft.com/office/drawing/2014/main" id="{306445B9-3E00-4A81-8EEA-107E37A82E74}"/>
            </a:ext>
          </a:extLst>
        </xdr:cNvPr>
        <xdr:cNvSpPr>
          <a:spLocks noChangeShapeType="1"/>
        </xdr:cNvSpPr>
      </xdr:nvSpPr>
      <xdr:spPr bwMode="auto">
        <a:xfrm flipV="1">
          <a:off x="6143625" y="5514975"/>
          <a:ext cx="0" cy="0"/>
        </a:xfrm>
        <a:prstGeom prst="line">
          <a:avLst/>
        </a:prstGeom>
        <a:noFill/>
        <a:ln w="9525">
          <a:solidFill>
            <a:srgbClr val="000000"/>
          </a:solidFill>
          <a:round/>
          <a:headEnd/>
          <a:tailEnd/>
        </a:ln>
      </xdr:spPr>
    </xdr:sp>
    <xdr:clientData/>
  </xdr:twoCellAnchor>
  <xdr:twoCellAnchor>
    <xdr:from>
      <xdr:col>30</xdr:col>
      <xdr:colOff>0</xdr:colOff>
      <xdr:row>13</xdr:row>
      <xdr:rowOff>0</xdr:rowOff>
    </xdr:from>
    <xdr:to>
      <xdr:col>30</xdr:col>
      <xdr:colOff>0</xdr:colOff>
      <xdr:row>13</xdr:row>
      <xdr:rowOff>0</xdr:rowOff>
    </xdr:to>
    <xdr:sp macro="" textlink="">
      <xdr:nvSpPr>
        <xdr:cNvPr id="182" name="Line 17">
          <a:extLst>
            <a:ext uri="{FF2B5EF4-FFF2-40B4-BE49-F238E27FC236}">
              <a16:creationId xmlns:a16="http://schemas.microsoft.com/office/drawing/2014/main" id="{20FCE038-8226-4228-A430-58084DF4D10A}"/>
            </a:ext>
          </a:extLst>
        </xdr:cNvPr>
        <xdr:cNvSpPr>
          <a:spLocks noChangeShapeType="1"/>
        </xdr:cNvSpPr>
      </xdr:nvSpPr>
      <xdr:spPr bwMode="auto">
        <a:xfrm flipV="1">
          <a:off x="6143625" y="5514975"/>
          <a:ext cx="0" cy="0"/>
        </a:xfrm>
        <a:prstGeom prst="line">
          <a:avLst/>
        </a:prstGeom>
        <a:noFill/>
        <a:ln w="9525">
          <a:solidFill>
            <a:srgbClr val="000000"/>
          </a:solidFill>
          <a:round/>
          <a:headEnd/>
          <a:tailEnd/>
        </a:ln>
      </xdr:spPr>
    </xdr:sp>
    <xdr:clientData/>
  </xdr:twoCellAnchor>
  <xdr:twoCellAnchor>
    <xdr:from>
      <xdr:col>30</xdr:col>
      <xdr:colOff>0</xdr:colOff>
      <xdr:row>13</xdr:row>
      <xdr:rowOff>0</xdr:rowOff>
    </xdr:from>
    <xdr:to>
      <xdr:col>30</xdr:col>
      <xdr:colOff>0</xdr:colOff>
      <xdr:row>13</xdr:row>
      <xdr:rowOff>0</xdr:rowOff>
    </xdr:to>
    <xdr:sp macro="" textlink="">
      <xdr:nvSpPr>
        <xdr:cNvPr id="183" name="Line 18">
          <a:extLst>
            <a:ext uri="{FF2B5EF4-FFF2-40B4-BE49-F238E27FC236}">
              <a16:creationId xmlns:a16="http://schemas.microsoft.com/office/drawing/2014/main" id="{20B47B9D-E9F2-4114-9263-E0B990120DDA}"/>
            </a:ext>
          </a:extLst>
        </xdr:cNvPr>
        <xdr:cNvSpPr>
          <a:spLocks noChangeShapeType="1"/>
        </xdr:cNvSpPr>
      </xdr:nvSpPr>
      <xdr:spPr bwMode="auto">
        <a:xfrm>
          <a:off x="6143625" y="5514975"/>
          <a:ext cx="0" cy="0"/>
        </a:xfrm>
        <a:prstGeom prst="line">
          <a:avLst/>
        </a:prstGeom>
        <a:noFill/>
        <a:ln w="9525">
          <a:solidFill>
            <a:srgbClr val="000000"/>
          </a:solidFill>
          <a:round/>
          <a:headEnd/>
          <a:tailEnd/>
        </a:ln>
      </xdr:spPr>
    </xdr:sp>
    <xdr:clientData/>
  </xdr:twoCellAnchor>
  <xdr:twoCellAnchor>
    <xdr:from>
      <xdr:col>30</xdr:col>
      <xdr:colOff>0</xdr:colOff>
      <xdr:row>13</xdr:row>
      <xdr:rowOff>0</xdr:rowOff>
    </xdr:from>
    <xdr:to>
      <xdr:col>30</xdr:col>
      <xdr:colOff>0</xdr:colOff>
      <xdr:row>13</xdr:row>
      <xdr:rowOff>0</xdr:rowOff>
    </xdr:to>
    <xdr:sp macro="" textlink="">
      <xdr:nvSpPr>
        <xdr:cNvPr id="184" name="Line 19">
          <a:extLst>
            <a:ext uri="{FF2B5EF4-FFF2-40B4-BE49-F238E27FC236}">
              <a16:creationId xmlns:a16="http://schemas.microsoft.com/office/drawing/2014/main" id="{225C9DB9-AA44-45E0-969C-F95C1D71A79B}"/>
            </a:ext>
          </a:extLst>
        </xdr:cNvPr>
        <xdr:cNvSpPr>
          <a:spLocks noChangeShapeType="1"/>
        </xdr:cNvSpPr>
      </xdr:nvSpPr>
      <xdr:spPr bwMode="auto">
        <a:xfrm flipH="1">
          <a:off x="6143625" y="5514975"/>
          <a:ext cx="0" cy="0"/>
        </a:xfrm>
        <a:prstGeom prst="line">
          <a:avLst/>
        </a:prstGeom>
        <a:noFill/>
        <a:ln w="9525">
          <a:solidFill>
            <a:srgbClr val="000000"/>
          </a:solidFill>
          <a:round/>
          <a:headEnd/>
          <a:tailEnd/>
        </a:ln>
      </xdr:spPr>
    </xdr:sp>
    <xdr:clientData/>
  </xdr:twoCellAnchor>
  <xdr:twoCellAnchor>
    <xdr:from>
      <xdr:col>30</xdr:col>
      <xdr:colOff>0</xdr:colOff>
      <xdr:row>13</xdr:row>
      <xdr:rowOff>0</xdr:rowOff>
    </xdr:from>
    <xdr:to>
      <xdr:col>30</xdr:col>
      <xdr:colOff>0</xdr:colOff>
      <xdr:row>13</xdr:row>
      <xdr:rowOff>0</xdr:rowOff>
    </xdr:to>
    <xdr:sp macro="" textlink="">
      <xdr:nvSpPr>
        <xdr:cNvPr id="185" name="Line 20">
          <a:extLst>
            <a:ext uri="{FF2B5EF4-FFF2-40B4-BE49-F238E27FC236}">
              <a16:creationId xmlns:a16="http://schemas.microsoft.com/office/drawing/2014/main" id="{A7EC07BD-4367-451C-B19E-5FAA3A17D027}"/>
            </a:ext>
          </a:extLst>
        </xdr:cNvPr>
        <xdr:cNvSpPr>
          <a:spLocks noChangeShapeType="1"/>
        </xdr:cNvSpPr>
      </xdr:nvSpPr>
      <xdr:spPr bwMode="auto">
        <a:xfrm flipH="1" flipV="1">
          <a:off x="6143625" y="5514975"/>
          <a:ext cx="0" cy="0"/>
        </a:xfrm>
        <a:prstGeom prst="line">
          <a:avLst/>
        </a:prstGeom>
        <a:noFill/>
        <a:ln w="9525">
          <a:solidFill>
            <a:srgbClr val="000000"/>
          </a:solidFill>
          <a:round/>
          <a:headEnd/>
          <a:tailEnd/>
        </a:ln>
      </xdr:spPr>
    </xdr:sp>
    <xdr:clientData/>
  </xdr:twoCellAnchor>
  <xdr:twoCellAnchor>
    <xdr:from>
      <xdr:col>30</xdr:col>
      <xdr:colOff>0</xdr:colOff>
      <xdr:row>13</xdr:row>
      <xdr:rowOff>0</xdr:rowOff>
    </xdr:from>
    <xdr:to>
      <xdr:col>30</xdr:col>
      <xdr:colOff>0</xdr:colOff>
      <xdr:row>13</xdr:row>
      <xdr:rowOff>0</xdr:rowOff>
    </xdr:to>
    <xdr:sp macro="" textlink="">
      <xdr:nvSpPr>
        <xdr:cNvPr id="186" name="Line 21">
          <a:extLst>
            <a:ext uri="{FF2B5EF4-FFF2-40B4-BE49-F238E27FC236}">
              <a16:creationId xmlns:a16="http://schemas.microsoft.com/office/drawing/2014/main" id="{93D716EE-00B7-4D80-9827-AEE860ABCA95}"/>
            </a:ext>
          </a:extLst>
        </xdr:cNvPr>
        <xdr:cNvSpPr>
          <a:spLocks noChangeShapeType="1"/>
        </xdr:cNvSpPr>
      </xdr:nvSpPr>
      <xdr:spPr bwMode="auto">
        <a:xfrm flipH="1" flipV="1">
          <a:off x="6143625" y="5514975"/>
          <a:ext cx="0" cy="0"/>
        </a:xfrm>
        <a:prstGeom prst="line">
          <a:avLst/>
        </a:prstGeom>
        <a:noFill/>
        <a:ln w="9525">
          <a:solidFill>
            <a:srgbClr val="000000"/>
          </a:solidFill>
          <a:round/>
          <a:headEnd/>
          <a:tailEnd/>
        </a:ln>
      </xdr:spPr>
    </xdr:sp>
    <xdr:clientData/>
  </xdr:twoCellAnchor>
  <xdr:twoCellAnchor>
    <xdr:from>
      <xdr:col>30</xdr:col>
      <xdr:colOff>0</xdr:colOff>
      <xdr:row>13</xdr:row>
      <xdr:rowOff>0</xdr:rowOff>
    </xdr:from>
    <xdr:to>
      <xdr:col>30</xdr:col>
      <xdr:colOff>0</xdr:colOff>
      <xdr:row>13</xdr:row>
      <xdr:rowOff>0</xdr:rowOff>
    </xdr:to>
    <xdr:sp macro="" textlink="">
      <xdr:nvSpPr>
        <xdr:cNvPr id="187" name="Line 22">
          <a:extLst>
            <a:ext uri="{FF2B5EF4-FFF2-40B4-BE49-F238E27FC236}">
              <a16:creationId xmlns:a16="http://schemas.microsoft.com/office/drawing/2014/main" id="{88C7DA08-FCE5-4AA6-A816-E6B1B854224E}"/>
            </a:ext>
          </a:extLst>
        </xdr:cNvPr>
        <xdr:cNvSpPr>
          <a:spLocks noChangeShapeType="1"/>
        </xdr:cNvSpPr>
      </xdr:nvSpPr>
      <xdr:spPr bwMode="auto">
        <a:xfrm>
          <a:off x="6143625" y="5514975"/>
          <a:ext cx="0" cy="0"/>
        </a:xfrm>
        <a:prstGeom prst="line">
          <a:avLst/>
        </a:prstGeom>
        <a:noFill/>
        <a:ln w="9525">
          <a:solidFill>
            <a:srgbClr val="000000"/>
          </a:solidFill>
          <a:round/>
          <a:headEnd/>
          <a:tailEnd/>
        </a:ln>
      </xdr:spPr>
    </xdr:sp>
    <xdr:clientData/>
  </xdr:twoCellAnchor>
  <xdr:twoCellAnchor>
    <xdr:from>
      <xdr:col>30</xdr:col>
      <xdr:colOff>0</xdr:colOff>
      <xdr:row>13</xdr:row>
      <xdr:rowOff>0</xdr:rowOff>
    </xdr:from>
    <xdr:to>
      <xdr:col>30</xdr:col>
      <xdr:colOff>0</xdr:colOff>
      <xdr:row>13</xdr:row>
      <xdr:rowOff>0</xdr:rowOff>
    </xdr:to>
    <xdr:sp macro="" textlink="">
      <xdr:nvSpPr>
        <xdr:cNvPr id="188" name="Line 23">
          <a:extLst>
            <a:ext uri="{FF2B5EF4-FFF2-40B4-BE49-F238E27FC236}">
              <a16:creationId xmlns:a16="http://schemas.microsoft.com/office/drawing/2014/main" id="{C9F12FB8-4EF7-4D55-A3A0-CA954304E463}"/>
            </a:ext>
          </a:extLst>
        </xdr:cNvPr>
        <xdr:cNvSpPr>
          <a:spLocks noChangeShapeType="1"/>
        </xdr:cNvSpPr>
      </xdr:nvSpPr>
      <xdr:spPr bwMode="auto">
        <a:xfrm flipH="1">
          <a:off x="6143625" y="5514975"/>
          <a:ext cx="0" cy="0"/>
        </a:xfrm>
        <a:prstGeom prst="line">
          <a:avLst/>
        </a:prstGeom>
        <a:noFill/>
        <a:ln w="9525">
          <a:solidFill>
            <a:srgbClr val="000000"/>
          </a:solidFill>
          <a:round/>
          <a:headEnd/>
          <a:tailEnd/>
        </a:ln>
      </xdr:spPr>
    </xdr:sp>
    <xdr:clientData/>
  </xdr:twoCellAnchor>
  <xdr:twoCellAnchor>
    <xdr:from>
      <xdr:col>30</xdr:col>
      <xdr:colOff>0</xdr:colOff>
      <xdr:row>13</xdr:row>
      <xdr:rowOff>0</xdr:rowOff>
    </xdr:from>
    <xdr:to>
      <xdr:col>30</xdr:col>
      <xdr:colOff>0</xdr:colOff>
      <xdr:row>13</xdr:row>
      <xdr:rowOff>0</xdr:rowOff>
    </xdr:to>
    <xdr:sp macro="" textlink="">
      <xdr:nvSpPr>
        <xdr:cNvPr id="189" name="Line 24">
          <a:extLst>
            <a:ext uri="{FF2B5EF4-FFF2-40B4-BE49-F238E27FC236}">
              <a16:creationId xmlns:a16="http://schemas.microsoft.com/office/drawing/2014/main" id="{5576CAED-6D5F-43C9-80FA-4FBC0133B764}"/>
            </a:ext>
          </a:extLst>
        </xdr:cNvPr>
        <xdr:cNvSpPr>
          <a:spLocks noChangeShapeType="1"/>
        </xdr:cNvSpPr>
      </xdr:nvSpPr>
      <xdr:spPr bwMode="auto">
        <a:xfrm>
          <a:off x="6143625" y="5514975"/>
          <a:ext cx="0" cy="0"/>
        </a:xfrm>
        <a:prstGeom prst="line">
          <a:avLst/>
        </a:prstGeom>
        <a:noFill/>
        <a:ln w="9525">
          <a:solidFill>
            <a:srgbClr val="000000"/>
          </a:solidFill>
          <a:round/>
          <a:headEnd/>
          <a:tailEnd/>
        </a:ln>
      </xdr:spPr>
    </xdr:sp>
    <xdr:clientData/>
  </xdr:twoCellAnchor>
  <xdr:twoCellAnchor>
    <xdr:from>
      <xdr:col>30</xdr:col>
      <xdr:colOff>0</xdr:colOff>
      <xdr:row>13</xdr:row>
      <xdr:rowOff>0</xdr:rowOff>
    </xdr:from>
    <xdr:to>
      <xdr:col>30</xdr:col>
      <xdr:colOff>0</xdr:colOff>
      <xdr:row>13</xdr:row>
      <xdr:rowOff>0</xdr:rowOff>
    </xdr:to>
    <xdr:sp macro="" textlink="">
      <xdr:nvSpPr>
        <xdr:cNvPr id="190" name="Line 25">
          <a:extLst>
            <a:ext uri="{FF2B5EF4-FFF2-40B4-BE49-F238E27FC236}">
              <a16:creationId xmlns:a16="http://schemas.microsoft.com/office/drawing/2014/main" id="{4842CC33-E57C-471B-9083-A7E813A66D47}"/>
            </a:ext>
          </a:extLst>
        </xdr:cNvPr>
        <xdr:cNvSpPr>
          <a:spLocks noChangeShapeType="1"/>
        </xdr:cNvSpPr>
      </xdr:nvSpPr>
      <xdr:spPr bwMode="auto">
        <a:xfrm>
          <a:off x="6143625" y="5514975"/>
          <a:ext cx="0" cy="0"/>
        </a:xfrm>
        <a:prstGeom prst="line">
          <a:avLst/>
        </a:prstGeom>
        <a:noFill/>
        <a:ln w="9525">
          <a:solidFill>
            <a:srgbClr val="000000"/>
          </a:solidFill>
          <a:round/>
          <a:headEnd/>
          <a:tailEnd/>
        </a:ln>
      </xdr:spPr>
    </xdr:sp>
    <xdr:clientData/>
  </xdr:twoCellAnchor>
  <xdr:twoCellAnchor>
    <xdr:from>
      <xdr:col>30</xdr:col>
      <xdr:colOff>0</xdr:colOff>
      <xdr:row>13</xdr:row>
      <xdr:rowOff>0</xdr:rowOff>
    </xdr:from>
    <xdr:to>
      <xdr:col>30</xdr:col>
      <xdr:colOff>0</xdr:colOff>
      <xdr:row>13</xdr:row>
      <xdr:rowOff>0</xdr:rowOff>
    </xdr:to>
    <xdr:sp macro="" textlink="">
      <xdr:nvSpPr>
        <xdr:cNvPr id="191" name="Line 26">
          <a:extLst>
            <a:ext uri="{FF2B5EF4-FFF2-40B4-BE49-F238E27FC236}">
              <a16:creationId xmlns:a16="http://schemas.microsoft.com/office/drawing/2014/main" id="{98B2F4E8-1EC4-4BC3-8CBB-D8316C1EA32A}"/>
            </a:ext>
          </a:extLst>
        </xdr:cNvPr>
        <xdr:cNvSpPr>
          <a:spLocks noChangeShapeType="1"/>
        </xdr:cNvSpPr>
      </xdr:nvSpPr>
      <xdr:spPr bwMode="auto">
        <a:xfrm flipH="1">
          <a:off x="6143625" y="5514975"/>
          <a:ext cx="0" cy="0"/>
        </a:xfrm>
        <a:prstGeom prst="line">
          <a:avLst/>
        </a:prstGeom>
        <a:noFill/>
        <a:ln w="9525">
          <a:solidFill>
            <a:srgbClr val="000000"/>
          </a:solidFill>
          <a:round/>
          <a:headEnd/>
          <a:tailEnd/>
        </a:ln>
      </xdr:spPr>
    </xdr:sp>
    <xdr:clientData/>
  </xdr:twoCellAnchor>
  <xdr:twoCellAnchor>
    <xdr:from>
      <xdr:col>30</xdr:col>
      <xdr:colOff>0</xdr:colOff>
      <xdr:row>13</xdr:row>
      <xdr:rowOff>0</xdr:rowOff>
    </xdr:from>
    <xdr:to>
      <xdr:col>30</xdr:col>
      <xdr:colOff>0</xdr:colOff>
      <xdr:row>13</xdr:row>
      <xdr:rowOff>0</xdr:rowOff>
    </xdr:to>
    <xdr:sp macro="" textlink="">
      <xdr:nvSpPr>
        <xdr:cNvPr id="192" name="Line 27">
          <a:extLst>
            <a:ext uri="{FF2B5EF4-FFF2-40B4-BE49-F238E27FC236}">
              <a16:creationId xmlns:a16="http://schemas.microsoft.com/office/drawing/2014/main" id="{42B08E6E-F77D-4B99-BAEB-EAEC57E4491D}"/>
            </a:ext>
          </a:extLst>
        </xdr:cNvPr>
        <xdr:cNvSpPr>
          <a:spLocks noChangeShapeType="1"/>
        </xdr:cNvSpPr>
      </xdr:nvSpPr>
      <xdr:spPr bwMode="auto">
        <a:xfrm>
          <a:off x="6143625" y="5514975"/>
          <a:ext cx="0" cy="0"/>
        </a:xfrm>
        <a:prstGeom prst="line">
          <a:avLst/>
        </a:prstGeom>
        <a:noFill/>
        <a:ln w="9525">
          <a:solidFill>
            <a:srgbClr val="000000"/>
          </a:solidFill>
          <a:round/>
          <a:headEnd/>
          <a:tailEnd/>
        </a:ln>
      </xdr:spPr>
    </xdr:sp>
    <xdr:clientData/>
  </xdr:twoCellAnchor>
  <xdr:twoCellAnchor>
    <xdr:from>
      <xdr:col>30</xdr:col>
      <xdr:colOff>0</xdr:colOff>
      <xdr:row>13</xdr:row>
      <xdr:rowOff>0</xdr:rowOff>
    </xdr:from>
    <xdr:to>
      <xdr:col>30</xdr:col>
      <xdr:colOff>0</xdr:colOff>
      <xdr:row>13</xdr:row>
      <xdr:rowOff>0</xdr:rowOff>
    </xdr:to>
    <xdr:sp macro="" textlink="">
      <xdr:nvSpPr>
        <xdr:cNvPr id="193" name="Line 28">
          <a:extLst>
            <a:ext uri="{FF2B5EF4-FFF2-40B4-BE49-F238E27FC236}">
              <a16:creationId xmlns:a16="http://schemas.microsoft.com/office/drawing/2014/main" id="{339D14A1-7C79-49D1-9715-E626A90958F8}"/>
            </a:ext>
          </a:extLst>
        </xdr:cNvPr>
        <xdr:cNvSpPr>
          <a:spLocks noChangeShapeType="1"/>
        </xdr:cNvSpPr>
      </xdr:nvSpPr>
      <xdr:spPr bwMode="auto">
        <a:xfrm>
          <a:off x="6143625" y="5514975"/>
          <a:ext cx="0" cy="0"/>
        </a:xfrm>
        <a:prstGeom prst="line">
          <a:avLst/>
        </a:prstGeom>
        <a:noFill/>
        <a:ln w="9525">
          <a:solidFill>
            <a:srgbClr val="000000"/>
          </a:solidFill>
          <a:round/>
          <a:headEnd/>
          <a:tailEnd/>
        </a:ln>
      </xdr:spPr>
    </xdr:sp>
    <xdr:clientData/>
  </xdr:twoCellAnchor>
  <xdr:twoCellAnchor>
    <xdr:from>
      <xdr:col>30</xdr:col>
      <xdr:colOff>0</xdr:colOff>
      <xdr:row>13</xdr:row>
      <xdr:rowOff>0</xdr:rowOff>
    </xdr:from>
    <xdr:to>
      <xdr:col>30</xdr:col>
      <xdr:colOff>0</xdr:colOff>
      <xdr:row>13</xdr:row>
      <xdr:rowOff>0</xdr:rowOff>
    </xdr:to>
    <xdr:sp macro="" textlink="">
      <xdr:nvSpPr>
        <xdr:cNvPr id="194" name="Line 29">
          <a:extLst>
            <a:ext uri="{FF2B5EF4-FFF2-40B4-BE49-F238E27FC236}">
              <a16:creationId xmlns:a16="http://schemas.microsoft.com/office/drawing/2014/main" id="{61D2CF62-54F0-4895-9705-5F9CDED6835E}"/>
            </a:ext>
          </a:extLst>
        </xdr:cNvPr>
        <xdr:cNvSpPr>
          <a:spLocks noChangeShapeType="1"/>
        </xdr:cNvSpPr>
      </xdr:nvSpPr>
      <xdr:spPr bwMode="auto">
        <a:xfrm>
          <a:off x="6143625" y="5514975"/>
          <a:ext cx="0" cy="0"/>
        </a:xfrm>
        <a:prstGeom prst="line">
          <a:avLst/>
        </a:prstGeom>
        <a:noFill/>
        <a:ln w="9525">
          <a:solidFill>
            <a:srgbClr val="000000"/>
          </a:solidFill>
          <a:round/>
          <a:headEnd/>
          <a:tailEnd/>
        </a:ln>
      </xdr:spPr>
    </xdr:sp>
    <xdr:clientData/>
  </xdr:twoCellAnchor>
  <xdr:twoCellAnchor>
    <xdr:from>
      <xdr:col>30</xdr:col>
      <xdr:colOff>0</xdr:colOff>
      <xdr:row>13</xdr:row>
      <xdr:rowOff>0</xdr:rowOff>
    </xdr:from>
    <xdr:to>
      <xdr:col>30</xdr:col>
      <xdr:colOff>0</xdr:colOff>
      <xdr:row>13</xdr:row>
      <xdr:rowOff>0</xdr:rowOff>
    </xdr:to>
    <xdr:grpSp>
      <xdr:nvGrpSpPr>
        <xdr:cNvPr id="195" name="Group 30">
          <a:extLst>
            <a:ext uri="{FF2B5EF4-FFF2-40B4-BE49-F238E27FC236}">
              <a16:creationId xmlns:a16="http://schemas.microsoft.com/office/drawing/2014/main" id="{7978B659-D106-4509-915C-F0924B819742}"/>
            </a:ext>
          </a:extLst>
        </xdr:cNvPr>
        <xdr:cNvGrpSpPr>
          <a:grpSpLocks/>
        </xdr:cNvGrpSpPr>
      </xdr:nvGrpSpPr>
      <xdr:grpSpPr bwMode="auto">
        <a:xfrm>
          <a:off x="6143625" y="4876800"/>
          <a:ext cx="0" cy="0"/>
          <a:chOff x="6143625" y="4876800"/>
          <a:chExt cx="0" cy="0"/>
        </a:xfrm>
      </xdr:grpSpPr>
      <xdr:sp macro="" textlink="">
        <xdr:nvSpPr>
          <xdr:cNvPr id="196" name="Line 31">
            <a:extLst>
              <a:ext uri="{FF2B5EF4-FFF2-40B4-BE49-F238E27FC236}">
                <a16:creationId xmlns:a16="http://schemas.microsoft.com/office/drawing/2014/main" id="{03EC69F3-1AE3-2E1B-B470-A3D795792964}"/>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sp macro="" textlink="">
        <xdr:nvSpPr>
          <xdr:cNvPr id="197" name="Line 32">
            <a:extLst>
              <a:ext uri="{FF2B5EF4-FFF2-40B4-BE49-F238E27FC236}">
                <a16:creationId xmlns:a16="http://schemas.microsoft.com/office/drawing/2014/main" id="{7325C901-9265-2B4D-BC72-ED2089696004}"/>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grpSp>
    <xdr:clientData/>
  </xdr:twoCellAnchor>
  <xdr:twoCellAnchor>
    <xdr:from>
      <xdr:col>30</xdr:col>
      <xdr:colOff>0</xdr:colOff>
      <xdr:row>13</xdr:row>
      <xdr:rowOff>0</xdr:rowOff>
    </xdr:from>
    <xdr:to>
      <xdr:col>30</xdr:col>
      <xdr:colOff>0</xdr:colOff>
      <xdr:row>13</xdr:row>
      <xdr:rowOff>0</xdr:rowOff>
    </xdr:to>
    <xdr:grpSp>
      <xdr:nvGrpSpPr>
        <xdr:cNvPr id="198" name="Group 33">
          <a:extLst>
            <a:ext uri="{FF2B5EF4-FFF2-40B4-BE49-F238E27FC236}">
              <a16:creationId xmlns:a16="http://schemas.microsoft.com/office/drawing/2014/main" id="{493A7D3F-43A3-49B5-B07C-17C8B0C2A4C5}"/>
            </a:ext>
          </a:extLst>
        </xdr:cNvPr>
        <xdr:cNvGrpSpPr>
          <a:grpSpLocks/>
        </xdr:cNvGrpSpPr>
      </xdr:nvGrpSpPr>
      <xdr:grpSpPr bwMode="auto">
        <a:xfrm>
          <a:off x="6143625" y="4876800"/>
          <a:ext cx="0" cy="0"/>
          <a:chOff x="6143625" y="4876800"/>
          <a:chExt cx="0" cy="0"/>
        </a:xfrm>
      </xdr:grpSpPr>
      <xdr:sp macro="" textlink="">
        <xdr:nvSpPr>
          <xdr:cNvPr id="199" name="Line 34">
            <a:extLst>
              <a:ext uri="{FF2B5EF4-FFF2-40B4-BE49-F238E27FC236}">
                <a16:creationId xmlns:a16="http://schemas.microsoft.com/office/drawing/2014/main" id="{09BDF7F0-37E5-D8ED-6D53-3967AB4C8C9F}"/>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sp macro="" textlink="">
        <xdr:nvSpPr>
          <xdr:cNvPr id="200" name="Line 35">
            <a:extLst>
              <a:ext uri="{FF2B5EF4-FFF2-40B4-BE49-F238E27FC236}">
                <a16:creationId xmlns:a16="http://schemas.microsoft.com/office/drawing/2014/main" id="{857563FA-66A1-46DA-4F61-5BC5A3E99C8C}"/>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grpSp>
    <xdr:clientData/>
  </xdr:twoCellAnchor>
  <xdr:twoCellAnchor>
    <xdr:from>
      <xdr:col>30</xdr:col>
      <xdr:colOff>0</xdr:colOff>
      <xdr:row>13</xdr:row>
      <xdr:rowOff>0</xdr:rowOff>
    </xdr:from>
    <xdr:to>
      <xdr:col>30</xdr:col>
      <xdr:colOff>0</xdr:colOff>
      <xdr:row>13</xdr:row>
      <xdr:rowOff>0</xdr:rowOff>
    </xdr:to>
    <xdr:grpSp>
      <xdr:nvGrpSpPr>
        <xdr:cNvPr id="201" name="Group 36">
          <a:extLst>
            <a:ext uri="{FF2B5EF4-FFF2-40B4-BE49-F238E27FC236}">
              <a16:creationId xmlns:a16="http://schemas.microsoft.com/office/drawing/2014/main" id="{2730F305-8D37-4B62-939C-35D8C48D92A8}"/>
            </a:ext>
          </a:extLst>
        </xdr:cNvPr>
        <xdr:cNvGrpSpPr>
          <a:grpSpLocks/>
        </xdr:cNvGrpSpPr>
      </xdr:nvGrpSpPr>
      <xdr:grpSpPr bwMode="auto">
        <a:xfrm>
          <a:off x="6143625" y="4876800"/>
          <a:ext cx="0" cy="0"/>
          <a:chOff x="6143625" y="4876800"/>
          <a:chExt cx="0" cy="0"/>
        </a:xfrm>
      </xdr:grpSpPr>
      <xdr:sp macro="" textlink="">
        <xdr:nvSpPr>
          <xdr:cNvPr id="202" name="Line 37">
            <a:extLst>
              <a:ext uri="{FF2B5EF4-FFF2-40B4-BE49-F238E27FC236}">
                <a16:creationId xmlns:a16="http://schemas.microsoft.com/office/drawing/2014/main" id="{BB009D6D-BF55-90BE-C7A3-94A0CBFA9E6D}"/>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sp macro="" textlink="">
        <xdr:nvSpPr>
          <xdr:cNvPr id="203" name="Line 38">
            <a:extLst>
              <a:ext uri="{FF2B5EF4-FFF2-40B4-BE49-F238E27FC236}">
                <a16:creationId xmlns:a16="http://schemas.microsoft.com/office/drawing/2014/main" id="{606CC1ED-CE43-1F17-6023-EBD94007F210}"/>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grpSp>
    <xdr:clientData/>
  </xdr:twoCellAnchor>
  <xdr:twoCellAnchor>
    <xdr:from>
      <xdr:col>30</xdr:col>
      <xdr:colOff>0</xdr:colOff>
      <xdr:row>21</xdr:row>
      <xdr:rowOff>0</xdr:rowOff>
    </xdr:from>
    <xdr:to>
      <xdr:col>30</xdr:col>
      <xdr:colOff>0</xdr:colOff>
      <xdr:row>21</xdr:row>
      <xdr:rowOff>0</xdr:rowOff>
    </xdr:to>
    <xdr:sp macro="" textlink="">
      <xdr:nvSpPr>
        <xdr:cNvPr id="204" name="Line 1">
          <a:extLst>
            <a:ext uri="{FF2B5EF4-FFF2-40B4-BE49-F238E27FC236}">
              <a16:creationId xmlns:a16="http://schemas.microsoft.com/office/drawing/2014/main" id="{CF0277F8-F4BE-41E0-8FF2-9222F9D7B61A}"/>
            </a:ext>
          </a:extLst>
        </xdr:cNvPr>
        <xdr:cNvSpPr>
          <a:spLocks noChangeShapeType="1"/>
        </xdr:cNvSpPr>
      </xdr:nvSpPr>
      <xdr:spPr bwMode="auto">
        <a:xfrm>
          <a:off x="6143625" y="81629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205" name="Line 2">
          <a:extLst>
            <a:ext uri="{FF2B5EF4-FFF2-40B4-BE49-F238E27FC236}">
              <a16:creationId xmlns:a16="http://schemas.microsoft.com/office/drawing/2014/main" id="{5913A29A-A681-4368-BCC8-974EE788FCF3}"/>
            </a:ext>
          </a:extLst>
        </xdr:cNvPr>
        <xdr:cNvSpPr>
          <a:spLocks noChangeShapeType="1"/>
        </xdr:cNvSpPr>
      </xdr:nvSpPr>
      <xdr:spPr bwMode="auto">
        <a:xfrm>
          <a:off x="6143625" y="81629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206" name="Line 3">
          <a:extLst>
            <a:ext uri="{FF2B5EF4-FFF2-40B4-BE49-F238E27FC236}">
              <a16:creationId xmlns:a16="http://schemas.microsoft.com/office/drawing/2014/main" id="{4078E6C5-8559-4117-8300-501649D76010}"/>
            </a:ext>
          </a:extLst>
        </xdr:cNvPr>
        <xdr:cNvSpPr>
          <a:spLocks noChangeShapeType="1"/>
        </xdr:cNvSpPr>
      </xdr:nvSpPr>
      <xdr:spPr bwMode="auto">
        <a:xfrm>
          <a:off x="6143625" y="81629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207" name="Line 4">
          <a:extLst>
            <a:ext uri="{FF2B5EF4-FFF2-40B4-BE49-F238E27FC236}">
              <a16:creationId xmlns:a16="http://schemas.microsoft.com/office/drawing/2014/main" id="{B8B1233D-BEF9-424A-BDA7-6C5A35FF3292}"/>
            </a:ext>
          </a:extLst>
        </xdr:cNvPr>
        <xdr:cNvSpPr>
          <a:spLocks noChangeShapeType="1"/>
        </xdr:cNvSpPr>
      </xdr:nvSpPr>
      <xdr:spPr bwMode="auto">
        <a:xfrm>
          <a:off x="6143625" y="81629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208" name="Line 5">
          <a:extLst>
            <a:ext uri="{FF2B5EF4-FFF2-40B4-BE49-F238E27FC236}">
              <a16:creationId xmlns:a16="http://schemas.microsoft.com/office/drawing/2014/main" id="{B6486FE5-D84D-4F58-9B3A-37CE8F1DF3E2}"/>
            </a:ext>
          </a:extLst>
        </xdr:cNvPr>
        <xdr:cNvSpPr>
          <a:spLocks noChangeShapeType="1"/>
        </xdr:cNvSpPr>
      </xdr:nvSpPr>
      <xdr:spPr bwMode="auto">
        <a:xfrm>
          <a:off x="6143625" y="81629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209" name="Line 6">
          <a:extLst>
            <a:ext uri="{FF2B5EF4-FFF2-40B4-BE49-F238E27FC236}">
              <a16:creationId xmlns:a16="http://schemas.microsoft.com/office/drawing/2014/main" id="{7574D7BE-8D93-4A31-B254-5455C6F9DBF9}"/>
            </a:ext>
          </a:extLst>
        </xdr:cNvPr>
        <xdr:cNvSpPr>
          <a:spLocks noChangeShapeType="1"/>
        </xdr:cNvSpPr>
      </xdr:nvSpPr>
      <xdr:spPr bwMode="auto">
        <a:xfrm>
          <a:off x="6143625" y="81629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210" name="Line 7">
          <a:extLst>
            <a:ext uri="{FF2B5EF4-FFF2-40B4-BE49-F238E27FC236}">
              <a16:creationId xmlns:a16="http://schemas.microsoft.com/office/drawing/2014/main" id="{EBA80E30-6BC2-4F49-A3FF-7086E17D3472}"/>
            </a:ext>
          </a:extLst>
        </xdr:cNvPr>
        <xdr:cNvSpPr>
          <a:spLocks noChangeShapeType="1"/>
        </xdr:cNvSpPr>
      </xdr:nvSpPr>
      <xdr:spPr bwMode="auto">
        <a:xfrm>
          <a:off x="6143625" y="81629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211" name="Line 8">
          <a:extLst>
            <a:ext uri="{FF2B5EF4-FFF2-40B4-BE49-F238E27FC236}">
              <a16:creationId xmlns:a16="http://schemas.microsoft.com/office/drawing/2014/main" id="{0891E43B-A703-4ADD-9F4A-243B6FD37590}"/>
            </a:ext>
          </a:extLst>
        </xdr:cNvPr>
        <xdr:cNvSpPr>
          <a:spLocks noChangeShapeType="1"/>
        </xdr:cNvSpPr>
      </xdr:nvSpPr>
      <xdr:spPr bwMode="auto">
        <a:xfrm>
          <a:off x="6143625" y="81629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212" name="Line 9">
          <a:extLst>
            <a:ext uri="{FF2B5EF4-FFF2-40B4-BE49-F238E27FC236}">
              <a16:creationId xmlns:a16="http://schemas.microsoft.com/office/drawing/2014/main" id="{7865509E-DA3B-4ABB-B4E1-51580419AC36}"/>
            </a:ext>
          </a:extLst>
        </xdr:cNvPr>
        <xdr:cNvSpPr>
          <a:spLocks noChangeShapeType="1"/>
        </xdr:cNvSpPr>
      </xdr:nvSpPr>
      <xdr:spPr bwMode="auto">
        <a:xfrm flipV="1">
          <a:off x="6143625" y="81629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213" name="Line 10">
          <a:extLst>
            <a:ext uri="{FF2B5EF4-FFF2-40B4-BE49-F238E27FC236}">
              <a16:creationId xmlns:a16="http://schemas.microsoft.com/office/drawing/2014/main" id="{88994226-EDC4-4597-A591-F9D25D02B7B4}"/>
            </a:ext>
          </a:extLst>
        </xdr:cNvPr>
        <xdr:cNvSpPr>
          <a:spLocks noChangeShapeType="1"/>
        </xdr:cNvSpPr>
      </xdr:nvSpPr>
      <xdr:spPr bwMode="auto">
        <a:xfrm>
          <a:off x="6143625" y="81629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214" name="Line 11">
          <a:extLst>
            <a:ext uri="{FF2B5EF4-FFF2-40B4-BE49-F238E27FC236}">
              <a16:creationId xmlns:a16="http://schemas.microsoft.com/office/drawing/2014/main" id="{144B0342-181C-41FB-947A-5A1F66DCD864}"/>
            </a:ext>
          </a:extLst>
        </xdr:cNvPr>
        <xdr:cNvSpPr>
          <a:spLocks noChangeShapeType="1"/>
        </xdr:cNvSpPr>
      </xdr:nvSpPr>
      <xdr:spPr bwMode="auto">
        <a:xfrm>
          <a:off x="6143625" y="81629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215" name="Line 12">
          <a:extLst>
            <a:ext uri="{FF2B5EF4-FFF2-40B4-BE49-F238E27FC236}">
              <a16:creationId xmlns:a16="http://schemas.microsoft.com/office/drawing/2014/main" id="{90FA93C6-60B4-47A5-A83D-381A924BBA1B}"/>
            </a:ext>
          </a:extLst>
        </xdr:cNvPr>
        <xdr:cNvSpPr>
          <a:spLocks noChangeShapeType="1"/>
        </xdr:cNvSpPr>
      </xdr:nvSpPr>
      <xdr:spPr bwMode="auto">
        <a:xfrm>
          <a:off x="6143625" y="81629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216" name="Line 13">
          <a:extLst>
            <a:ext uri="{FF2B5EF4-FFF2-40B4-BE49-F238E27FC236}">
              <a16:creationId xmlns:a16="http://schemas.microsoft.com/office/drawing/2014/main" id="{03F40B16-23F6-432F-9761-6B3B6AD52442}"/>
            </a:ext>
          </a:extLst>
        </xdr:cNvPr>
        <xdr:cNvSpPr>
          <a:spLocks noChangeShapeType="1"/>
        </xdr:cNvSpPr>
      </xdr:nvSpPr>
      <xdr:spPr bwMode="auto">
        <a:xfrm flipV="1">
          <a:off x="6143625" y="81629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217" name="Line 14">
          <a:extLst>
            <a:ext uri="{FF2B5EF4-FFF2-40B4-BE49-F238E27FC236}">
              <a16:creationId xmlns:a16="http://schemas.microsoft.com/office/drawing/2014/main" id="{99840B79-52EB-4D76-9614-13D0CBFE407B}"/>
            </a:ext>
          </a:extLst>
        </xdr:cNvPr>
        <xdr:cNvSpPr>
          <a:spLocks noChangeShapeType="1"/>
        </xdr:cNvSpPr>
      </xdr:nvSpPr>
      <xdr:spPr bwMode="auto">
        <a:xfrm flipV="1">
          <a:off x="6143625" y="81629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218" name="Line 15">
          <a:extLst>
            <a:ext uri="{FF2B5EF4-FFF2-40B4-BE49-F238E27FC236}">
              <a16:creationId xmlns:a16="http://schemas.microsoft.com/office/drawing/2014/main" id="{B7B4CFAA-8C8E-4CB7-8A65-8B22EB154945}"/>
            </a:ext>
          </a:extLst>
        </xdr:cNvPr>
        <xdr:cNvSpPr>
          <a:spLocks noChangeShapeType="1"/>
        </xdr:cNvSpPr>
      </xdr:nvSpPr>
      <xdr:spPr bwMode="auto">
        <a:xfrm>
          <a:off x="6143625" y="81629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219" name="Line 16">
          <a:extLst>
            <a:ext uri="{FF2B5EF4-FFF2-40B4-BE49-F238E27FC236}">
              <a16:creationId xmlns:a16="http://schemas.microsoft.com/office/drawing/2014/main" id="{1E7045EE-2CAB-4A04-B045-63AD036732AB}"/>
            </a:ext>
          </a:extLst>
        </xdr:cNvPr>
        <xdr:cNvSpPr>
          <a:spLocks noChangeShapeType="1"/>
        </xdr:cNvSpPr>
      </xdr:nvSpPr>
      <xdr:spPr bwMode="auto">
        <a:xfrm flipV="1">
          <a:off x="6143625" y="81629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220" name="Line 17">
          <a:extLst>
            <a:ext uri="{FF2B5EF4-FFF2-40B4-BE49-F238E27FC236}">
              <a16:creationId xmlns:a16="http://schemas.microsoft.com/office/drawing/2014/main" id="{E5B8C763-F874-4C01-B0F9-4AC73A5D6EE5}"/>
            </a:ext>
          </a:extLst>
        </xdr:cNvPr>
        <xdr:cNvSpPr>
          <a:spLocks noChangeShapeType="1"/>
        </xdr:cNvSpPr>
      </xdr:nvSpPr>
      <xdr:spPr bwMode="auto">
        <a:xfrm flipV="1">
          <a:off x="6143625" y="81629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221" name="Line 18">
          <a:extLst>
            <a:ext uri="{FF2B5EF4-FFF2-40B4-BE49-F238E27FC236}">
              <a16:creationId xmlns:a16="http://schemas.microsoft.com/office/drawing/2014/main" id="{7CC958DE-39A7-4642-B4B1-B118F85449E5}"/>
            </a:ext>
          </a:extLst>
        </xdr:cNvPr>
        <xdr:cNvSpPr>
          <a:spLocks noChangeShapeType="1"/>
        </xdr:cNvSpPr>
      </xdr:nvSpPr>
      <xdr:spPr bwMode="auto">
        <a:xfrm>
          <a:off x="6143625" y="81629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222" name="Line 19">
          <a:extLst>
            <a:ext uri="{FF2B5EF4-FFF2-40B4-BE49-F238E27FC236}">
              <a16:creationId xmlns:a16="http://schemas.microsoft.com/office/drawing/2014/main" id="{C0A997A5-C7DC-4FDF-9A1C-C2B5E0183861}"/>
            </a:ext>
          </a:extLst>
        </xdr:cNvPr>
        <xdr:cNvSpPr>
          <a:spLocks noChangeShapeType="1"/>
        </xdr:cNvSpPr>
      </xdr:nvSpPr>
      <xdr:spPr bwMode="auto">
        <a:xfrm flipH="1">
          <a:off x="6143625" y="81629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223" name="Line 20">
          <a:extLst>
            <a:ext uri="{FF2B5EF4-FFF2-40B4-BE49-F238E27FC236}">
              <a16:creationId xmlns:a16="http://schemas.microsoft.com/office/drawing/2014/main" id="{53EC13D8-EA10-4E5F-A7FD-5C849048B572}"/>
            </a:ext>
          </a:extLst>
        </xdr:cNvPr>
        <xdr:cNvSpPr>
          <a:spLocks noChangeShapeType="1"/>
        </xdr:cNvSpPr>
      </xdr:nvSpPr>
      <xdr:spPr bwMode="auto">
        <a:xfrm flipH="1" flipV="1">
          <a:off x="6143625" y="81629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224" name="Line 21">
          <a:extLst>
            <a:ext uri="{FF2B5EF4-FFF2-40B4-BE49-F238E27FC236}">
              <a16:creationId xmlns:a16="http://schemas.microsoft.com/office/drawing/2014/main" id="{C520237F-DE8E-49AC-AC3B-42BB88827748}"/>
            </a:ext>
          </a:extLst>
        </xdr:cNvPr>
        <xdr:cNvSpPr>
          <a:spLocks noChangeShapeType="1"/>
        </xdr:cNvSpPr>
      </xdr:nvSpPr>
      <xdr:spPr bwMode="auto">
        <a:xfrm flipH="1" flipV="1">
          <a:off x="6143625" y="81629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225" name="Line 22">
          <a:extLst>
            <a:ext uri="{FF2B5EF4-FFF2-40B4-BE49-F238E27FC236}">
              <a16:creationId xmlns:a16="http://schemas.microsoft.com/office/drawing/2014/main" id="{2D22EFE8-3C5A-4161-AE1A-5A1FB92FD602}"/>
            </a:ext>
          </a:extLst>
        </xdr:cNvPr>
        <xdr:cNvSpPr>
          <a:spLocks noChangeShapeType="1"/>
        </xdr:cNvSpPr>
      </xdr:nvSpPr>
      <xdr:spPr bwMode="auto">
        <a:xfrm>
          <a:off x="6143625" y="81629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226" name="Line 23">
          <a:extLst>
            <a:ext uri="{FF2B5EF4-FFF2-40B4-BE49-F238E27FC236}">
              <a16:creationId xmlns:a16="http://schemas.microsoft.com/office/drawing/2014/main" id="{DEAF3F2A-2193-4E70-A25D-AE9441E05898}"/>
            </a:ext>
          </a:extLst>
        </xdr:cNvPr>
        <xdr:cNvSpPr>
          <a:spLocks noChangeShapeType="1"/>
        </xdr:cNvSpPr>
      </xdr:nvSpPr>
      <xdr:spPr bwMode="auto">
        <a:xfrm flipH="1">
          <a:off x="6143625" y="81629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227" name="Line 24">
          <a:extLst>
            <a:ext uri="{FF2B5EF4-FFF2-40B4-BE49-F238E27FC236}">
              <a16:creationId xmlns:a16="http://schemas.microsoft.com/office/drawing/2014/main" id="{27084217-0156-4725-B994-B41D37B8F8E3}"/>
            </a:ext>
          </a:extLst>
        </xdr:cNvPr>
        <xdr:cNvSpPr>
          <a:spLocks noChangeShapeType="1"/>
        </xdr:cNvSpPr>
      </xdr:nvSpPr>
      <xdr:spPr bwMode="auto">
        <a:xfrm>
          <a:off x="6143625" y="81629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228" name="Line 25">
          <a:extLst>
            <a:ext uri="{FF2B5EF4-FFF2-40B4-BE49-F238E27FC236}">
              <a16:creationId xmlns:a16="http://schemas.microsoft.com/office/drawing/2014/main" id="{29D704CB-665F-43A8-950B-84222EE0FC64}"/>
            </a:ext>
          </a:extLst>
        </xdr:cNvPr>
        <xdr:cNvSpPr>
          <a:spLocks noChangeShapeType="1"/>
        </xdr:cNvSpPr>
      </xdr:nvSpPr>
      <xdr:spPr bwMode="auto">
        <a:xfrm>
          <a:off x="6143625" y="81629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229" name="Line 26">
          <a:extLst>
            <a:ext uri="{FF2B5EF4-FFF2-40B4-BE49-F238E27FC236}">
              <a16:creationId xmlns:a16="http://schemas.microsoft.com/office/drawing/2014/main" id="{3E53861C-A78B-4FCA-A841-0D1C5E314007}"/>
            </a:ext>
          </a:extLst>
        </xdr:cNvPr>
        <xdr:cNvSpPr>
          <a:spLocks noChangeShapeType="1"/>
        </xdr:cNvSpPr>
      </xdr:nvSpPr>
      <xdr:spPr bwMode="auto">
        <a:xfrm flipH="1">
          <a:off x="6143625" y="81629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230" name="Line 27">
          <a:extLst>
            <a:ext uri="{FF2B5EF4-FFF2-40B4-BE49-F238E27FC236}">
              <a16:creationId xmlns:a16="http://schemas.microsoft.com/office/drawing/2014/main" id="{41937EE5-D0EB-4CFE-B152-6E2DA5269AA5}"/>
            </a:ext>
          </a:extLst>
        </xdr:cNvPr>
        <xdr:cNvSpPr>
          <a:spLocks noChangeShapeType="1"/>
        </xdr:cNvSpPr>
      </xdr:nvSpPr>
      <xdr:spPr bwMode="auto">
        <a:xfrm>
          <a:off x="6143625" y="81629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231" name="Line 28">
          <a:extLst>
            <a:ext uri="{FF2B5EF4-FFF2-40B4-BE49-F238E27FC236}">
              <a16:creationId xmlns:a16="http://schemas.microsoft.com/office/drawing/2014/main" id="{F7CB6BC5-FC44-4AE8-B05B-6728EA651377}"/>
            </a:ext>
          </a:extLst>
        </xdr:cNvPr>
        <xdr:cNvSpPr>
          <a:spLocks noChangeShapeType="1"/>
        </xdr:cNvSpPr>
      </xdr:nvSpPr>
      <xdr:spPr bwMode="auto">
        <a:xfrm>
          <a:off x="6143625" y="81629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232" name="Line 29">
          <a:extLst>
            <a:ext uri="{FF2B5EF4-FFF2-40B4-BE49-F238E27FC236}">
              <a16:creationId xmlns:a16="http://schemas.microsoft.com/office/drawing/2014/main" id="{0AD92D05-2615-42EC-A28B-6EA7F53707F9}"/>
            </a:ext>
          </a:extLst>
        </xdr:cNvPr>
        <xdr:cNvSpPr>
          <a:spLocks noChangeShapeType="1"/>
        </xdr:cNvSpPr>
      </xdr:nvSpPr>
      <xdr:spPr bwMode="auto">
        <a:xfrm>
          <a:off x="6143625" y="81629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grpSp>
      <xdr:nvGrpSpPr>
        <xdr:cNvPr id="233" name="Group 30">
          <a:extLst>
            <a:ext uri="{FF2B5EF4-FFF2-40B4-BE49-F238E27FC236}">
              <a16:creationId xmlns:a16="http://schemas.microsoft.com/office/drawing/2014/main" id="{025F4AFD-45AB-427F-9006-821E69BD867D}"/>
            </a:ext>
          </a:extLst>
        </xdr:cNvPr>
        <xdr:cNvGrpSpPr>
          <a:grpSpLocks/>
        </xdr:cNvGrpSpPr>
      </xdr:nvGrpSpPr>
      <xdr:grpSpPr bwMode="auto">
        <a:xfrm>
          <a:off x="6143625" y="7524750"/>
          <a:ext cx="0" cy="0"/>
          <a:chOff x="6143625" y="7524750"/>
          <a:chExt cx="0" cy="0"/>
        </a:xfrm>
      </xdr:grpSpPr>
      <xdr:sp macro="" textlink="">
        <xdr:nvSpPr>
          <xdr:cNvPr id="234" name="Line 31">
            <a:extLst>
              <a:ext uri="{FF2B5EF4-FFF2-40B4-BE49-F238E27FC236}">
                <a16:creationId xmlns:a16="http://schemas.microsoft.com/office/drawing/2014/main" id="{85370DE4-D14B-47CA-A665-668F7916A558}"/>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sp macro="" textlink="">
        <xdr:nvSpPr>
          <xdr:cNvPr id="235" name="Line 32">
            <a:extLst>
              <a:ext uri="{FF2B5EF4-FFF2-40B4-BE49-F238E27FC236}">
                <a16:creationId xmlns:a16="http://schemas.microsoft.com/office/drawing/2014/main" id="{93E34668-23D2-E373-297B-F8B0EFBAD02E}"/>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grpSp>
    <xdr:clientData/>
  </xdr:twoCellAnchor>
  <xdr:twoCellAnchor>
    <xdr:from>
      <xdr:col>30</xdr:col>
      <xdr:colOff>0</xdr:colOff>
      <xdr:row>21</xdr:row>
      <xdr:rowOff>0</xdr:rowOff>
    </xdr:from>
    <xdr:to>
      <xdr:col>30</xdr:col>
      <xdr:colOff>0</xdr:colOff>
      <xdr:row>21</xdr:row>
      <xdr:rowOff>0</xdr:rowOff>
    </xdr:to>
    <xdr:grpSp>
      <xdr:nvGrpSpPr>
        <xdr:cNvPr id="236" name="Group 33">
          <a:extLst>
            <a:ext uri="{FF2B5EF4-FFF2-40B4-BE49-F238E27FC236}">
              <a16:creationId xmlns:a16="http://schemas.microsoft.com/office/drawing/2014/main" id="{8BB5ED06-3399-442F-9A6D-3C6A0A72389A}"/>
            </a:ext>
          </a:extLst>
        </xdr:cNvPr>
        <xdr:cNvGrpSpPr>
          <a:grpSpLocks/>
        </xdr:cNvGrpSpPr>
      </xdr:nvGrpSpPr>
      <xdr:grpSpPr bwMode="auto">
        <a:xfrm>
          <a:off x="6143625" y="7524750"/>
          <a:ext cx="0" cy="0"/>
          <a:chOff x="6143625" y="7524750"/>
          <a:chExt cx="0" cy="0"/>
        </a:xfrm>
      </xdr:grpSpPr>
      <xdr:sp macro="" textlink="">
        <xdr:nvSpPr>
          <xdr:cNvPr id="237" name="Line 34">
            <a:extLst>
              <a:ext uri="{FF2B5EF4-FFF2-40B4-BE49-F238E27FC236}">
                <a16:creationId xmlns:a16="http://schemas.microsoft.com/office/drawing/2014/main" id="{E4AC35B6-8C2B-BF1F-40A5-AC8A7F51E5E0}"/>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sp macro="" textlink="">
        <xdr:nvSpPr>
          <xdr:cNvPr id="238" name="Line 35">
            <a:extLst>
              <a:ext uri="{FF2B5EF4-FFF2-40B4-BE49-F238E27FC236}">
                <a16:creationId xmlns:a16="http://schemas.microsoft.com/office/drawing/2014/main" id="{50FD66D8-3EDC-3513-4523-FC2F0CB0943F}"/>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grpSp>
    <xdr:clientData/>
  </xdr:twoCellAnchor>
  <xdr:twoCellAnchor>
    <xdr:from>
      <xdr:col>30</xdr:col>
      <xdr:colOff>0</xdr:colOff>
      <xdr:row>21</xdr:row>
      <xdr:rowOff>0</xdr:rowOff>
    </xdr:from>
    <xdr:to>
      <xdr:col>30</xdr:col>
      <xdr:colOff>0</xdr:colOff>
      <xdr:row>21</xdr:row>
      <xdr:rowOff>0</xdr:rowOff>
    </xdr:to>
    <xdr:grpSp>
      <xdr:nvGrpSpPr>
        <xdr:cNvPr id="239" name="Group 36">
          <a:extLst>
            <a:ext uri="{FF2B5EF4-FFF2-40B4-BE49-F238E27FC236}">
              <a16:creationId xmlns:a16="http://schemas.microsoft.com/office/drawing/2014/main" id="{9F8C3C6C-4B4C-4029-990D-5B2794553BF2}"/>
            </a:ext>
          </a:extLst>
        </xdr:cNvPr>
        <xdr:cNvGrpSpPr>
          <a:grpSpLocks/>
        </xdr:cNvGrpSpPr>
      </xdr:nvGrpSpPr>
      <xdr:grpSpPr bwMode="auto">
        <a:xfrm>
          <a:off x="6143625" y="7524750"/>
          <a:ext cx="0" cy="0"/>
          <a:chOff x="6143625" y="7524750"/>
          <a:chExt cx="0" cy="0"/>
        </a:xfrm>
      </xdr:grpSpPr>
      <xdr:sp macro="" textlink="">
        <xdr:nvSpPr>
          <xdr:cNvPr id="240" name="Line 37">
            <a:extLst>
              <a:ext uri="{FF2B5EF4-FFF2-40B4-BE49-F238E27FC236}">
                <a16:creationId xmlns:a16="http://schemas.microsoft.com/office/drawing/2014/main" id="{6AB47440-3872-148E-047E-79DEC9EF99AA}"/>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sp macro="" textlink="">
        <xdr:nvSpPr>
          <xdr:cNvPr id="241" name="Line 38">
            <a:extLst>
              <a:ext uri="{FF2B5EF4-FFF2-40B4-BE49-F238E27FC236}">
                <a16:creationId xmlns:a16="http://schemas.microsoft.com/office/drawing/2014/main" id="{0A32650B-3CBF-27C0-F868-737A7CF873CD}"/>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grpSp>
    <xdr:clientData/>
  </xdr:twoCellAnchor>
  <xdr:twoCellAnchor>
    <xdr:from>
      <xdr:col>30</xdr:col>
      <xdr:colOff>0</xdr:colOff>
      <xdr:row>15</xdr:row>
      <xdr:rowOff>0</xdr:rowOff>
    </xdr:from>
    <xdr:to>
      <xdr:col>30</xdr:col>
      <xdr:colOff>0</xdr:colOff>
      <xdr:row>15</xdr:row>
      <xdr:rowOff>0</xdr:rowOff>
    </xdr:to>
    <xdr:sp macro="" textlink="">
      <xdr:nvSpPr>
        <xdr:cNvPr id="242" name="Line 1">
          <a:extLst>
            <a:ext uri="{FF2B5EF4-FFF2-40B4-BE49-F238E27FC236}">
              <a16:creationId xmlns:a16="http://schemas.microsoft.com/office/drawing/2014/main" id="{2FA77A27-67DA-4BCA-8964-4905E164184F}"/>
            </a:ext>
          </a:extLst>
        </xdr:cNvPr>
        <xdr:cNvSpPr>
          <a:spLocks noChangeShapeType="1"/>
        </xdr:cNvSpPr>
      </xdr:nvSpPr>
      <xdr:spPr bwMode="auto">
        <a:xfrm>
          <a:off x="6143625" y="6305550"/>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43" name="Line 2">
          <a:extLst>
            <a:ext uri="{FF2B5EF4-FFF2-40B4-BE49-F238E27FC236}">
              <a16:creationId xmlns:a16="http://schemas.microsoft.com/office/drawing/2014/main" id="{445268B8-CD14-4793-B6EF-D3EB3CF6B509}"/>
            </a:ext>
          </a:extLst>
        </xdr:cNvPr>
        <xdr:cNvSpPr>
          <a:spLocks noChangeShapeType="1"/>
        </xdr:cNvSpPr>
      </xdr:nvSpPr>
      <xdr:spPr bwMode="auto">
        <a:xfrm>
          <a:off x="6143625" y="6305550"/>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44" name="Line 3">
          <a:extLst>
            <a:ext uri="{FF2B5EF4-FFF2-40B4-BE49-F238E27FC236}">
              <a16:creationId xmlns:a16="http://schemas.microsoft.com/office/drawing/2014/main" id="{894103ED-BFDA-4E29-8F99-867BA5B90A39}"/>
            </a:ext>
          </a:extLst>
        </xdr:cNvPr>
        <xdr:cNvSpPr>
          <a:spLocks noChangeShapeType="1"/>
        </xdr:cNvSpPr>
      </xdr:nvSpPr>
      <xdr:spPr bwMode="auto">
        <a:xfrm>
          <a:off x="6143625" y="6305550"/>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45" name="Line 4">
          <a:extLst>
            <a:ext uri="{FF2B5EF4-FFF2-40B4-BE49-F238E27FC236}">
              <a16:creationId xmlns:a16="http://schemas.microsoft.com/office/drawing/2014/main" id="{0AAAB7BB-0665-44AF-AF84-7FDC9C07DEC6}"/>
            </a:ext>
          </a:extLst>
        </xdr:cNvPr>
        <xdr:cNvSpPr>
          <a:spLocks noChangeShapeType="1"/>
        </xdr:cNvSpPr>
      </xdr:nvSpPr>
      <xdr:spPr bwMode="auto">
        <a:xfrm>
          <a:off x="6143625" y="6305550"/>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46" name="Line 5">
          <a:extLst>
            <a:ext uri="{FF2B5EF4-FFF2-40B4-BE49-F238E27FC236}">
              <a16:creationId xmlns:a16="http://schemas.microsoft.com/office/drawing/2014/main" id="{C22A967C-9039-4BCB-BEE1-772ACB0788C4}"/>
            </a:ext>
          </a:extLst>
        </xdr:cNvPr>
        <xdr:cNvSpPr>
          <a:spLocks noChangeShapeType="1"/>
        </xdr:cNvSpPr>
      </xdr:nvSpPr>
      <xdr:spPr bwMode="auto">
        <a:xfrm>
          <a:off x="6143625" y="6305550"/>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47" name="Line 6">
          <a:extLst>
            <a:ext uri="{FF2B5EF4-FFF2-40B4-BE49-F238E27FC236}">
              <a16:creationId xmlns:a16="http://schemas.microsoft.com/office/drawing/2014/main" id="{44A39A57-7D36-4861-91AC-65582F949A92}"/>
            </a:ext>
          </a:extLst>
        </xdr:cNvPr>
        <xdr:cNvSpPr>
          <a:spLocks noChangeShapeType="1"/>
        </xdr:cNvSpPr>
      </xdr:nvSpPr>
      <xdr:spPr bwMode="auto">
        <a:xfrm>
          <a:off x="6143625" y="6305550"/>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48" name="Line 7">
          <a:extLst>
            <a:ext uri="{FF2B5EF4-FFF2-40B4-BE49-F238E27FC236}">
              <a16:creationId xmlns:a16="http://schemas.microsoft.com/office/drawing/2014/main" id="{782462CA-93D6-48E9-933D-E96B662607DC}"/>
            </a:ext>
          </a:extLst>
        </xdr:cNvPr>
        <xdr:cNvSpPr>
          <a:spLocks noChangeShapeType="1"/>
        </xdr:cNvSpPr>
      </xdr:nvSpPr>
      <xdr:spPr bwMode="auto">
        <a:xfrm>
          <a:off x="6143625" y="6305550"/>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49" name="Line 8">
          <a:extLst>
            <a:ext uri="{FF2B5EF4-FFF2-40B4-BE49-F238E27FC236}">
              <a16:creationId xmlns:a16="http://schemas.microsoft.com/office/drawing/2014/main" id="{32241681-1CD7-45FD-AC41-ED368515CC69}"/>
            </a:ext>
          </a:extLst>
        </xdr:cNvPr>
        <xdr:cNvSpPr>
          <a:spLocks noChangeShapeType="1"/>
        </xdr:cNvSpPr>
      </xdr:nvSpPr>
      <xdr:spPr bwMode="auto">
        <a:xfrm>
          <a:off x="6143625" y="6305550"/>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50" name="Line 9">
          <a:extLst>
            <a:ext uri="{FF2B5EF4-FFF2-40B4-BE49-F238E27FC236}">
              <a16:creationId xmlns:a16="http://schemas.microsoft.com/office/drawing/2014/main" id="{E3F198D6-11B7-474D-89BC-5AA9CD167573}"/>
            </a:ext>
          </a:extLst>
        </xdr:cNvPr>
        <xdr:cNvSpPr>
          <a:spLocks noChangeShapeType="1"/>
        </xdr:cNvSpPr>
      </xdr:nvSpPr>
      <xdr:spPr bwMode="auto">
        <a:xfrm flipV="1">
          <a:off x="6143625" y="6305550"/>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51" name="Line 10">
          <a:extLst>
            <a:ext uri="{FF2B5EF4-FFF2-40B4-BE49-F238E27FC236}">
              <a16:creationId xmlns:a16="http://schemas.microsoft.com/office/drawing/2014/main" id="{3D9543DB-5EB5-4B49-A8CC-E8407E03BCC4}"/>
            </a:ext>
          </a:extLst>
        </xdr:cNvPr>
        <xdr:cNvSpPr>
          <a:spLocks noChangeShapeType="1"/>
        </xdr:cNvSpPr>
      </xdr:nvSpPr>
      <xdr:spPr bwMode="auto">
        <a:xfrm>
          <a:off x="6143625" y="6305550"/>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52" name="Line 11">
          <a:extLst>
            <a:ext uri="{FF2B5EF4-FFF2-40B4-BE49-F238E27FC236}">
              <a16:creationId xmlns:a16="http://schemas.microsoft.com/office/drawing/2014/main" id="{9D630EF4-4D82-4CA0-817B-56430A2EC8B7}"/>
            </a:ext>
          </a:extLst>
        </xdr:cNvPr>
        <xdr:cNvSpPr>
          <a:spLocks noChangeShapeType="1"/>
        </xdr:cNvSpPr>
      </xdr:nvSpPr>
      <xdr:spPr bwMode="auto">
        <a:xfrm>
          <a:off x="6143625" y="6305550"/>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53" name="Line 12">
          <a:extLst>
            <a:ext uri="{FF2B5EF4-FFF2-40B4-BE49-F238E27FC236}">
              <a16:creationId xmlns:a16="http://schemas.microsoft.com/office/drawing/2014/main" id="{B083D8A7-CE10-4C92-A7B0-8684E15B4FC6}"/>
            </a:ext>
          </a:extLst>
        </xdr:cNvPr>
        <xdr:cNvSpPr>
          <a:spLocks noChangeShapeType="1"/>
        </xdr:cNvSpPr>
      </xdr:nvSpPr>
      <xdr:spPr bwMode="auto">
        <a:xfrm>
          <a:off x="6143625" y="6305550"/>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54" name="Line 13">
          <a:extLst>
            <a:ext uri="{FF2B5EF4-FFF2-40B4-BE49-F238E27FC236}">
              <a16:creationId xmlns:a16="http://schemas.microsoft.com/office/drawing/2014/main" id="{E7204A9B-169C-4AD5-8277-DD7522B94C84}"/>
            </a:ext>
          </a:extLst>
        </xdr:cNvPr>
        <xdr:cNvSpPr>
          <a:spLocks noChangeShapeType="1"/>
        </xdr:cNvSpPr>
      </xdr:nvSpPr>
      <xdr:spPr bwMode="auto">
        <a:xfrm flipV="1">
          <a:off x="6143625" y="6305550"/>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55" name="Line 14">
          <a:extLst>
            <a:ext uri="{FF2B5EF4-FFF2-40B4-BE49-F238E27FC236}">
              <a16:creationId xmlns:a16="http://schemas.microsoft.com/office/drawing/2014/main" id="{C0D1E905-67C7-43FB-B8FC-D10992625478}"/>
            </a:ext>
          </a:extLst>
        </xdr:cNvPr>
        <xdr:cNvSpPr>
          <a:spLocks noChangeShapeType="1"/>
        </xdr:cNvSpPr>
      </xdr:nvSpPr>
      <xdr:spPr bwMode="auto">
        <a:xfrm flipV="1">
          <a:off x="6143625" y="6305550"/>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56" name="Line 15">
          <a:extLst>
            <a:ext uri="{FF2B5EF4-FFF2-40B4-BE49-F238E27FC236}">
              <a16:creationId xmlns:a16="http://schemas.microsoft.com/office/drawing/2014/main" id="{3462C3D8-0C25-41B3-9489-FB0E4C6729D1}"/>
            </a:ext>
          </a:extLst>
        </xdr:cNvPr>
        <xdr:cNvSpPr>
          <a:spLocks noChangeShapeType="1"/>
        </xdr:cNvSpPr>
      </xdr:nvSpPr>
      <xdr:spPr bwMode="auto">
        <a:xfrm>
          <a:off x="6143625" y="6305550"/>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57" name="Line 16">
          <a:extLst>
            <a:ext uri="{FF2B5EF4-FFF2-40B4-BE49-F238E27FC236}">
              <a16:creationId xmlns:a16="http://schemas.microsoft.com/office/drawing/2014/main" id="{6266A38C-5B35-4C36-BC97-6C0E68F346E2}"/>
            </a:ext>
          </a:extLst>
        </xdr:cNvPr>
        <xdr:cNvSpPr>
          <a:spLocks noChangeShapeType="1"/>
        </xdr:cNvSpPr>
      </xdr:nvSpPr>
      <xdr:spPr bwMode="auto">
        <a:xfrm flipV="1">
          <a:off x="6143625" y="6305550"/>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58" name="Line 17">
          <a:extLst>
            <a:ext uri="{FF2B5EF4-FFF2-40B4-BE49-F238E27FC236}">
              <a16:creationId xmlns:a16="http://schemas.microsoft.com/office/drawing/2014/main" id="{47717623-06AE-4E8F-898E-03B149904DEA}"/>
            </a:ext>
          </a:extLst>
        </xdr:cNvPr>
        <xdr:cNvSpPr>
          <a:spLocks noChangeShapeType="1"/>
        </xdr:cNvSpPr>
      </xdr:nvSpPr>
      <xdr:spPr bwMode="auto">
        <a:xfrm flipV="1">
          <a:off x="6143625" y="6305550"/>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59" name="Line 18">
          <a:extLst>
            <a:ext uri="{FF2B5EF4-FFF2-40B4-BE49-F238E27FC236}">
              <a16:creationId xmlns:a16="http://schemas.microsoft.com/office/drawing/2014/main" id="{5A6FF568-2CBF-4C64-816E-7FA75EA9C790}"/>
            </a:ext>
          </a:extLst>
        </xdr:cNvPr>
        <xdr:cNvSpPr>
          <a:spLocks noChangeShapeType="1"/>
        </xdr:cNvSpPr>
      </xdr:nvSpPr>
      <xdr:spPr bwMode="auto">
        <a:xfrm>
          <a:off x="6143625" y="6305550"/>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60" name="Line 19">
          <a:extLst>
            <a:ext uri="{FF2B5EF4-FFF2-40B4-BE49-F238E27FC236}">
              <a16:creationId xmlns:a16="http://schemas.microsoft.com/office/drawing/2014/main" id="{AE8733D1-633C-4957-9DAF-498108B478EE}"/>
            </a:ext>
          </a:extLst>
        </xdr:cNvPr>
        <xdr:cNvSpPr>
          <a:spLocks noChangeShapeType="1"/>
        </xdr:cNvSpPr>
      </xdr:nvSpPr>
      <xdr:spPr bwMode="auto">
        <a:xfrm flipH="1">
          <a:off x="6143625" y="6305550"/>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61" name="Line 20">
          <a:extLst>
            <a:ext uri="{FF2B5EF4-FFF2-40B4-BE49-F238E27FC236}">
              <a16:creationId xmlns:a16="http://schemas.microsoft.com/office/drawing/2014/main" id="{A279D0F4-1A50-40C9-9E87-5399A78A0546}"/>
            </a:ext>
          </a:extLst>
        </xdr:cNvPr>
        <xdr:cNvSpPr>
          <a:spLocks noChangeShapeType="1"/>
        </xdr:cNvSpPr>
      </xdr:nvSpPr>
      <xdr:spPr bwMode="auto">
        <a:xfrm flipH="1" flipV="1">
          <a:off x="6143625" y="6305550"/>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62" name="Line 21">
          <a:extLst>
            <a:ext uri="{FF2B5EF4-FFF2-40B4-BE49-F238E27FC236}">
              <a16:creationId xmlns:a16="http://schemas.microsoft.com/office/drawing/2014/main" id="{F200004C-4051-4FED-B654-A0F5100471F7}"/>
            </a:ext>
          </a:extLst>
        </xdr:cNvPr>
        <xdr:cNvSpPr>
          <a:spLocks noChangeShapeType="1"/>
        </xdr:cNvSpPr>
      </xdr:nvSpPr>
      <xdr:spPr bwMode="auto">
        <a:xfrm flipH="1" flipV="1">
          <a:off x="6143625" y="6305550"/>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63" name="Line 22">
          <a:extLst>
            <a:ext uri="{FF2B5EF4-FFF2-40B4-BE49-F238E27FC236}">
              <a16:creationId xmlns:a16="http://schemas.microsoft.com/office/drawing/2014/main" id="{FA57391F-5735-4045-BA7C-D39BA0D22329}"/>
            </a:ext>
          </a:extLst>
        </xdr:cNvPr>
        <xdr:cNvSpPr>
          <a:spLocks noChangeShapeType="1"/>
        </xdr:cNvSpPr>
      </xdr:nvSpPr>
      <xdr:spPr bwMode="auto">
        <a:xfrm>
          <a:off x="6143625" y="6305550"/>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64" name="Line 23">
          <a:extLst>
            <a:ext uri="{FF2B5EF4-FFF2-40B4-BE49-F238E27FC236}">
              <a16:creationId xmlns:a16="http://schemas.microsoft.com/office/drawing/2014/main" id="{3C3B7E2E-1585-4B3A-A79B-652C659819E5}"/>
            </a:ext>
          </a:extLst>
        </xdr:cNvPr>
        <xdr:cNvSpPr>
          <a:spLocks noChangeShapeType="1"/>
        </xdr:cNvSpPr>
      </xdr:nvSpPr>
      <xdr:spPr bwMode="auto">
        <a:xfrm flipH="1">
          <a:off x="6143625" y="6305550"/>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65" name="Line 24">
          <a:extLst>
            <a:ext uri="{FF2B5EF4-FFF2-40B4-BE49-F238E27FC236}">
              <a16:creationId xmlns:a16="http://schemas.microsoft.com/office/drawing/2014/main" id="{0A93FDD0-2384-4846-8543-7B830FFD3516}"/>
            </a:ext>
          </a:extLst>
        </xdr:cNvPr>
        <xdr:cNvSpPr>
          <a:spLocks noChangeShapeType="1"/>
        </xdr:cNvSpPr>
      </xdr:nvSpPr>
      <xdr:spPr bwMode="auto">
        <a:xfrm>
          <a:off x="6143625" y="6305550"/>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66" name="Line 25">
          <a:extLst>
            <a:ext uri="{FF2B5EF4-FFF2-40B4-BE49-F238E27FC236}">
              <a16:creationId xmlns:a16="http://schemas.microsoft.com/office/drawing/2014/main" id="{5751937A-ACC8-4851-891C-1346BE380576}"/>
            </a:ext>
          </a:extLst>
        </xdr:cNvPr>
        <xdr:cNvSpPr>
          <a:spLocks noChangeShapeType="1"/>
        </xdr:cNvSpPr>
      </xdr:nvSpPr>
      <xdr:spPr bwMode="auto">
        <a:xfrm>
          <a:off x="6143625" y="6305550"/>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67" name="Line 26">
          <a:extLst>
            <a:ext uri="{FF2B5EF4-FFF2-40B4-BE49-F238E27FC236}">
              <a16:creationId xmlns:a16="http://schemas.microsoft.com/office/drawing/2014/main" id="{27D96EC1-7ADD-4C7B-BD57-D23DE2E597D3}"/>
            </a:ext>
          </a:extLst>
        </xdr:cNvPr>
        <xdr:cNvSpPr>
          <a:spLocks noChangeShapeType="1"/>
        </xdr:cNvSpPr>
      </xdr:nvSpPr>
      <xdr:spPr bwMode="auto">
        <a:xfrm flipH="1">
          <a:off x="6143625" y="6305550"/>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68" name="Line 27">
          <a:extLst>
            <a:ext uri="{FF2B5EF4-FFF2-40B4-BE49-F238E27FC236}">
              <a16:creationId xmlns:a16="http://schemas.microsoft.com/office/drawing/2014/main" id="{3C387539-BF4A-423E-BF96-4EE37A674162}"/>
            </a:ext>
          </a:extLst>
        </xdr:cNvPr>
        <xdr:cNvSpPr>
          <a:spLocks noChangeShapeType="1"/>
        </xdr:cNvSpPr>
      </xdr:nvSpPr>
      <xdr:spPr bwMode="auto">
        <a:xfrm>
          <a:off x="6143625" y="6305550"/>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69" name="Line 28">
          <a:extLst>
            <a:ext uri="{FF2B5EF4-FFF2-40B4-BE49-F238E27FC236}">
              <a16:creationId xmlns:a16="http://schemas.microsoft.com/office/drawing/2014/main" id="{66C2DA65-619C-4BF9-A9B1-61CDE1D413A0}"/>
            </a:ext>
          </a:extLst>
        </xdr:cNvPr>
        <xdr:cNvSpPr>
          <a:spLocks noChangeShapeType="1"/>
        </xdr:cNvSpPr>
      </xdr:nvSpPr>
      <xdr:spPr bwMode="auto">
        <a:xfrm>
          <a:off x="6143625" y="6305550"/>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70" name="Line 29">
          <a:extLst>
            <a:ext uri="{FF2B5EF4-FFF2-40B4-BE49-F238E27FC236}">
              <a16:creationId xmlns:a16="http://schemas.microsoft.com/office/drawing/2014/main" id="{F87485D6-2385-4EAE-BBF8-6E8D004A98DC}"/>
            </a:ext>
          </a:extLst>
        </xdr:cNvPr>
        <xdr:cNvSpPr>
          <a:spLocks noChangeShapeType="1"/>
        </xdr:cNvSpPr>
      </xdr:nvSpPr>
      <xdr:spPr bwMode="auto">
        <a:xfrm>
          <a:off x="6143625" y="6305550"/>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grpSp>
      <xdr:nvGrpSpPr>
        <xdr:cNvPr id="271" name="Group 30">
          <a:extLst>
            <a:ext uri="{FF2B5EF4-FFF2-40B4-BE49-F238E27FC236}">
              <a16:creationId xmlns:a16="http://schemas.microsoft.com/office/drawing/2014/main" id="{CACDE5C4-2B10-4400-926D-B0615940D671}"/>
            </a:ext>
          </a:extLst>
        </xdr:cNvPr>
        <xdr:cNvGrpSpPr>
          <a:grpSpLocks/>
        </xdr:cNvGrpSpPr>
      </xdr:nvGrpSpPr>
      <xdr:grpSpPr bwMode="auto">
        <a:xfrm>
          <a:off x="6143625" y="5667375"/>
          <a:ext cx="0" cy="0"/>
          <a:chOff x="6143625" y="5667375"/>
          <a:chExt cx="0" cy="0"/>
        </a:xfrm>
      </xdr:grpSpPr>
      <xdr:sp macro="" textlink="">
        <xdr:nvSpPr>
          <xdr:cNvPr id="272" name="Line 31">
            <a:extLst>
              <a:ext uri="{FF2B5EF4-FFF2-40B4-BE49-F238E27FC236}">
                <a16:creationId xmlns:a16="http://schemas.microsoft.com/office/drawing/2014/main" id="{4C1D7790-77F1-5751-BE04-7992D8069FFB}"/>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sp macro="" textlink="">
        <xdr:nvSpPr>
          <xdr:cNvPr id="273" name="Line 32">
            <a:extLst>
              <a:ext uri="{FF2B5EF4-FFF2-40B4-BE49-F238E27FC236}">
                <a16:creationId xmlns:a16="http://schemas.microsoft.com/office/drawing/2014/main" id="{6E30A42F-3782-BD83-D1CB-43CF8282CA0B}"/>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grpSp>
    <xdr:clientData/>
  </xdr:twoCellAnchor>
  <xdr:twoCellAnchor>
    <xdr:from>
      <xdr:col>30</xdr:col>
      <xdr:colOff>0</xdr:colOff>
      <xdr:row>15</xdr:row>
      <xdr:rowOff>0</xdr:rowOff>
    </xdr:from>
    <xdr:to>
      <xdr:col>30</xdr:col>
      <xdr:colOff>0</xdr:colOff>
      <xdr:row>15</xdr:row>
      <xdr:rowOff>0</xdr:rowOff>
    </xdr:to>
    <xdr:grpSp>
      <xdr:nvGrpSpPr>
        <xdr:cNvPr id="274" name="Group 33">
          <a:extLst>
            <a:ext uri="{FF2B5EF4-FFF2-40B4-BE49-F238E27FC236}">
              <a16:creationId xmlns:a16="http://schemas.microsoft.com/office/drawing/2014/main" id="{FA924D45-1B9E-445A-B6DB-4D4689A564E8}"/>
            </a:ext>
          </a:extLst>
        </xdr:cNvPr>
        <xdr:cNvGrpSpPr>
          <a:grpSpLocks/>
        </xdr:cNvGrpSpPr>
      </xdr:nvGrpSpPr>
      <xdr:grpSpPr bwMode="auto">
        <a:xfrm>
          <a:off x="6143625" y="5667375"/>
          <a:ext cx="0" cy="0"/>
          <a:chOff x="6143625" y="5667375"/>
          <a:chExt cx="0" cy="0"/>
        </a:xfrm>
      </xdr:grpSpPr>
      <xdr:sp macro="" textlink="">
        <xdr:nvSpPr>
          <xdr:cNvPr id="275" name="Line 34">
            <a:extLst>
              <a:ext uri="{FF2B5EF4-FFF2-40B4-BE49-F238E27FC236}">
                <a16:creationId xmlns:a16="http://schemas.microsoft.com/office/drawing/2014/main" id="{BBACB43B-5AE1-284E-681C-C132F1DD4508}"/>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sp macro="" textlink="">
        <xdr:nvSpPr>
          <xdr:cNvPr id="276" name="Line 35">
            <a:extLst>
              <a:ext uri="{FF2B5EF4-FFF2-40B4-BE49-F238E27FC236}">
                <a16:creationId xmlns:a16="http://schemas.microsoft.com/office/drawing/2014/main" id="{1B9C5E82-2C26-2335-3632-5C56638CDFCE}"/>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grpSp>
    <xdr:clientData/>
  </xdr:twoCellAnchor>
  <xdr:twoCellAnchor>
    <xdr:from>
      <xdr:col>30</xdr:col>
      <xdr:colOff>0</xdr:colOff>
      <xdr:row>15</xdr:row>
      <xdr:rowOff>0</xdr:rowOff>
    </xdr:from>
    <xdr:to>
      <xdr:col>30</xdr:col>
      <xdr:colOff>0</xdr:colOff>
      <xdr:row>15</xdr:row>
      <xdr:rowOff>0</xdr:rowOff>
    </xdr:to>
    <xdr:grpSp>
      <xdr:nvGrpSpPr>
        <xdr:cNvPr id="277" name="Group 36">
          <a:extLst>
            <a:ext uri="{FF2B5EF4-FFF2-40B4-BE49-F238E27FC236}">
              <a16:creationId xmlns:a16="http://schemas.microsoft.com/office/drawing/2014/main" id="{29BD0EC4-1AB2-4878-9F74-4582807AFD42}"/>
            </a:ext>
          </a:extLst>
        </xdr:cNvPr>
        <xdr:cNvGrpSpPr>
          <a:grpSpLocks/>
        </xdr:cNvGrpSpPr>
      </xdr:nvGrpSpPr>
      <xdr:grpSpPr bwMode="auto">
        <a:xfrm>
          <a:off x="6143625" y="5667375"/>
          <a:ext cx="0" cy="0"/>
          <a:chOff x="6143625" y="5667375"/>
          <a:chExt cx="0" cy="0"/>
        </a:xfrm>
      </xdr:grpSpPr>
      <xdr:sp macro="" textlink="">
        <xdr:nvSpPr>
          <xdr:cNvPr id="278" name="Line 37">
            <a:extLst>
              <a:ext uri="{FF2B5EF4-FFF2-40B4-BE49-F238E27FC236}">
                <a16:creationId xmlns:a16="http://schemas.microsoft.com/office/drawing/2014/main" id="{9A7C79D3-61AA-3D17-2ECA-1E8283F0C3EC}"/>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sp macro="" textlink="">
        <xdr:nvSpPr>
          <xdr:cNvPr id="279" name="Line 38">
            <a:extLst>
              <a:ext uri="{FF2B5EF4-FFF2-40B4-BE49-F238E27FC236}">
                <a16:creationId xmlns:a16="http://schemas.microsoft.com/office/drawing/2014/main" id="{181770F8-C236-BFE9-3031-6B321B132B6C}"/>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grpSp>
    <xdr:clientData/>
  </xdr:twoCellAnchor>
  <xdr:twoCellAnchor>
    <xdr:from>
      <xdr:col>30</xdr:col>
      <xdr:colOff>0</xdr:colOff>
      <xdr:row>27</xdr:row>
      <xdr:rowOff>0</xdr:rowOff>
    </xdr:from>
    <xdr:to>
      <xdr:col>30</xdr:col>
      <xdr:colOff>0</xdr:colOff>
      <xdr:row>27</xdr:row>
      <xdr:rowOff>0</xdr:rowOff>
    </xdr:to>
    <xdr:sp macro="" textlink="">
      <xdr:nvSpPr>
        <xdr:cNvPr id="280" name="Line 1">
          <a:extLst>
            <a:ext uri="{FF2B5EF4-FFF2-40B4-BE49-F238E27FC236}">
              <a16:creationId xmlns:a16="http://schemas.microsoft.com/office/drawing/2014/main" id="{E6BA8F81-C2C2-4A35-8A2F-8BCAD625F789}"/>
            </a:ext>
          </a:extLst>
        </xdr:cNvPr>
        <xdr:cNvSpPr>
          <a:spLocks noChangeShapeType="1"/>
        </xdr:cNvSpPr>
      </xdr:nvSpPr>
      <xdr:spPr bwMode="auto">
        <a:xfrm>
          <a:off x="6143625" y="10363200"/>
          <a:ext cx="0" cy="0"/>
        </a:xfrm>
        <a:prstGeom prst="line">
          <a:avLst/>
        </a:prstGeom>
        <a:noFill/>
        <a:ln w="9525">
          <a:solidFill>
            <a:srgbClr val="000000"/>
          </a:solidFill>
          <a:round/>
          <a:headEnd/>
          <a:tailEnd/>
        </a:ln>
      </xdr:spPr>
    </xdr:sp>
    <xdr:clientData/>
  </xdr:twoCellAnchor>
  <xdr:twoCellAnchor>
    <xdr:from>
      <xdr:col>30</xdr:col>
      <xdr:colOff>0</xdr:colOff>
      <xdr:row>27</xdr:row>
      <xdr:rowOff>0</xdr:rowOff>
    </xdr:from>
    <xdr:to>
      <xdr:col>30</xdr:col>
      <xdr:colOff>0</xdr:colOff>
      <xdr:row>27</xdr:row>
      <xdr:rowOff>0</xdr:rowOff>
    </xdr:to>
    <xdr:sp macro="" textlink="">
      <xdr:nvSpPr>
        <xdr:cNvPr id="281" name="Line 2">
          <a:extLst>
            <a:ext uri="{FF2B5EF4-FFF2-40B4-BE49-F238E27FC236}">
              <a16:creationId xmlns:a16="http://schemas.microsoft.com/office/drawing/2014/main" id="{B50E175D-0720-41EE-A52B-D8812F32466C}"/>
            </a:ext>
          </a:extLst>
        </xdr:cNvPr>
        <xdr:cNvSpPr>
          <a:spLocks noChangeShapeType="1"/>
        </xdr:cNvSpPr>
      </xdr:nvSpPr>
      <xdr:spPr bwMode="auto">
        <a:xfrm>
          <a:off x="6143625" y="10363200"/>
          <a:ext cx="0" cy="0"/>
        </a:xfrm>
        <a:prstGeom prst="line">
          <a:avLst/>
        </a:prstGeom>
        <a:noFill/>
        <a:ln w="9525">
          <a:solidFill>
            <a:srgbClr val="000000"/>
          </a:solidFill>
          <a:round/>
          <a:headEnd/>
          <a:tailEnd/>
        </a:ln>
      </xdr:spPr>
    </xdr:sp>
    <xdr:clientData/>
  </xdr:twoCellAnchor>
  <xdr:twoCellAnchor>
    <xdr:from>
      <xdr:col>30</xdr:col>
      <xdr:colOff>0</xdr:colOff>
      <xdr:row>27</xdr:row>
      <xdr:rowOff>0</xdr:rowOff>
    </xdr:from>
    <xdr:to>
      <xdr:col>30</xdr:col>
      <xdr:colOff>0</xdr:colOff>
      <xdr:row>27</xdr:row>
      <xdr:rowOff>0</xdr:rowOff>
    </xdr:to>
    <xdr:sp macro="" textlink="">
      <xdr:nvSpPr>
        <xdr:cNvPr id="282" name="Line 3">
          <a:extLst>
            <a:ext uri="{FF2B5EF4-FFF2-40B4-BE49-F238E27FC236}">
              <a16:creationId xmlns:a16="http://schemas.microsoft.com/office/drawing/2014/main" id="{FC73AC85-E3E3-4934-B5DB-2BAE742D040B}"/>
            </a:ext>
          </a:extLst>
        </xdr:cNvPr>
        <xdr:cNvSpPr>
          <a:spLocks noChangeShapeType="1"/>
        </xdr:cNvSpPr>
      </xdr:nvSpPr>
      <xdr:spPr bwMode="auto">
        <a:xfrm>
          <a:off x="6143625" y="10363200"/>
          <a:ext cx="0" cy="0"/>
        </a:xfrm>
        <a:prstGeom prst="line">
          <a:avLst/>
        </a:prstGeom>
        <a:noFill/>
        <a:ln w="9525">
          <a:solidFill>
            <a:srgbClr val="000000"/>
          </a:solidFill>
          <a:round/>
          <a:headEnd/>
          <a:tailEnd/>
        </a:ln>
      </xdr:spPr>
    </xdr:sp>
    <xdr:clientData/>
  </xdr:twoCellAnchor>
  <xdr:twoCellAnchor>
    <xdr:from>
      <xdr:col>30</xdr:col>
      <xdr:colOff>0</xdr:colOff>
      <xdr:row>27</xdr:row>
      <xdr:rowOff>0</xdr:rowOff>
    </xdr:from>
    <xdr:to>
      <xdr:col>30</xdr:col>
      <xdr:colOff>0</xdr:colOff>
      <xdr:row>27</xdr:row>
      <xdr:rowOff>0</xdr:rowOff>
    </xdr:to>
    <xdr:sp macro="" textlink="">
      <xdr:nvSpPr>
        <xdr:cNvPr id="283" name="Line 4">
          <a:extLst>
            <a:ext uri="{FF2B5EF4-FFF2-40B4-BE49-F238E27FC236}">
              <a16:creationId xmlns:a16="http://schemas.microsoft.com/office/drawing/2014/main" id="{15A98DCE-6479-444E-A89F-8CB1C4E63FF9}"/>
            </a:ext>
          </a:extLst>
        </xdr:cNvPr>
        <xdr:cNvSpPr>
          <a:spLocks noChangeShapeType="1"/>
        </xdr:cNvSpPr>
      </xdr:nvSpPr>
      <xdr:spPr bwMode="auto">
        <a:xfrm>
          <a:off x="6143625" y="10363200"/>
          <a:ext cx="0" cy="0"/>
        </a:xfrm>
        <a:prstGeom prst="line">
          <a:avLst/>
        </a:prstGeom>
        <a:noFill/>
        <a:ln w="9525">
          <a:solidFill>
            <a:srgbClr val="000000"/>
          </a:solidFill>
          <a:round/>
          <a:headEnd/>
          <a:tailEnd/>
        </a:ln>
      </xdr:spPr>
    </xdr:sp>
    <xdr:clientData/>
  </xdr:twoCellAnchor>
  <xdr:twoCellAnchor>
    <xdr:from>
      <xdr:col>30</xdr:col>
      <xdr:colOff>0</xdr:colOff>
      <xdr:row>27</xdr:row>
      <xdr:rowOff>0</xdr:rowOff>
    </xdr:from>
    <xdr:to>
      <xdr:col>30</xdr:col>
      <xdr:colOff>0</xdr:colOff>
      <xdr:row>27</xdr:row>
      <xdr:rowOff>0</xdr:rowOff>
    </xdr:to>
    <xdr:sp macro="" textlink="">
      <xdr:nvSpPr>
        <xdr:cNvPr id="284" name="Line 5">
          <a:extLst>
            <a:ext uri="{FF2B5EF4-FFF2-40B4-BE49-F238E27FC236}">
              <a16:creationId xmlns:a16="http://schemas.microsoft.com/office/drawing/2014/main" id="{19E0F6A6-A362-4A8A-8F7A-7F0FE94CCBF5}"/>
            </a:ext>
          </a:extLst>
        </xdr:cNvPr>
        <xdr:cNvSpPr>
          <a:spLocks noChangeShapeType="1"/>
        </xdr:cNvSpPr>
      </xdr:nvSpPr>
      <xdr:spPr bwMode="auto">
        <a:xfrm>
          <a:off x="6143625" y="10363200"/>
          <a:ext cx="0" cy="0"/>
        </a:xfrm>
        <a:prstGeom prst="line">
          <a:avLst/>
        </a:prstGeom>
        <a:noFill/>
        <a:ln w="9525">
          <a:solidFill>
            <a:srgbClr val="000000"/>
          </a:solidFill>
          <a:round/>
          <a:headEnd/>
          <a:tailEnd/>
        </a:ln>
      </xdr:spPr>
    </xdr:sp>
    <xdr:clientData/>
  </xdr:twoCellAnchor>
  <xdr:twoCellAnchor>
    <xdr:from>
      <xdr:col>30</xdr:col>
      <xdr:colOff>0</xdr:colOff>
      <xdr:row>27</xdr:row>
      <xdr:rowOff>0</xdr:rowOff>
    </xdr:from>
    <xdr:to>
      <xdr:col>30</xdr:col>
      <xdr:colOff>0</xdr:colOff>
      <xdr:row>27</xdr:row>
      <xdr:rowOff>0</xdr:rowOff>
    </xdr:to>
    <xdr:sp macro="" textlink="">
      <xdr:nvSpPr>
        <xdr:cNvPr id="285" name="Line 6">
          <a:extLst>
            <a:ext uri="{FF2B5EF4-FFF2-40B4-BE49-F238E27FC236}">
              <a16:creationId xmlns:a16="http://schemas.microsoft.com/office/drawing/2014/main" id="{7D227813-32FE-4B3A-91C6-9C7D4E4DD9BB}"/>
            </a:ext>
          </a:extLst>
        </xdr:cNvPr>
        <xdr:cNvSpPr>
          <a:spLocks noChangeShapeType="1"/>
        </xdr:cNvSpPr>
      </xdr:nvSpPr>
      <xdr:spPr bwMode="auto">
        <a:xfrm>
          <a:off x="6143625" y="10363200"/>
          <a:ext cx="0" cy="0"/>
        </a:xfrm>
        <a:prstGeom prst="line">
          <a:avLst/>
        </a:prstGeom>
        <a:noFill/>
        <a:ln w="9525">
          <a:solidFill>
            <a:srgbClr val="000000"/>
          </a:solidFill>
          <a:round/>
          <a:headEnd/>
          <a:tailEnd/>
        </a:ln>
      </xdr:spPr>
    </xdr:sp>
    <xdr:clientData/>
  </xdr:twoCellAnchor>
  <xdr:twoCellAnchor>
    <xdr:from>
      <xdr:col>30</xdr:col>
      <xdr:colOff>0</xdr:colOff>
      <xdr:row>27</xdr:row>
      <xdr:rowOff>0</xdr:rowOff>
    </xdr:from>
    <xdr:to>
      <xdr:col>30</xdr:col>
      <xdr:colOff>0</xdr:colOff>
      <xdr:row>27</xdr:row>
      <xdr:rowOff>0</xdr:rowOff>
    </xdr:to>
    <xdr:sp macro="" textlink="">
      <xdr:nvSpPr>
        <xdr:cNvPr id="286" name="Line 7">
          <a:extLst>
            <a:ext uri="{FF2B5EF4-FFF2-40B4-BE49-F238E27FC236}">
              <a16:creationId xmlns:a16="http://schemas.microsoft.com/office/drawing/2014/main" id="{E2452769-D45C-4F3A-BFA6-41D42D087075}"/>
            </a:ext>
          </a:extLst>
        </xdr:cNvPr>
        <xdr:cNvSpPr>
          <a:spLocks noChangeShapeType="1"/>
        </xdr:cNvSpPr>
      </xdr:nvSpPr>
      <xdr:spPr bwMode="auto">
        <a:xfrm>
          <a:off x="6143625" y="10363200"/>
          <a:ext cx="0" cy="0"/>
        </a:xfrm>
        <a:prstGeom prst="line">
          <a:avLst/>
        </a:prstGeom>
        <a:noFill/>
        <a:ln w="9525">
          <a:solidFill>
            <a:srgbClr val="000000"/>
          </a:solidFill>
          <a:round/>
          <a:headEnd/>
          <a:tailEnd/>
        </a:ln>
      </xdr:spPr>
    </xdr:sp>
    <xdr:clientData/>
  </xdr:twoCellAnchor>
  <xdr:twoCellAnchor>
    <xdr:from>
      <xdr:col>30</xdr:col>
      <xdr:colOff>0</xdr:colOff>
      <xdr:row>27</xdr:row>
      <xdr:rowOff>0</xdr:rowOff>
    </xdr:from>
    <xdr:to>
      <xdr:col>30</xdr:col>
      <xdr:colOff>0</xdr:colOff>
      <xdr:row>27</xdr:row>
      <xdr:rowOff>0</xdr:rowOff>
    </xdr:to>
    <xdr:sp macro="" textlink="">
      <xdr:nvSpPr>
        <xdr:cNvPr id="287" name="Line 8">
          <a:extLst>
            <a:ext uri="{FF2B5EF4-FFF2-40B4-BE49-F238E27FC236}">
              <a16:creationId xmlns:a16="http://schemas.microsoft.com/office/drawing/2014/main" id="{1849F5E1-9B29-444E-AA52-C988E54963C7}"/>
            </a:ext>
          </a:extLst>
        </xdr:cNvPr>
        <xdr:cNvSpPr>
          <a:spLocks noChangeShapeType="1"/>
        </xdr:cNvSpPr>
      </xdr:nvSpPr>
      <xdr:spPr bwMode="auto">
        <a:xfrm>
          <a:off x="6143625" y="10363200"/>
          <a:ext cx="0" cy="0"/>
        </a:xfrm>
        <a:prstGeom prst="line">
          <a:avLst/>
        </a:prstGeom>
        <a:noFill/>
        <a:ln w="9525">
          <a:solidFill>
            <a:srgbClr val="000000"/>
          </a:solidFill>
          <a:round/>
          <a:headEnd/>
          <a:tailEnd/>
        </a:ln>
      </xdr:spPr>
    </xdr:sp>
    <xdr:clientData/>
  </xdr:twoCellAnchor>
  <xdr:twoCellAnchor>
    <xdr:from>
      <xdr:col>30</xdr:col>
      <xdr:colOff>0</xdr:colOff>
      <xdr:row>27</xdr:row>
      <xdr:rowOff>0</xdr:rowOff>
    </xdr:from>
    <xdr:to>
      <xdr:col>30</xdr:col>
      <xdr:colOff>0</xdr:colOff>
      <xdr:row>27</xdr:row>
      <xdr:rowOff>0</xdr:rowOff>
    </xdr:to>
    <xdr:sp macro="" textlink="">
      <xdr:nvSpPr>
        <xdr:cNvPr id="288" name="Line 9">
          <a:extLst>
            <a:ext uri="{FF2B5EF4-FFF2-40B4-BE49-F238E27FC236}">
              <a16:creationId xmlns:a16="http://schemas.microsoft.com/office/drawing/2014/main" id="{5B04051C-D5AA-4597-A81F-EFF877732CE8}"/>
            </a:ext>
          </a:extLst>
        </xdr:cNvPr>
        <xdr:cNvSpPr>
          <a:spLocks noChangeShapeType="1"/>
        </xdr:cNvSpPr>
      </xdr:nvSpPr>
      <xdr:spPr bwMode="auto">
        <a:xfrm flipV="1">
          <a:off x="6143625" y="10363200"/>
          <a:ext cx="0" cy="0"/>
        </a:xfrm>
        <a:prstGeom prst="line">
          <a:avLst/>
        </a:prstGeom>
        <a:noFill/>
        <a:ln w="9525">
          <a:solidFill>
            <a:srgbClr val="000000"/>
          </a:solidFill>
          <a:round/>
          <a:headEnd/>
          <a:tailEnd/>
        </a:ln>
      </xdr:spPr>
    </xdr:sp>
    <xdr:clientData/>
  </xdr:twoCellAnchor>
  <xdr:twoCellAnchor>
    <xdr:from>
      <xdr:col>30</xdr:col>
      <xdr:colOff>0</xdr:colOff>
      <xdr:row>27</xdr:row>
      <xdr:rowOff>0</xdr:rowOff>
    </xdr:from>
    <xdr:to>
      <xdr:col>30</xdr:col>
      <xdr:colOff>0</xdr:colOff>
      <xdr:row>27</xdr:row>
      <xdr:rowOff>0</xdr:rowOff>
    </xdr:to>
    <xdr:sp macro="" textlink="">
      <xdr:nvSpPr>
        <xdr:cNvPr id="289" name="Line 10">
          <a:extLst>
            <a:ext uri="{FF2B5EF4-FFF2-40B4-BE49-F238E27FC236}">
              <a16:creationId xmlns:a16="http://schemas.microsoft.com/office/drawing/2014/main" id="{1E5B1C3E-EC7E-4999-9B78-F9A0F94797AF}"/>
            </a:ext>
          </a:extLst>
        </xdr:cNvPr>
        <xdr:cNvSpPr>
          <a:spLocks noChangeShapeType="1"/>
        </xdr:cNvSpPr>
      </xdr:nvSpPr>
      <xdr:spPr bwMode="auto">
        <a:xfrm>
          <a:off x="6143625" y="10363200"/>
          <a:ext cx="0" cy="0"/>
        </a:xfrm>
        <a:prstGeom prst="line">
          <a:avLst/>
        </a:prstGeom>
        <a:noFill/>
        <a:ln w="9525">
          <a:solidFill>
            <a:srgbClr val="000000"/>
          </a:solidFill>
          <a:round/>
          <a:headEnd/>
          <a:tailEnd/>
        </a:ln>
      </xdr:spPr>
    </xdr:sp>
    <xdr:clientData/>
  </xdr:twoCellAnchor>
  <xdr:twoCellAnchor>
    <xdr:from>
      <xdr:col>30</xdr:col>
      <xdr:colOff>0</xdr:colOff>
      <xdr:row>27</xdr:row>
      <xdr:rowOff>0</xdr:rowOff>
    </xdr:from>
    <xdr:to>
      <xdr:col>30</xdr:col>
      <xdr:colOff>0</xdr:colOff>
      <xdr:row>27</xdr:row>
      <xdr:rowOff>0</xdr:rowOff>
    </xdr:to>
    <xdr:sp macro="" textlink="">
      <xdr:nvSpPr>
        <xdr:cNvPr id="290" name="Line 11">
          <a:extLst>
            <a:ext uri="{FF2B5EF4-FFF2-40B4-BE49-F238E27FC236}">
              <a16:creationId xmlns:a16="http://schemas.microsoft.com/office/drawing/2014/main" id="{A95CA78B-F240-4112-9077-6DFC086C9864}"/>
            </a:ext>
          </a:extLst>
        </xdr:cNvPr>
        <xdr:cNvSpPr>
          <a:spLocks noChangeShapeType="1"/>
        </xdr:cNvSpPr>
      </xdr:nvSpPr>
      <xdr:spPr bwMode="auto">
        <a:xfrm>
          <a:off x="6143625" y="10363200"/>
          <a:ext cx="0" cy="0"/>
        </a:xfrm>
        <a:prstGeom prst="line">
          <a:avLst/>
        </a:prstGeom>
        <a:noFill/>
        <a:ln w="9525">
          <a:solidFill>
            <a:srgbClr val="000000"/>
          </a:solidFill>
          <a:round/>
          <a:headEnd/>
          <a:tailEnd/>
        </a:ln>
      </xdr:spPr>
    </xdr:sp>
    <xdr:clientData/>
  </xdr:twoCellAnchor>
  <xdr:twoCellAnchor>
    <xdr:from>
      <xdr:col>30</xdr:col>
      <xdr:colOff>0</xdr:colOff>
      <xdr:row>27</xdr:row>
      <xdr:rowOff>0</xdr:rowOff>
    </xdr:from>
    <xdr:to>
      <xdr:col>30</xdr:col>
      <xdr:colOff>0</xdr:colOff>
      <xdr:row>27</xdr:row>
      <xdr:rowOff>0</xdr:rowOff>
    </xdr:to>
    <xdr:sp macro="" textlink="">
      <xdr:nvSpPr>
        <xdr:cNvPr id="291" name="Line 12">
          <a:extLst>
            <a:ext uri="{FF2B5EF4-FFF2-40B4-BE49-F238E27FC236}">
              <a16:creationId xmlns:a16="http://schemas.microsoft.com/office/drawing/2014/main" id="{9CF14529-E2CE-4BCB-A84A-E3233E597A77}"/>
            </a:ext>
          </a:extLst>
        </xdr:cNvPr>
        <xdr:cNvSpPr>
          <a:spLocks noChangeShapeType="1"/>
        </xdr:cNvSpPr>
      </xdr:nvSpPr>
      <xdr:spPr bwMode="auto">
        <a:xfrm>
          <a:off x="6143625" y="10363200"/>
          <a:ext cx="0" cy="0"/>
        </a:xfrm>
        <a:prstGeom prst="line">
          <a:avLst/>
        </a:prstGeom>
        <a:noFill/>
        <a:ln w="9525">
          <a:solidFill>
            <a:srgbClr val="000000"/>
          </a:solidFill>
          <a:round/>
          <a:headEnd/>
          <a:tailEnd/>
        </a:ln>
      </xdr:spPr>
    </xdr:sp>
    <xdr:clientData/>
  </xdr:twoCellAnchor>
  <xdr:twoCellAnchor>
    <xdr:from>
      <xdr:col>30</xdr:col>
      <xdr:colOff>0</xdr:colOff>
      <xdr:row>27</xdr:row>
      <xdr:rowOff>0</xdr:rowOff>
    </xdr:from>
    <xdr:to>
      <xdr:col>30</xdr:col>
      <xdr:colOff>0</xdr:colOff>
      <xdr:row>27</xdr:row>
      <xdr:rowOff>0</xdr:rowOff>
    </xdr:to>
    <xdr:sp macro="" textlink="">
      <xdr:nvSpPr>
        <xdr:cNvPr id="292" name="Line 13">
          <a:extLst>
            <a:ext uri="{FF2B5EF4-FFF2-40B4-BE49-F238E27FC236}">
              <a16:creationId xmlns:a16="http://schemas.microsoft.com/office/drawing/2014/main" id="{20EA9D45-AAAB-45FC-82CB-D910F6437F78}"/>
            </a:ext>
          </a:extLst>
        </xdr:cNvPr>
        <xdr:cNvSpPr>
          <a:spLocks noChangeShapeType="1"/>
        </xdr:cNvSpPr>
      </xdr:nvSpPr>
      <xdr:spPr bwMode="auto">
        <a:xfrm flipV="1">
          <a:off x="6143625" y="10363200"/>
          <a:ext cx="0" cy="0"/>
        </a:xfrm>
        <a:prstGeom prst="line">
          <a:avLst/>
        </a:prstGeom>
        <a:noFill/>
        <a:ln w="9525">
          <a:solidFill>
            <a:srgbClr val="000000"/>
          </a:solidFill>
          <a:round/>
          <a:headEnd/>
          <a:tailEnd/>
        </a:ln>
      </xdr:spPr>
    </xdr:sp>
    <xdr:clientData/>
  </xdr:twoCellAnchor>
  <xdr:twoCellAnchor>
    <xdr:from>
      <xdr:col>30</xdr:col>
      <xdr:colOff>0</xdr:colOff>
      <xdr:row>27</xdr:row>
      <xdr:rowOff>0</xdr:rowOff>
    </xdr:from>
    <xdr:to>
      <xdr:col>30</xdr:col>
      <xdr:colOff>0</xdr:colOff>
      <xdr:row>27</xdr:row>
      <xdr:rowOff>0</xdr:rowOff>
    </xdr:to>
    <xdr:sp macro="" textlink="">
      <xdr:nvSpPr>
        <xdr:cNvPr id="293" name="Line 14">
          <a:extLst>
            <a:ext uri="{FF2B5EF4-FFF2-40B4-BE49-F238E27FC236}">
              <a16:creationId xmlns:a16="http://schemas.microsoft.com/office/drawing/2014/main" id="{9D1749E9-173A-4ED3-9309-328F44D76624}"/>
            </a:ext>
          </a:extLst>
        </xdr:cNvPr>
        <xdr:cNvSpPr>
          <a:spLocks noChangeShapeType="1"/>
        </xdr:cNvSpPr>
      </xdr:nvSpPr>
      <xdr:spPr bwMode="auto">
        <a:xfrm flipV="1">
          <a:off x="6143625" y="10363200"/>
          <a:ext cx="0" cy="0"/>
        </a:xfrm>
        <a:prstGeom prst="line">
          <a:avLst/>
        </a:prstGeom>
        <a:noFill/>
        <a:ln w="9525">
          <a:solidFill>
            <a:srgbClr val="000000"/>
          </a:solidFill>
          <a:round/>
          <a:headEnd/>
          <a:tailEnd/>
        </a:ln>
      </xdr:spPr>
    </xdr:sp>
    <xdr:clientData/>
  </xdr:twoCellAnchor>
  <xdr:twoCellAnchor>
    <xdr:from>
      <xdr:col>30</xdr:col>
      <xdr:colOff>0</xdr:colOff>
      <xdr:row>27</xdr:row>
      <xdr:rowOff>0</xdr:rowOff>
    </xdr:from>
    <xdr:to>
      <xdr:col>30</xdr:col>
      <xdr:colOff>0</xdr:colOff>
      <xdr:row>27</xdr:row>
      <xdr:rowOff>0</xdr:rowOff>
    </xdr:to>
    <xdr:sp macro="" textlink="">
      <xdr:nvSpPr>
        <xdr:cNvPr id="294" name="Line 15">
          <a:extLst>
            <a:ext uri="{FF2B5EF4-FFF2-40B4-BE49-F238E27FC236}">
              <a16:creationId xmlns:a16="http://schemas.microsoft.com/office/drawing/2014/main" id="{236F9977-7EAF-484E-929F-8222566D8069}"/>
            </a:ext>
          </a:extLst>
        </xdr:cNvPr>
        <xdr:cNvSpPr>
          <a:spLocks noChangeShapeType="1"/>
        </xdr:cNvSpPr>
      </xdr:nvSpPr>
      <xdr:spPr bwMode="auto">
        <a:xfrm>
          <a:off x="6143625" y="10363200"/>
          <a:ext cx="0" cy="0"/>
        </a:xfrm>
        <a:prstGeom prst="line">
          <a:avLst/>
        </a:prstGeom>
        <a:noFill/>
        <a:ln w="9525">
          <a:solidFill>
            <a:srgbClr val="000000"/>
          </a:solidFill>
          <a:round/>
          <a:headEnd/>
          <a:tailEnd/>
        </a:ln>
      </xdr:spPr>
    </xdr:sp>
    <xdr:clientData/>
  </xdr:twoCellAnchor>
  <xdr:twoCellAnchor>
    <xdr:from>
      <xdr:col>30</xdr:col>
      <xdr:colOff>0</xdr:colOff>
      <xdr:row>27</xdr:row>
      <xdr:rowOff>0</xdr:rowOff>
    </xdr:from>
    <xdr:to>
      <xdr:col>30</xdr:col>
      <xdr:colOff>0</xdr:colOff>
      <xdr:row>27</xdr:row>
      <xdr:rowOff>0</xdr:rowOff>
    </xdr:to>
    <xdr:sp macro="" textlink="">
      <xdr:nvSpPr>
        <xdr:cNvPr id="295" name="Line 16">
          <a:extLst>
            <a:ext uri="{FF2B5EF4-FFF2-40B4-BE49-F238E27FC236}">
              <a16:creationId xmlns:a16="http://schemas.microsoft.com/office/drawing/2014/main" id="{74199D69-484C-49EE-A442-8AB660967F98}"/>
            </a:ext>
          </a:extLst>
        </xdr:cNvPr>
        <xdr:cNvSpPr>
          <a:spLocks noChangeShapeType="1"/>
        </xdr:cNvSpPr>
      </xdr:nvSpPr>
      <xdr:spPr bwMode="auto">
        <a:xfrm flipV="1">
          <a:off x="6143625" y="10363200"/>
          <a:ext cx="0" cy="0"/>
        </a:xfrm>
        <a:prstGeom prst="line">
          <a:avLst/>
        </a:prstGeom>
        <a:noFill/>
        <a:ln w="9525">
          <a:solidFill>
            <a:srgbClr val="000000"/>
          </a:solidFill>
          <a:round/>
          <a:headEnd/>
          <a:tailEnd/>
        </a:ln>
      </xdr:spPr>
    </xdr:sp>
    <xdr:clientData/>
  </xdr:twoCellAnchor>
  <xdr:twoCellAnchor>
    <xdr:from>
      <xdr:col>30</xdr:col>
      <xdr:colOff>0</xdr:colOff>
      <xdr:row>27</xdr:row>
      <xdr:rowOff>0</xdr:rowOff>
    </xdr:from>
    <xdr:to>
      <xdr:col>30</xdr:col>
      <xdr:colOff>0</xdr:colOff>
      <xdr:row>27</xdr:row>
      <xdr:rowOff>0</xdr:rowOff>
    </xdr:to>
    <xdr:sp macro="" textlink="">
      <xdr:nvSpPr>
        <xdr:cNvPr id="296" name="Line 17">
          <a:extLst>
            <a:ext uri="{FF2B5EF4-FFF2-40B4-BE49-F238E27FC236}">
              <a16:creationId xmlns:a16="http://schemas.microsoft.com/office/drawing/2014/main" id="{A89DD71E-5D96-4329-891D-3847CABC40B6}"/>
            </a:ext>
          </a:extLst>
        </xdr:cNvPr>
        <xdr:cNvSpPr>
          <a:spLocks noChangeShapeType="1"/>
        </xdr:cNvSpPr>
      </xdr:nvSpPr>
      <xdr:spPr bwMode="auto">
        <a:xfrm flipV="1">
          <a:off x="6143625" y="10363200"/>
          <a:ext cx="0" cy="0"/>
        </a:xfrm>
        <a:prstGeom prst="line">
          <a:avLst/>
        </a:prstGeom>
        <a:noFill/>
        <a:ln w="9525">
          <a:solidFill>
            <a:srgbClr val="000000"/>
          </a:solidFill>
          <a:round/>
          <a:headEnd/>
          <a:tailEnd/>
        </a:ln>
      </xdr:spPr>
    </xdr:sp>
    <xdr:clientData/>
  </xdr:twoCellAnchor>
  <xdr:twoCellAnchor>
    <xdr:from>
      <xdr:col>30</xdr:col>
      <xdr:colOff>0</xdr:colOff>
      <xdr:row>27</xdr:row>
      <xdr:rowOff>0</xdr:rowOff>
    </xdr:from>
    <xdr:to>
      <xdr:col>30</xdr:col>
      <xdr:colOff>0</xdr:colOff>
      <xdr:row>27</xdr:row>
      <xdr:rowOff>0</xdr:rowOff>
    </xdr:to>
    <xdr:sp macro="" textlink="">
      <xdr:nvSpPr>
        <xdr:cNvPr id="297" name="Line 18">
          <a:extLst>
            <a:ext uri="{FF2B5EF4-FFF2-40B4-BE49-F238E27FC236}">
              <a16:creationId xmlns:a16="http://schemas.microsoft.com/office/drawing/2014/main" id="{11851A94-5CF7-4430-9EDA-8E6CCB2C9669}"/>
            </a:ext>
          </a:extLst>
        </xdr:cNvPr>
        <xdr:cNvSpPr>
          <a:spLocks noChangeShapeType="1"/>
        </xdr:cNvSpPr>
      </xdr:nvSpPr>
      <xdr:spPr bwMode="auto">
        <a:xfrm>
          <a:off x="6143625" y="10363200"/>
          <a:ext cx="0" cy="0"/>
        </a:xfrm>
        <a:prstGeom prst="line">
          <a:avLst/>
        </a:prstGeom>
        <a:noFill/>
        <a:ln w="9525">
          <a:solidFill>
            <a:srgbClr val="000000"/>
          </a:solidFill>
          <a:round/>
          <a:headEnd/>
          <a:tailEnd/>
        </a:ln>
      </xdr:spPr>
    </xdr:sp>
    <xdr:clientData/>
  </xdr:twoCellAnchor>
  <xdr:twoCellAnchor>
    <xdr:from>
      <xdr:col>30</xdr:col>
      <xdr:colOff>0</xdr:colOff>
      <xdr:row>27</xdr:row>
      <xdr:rowOff>0</xdr:rowOff>
    </xdr:from>
    <xdr:to>
      <xdr:col>30</xdr:col>
      <xdr:colOff>0</xdr:colOff>
      <xdr:row>27</xdr:row>
      <xdr:rowOff>0</xdr:rowOff>
    </xdr:to>
    <xdr:sp macro="" textlink="">
      <xdr:nvSpPr>
        <xdr:cNvPr id="298" name="Line 19">
          <a:extLst>
            <a:ext uri="{FF2B5EF4-FFF2-40B4-BE49-F238E27FC236}">
              <a16:creationId xmlns:a16="http://schemas.microsoft.com/office/drawing/2014/main" id="{9394DCA1-D55C-4BBB-832D-6406C5A59D5E}"/>
            </a:ext>
          </a:extLst>
        </xdr:cNvPr>
        <xdr:cNvSpPr>
          <a:spLocks noChangeShapeType="1"/>
        </xdr:cNvSpPr>
      </xdr:nvSpPr>
      <xdr:spPr bwMode="auto">
        <a:xfrm flipH="1">
          <a:off x="6143625" y="10363200"/>
          <a:ext cx="0" cy="0"/>
        </a:xfrm>
        <a:prstGeom prst="line">
          <a:avLst/>
        </a:prstGeom>
        <a:noFill/>
        <a:ln w="9525">
          <a:solidFill>
            <a:srgbClr val="000000"/>
          </a:solidFill>
          <a:round/>
          <a:headEnd/>
          <a:tailEnd/>
        </a:ln>
      </xdr:spPr>
    </xdr:sp>
    <xdr:clientData/>
  </xdr:twoCellAnchor>
  <xdr:twoCellAnchor>
    <xdr:from>
      <xdr:col>30</xdr:col>
      <xdr:colOff>0</xdr:colOff>
      <xdr:row>27</xdr:row>
      <xdr:rowOff>0</xdr:rowOff>
    </xdr:from>
    <xdr:to>
      <xdr:col>30</xdr:col>
      <xdr:colOff>0</xdr:colOff>
      <xdr:row>27</xdr:row>
      <xdr:rowOff>0</xdr:rowOff>
    </xdr:to>
    <xdr:sp macro="" textlink="">
      <xdr:nvSpPr>
        <xdr:cNvPr id="299" name="Line 20">
          <a:extLst>
            <a:ext uri="{FF2B5EF4-FFF2-40B4-BE49-F238E27FC236}">
              <a16:creationId xmlns:a16="http://schemas.microsoft.com/office/drawing/2014/main" id="{DA316C9E-86F4-4726-BAA9-B25A715AE540}"/>
            </a:ext>
          </a:extLst>
        </xdr:cNvPr>
        <xdr:cNvSpPr>
          <a:spLocks noChangeShapeType="1"/>
        </xdr:cNvSpPr>
      </xdr:nvSpPr>
      <xdr:spPr bwMode="auto">
        <a:xfrm flipH="1" flipV="1">
          <a:off x="6143625" y="10363200"/>
          <a:ext cx="0" cy="0"/>
        </a:xfrm>
        <a:prstGeom prst="line">
          <a:avLst/>
        </a:prstGeom>
        <a:noFill/>
        <a:ln w="9525">
          <a:solidFill>
            <a:srgbClr val="000000"/>
          </a:solidFill>
          <a:round/>
          <a:headEnd/>
          <a:tailEnd/>
        </a:ln>
      </xdr:spPr>
    </xdr:sp>
    <xdr:clientData/>
  </xdr:twoCellAnchor>
  <xdr:twoCellAnchor>
    <xdr:from>
      <xdr:col>30</xdr:col>
      <xdr:colOff>0</xdr:colOff>
      <xdr:row>27</xdr:row>
      <xdr:rowOff>0</xdr:rowOff>
    </xdr:from>
    <xdr:to>
      <xdr:col>30</xdr:col>
      <xdr:colOff>0</xdr:colOff>
      <xdr:row>27</xdr:row>
      <xdr:rowOff>0</xdr:rowOff>
    </xdr:to>
    <xdr:sp macro="" textlink="">
      <xdr:nvSpPr>
        <xdr:cNvPr id="300" name="Line 21">
          <a:extLst>
            <a:ext uri="{FF2B5EF4-FFF2-40B4-BE49-F238E27FC236}">
              <a16:creationId xmlns:a16="http://schemas.microsoft.com/office/drawing/2014/main" id="{D4579F42-A43F-4C03-A794-D8C11D57CE46}"/>
            </a:ext>
          </a:extLst>
        </xdr:cNvPr>
        <xdr:cNvSpPr>
          <a:spLocks noChangeShapeType="1"/>
        </xdr:cNvSpPr>
      </xdr:nvSpPr>
      <xdr:spPr bwMode="auto">
        <a:xfrm flipH="1" flipV="1">
          <a:off x="6143625" y="10363200"/>
          <a:ext cx="0" cy="0"/>
        </a:xfrm>
        <a:prstGeom prst="line">
          <a:avLst/>
        </a:prstGeom>
        <a:noFill/>
        <a:ln w="9525">
          <a:solidFill>
            <a:srgbClr val="000000"/>
          </a:solidFill>
          <a:round/>
          <a:headEnd/>
          <a:tailEnd/>
        </a:ln>
      </xdr:spPr>
    </xdr:sp>
    <xdr:clientData/>
  </xdr:twoCellAnchor>
  <xdr:twoCellAnchor>
    <xdr:from>
      <xdr:col>30</xdr:col>
      <xdr:colOff>0</xdr:colOff>
      <xdr:row>27</xdr:row>
      <xdr:rowOff>0</xdr:rowOff>
    </xdr:from>
    <xdr:to>
      <xdr:col>30</xdr:col>
      <xdr:colOff>0</xdr:colOff>
      <xdr:row>27</xdr:row>
      <xdr:rowOff>0</xdr:rowOff>
    </xdr:to>
    <xdr:sp macro="" textlink="">
      <xdr:nvSpPr>
        <xdr:cNvPr id="301" name="Line 22">
          <a:extLst>
            <a:ext uri="{FF2B5EF4-FFF2-40B4-BE49-F238E27FC236}">
              <a16:creationId xmlns:a16="http://schemas.microsoft.com/office/drawing/2014/main" id="{F1CDA572-2C0B-4B9A-93E9-DBE3603BD3F7}"/>
            </a:ext>
          </a:extLst>
        </xdr:cNvPr>
        <xdr:cNvSpPr>
          <a:spLocks noChangeShapeType="1"/>
        </xdr:cNvSpPr>
      </xdr:nvSpPr>
      <xdr:spPr bwMode="auto">
        <a:xfrm>
          <a:off x="6143625" y="10363200"/>
          <a:ext cx="0" cy="0"/>
        </a:xfrm>
        <a:prstGeom prst="line">
          <a:avLst/>
        </a:prstGeom>
        <a:noFill/>
        <a:ln w="9525">
          <a:solidFill>
            <a:srgbClr val="000000"/>
          </a:solidFill>
          <a:round/>
          <a:headEnd/>
          <a:tailEnd/>
        </a:ln>
      </xdr:spPr>
    </xdr:sp>
    <xdr:clientData/>
  </xdr:twoCellAnchor>
  <xdr:twoCellAnchor>
    <xdr:from>
      <xdr:col>30</xdr:col>
      <xdr:colOff>0</xdr:colOff>
      <xdr:row>27</xdr:row>
      <xdr:rowOff>0</xdr:rowOff>
    </xdr:from>
    <xdr:to>
      <xdr:col>30</xdr:col>
      <xdr:colOff>0</xdr:colOff>
      <xdr:row>27</xdr:row>
      <xdr:rowOff>0</xdr:rowOff>
    </xdr:to>
    <xdr:sp macro="" textlink="">
      <xdr:nvSpPr>
        <xdr:cNvPr id="302" name="Line 23">
          <a:extLst>
            <a:ext uri="{FF2B5EF4-FFF2-40B4-BE49-F238E27FC236}">
              <a16:creationId xmlns:a16="http://schemas.microsoft.com/office/drawing/2014/main" id="{07355F5B-348F-4067-A544-99919370EE38}"/>
            </a:ext>
          </a:extLst>
        </xdr:cNvPr>
        <xdr:cNvSpPr>
          <a:spLocks noChangeShapeType="1"/>
        </xdr:cNvSpPr>
      </xdr:nvSpPr>
      <xdr:spPr bwMode="auto">
        <a:xfrm flipH="1">
          <a:off x="6143625" y="10363200"/>
          <a:ext cx="0" cy="0"/>
        </a:xfrm>
        <a:prstGeom prst="line">
          <a:avLst/>
        </a:prstGeom>
        <a:noFill/>
        <a:ln w="9525">
          <a:solidFill>
            <a:srgbClr val="000000"/>
          </a:solidFill>
          <a:round/>
          <a:headEnd/>
          <a:tailEnd/>
        </a:ln>
      </xdr:spPr>
    </xdr:sp>
    <xdr:clientData/>
  </xdr:twoCellAnchor>
  <xdr:twoCellAnchor>
    <xdr:from>
      <xdr:col>30</xdr:col>
      <xdr:colOff>0</xdr:colOff>
      <xdr:row>27</xdr:row>
      <xdr:rowOff>0</xdr:rowOff>
    </xdr:from>
    <xdr:to>
      <xdr:col>30</xdr:col>
      <xdr:colOff>0</xdr:colOff>
      <xdr:row>27</xdr:row>
      <xdr:rowOff>0</xdr:rowOff>
    </xdr:to>
    <xdr:sp macro="" textlink="">
      <xdr:nvSpPr>
        <xdr:cNvPr id="303" name="Line 24">
          <a:extLst>
            <a:ext uri="{FF2B5EF4-FFF2-40B4-BE49-F238E27FC236}">
              <a16:creationId xmlns:a16="http://schemas.microsoft.com/office/drawing/2014/main" id="{7C8EFE29-DF80-4432-9C48-64A67584F146}"/>
            </a:ext>
          </a:extLst>
        </xdr:cNvPr>
        <xdr:cNvSpPr>
          <a:spLocks noChangeShapeType="1"/>
        </xdr:cNvSpPr>
      </xdr:nvSpPr>
      <xdr:spPr bwMode="auto">
        <a:xfrm>
          <a:off x="6143625" y="10363200"/>
          <a:ext cx="0" cy="0"/>
        </a:xfrm>
        <a:prstGeom prst="line">
          <a:avLst/>
        </a:prstGeom>
        <a:noFill/>
        <a:ln w="9525">
          <a:solidFill>
            <a:srgbClr val="000000"/>
          </a:solidFill>
          <a:round/>
          <a:headEnd/>
          <a:tailEnd/>
        </a:ln>
      </xdr:spPr>
    </xdr:sp>
    <xdr:clientData/>
  </xdr:twoCellAnchor>
  <xdr:twoCellAnchor>
    <xdr:from>
      <xdr:col>30</xdr:col>
      <xdr:colOff>0</xdr:colOff>
      <xdr:row>27</xdr:row>
      <xdr:rowOff>0</xdr:rowOff>
    </xdr:from>
    <xdr:to>
      <xdr:col>30</xdr:col>
      <xdr:colOff>0</xdr:colOff>
      <xdr:row>27</xdr:row>
      <xdr:rowOff>0</xdr:rowOff>
    </xdr:to>
    <xdr:sp macro="" textlink="">
      <xdr:nvSpPr>
        <xdr:cNvPr id="304" name="Line 25">
          <a:extLst>
            <a:ext uri="{FF2B5EF4-FFF2-40B4-BE49-F238E27FC236}">
              <a16:creationId xmlns:a16="http://schemas.microsoft.com/office/drawing/2014/main" id="{79248105-72CE-4D9D-8119-662F61AEE527}"/>
            </a:ext>
          </a:extLst>
        </xdr:cNvPr>
        <xdr:cNvSpPr>
          <a:spLocks noChangeShapeType="1"/>
        </xdr:cNvSpPr>
      </xdr:nvSpPr>
      <xdr:spPr bwMode="auto">
        <a:xfrm>
          <a:off x="6143625" y="10363200"/>
          <a:ext cx="0" cy="0"/>
        </a:xfrm>
        <a:prstGeom prst="line">
          <a:avLst/>
        </a:prstGeom>
        <a:noFill/>
        <a:ln w="9525">
          <a:solidFill>
            <a:srgbClr val="000000"/>
          </a:solidFill>
          <a:round/>
          <a:headEnd/>
          <a:tailEnd/>
        </a:ln>
      </xdr:spPr>
    </xdr:sp>
    <xdr:clientData/>
  </xdr:twoCellAnchor>
  <xdr:twoCellAnchor>
    <xdr:from>
      <xdr:col>30</xdr:col>
      <xdr:colOff>0</xdr:colOff>
      <xdr:row>27</xdr:row>
      <xdr:rowOff>0</xdr:rowOff>
    </xdr:from>
    <xdr:to>
      <xdr:col>30</xdr:col>
      <xdr:colOff>0</xdr:colOff>
      <xdr:row>27</xdr:row>
      <xdr:rowOff>0</xdr:rowOff>
    </xdr:to>
    <xdr:sp macro="" textlink="">
      <xdr:nvSpPr>
        <xdr:cNvPr id="305" name="Line 26">
          <a:extLst>
            <a:ext uri="{FF2B5EF4-FFF2-40B4-BE49-F238E27FC236}">
              <a16:creationId xmlns:a16="http://schemas.microsoft.com/office/drawing/2014/main" id="{EBBE3C96-56C6-4D2D-9194-4DAD772D70B8}"/>
            </a:ext>
          </a:extLst>
        </xdr:cNvPr>
        <xdr:cNvSpPr>
          <a:spLocks noChangeShapeType="1"/>
        </xdr:cNvSpPr>
      </xdr:nvSpPr>
      <xdr:spPr bwMode="auto">
        <a:xfrm flipH="1">
          <a:off x="6143625" y="10363200"/>
          <a:ext cx="0" cy="0"/>
        </a:xfrm>
        <a:prstGeom prst="line">
          <a:avLst/>
        </a:prstGeom>
        <a:noFill/>
        <a:ln w="9525">
          <a:solidFill>
            <a:srgbClr val="000000"/>
          </a:solidFill>
          <a:round/>
          <a:headEnd/>
          <a:tailEnd/>
        </a:ln>
      </xdr:spPr>
    </xdr:sp>
    <xdr:clientData/>
  </xdr:twoCellAnchor>
  <xdr:twoCellAnchor>
    <xdr:from>
      <xdr:col>30</xdr:col>
      <xdr:colOff>0</xdr:colOff>
      <xdr:row>27</xdr:row>
      <xdr:rowOff>0</xdr:rowOff>
    </xdr:from>
    <xdr:to>
      <xdr:col>30</xdr:col>
      <xdr:colOff>0</xdr:colOff>
      <xdr:row>27</xdr:row>
      <xdr:rowOff>0</xdr:rowOff>
    </xdr:to>
    <xdr:sp macro="" textlink="">
      <xdr:nvSpPr>
        <xdr:cNvPr id="306" name="Line 27">
          <a:extLst>
            <a:ext uri="{FF2B5EF4-FFF2-40B4-BE49-F238E27FC236}">
              <a16:creationId xmlns:a16="http://schemas.microsoft.com/office/drawing/2014/main" id="{8186F7E5-3E22-4B2D-A3CE-9FFDCC9C511E}"/>
            </a:ext>
          </a:extLst>
        </xdr:cNvPr>
        <xdr:cNvSpPr>
          <a:spLocks noChangeShapeType="1"/>
        </xdr:cNvSpPr>
      </xdr:nvSpPr>
      <xdr:spPr bwMode="auto">
        <a:xfrm>
          <a:off x="6143625" y="10363200"/>
          <a:ext cx="0" cy="0"/>
        </a:xfrm>
        <a:prstGeom prst="line">
          <a:avLst/>
        </a:prstGeom>
        <a:noFill/>
        <a:ln w="9525">
          <a:solidFill>
            <a:srgbClr val="000000"/>
          </a:solidFill>
          <a:round/>
          <a:headEnd/>
          <a:tailEnd/>
        </a:ln>
      </xdr:spPr>
    </xdr:sp>
    <xdr:clientData/>
  </xdr:twoCellAnchor>
  <xdr:twoCellAnchor>
    <xdr:from>
      <xdr:col>30</xdr:col>
      <xdr:colOff>0</xdr:colOff>
      <xdr:row>27</xdr:row>
      <xdr:rowOff>0</xdr:rowOff>
    </xdr:from>
    <xdr:to>
      <xdr:col>30</xdr:col>
      <xdr:colOff>0</xdr:colOff>
      <xdr:row>27</xdr:row>
      <xdr:rowOff>0</xdr:rowOff>
    </xdr:to>
    <xdr:sp macro="" textlink="">
      <xdr:nvSpPr>
        <xdr:cNvPr id="307" name="Line 28">
          <a:extLst>
            <a:ext uri="{FF2B5EF4-FFF2-40B4-BE49-F238E27FC236}">
              <a16:creationId xmlns:a16="http://schemas.microsoft.com/office/drawing/2014/main" id="{2A9EC1A9-5843-4D3E-9187-23C9A4EF6F67}"/>
            </a:ext>
          </a:extLst>
        </xdr:cNvPr>
        <xdr:cNvSpPr>
          <a:spLocks noChangeShapeType="1"/>
        </xdr:cNvSpPr>
      </xdr:nvSpPr>
      <xdr:spPr bwMode="auto">
        <a:xfrm>
          <a:off x="6143625" y="10363200"/>
          <a:ext cx="0" cy="0"/>
        </a:xfrm>
        <a:prstGeom prst="line">
          <a:avLst/>
        </a:prstGeom>
        <a:noFill/>
        <a:ln w="9525">
          <a:solidFill>
            <a:srgbClr val="000000"/>
          </a:solidFill>
          <a:round/>
          <a:headEnd/>
          <a:tailEnd/>
        </a:ln>
      </xdr:spPr>
    </xdr:sp>
    <xdr:clientData/>
  </xdr:twoCellAnchor>
  <xdr:twoCellAnchor>
    <xdr:from>
      <xdr:col>30</xdr:col>
      <xdr:colOff>0</xdr:colOff>
      <xdr:row>27</xdr:row>
      <xdr:rowOff>0</xdr:rowOff>
    </xdr:from>
    <xdr:to>
      <xdr:col>30</xdr:col>
      <xdr:colOff>0</xdr:colOff>
      <xdr:row>27</xdr:row>
      <xdr:rowOff>0</xdr:rowOff>
    </xdr:to>
    <xdr:sp macro="" textlink="">
      <xdr:nvSpPr>
        <xdr:cNvPr id="308" name="Line 29">
          <a:extLst>
            <a:ext uri="{FF2B5EF4-FFF2-40B4-BE49-F238E27FC236}">
              <a16:creationId xmlns:a16="http://schemas.microsoft.com/office/drawing/2014/main" id="{F98CD0E7-AD3A-4654-BEB7-8332297D40A0}"/>
            </a:ext>
          </a:extLst>
        </xdr:cNvPr>
        <xdr:cNvSpPr>
          <a:spLocks noChangeShapeType="1"/>
        </xdr:cNvSpPr>
      </xdr:nvSpPr>
      <xdr:spPr bwMode="auto">
        <a:xfrm>
          <a:off x="6143625" y="10363200"/>
          <a:ext cx="0" cy="0"/>
        </a:xfrm>
        <a:prstGeom prst="line">
          <a:avLst/>
        </a:prstGeom>
        <a:noFill/>
        <a:ln w="9525">
          <a:solidFill>
            <a:srgbClr val="000000"/>
          </a:solidFill>
          <a:round/>
          <a:headEnd/>
          <a:tailEnd/>
        </a:ln>
      </xdr:spPr>
    </xdr:sp>
    <xdr:clientData/>
  </xdr:twoCellAnchor>
  <xdr:twoCellAnchor>
    <xdr:from>
      <xdr:col>30</xdr:col>
      <xdr:colOff>0</xdr:colOff>
      <xdr:row>27</xdr:row>
      <xdr:rowOff>0</xdr:rowOff>
    </xdr:from>
    <xdr:to>
      <xdr:col>30</xdr:col>
      <xdr:colOff>0</xdr:colOff>
      <xdr:row>27</xdr:row>
      <xdr:rowOff>0</xdr:rowOff>
    </xdr:to>
    <xdr:grpSp>
      <xdr:nvGrpSpPr>
        <xdr:cNvPr id="309" name="Group 30">
          <a:extLst>
            <a:ext uri="{FF2B5EF4-FFF2-40B4-BE49-F238E27FC236}">
              <a16:creationId xmlns:a16="http://schemas.microsoft.com/office/drawing/2014/main" id="{2BA6FC92-2AB7-4956-85DC-39FD2FFA4C7B}"/>
            </a:ext>
          </a:extLst>
        </xdr:cNvPr>
        <xdr:cNvGrpSpPr>
          <a:grpSpLocks/>
        </xdr:cNvGrpSpPr>
      </xdr:nvGrpSpPr>
      <xdr:grpSpPr bwMode="auto">
        <a:xfrm>
          <a:off x="6143625" y="10296525"/>
          <a:ext cx="0" cy="0"/>
          <a:chOff x="6143625" y="10296525"/>
          <a:chExt cx="0" cy="0"/>
        </a:xfrm>
      </xdr:grpSpPr>
      <xdr:sp macro="" textlink="">
        <xdr:nvSpPr>
          <xdr:cNvPr id="310" name="Line 31">
            <a:extLst>
              <a:ext uri="{FF2B5EF4-FFF2-40B4-BE49-F238E27FC236}">
                <a16:creationId xmlns:a16="http://schemas.microsoft.com/office/drawing/2014/main" id="{8E3FC0E5-5095-69BA-64F0-6BB8344A3B8E}"/>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sp macro="" textlink="">
        <xdr:nvSpPr>
          <xdr:cNvPr id="311" name="Line 32">
            <a:extLst>
              <a:ext uri="{FF2B5EF4-FFF2-40B4-BE49-F238E27FC236}">
                <a16:creationId xmlns:a16="http://schemas.microsoft.com/office/drawing/2014/main" id="{A384D31B-5017-1BE8-697D-153064223C90}"/>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grpSp>
    <xdr:clientData/>
  </xdr:twoCellAnchor>
  <xdr:twoCellAnchor>
    <xdr:from>
      <xdr:col>30</xdr:col>
      <xdr:colOff>0</xdr:colOff>
      <xdr:row>27</xdr:row>
      <xdr:rowOff>0</xdr:rowOff>
    </xdr:from>
    <xdr:to>
      <xdr:col>30</xdr:col>
      <xdr:colOff>0</xdr:colOff>
      <xdr:row>27</xdr:row>
      <xdr:rowOff>0</xdr:rowOff>
    </xdr:to>
    <xdr:grpSp>
      <xdr:nvGrpSpPr>
        <xdr:cNvPr id="312" name="Group 33">
          <a:extLst>
            <a:ext uri="{FF2B5EF4-FFF2-40B4-BE49-F238E27FC236}">
              <a16:creationId xmlns:a16="http://schemas.microsoft.com/office/drawing/2014/main" id="{8C802E63-7FF3-46D2-ABF0-A3DB83B2F46D}"/>
            </a:ext>
          </a:extLst>
        </xdr:cNvPr>
        <xdr:cNvGrpSpPr>
          <a:grpSpLocks/>
        </xdr:cNvGrpSpPr>
      </xdr:nvGrpSpPr>
      <xdr:grpSpPr bwMode="auto">
        <a:xfrm>
          <a:off x="6143625" y="10296525"/>
          <a:ext cx="0" cy="0"/>
          <a:chOff x="6143625" y="10296525"/>
          <a:chExt cx="0" cy="0"/>
        </a:xfrm>
      </xdr:grpSpPr>
      <xdr:sp macro="" textlink="">
        <xdr:nvSpPr>
          <xdr:cNvPr id="313" name="Line 34">
            <a:extLst>
              <a:ext uri="{FF2B5EF4-FFF2-40B4-BE49-F238E27FC236}">
                <a16:creationId xmlns:a16="http://schemas.microsoft.com/office/drawing/2014/main" id="{BF2E8439-0BB6-A11D-89E7-59E68903CA85}"/>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sp macro="" textlink="">
        <xdr:nvSpPr>
          <xdr:cNvPr id="314" name="Line 35">
            <a:extLst>
              <a:ext uri="{FF2B5EF4-FFF2-40B4-BE49-F238E27FC236}">
                <a16:creationId xmlns:a16="http://schemas.microsoft.com/office/drawing/2014/main" id="{D6C29D6C-4C0A-E9A0-0A6C-6941339CE9C1}"/>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grpSp>
    <xdr:clientData/>
  </xdr:twoCellAnchor>
  <xdr:twoCellAnchor>
    <xdr:from>
      <xdr:col>30</xdr:col>
      <xdr:colOff>0</xdr:colOff>
      <xdr:row>27</xdr:row>
      <xdr:rowOff>0</xdr:rowOff>
    </xdr:from>
    <xdr:to>
      <xdr:col>30</xdr:col>
      <xdr:colOff>0</xdr:colOff>
      <xdr:row>27</xdr:row>
      <xdr:rowOff>0</xdr:rowOff>
    </xdr:to>
    <xdr:grpSp>
      <xdr:nvGrpSpPr>
        <xdr:cNvPr id="315" name="Group 36">
          <a:extLst>
            <a:ext uri="{FF2B5EF4-FFF2-40B4-BE49-F238E27FC236}">
              <a16:creationId xmlns:a16="http://schemas.microsoft.com/office/drawing/2014/main" id="{33968C29-B43A-4A12-A6F2-1B89E8A313D9}"/>
            </a:ext>
          </a:extLst>
        </xdr:cNvPr>
        <xdr:cNvGrpSpPr>
          <a:grpSpLocks/>
        </xdr:cNvGrpSpPr>
      </xdr:nvGrpSpPr>
      <xdr:grpSpPr bwMode="auto">
        <a:xfrm>
          <a:off x="6143625" y="10296525"/>
          <a:ext cx="0" cy="0"/>
          <a:chOff x="6143625" y="10296525"/>
          <a:chExt cx="0" cy="0"/>
        </a:xfrm>
      </xdr:grpSpPr>
      <xdr:sp macro="" textlink="">
        <xdr:nvSpPr>
          <xdr:cNvPr id="316" name="Line 37">
            <a:extLst>
              <a:ext uri="{FF2B5EF4-FFF2-40B4-BE49-F238E27FC236}">
                <a16:creationId xmlns:a16="http://schemas.microsoft.com/office/drawing/2014/main" id="{25807281-DD8B-8921-C400-70B550633C27}"/>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sp macro="" textlink="">
        <xdr:nvSpPr>
          <xdr:cNvPr id="317" name="Line 38">
            <a:extLst>
              <a:ext uri="{FF2B5EF4-FFF2-40B4-BE49-F238E27FC236}">
                <a16:creationId xmlns:a16="http://schemas.microsoft.com/office/drawing/2014/main" id="{52345300-238A-6F89-C925-5E43D08FEDEA}"/>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0</xdr:colOff>
      <xdr:row>0</xdr:row>
      <xdr:rowOff>0</xdr:rowOff>
    </xdr:to>
    <xdr:sp macro="" textlink="">
      <xdr:nvSpPr>
        <xdr:cNvPr id="31" name="Line 31">
          <a:extLst>
            <a:ext uri="{FF2B5EF4-FFF2-40B4-BE49-F238E27FC236}">
              <a16:creationId xmlns:a16="http://schemas.microsoft.com/office/drawing/2014/main" id="{FC2ABF8A-10DB-4378-B30C-B667F14DFBB5}"/>
            </a:ext>
          </a:extLst>
        </xdr:cNvPr>
        <xdr:cNvSpPr>
          <a:spLocks noChangeShapeType="1"/>
        </xdr:cNvSpPr>
      </xdr:nvSpPr>
      <xdr:spPr bwMode="auto">
        <a:xfrm>
          <a:off x="0" y="-4058"/>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0</xdr:col>
      <xdr:colOff>0</xdr:colOff>
      <xdr:row>0</xdr:row>
      <xdr:rowOff>0</xdr:rowOff>
    </xdr:from>
    <xdr:to>
      <xdr:col>0</xdr:col>
      <xdr:colOff>0</xdr:colOff>
      <xdr:row>0</xdr:row>
      <xdr:rowOff>0</xdr:rowOff>
    </xdr:to>
    <xdr:sp macro="" textlink="">
      <xdr:nvSpPr>
        <xdr:cNvPr id="32" name="Line 32">
          <a:extLst>
            <a:ext uri="{FF2B5EF4-FFF2-40B4-BE49-F238E27FC236}">
              <a16:creationId xmlns:a16="http://schemas.microsoft.com/office/drawing/2014/main" id="{07456633-3622-43F1-9CF2-701E713D94E7}"/>
            </a:ext>
          </a:extLst>
        </xdr:cNvPr>
        <xdr:cNvSpPr>
          <a:spLocks noChangeShapeType="1"/>
        </xdr:cNvSpPr>
      </xdr:nvSpPr>
      <xdr:spPr bwMode="auto">
        <a:xfrm>
          <a:off x="0" y="-4058"/>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0</xdr:col>
      <xdr:colOff>0</xdr:colOff>
      <xdr:row>0</xdr:row>
      <xdr:rowOff>0</xdr:rowOff>
    </xdr:from>
    <xdr:to>
      <xdr:col>0</xdr:col>
      <xdr:colOff>0</xdr:colOff>
      <xdr:row>0</xdr:row>
      <xdr:rowOff>0</xdr:rowOff>
    </xdr:to>
    <xdr:sp macro="" textlink="">
      <xdr:nvSpPr>
        <xdr:cNvPr id="33" name="Line 34">
          <a:extLst>
            <a:ext uri="{FF2B5EF4-FFF2-40B4-BE49-F238E27FC236}">
              <a16:creationId xmlns:a16="http://schemas.microsoft.com/office/drawing/2014/main" id="{E33020C4-5257-4493-87DE-CCA3AF5ADB15}"/>
            </a:ext>
          </a:extLst>
        </xdr:cNvPr>
        <xdr:cNvSpPr>
          <a:spLocks noChangeShapeType="1"/>
        </xdr:cNvSpPr>
      </xdr:nvSpPr>
      <xdr:spPr bwMode="auto">
        <a:xfrm>
          <a:off x="0" y="-4058"/>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0</xdr:col>
      <xdr:colOff>0</xdr:colOff>
      <xdr:row>0</xdr:row>
      <xdr:rowOff>0</xdr:rowOff>
    </xdr:from>
    <xdr:to>
      <xdr:col>0</xdr:col>
      <xdr:colOff>0</xdr:colOff>
      <xdr:row>0</xdr:row>
      <xdr:rowOff>0</xdr:rowOff>
    </xdr:to>
    <xdr:sp macro="" textlink="">
      <xdr:nvSpPr>
        <xdr:cNvPr id="34" name="Line 35">
          <a:extLst>
            <a:ext uri="{FF2B5EF4-FFF2-40B4-BE49-F238E27FC236}">
              <a16:creationId xmlns:a16="http://schemas.microsoft.com/office/drawing/2014/main" id="{5277775B-1EF7-4D7E-AB50-45297F4F3FE8}"/>
            </a:ext>
          </a:extLst>
        </xdr:cNvPr>
        <xdr:cNvSpPr>
          <a:spLocks noChangeShapeType="1"/>
        </xdr:cNvSpPr>
      </xdr:nvSpPr>
      <xdr:spPr bwMode="auto">
        <a:xfrm>
          <a:off x="0" y="-4058"/>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0</xdr:col>
      <xdr:colOff>0</xdr:colOff>
      <xdr:row>0</xdr:row>
      <xdr:rowOff>0</xdr:rowOff>
    </xdr:from>
    <xdr:to>
      <xdr:col>0</xdr:col>
      <xdr:colOff>0</xdr:colOff>
      <xdr:row>0</xdr:row>
      <xdr:rowOff>0</xdr:rowOff>
    </xdr:to>
    <xdr:sp macro="" textlink="">
      <xdr:nvSpPr>
        <xdr:cNvPr id="35" name="Line 37">
          <a:extLst>
            <a:ext uri="{FF2B5EF4-FFF2-40B4-BE49-F238E27FC236}">
              <a16:creationId xmlns:a16="http://schemas.microsoft.com/office/drawing/2014/main" id="{D9754BCA-6A42-4D3D-A33B-A2D4F27454AC}"/>
            </a:ext>
          </a:extLst>
        </xdr:cNvPr>
        <xdr:cNvSpPr>
          <a:spLocks noChangeShapeType="1"/>
        </xdr:cNvSpPr>
      </xdr:nvSpPr>
      <xdr:spPr bwMode="auto">
        <a:xfrm>
          <a:off x="0" y="-4058"/>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0</xdr:col>
      <xdr:colOff>0</xdr:colOff>
      <xdr:row>0</xdr:row>
      <xdr:rowOff>0</xdr:rowOff>
    </xdr:from>
    <xdr:to>
      <xdr:col>0</xdr:col>
      <xdr:colOff>0</xdr:colOff>
      <xdr:row>0</xdr:row>
      <xdr:rowOff>0</xdr:rowOff>
    </xdr:to>
    <xdr:sp macro="" textlink="">
      <xdr:nvSpPr>
        <xdr:cNvPr id="36" name="Line 38">
          <a:extLst>
            <a:ext uri="{FF2B5EF4-FFF2-40B4-BE49-F238E27FC236}">
              <a16:creationId xmlns:a16="http://schemas.microsoft.com/office/drawing/2014/main" id="{7DFC66A4-F12D-45AB-9028-05A14F0FCE3C}"/>
            </a:ext>
          </a:extLst>
        </xdr:cNvPr>
        <xdr:cNvSpPr>
          <a:spLocks noChangeShapeType="1"/>
        </xdr:cNvSpPr>
      </xdr:nvSpPr>
      <xdr:spPr bwMode="auto">
        <a:xfrm>
          <a:off x="0" y="-4058"/>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editAs="oneCell">
    <xdr:from>
      <xdr:col>5</xdr:col>
      <xdr:colOff>0</xdr:colOff>
      <xdr:row>781</xdr:row>
      <xdr:rowOff>0</xdr:rowOff>
    </xdr:from>
    <xdr:to>
      <xdr:col>6</xdr:col>
      <xdr:colOff>114300</xdr:colOff>
      <xdr:row>783</xdr:row>
      <xdr:rowOff>0</xdr:rowOff>
    </xdr:to>
    <xdr:sp macro="" textlink="">
      <xdr:nvSpPr>
        <xdr:cNvPr id="48" name="AutoShape 1">
          <a:extLst>
            <a:ext uri="{FF2B5EF4-FFF2-40B4-BE49-F238E27FC236}">
              <a16:creationId xmlns:a16="http://schemas.microsoft.com/office/drawing/2014/main" id="{9D1B6796-B54B-428A-B16B-82B98D67B7D3}"/>
            </a:ext>
          </a:extLst>
        </xdr:cNvPr>
        <xdr:cNvSpPr>
          <a:spLocks noChangeAspect="1" noChangeArrowheads="1"/>
        </xdr:cNvSpPr>
      </xdr:nvSpPr>
      <xdr:spPr bwMode="auto">
        <a:xfrm>
          <a:off x="1485900" y="298989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5</xdr:col>
      <xdr:colOff>0</xdr:colOff>
      <xdr:row>781</xdr:row>
      <xdr:rowOff>0</xdr:rowOff>
    </xdr:from>
    <xdr:ext cx="304800" cy="304800"/>
    <xdr:sp macro="" textlink="">
      <xdr:nvSpPr>
        <xdr:cNvPr id="49" name="AutoShape 1">
          <a:extLst>
            <a:ext uri="{FF2B5EF4-FFF2-40B4-BE49-F238E27FC236}">
              <a16:creationId xmlns:a16="http://schemas.microsoft.com/office/drawing/2014/main" id="{A0F9C054-9381-4A58-97FB-6C06646F1330}"/>
            </a:ext>
          </a:extLst>
        </xdr:cNvPr>
        <xdr:cNvSpPr>
          <a:spLocks noChangeAspect="1" noChangeArrowheads="1"/>
        </xdr:cNvSpPr>
      </xdr:nvSpPr>
      <xdr:spPr bwMode="auto">
        <a:xfrm>
          <a:off x="1485900" y="305390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781</xdr:row>
      <xdr:rowOff>0</xdr:rowOff>
    </xdr:from>
    <xdr:ext cx="304800" cy="304800"/>
    <xdr:sp macro="" textlink="">
      <xdr:nvSpPr>
        <xdr:cNvPr id="50" name="AutoShape 1">
          <a:extLst>
            <a:ext uri="{FF2B5EF4-FFF2-40B4-BE49-F238E27FC236}">
              <a16:creationId xmlns:a16="http://schemas.microsoft.com/office/drawing/2014/main" id="{89243FF4-2B2D-41EF-98DF-24A90BB27AE4}"/>
            </a:ext>
          </a:extLst>
        </xdr:cNvPr>
        <xdr:cNvSpPr>
          <a:spLocks noChangeAspect="1" noChangeArrowheads="1"/>
        </xdr:cNvSpPr>
      </xdr:nvSpPr>
      <xdr:spPr bwMode="auto">
        <a:xfrm>
          <a:off x="1485900" y="312353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5</xdr:col>
      <xdr:colOff>0</xdr:colOff>
      <xdr:row>781</xdr:row>
      <xdr:rowOff>0</xdr:rowOff>
    </xdr:from>
    <xdr:to>
      <xdr:col>6</xdr:col>
      <xdr:colOff>114300</xdr:colOff>
      <xdr:row>787</xdr:row>
      <xdr:rowOff>57</xdr:rowOff>
    </xdr:to>
    <xdr:sp macro="" textlink="">
      <xdr:nvSpPr>
        <xdr:cNvPr id="141" name="AutoShape 1">
          <a:extLst>
            <a:ext uri="{FF2B5EF4-FFF2-40B4-BE49-F238E27FC236}">
              <a16:creationId xmlns:a16="http://schemas.microsoft.com/office/drawing/2014/main" id="{6F4BAFAF-01C3-48F1-BAE9-0EB58BFD115F}"/>
            </a:ext>
          </a:extLst>
        </xdr:cNvPr>
        <xdr:cNvSpPr>
          <a:spLocks noChangeAspect="1" noChangeArrowheads="1"/>
        </xdr:cNvSpPr>
      </xdr:nvSpPr>
      <xdr:spPr bwMode="auto">
        <a:xfrm>
          <a:off x="1485900" y="298989750"/>
          <a:ext cx="304800" cy="9144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5</xdr:col>
      <xdr:colOff>0</xdr:colOff>
      <xdr:row>781</xdr:row>
      <xdr:rowOff>0</xdr:rowOff>
    </xdr:from>
    <xdr:ext cx="304800" cy="304800"/>
    <xdr:sp macro="" textlink="">
      <xdr:nvSpPr>
        <xdr:cNvPr id="142" name="AutoShape 1">
          <a:extLst>
            <a:ext uri="{FF2B5EF4-FFF2-40B4-BE49-F238E27FC236}">
              <a16:creationId xmlns:a16="http://schemas.microsoft.com/office/drawing/2014/main" id="{B47AC538-1673-4F45-9023-CCB51D92D3E3}"/>
            </a:ext>
          </a:extLst>
        </xdr:cNvPr>
        <xdr:cNvSpPr>
          <a:spLocks noChangeAspect="1" noChangeArrowheads="1"/>
        </xdr:cNvSpPr>
      </xdr:nvSpPr>
      <xdr:spPr bwMode="auto">
        <a:xfrm>
          <a:off x="1485900" y="305390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781</xdr:row>
      <xdr:rowOff>0</xdr:rowOff>
    </xdr:from>
    <xdr:ext cx="304800" cy="304800"/>
    <xdr:sp macro="" textlink="">
      <xdr:nvSpPr>
        <xdr:cNvPr id="143" name="AutoShape 1">
          <a:extLst>
            <a:ext uri="{FF2B5EF4-FFF2-40B4-BE49-F238E27FC236}">
              <a16:creationId xmlns:a16="http://schemas.microsoft.com/office/drawing/2014/main" id="{188A4905-6C60-433F-9533-680852D1420C}"/>
            </a:ext>
          </a:extLst>
        </xdr:cNvPr>
        <xdr:cNvSpPr>
          <a:spLocks noChangeAspect="1" noChangeArrowheads="1"/>
        </xdr:cNvSpPr>
      </xdr:nvSpPr>
      <xdr:spPr bwMode="auto">
        <a:xfrm>
          <a:off x="1485900" y="312353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xdr:from>
      <xdr:col>30</xdr:col>
      <xdr:colOff>0</xdr:colOff>
      <xdr:row>21</xdr:row>
      <xdr:rowOff>0</xdr:rowOff>
    </xdr:from>
    <xdr:to>
      <xdr:col>30</xdr:col>
      <xdr:colOff>0</xdr:colOff>
      <xdr:row>21</xdr:row>
      <xdr:rowOff>0</xdr:rowOff>
    </xdr:to>
    <xdr:sp macro="" textlink="">
      <xdr:nvSpPr>
        <xdr:cNvPr id="37" name="Line 1">
          <a:extLst>
            <a:ext uri="{FF2B5EF4-FFF2-40B4-BE49-F238E27FC236}">
              <a16:creationId xmlns:a16="http://schemas.microsoft.com/office/drawing/2014/main" id="{3BBFD7F8-543E-49D5-8AA6-C635460034F9}"/>
            </a:ext>
          </a:extLst>
        </xdr:cNvPr>
        <xdr:cNvSpPr>
          <a:spLocks noChangeShapeType="1"/>
        </xdr:cNvSpPr>
      </xdr:nvSpPr>
      <xdr:spPr bwMode="auto">
        <a:xfrm>
          <a:off x="6076950" y="69818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21</xdr:row>
      <xdr:rowOff>0</xdr:rowOff>
    </xdr:from>
    <xdr:to>
      <xdr:col>30</xdr:col>
      <xdr:colOff>0</xdr:colOff>
      <xdr:row>21</xdr:row>
      <xdr:rowOff>0</xdr:rowOff>
    </xdr:to>
    <xdr:sp macro="" textlink="">
      <xdr:nvSpPr>
        <xdr:cNvPr id="38" name="Line 2">
          <a:extLst>
            <a:ext uri="{FF2B5EF4-FFF2-40B4-BE49-F238E27FC236}">
              <a16:creationId xmlns:a16="http://schemas.microsoft.com/office/drawing/2014/main" id="{836F85C0-8594-4355-98B9-A3D2031D0B65}"/>
            </a:ext>
          </a:extLst>
        </xdr:cNvPr>
        <xdr:cNvSpPr>
          <a:spLocks noChangeShapeType="1"/>
        </xdr:cNvSpPr>
      </xdr:nvSpPr>
      <xdr:spPr bwMode="auto">
        <a:xfrm>
          <a:off x="6076950" y="69818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21</xdr:row>
      <xdr:rowOff>0</xdr:rowOff>
    </xdr:from>
    <xdr:to>
      <xdr:col>30</xdr:col>
      <xdr:colOff>0</xdr:colOff>
      <xdr:row>21</xdr:row>
      <xdr:rowOff>0</xdr:rowOff>
    </xdr:to>
    <xdr:sp macro="" textlink="">
      <xdr:nvSpPr>
        <xdr:cNvPr id="39" name="Line 3">
          <a:extLst>
            <a:ext uri="{FF2B5EF4-FFF2-40B4-BE49-F238E27FC236}">
              <a16:creationId xmlns:a16="http://schemas.microsoft.com/office/drawing/2014/main" id="{D7E12A76-E432-49C1-9DDC-1BB76F7D0D67}"/>
            </a:ext>
          </a:extLst>
        </xdr:cNvPr>
        <xdr:cNvSpPr>
          <a:spLocks noChangeShapeType="1"/>
        </xdr:cNvSpPr>
      </xdr:nvSpPr>
      <xdr:spPr bwMode="auto">
        <a:xfrm>
          <a:off x="6076950" y="69818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21</xdr:row>
      <xdr:rowOff>0</xdr:rowOff>
    </xdr:from>
    <xdr:to>
      <xdr:col>30</xdr:col>
      <xdr:colOff>0</xdr:colOff>
      <xdr:row>21</xdr:row>
      <xdr:rowOff>0</xdr:rowOff>
    </xdr:to>
    <xdr:sp macro="" textlink="">
      <xdr:nvSpPr>
        <xdr:cNvPr id="40" name="Line 4">
          <a:extLst>
            <a:ext uri="{FF2B5EF4-FFF2-40B4-BE49-F238E27FC236}">
              <a16:creationId xmlns:a16="http://schemas.microsoft.com/office/drawing/2014/main" id="{E0F213B6-2595-46DA-8B03-4BEAB4620521}"/>
            </a:ext>
          </a:extLst>
        </xdr:cNvPr>
        <xdr:cNvSpPr>
          <a:spLocks noChangeShapeType="1"/>
        </xdr:cNvSpPr>
      </xdr:nvSpPr>
      <xdr:spPr bwMode="auto">
        <a:xfrm>
          <a:off x="6076950" y="69818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21</xdr:row>
      <xdr:rowOff>0</xdr:rowOff>
    </xdr:from>
    <xdr:to>
      <xdr:col>30</xdr:col>
      <xdr:colOff>0</xdr:colOff>
      <xdr:row>21</xdr:row>
      <xdr:rowOff>0</xdr:rowOff>
    </xdr:to>
    <xdr:sp macro="" textlink="">
      <xdr:nvSpPr>
        <xdr:cNvPr id="41" name="Line 5">
          <a:extLst>
            <a:ext uri="{FF2B5EF4-FFF2-40B4-BE49-F238E27FC236}">
              <a16:creationId xmlns:a16="http://schemas.microsoft.com/office/drawing/2014/main" id="{708A407C-D85F-4C8B-9255-C6E806FFE162}"/>
            </a:ext>
          </a:extLst>
        </xdr:cNvPr>
        <xdr:cNvSpPr>
          <a:spLocks noChangeShapeType="1"/>
        </xdr:cNvSpPr>
      </xdr:nvSpPr>
      <xdr:spPr bwMode="auto">
        <a:xfrm>
          <a:off x="6076950" y="69818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21</xdr:row>
      <xdr:rowOff>0</xdr:rowOff>
    </xdr:from>
    <xdr:to>
      <xdr:col>30</xdr:col>
      <xdr:colOff>0</xdr:colOff>
      <xdr:row>21</xdr:row>
      <xdr:rowOff>0</xdr:rowOff>
    </xdr:to>
    <xdr:sp macro="" textlink="">
      <xdr:nvSpPr>
        <xdr:cNvPr id="42" name="Line 6">
          <a:extLst>
            <a:ext uri="{FF2B5EF4-FFF2-40B4-BE49-F238E27FC236}">
              <a16:creationId xmlns:a16="http://schemas.microsoft.com/office/drawing/2014/main" id="{84E65626-A58D-4A1E-A896-324BDB9B75C8}"/>
            </a:ext>
          </a:extLst>
        </xdr:cNvPr>
        <xdr:cNvSpPr>
          <a:spLocks noChangeShapeType="1"/>
        </xdr:cNvSpPr>
      </xdr:nvSpPr>
      <xdr:spPr bwMode="auto">
        <a:xfrm>
          <a:off x="6076950" y="69818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21</xdr:row>
      <xdr:rowOff>0</xdr:rowOff>
    </xdr:from>
    <xdr:to>
      <xdr:col>30</xdr:col>
      <xdr:colOff>0</xdr:colOff>
      <xdr:row>21</xdr:row>
      <xdr:rowOff>0</xdr:rowOff>
    </xdr:to>
    <xdr:sp macro="" textlink="">
      <xdr:nvSpPr>
        <xdr:cNvPr id="43" name="Line 7">
          <a:extLst>
            <a:ext uri="{FF2B5EF4-FFF2-40B4-BE49-F238E27FC236}">
              <a16:creationId xmlns:a16="http://schemas.microsoft.com/office/drawing/2014/main" id="{DE630B9A-A05A-482F-86AC-6D74A8835810}"/>
            </a:ext>
          </a:extLst>
        </xdr:cNvPr>
        <xdr:cNvSpPr>
          <a:spLocks noChangeShapeType="1"/>
        </xdr:cNvSpPr>
      </xdr:nvSpPr>
      <xdr:spPr bwMode="auto">
        <a:xfrm>
          <a:off x="6076950" y="69818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21</xdr:row>
      <xdr:rowOff>0</xdr:rowOff>
    </xdr:from>
    <xdr:to>
      <xdr:col>30</xdr:col>
      <xdr:colOff>0</xdr:colOff>
      <xdr:row>21</xdr:row>
      <xdr:rowOff>0</xdr:rowOff>
    </xdr:to>
    <xdr:sp macro="" textlink="">
      <xdr:nvSpPr>
        <xdr:cNvPr id="44" name="Line 8">
          <a:extLst>
            <a:ext uri="{FF2B5EF4-FFF2-40B4-BE49-F238E27FC236}">
              <a16:creationId xmlns:a16="http://schemas.microsoft.com/office/drawing/2014/main" id="{74007C0C-FD95-411B-97AF-1D1F2E18288D}"/>
            </a:ext>
          </a:extLst>
        </xdr:cNvPr>
        <xdr:cNvSpPr>
          <a:spLocks noChangeShapeType="1"/>
        </xdr:cNvSpPr>
      </xdr:nvSpPr>
      <xdr:spPr bwMode="auto">
        <a:xfrm>
          <a:off x="6076950" y="69818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21</xdr:row>
      <xdr:rowOff>0</xdr:rowOff>
    </xdr:from>
    <xdr:to>
      <xdr:col>30</xdr:col>
      <xdr:colOff>0</xdr:colOff>
      <xdr:row>21</xdr:row>
      <xdr:rowOff>0</xdr:rowOff>
    </xdr:to>
    <xdr:sp macro="" textlink="">
      <xdr:nvSpPr>
        <xdr:cNvPr id="45" name="Line 9">
          <a:extLst>
            <a:ext uri="{FF2B5EF4-FFF2-40B4-BE49-F238E27FC236}">
              <a16:creationId xmlns:a16="http://schemas.microsoft.com/office/drawing/2014/main" id="{3C72AB99-8FE1-431E-BCE4-95E4EFEC1E99}"/>
            </a:ext>
          </a:extLst>
        </xdr:cNvPr>
        <xdr:cNvSpPr>
          <a:spLocks noChangeShapeType="1"/>
        </xdr:cNvSpPr>
      </xdr:nvSpPr>
      <xdr:spPr bwMode="auto">
        <a:xfrm flipV="1">
          <a:off x="6076950" y="69818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21</xdr:row>
      <xdr:rowOff>0</xdr:rowOff>
    </xdr:from>
    <xdr:to>
      <xdr:col>30</xdr:col>
      <xdr:colOff>0</xdr:colOff>
      <xdr:row>21</xdr:row>
      <xdr:rowOff>0</xdr:rowOff>
    </xdr:to>
    <xdr:sp macro="" textlink="">
      <xdr:nvSpPr>
        <xdr:cNvPr id="46" name="Line 10">
          <a:extLst>
            <a:ext uri="{FF2B5EF4-FFF2-40B4-BE49-F238E27FC236}">
              <a16:creationId xmlns:a16="http://schemas.microsoft.com/office/drawing/2014/main" id="{040F9036-0D03-44B7-8B37-D0CD8A188E40}"/>
            </a:ext>
          </a:extLst>
        </xdr:cNvPr>
        <xdr:cNvSpPr>
          <a:spLocks noChangeShapeType="1"/>
        </xdr:cNvSpPr>
      </xdr:nvSpPr>
      <xdr:spPr bwMode="auto">
        <a:xfrm>
          <a:off x="6076950" y="69818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21</xdr:row>
      <xdr:rowOff>0</xdr:rowOff>
    </xdr:from>
    <xdr:to>
      <xdr:col>30</xdr:col>
      <xdr:colOff>0</xdr:colOff>
      <xdr:row>21</xdr:row>
      <xdr:rowOff>0</xdr:rowOff>
    </xdr:to>
    <xdr:sp macro="" textlink="">
      <xdr:nvSpPr>
        <xdr:cNvPr id="47" name="Line 11">
          <a:extLst>
            <a:ext uri="{FF2B5EF4-FFF2-40B4-BE49-F238E27FC236}">
              <a16:creationId xmlns:a16="http://schemas.microsoft.com/office/drawing/2014/main" id="{BB73F4D7-8ED0-4032-9354-6799C94979D8}"/>
            </a:ext>
          </a:extLst>
        </xdr:cNvPr>
        <xdr:cNvSpPr>
          <a:spLocks noChangeShapeType="1"/>
        </xdr:cNvSpPr>
      </xdr:nvSpPr>
      <xdr:spPr bwMode="auto">
        <a:xfrm>
          <a:off x="6076950" y="69818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21</xdr:row>
      <xdr:rowOff>0</xdr:rowOff>
    </xdr:from>
    <xdr:to>
      <xdr:col>30</xdr:col>
      <xdr:colOff>0</xdr:colOff>
      <xdr:row>21</xdr:row>
      <xdr:rowOff>0</xdr:rowOff>
    </xdr:to>
    <xdr:sp macro="" textlink="">
      <xdr:nvSpPr>
        <xdr:cNvPr id="89" name="Line 12">
          <a:extLst>
            <a:ext uri="{FF2B5EF4-FFF2-40B4-BE49-F238E27FC236}">
              <a16:creationId xmlns:a16="http://schemas.microsoft.com/office/drawing/2014/main" id="{F06B6FB2-4812-4453-8AA8-95B3996CAD40}"/>
            </a:ext>
          </a:extLst>
        </xdr:cNvPr>
        <xdr:cNvSpPr>
          <a:spLocks noChangeShapeType="1"/>
        </xdr:cNvSpPr>
      </xdr:nvSpPr>
      <xdr:spPr bwMode="auto">
        <a:xfrm>
          <a:off x="6076950" y="69818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21</xdr:row>
      <xdr:rowOff>0</xdr:rowOff>
    </xdr:from>
    <xdr:to>
      <xdr:col>30</xdr:col>
      <xdr:colOff>0</xdr:colOff>
      <xdr:row>21</xdr:row>
      <xdr:rowOff>0</xdr:rowOff>
    </xdr:to>
    <xdr:sp macro="" textlink="">
      <xdr:nvSpPr>
        <xdr:cNvPr id="90" name="Line 13">
          <a:extLst>
            <a:ext uri="{FF2B5EF4-FFF2-40B4-BE49-F238E27FC236}">
              <a16:creationId xmlns:a16="http://schemas.microsoft.com/office/drawing/2014/main" id="{C48BF750-8A19-48E7-B929-46C9247B691E}"/>
            </a:ext>
          </a:extLst>
        </xdr:cNvPr>
        <xdr:cNvSpPr>
          <a:spLocks noChangeShapeType="1"/>
        </xdr:cNvSpPr>
      </xdr:nvSpPr>
      <xdr:spPr bwMode="auto">
        <a:xfrm flipV="1">
          <a:off x="6076950" y="69818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21</xdr:row>
      <xdr:rowOff>0</xdr:rowOff>
    </xdr:from>
    <xdr:to>
      <xdr:col>30</xdr:col>
      <xdr:colOff>0</xdr:colOff>
      <xdr:row>21</xdr:row>
      <xdr:rowOff>0</xdr:rowOff>
    </xdr:to>
    <xdr:sp macro="" textlink="">
      <xdr:nvSpPr>
        <xdr:cNvPr id="91" name="Line 14">
          <a:extLst>
            <a:ext uri="{FF2B5EF4-FFF2-40B4-BE49-F238E27FC236}">
              <a16:creationId xmlns:a16="http://schemas.microsoft.com/office/drawing/2014/main" id="{00B38331-4F60-45DC-837F-50786FDD4018}"/>
            </a:ext>
          </a:extLst>
        </xdr:cNvPr>
        <xdr:cNvSpPr>
          <a:spLocks noChangeShapeType="1"/>
        </xdr:cNvSpPr>
      </xdr:nvSpPr>
      <xdr:spPr bwMode="auto">
        <a:xfrm flipV="1">
          <a:off x="6076950" y="69818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21</xdr:row>
      <xdr:rowOff>0</xdr:rowOff>
    </xdr:from>
    <xdr:to>
      <xdr:col>30</xdr:col>
      <xdr:colOff>0</xdr:colOff>
      <xdr:row>21</xdr:row>
      <xdr:rowOff>0</xdr:rowOff>
    </xdr:to>
    <xdr:sp macro="" textlink="">
      <xdr:nvSpPr>
        <xdr:cNvPr id="92" name="Line 15">
          <a:extLst>
            <a:ext uri="{FF2B5EF4-FFF2-40B4-BE49-F238E27FC236}">
              <a16:creationId xmlns:a16="http://schemas.microsoft.com/office/drawing/2014/main" id="{20AE4BAE-E8E6-4017-8CEE-F67EE379D159}"/>
            </a:ext>
          </a:extLst>
        </xdr:cNvPr>
        <xdr:cNvSpPr>
          <a:spLocks noChangeShapeType="1"/>
        </xdr:cNvSpPr>
      </xdr:nvSpPr>
      <xdr:spPr bwMode="auto">
        <a:xfrm>
          <a:off x="6076950" y="69818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21</xdr:row>
      <xdr:rowOff>0</xdr:rowOff>
    </xdr:from>
    <xdr:to>
      <xdr:col>30</xdr:col>
      <xdr:colOff>0</xdr:colOff>
      <xdr:row>21</xdr:row>
      <xdr:rowOff>0</xdr:rowOff>
    </xdr:to>
    <xdr:sp macro="" textlink="">
      <xdr:nvSpPr>
        <xdr:cNvPr id="93" name="Line 16">
          <a:extLst>
            <a:ext uri="{FF2B5EF4-FFF2-40B4-BE49-F238E27FC236}">
              <a16:creationId xmlns:a16="http://schemas.microsoft.com/office/drawing/2014/main" id="{45C67445-CBB8-4F0E-9B7D-D212E6E0F80D}"/>
            </a:ext>
          </a:extLst>
        </xdr:cNvPr>
        <xdr:cNvSpPr>
          <a:spLocks noChangeShapeType="1"/>
        </xdr:cNvSpPr>
      </xdr:nvSpPr>
      <xdr:spPr bwMode="auto">
        <a:xfrm flipV="1">
          <a:off x="6076950" y="69818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21</xdr:row>
      <xdr:rowOff>0</xdr:rowOff>
    </xdr:from>
    <xdr:to>
      <xdr:col>30</xdr:col>
      <xdr:colOff>0</xdr:colOff>
      <xdr:row>21</xdr:row>
      <xdr:rowOff>0</xdr:rowOff>
    </xdr:to>
    <xdr:sp macro="" textlink="">
      <xdr:nvSpPr>
        <xdr:cNvPr id="94" name="Line 17">
          <a:extLst>
            <a:ext uri="{FF2B5EF4-FFF2-40B4-BE49-F238E27FC236}">
              <a16:creationId xmlns:a16="http://schemas.microsoft.com/office/drawing/2014/main" id="{C9E7F792-F27E-4B93-B6F8-36EA7C857601}"/>
            </a:ext>
          </a:extLst>
        </xdr:cNvPr>
        <xdr:cNvSpPr>
          <a:spLocks noChangeShapeType="1"/>
        </xdr:cNvSpPr>
      </xdr:nvSpPr>
      <xdr:spPr bwMode="auto">
        <a:xfrm flipV="1">
          <a:off x="6076950" y="69818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21</xdr:row>
      <xdr:rowOff>0</xdr:rowOff>
    </xdr:from>
    <xdr:to>
      <xdr:col>30</xdr:col>
      <xdr:colOff>0</xdr:colOff>
      <xdr:row>21</xdr:row>
      <xdr:rowOff>0</xdr:rowOff>
    </xdr:to>
    <xdr:sp macro="" textlink="">
      <xdr:nvSpPr>
        <xdr:cNvPr id="95" name="Line 18">
          <a:extLst>
            <a:ext uri="{FF2B5EF4-FFF2-40B4-BE49-F238E27FC236}">
              <a16:creationId xmlns:a16="http://schemas.microsoft.com/office/drawing/2014/main" id="{6378DB52-C5F1-40C0-9BF1-AFFE37E8EE31}"/>
            </a:ext>
          </a:extLst>
        </xdr:cNvPr>
        <xdr:cNvSpPr>
          <a:spLocks noChangeShapeType="1"/>
        </xdr:cNvSpPr>
      </xdr:nvSpPr>
      <xdr:spPr bwMode="auto">
        <a:xfrm>
          <a:off x="6076950" y="69818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21</xdr:row>
      <xdr:rowOff>0</xdr:rowOff>
    </xdr:from>
    <xdr:to>
      <xdr:col>30</xdr:col>
      <xdr:colOff>0</xdr:colOff>
      <xdr:row>21</xdr:row>
      <xdr:rowOff>0</xdr:rowOff>
    </xdr:to>
    <xdr:sp macro="" textlink="">
      <xdr:nvSpPr>
        <xdr:cNvPr id="96" name="Line 19">
          <a:extLst>
            <a:ext uri="{FF2B5EF4-FFF2-40B4-BE49-F238E27FC236}">
              <a16:creationId xmlns:a16="http://schemas.microsoft.com/office/drawing/2014/main" id="{DA71104F-44EF-41DA-8C6D-9F71EBA3647C}"/>
            </a:ext>
          </a:extLst>
        </xdr:cNvPr>
        <xdr:cNvSpPr>
          <a:spLocks noChangeShapeType="1"/>
        </xdr:cNvSpPr>
      </xdr:nvSpPr>
      <xdr:spPr bwMode="auto">
        <a:xfrm flipH="1">
          <a:off x="6076950" y="69818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21</xdr:row>
      <xdr:rowOff>0</xdr:rowOff>
    </xdr:from>
    <xdr:to>
      <xdr:col>30</xdr:col>
      <xdr:colOff>0</xdr:colOff>
      <xdr:row>21</xdr:row>
      <xdr:rowOff>0</xdr:rowOff>
    </xdr:to>
    <xdr:sp macro="" textlink="">
      <xdr:nvSpPr>
        <xdr:cNvPr id="97" name="Line 20">
          <a:extLst>
            <a:ext uri="{FF2B5EF4-FFF2-40B4-BE49-F238E27FC236}">
              <a16:creationId xmlns:a16="http://schemas.microsoft.com/office/drawing/2014/main" id="{8B486BAB-603D-48D1-8E5C-0C17DEDC8586}"/>
            </a:ext>
          </a:extLst>
        </xdr:cNvPr>
        <xdr:cNvSpPr>
          <a:spLocks noChangeShapeType="1"/>
        </xdr:cNvSpPr>
      </xdr:nvSpPr>
      <xdr:spPr bwMode="auto">
        <a:xfrm flipH="1" flipV="1">
          <a:off x="6076950" y="69818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21</xdr:row>
      <xdr:rowOff>0</xdr:rowOff>
    </xdr:from>
    <xdr:to>
      <xdr:col>30</xdr:col>
      <xdr:colOff>0</xdr:colOff>
      <xdr:row>21</xdr:row>
      <xdr:rowOff>0</xdr:rowOff>
    </xdr:to>
    <xdr:sp macro="" textlink="">
      <xdr:nvSpPr>
        <xdr:cNvPr id="98" name="Line 21">
          <a:extLst>
            <a:ext uri="{FF2B5EF4-FFF2-40B4-BE49-F238E27FC236}">
              <a16:creationId xmlns:a16="http://schemas.microsoft.com/office/drawing/2014/main" id="{DD48015F-3A88-43DE-8253-388EB757C7C2}"/>
            </a:ext>
          </a:extLst>
        </xdr:cNvPr>
        <xdr:cNvSpPr>
          <a:spLocks noChangeShapeType="1"/>
        </xdr:cNvSpPr>
      </xdr:nvSpPr>
      <xdr:spPr bwMode="auto">
        <a:xfrm flipH="1" flipV="1">
          <a:off x="6076950" y="69818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21</xdr:row>
      <xdr:rowOff>0</xdr:rowOff>
    </xdr:from>
    <xdr:to>
      <xdr:col>30</xdr:col>
      <xdr:colOff>0</xdr:colOff>
      <xdr:row>21</xdr:row>
      <xdr:rowOff>0</xdr:rowOff>
    </xdr:to>
    <xdr:sp macro="" textlink="">
      <xdr:nvSpPr>
        <xdr:cNvPr id="99" name="Line 22">
          <a:extLst>
            <a:ext uri="{FF2B5EF4-FFF2-40B4-BE49-F238E27FC236}">
              <a16:creationId xmlns:a16="http://schemas.microsoft.com/office/drawing/2014/main" id="{0E295BE2-C12A-4220-BF7E-CEBF8D7212C8}"/>
            </a:ext>
          </a:extLst>
        </xdr:cNvPr>
        <xdr:cNvSpPr>
          <a:spLocks noChangeShapeType="1"/>
        </xdr:cNvSpPr>
      </xdr:nvSpPr>
      <xdr:spPr bwMode="auto">
        <a:xfrm>
          <a:off x="6076950" y="69818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21</xdr:row>
      <xdr:rowOff>0</xdr:rowOff>
    </xdr:from>
    <xdr:to>
      <xdr:col>30</xdr:col>
      <xdr:colOff>0</xdr:colOff>
      <xdr:row>21</xdr:row>
      <xdr:rowOff>0</xdr:rowOff>
    </xdr:to>
    <xdr:sp macro="" textlink="">
      <xdr:nvSpPr>
        <xdr:cNvPr id="100" name="Line 23">
          <a:extLst>
            <a:ext uri="{FF2B5EF4-FFF2-40B4-BE49-F238E27FC236}">
              <a16:creationId xmlns:a16="http://schemas.microsoft.com/office/drawing/2014/main" id="{CE5E72F6-6960-45C5-82EA-F6C87F9B7879}"/>
            </a:ext>
          </a:extLst>
        </xdr:cNvPr>
        <xdr:cNvSpPr>
          <a:spLocks noChangeShapeType="1"/>
        </xdr:cNvSpPr>
      </xdr:nvSpPr>
      <xdr:spPr bwMode="auto">
        <a:xfrm flipH="1">
          <a:off x="6076950" y="69818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21</xdr:row>
      <xdr:rowOff>0</xdr:rowOff>
    </xdr:from>
    <xdr:to>
      <xdr:col>30</xdr:col>
      <xdr:colOff>0</xdr:colOff>
      <xdr:row>21</xdr:row>
      <xdr:rowOff>0</xdr:rowOff>
    </xdr:to>
    <xdr:sp macro="" textlink="">
      <xdr:nvSpPr>
        <xdr:cNvPr id="130" name="Line 24">
          <a:extLst>
            <a:ext uri="{FF2B5EF4-FFF2-40B4-BE49-F238E27FC236}">
              <a16:creationId xmlns:a16="http://schemas.microsoft.com/office/drawing/2014/main" id="{C2D12A96-2264-4E48-A0C4-E705FF335ABA}"/>
            </a:ext>
          </a:extLst>
        </xdr:cNvPr>
        <xdr:cNvSpPr>
          <a:spLocks noChangeShapeType="1"/>
        </xdr:cNvSpPr>
      </xdr:nvSpPr>
      <xdr:spPr bwMode="auto">
        <a:xfrm>
          <a:off x="6076950" y="69818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21</xdr:row>
      <xdr:rowOff>0</xdr:rowOff>
    </xdr:from>
    <xdr:to>
      <xdr:col>30</xdr:col>
      <xdr:colOff>0</xdr:colOff>
      <xdr:row>21</xdr:row>
      <xdr:rowOff>0</xdr:rowOff>
    </xdr:to>
    <xdr:sp macro="" textlink="">
      <xdr:nvSpPr>
        <xdr:cNvPr id="131" name="Line 25">
          <a:extLst>
            <a:ext uri="{FF2B5EF4-FFF2-40B4-BE49-F238E27FC236}">
              <a16:creationId xmlns:a16="http://schemas.microsoft.com/office/drawing/2014/main" id="{40D76E33-BE85-4F6A-A304-BBE8517BE599}"/>
            </a:ext>
          </a:extLst>
        </xdr:cNvPr>
        <xdr:cNvSpPr>
          <a:spLocks noChangeShapeType="1"/>
        </xdr:cNvSpPr>
      </xdr:nvSpPr>
      <xdr:spPr bwMode="auto">
        <a:xfrm>
          <a:off x="6076950" y="69818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21</xdr:row>
      <xdr:rowOff>0</xdr:rowOff>
    </xdr:from>
    <xdr:to>
      <xdr:col>30</xdr:col>
      <xdr:colOff>0</xdr:colOff>
      <xdr:row>21</xdr:row>
      <xdr:rowOff>0</xdr:rowOff>
    </xdr:to>
    <xdr:sp macro="" textlink="">
      <xdr:nvSpPr>
        <xdr:cNvPr id="132" name="Line 26">
          <a:extLst>
            <a:ext uri="{FF2B5EF4-FFF2-40B4-BE49-F238E27FC236}">
              <a16:creationId xmlns:a16="http://schemas.microsoft.com/office/drawing/2014/main" id="{3D3FA8EE-8616-4E40-B2BB-91D3F9088D75}"/>
            </a:ext>
          </a:extLst>
        </xdr:cNvPr>
        <xdr:cNvSpPr>
          <a:spLocks noChangeShapeType="1"/>
        </xdr:cNvSpPr>
      </xdr:nvSpPr>
      <xdr:spPr bwMode="auto">
        <a:xfrm flipH="1">
          <a:off x="6076950" y="69818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21</xdr:row>
      <xdr:rowOff>0</xdr:rowOff>
    </xdr:from>
    <xdr:to>
      <xdr:col>30</xdr:col>
      <xdr:colOff>0</xdr:colOff>
      <xdr:row>21</xdr:row>
      <xdr:rowOff>0</xdr:rowOff>
    </xdr:to>
    <xdr:sp macro="" textlink="">
      <xdr:nvSpPr>
        <xdr:cNvPr id="133" name="Line 27">
          <a:extLst>
            <a:ext uri="{FF2B5EF4-FFF2-40B4-BE49-F238E27FC236}">
              <a16:creationId xmlns:a16="http://schemas.microsoft.com/office/drawing/2014/main" id="{4BEFC5EB-C328-4384-8531-D164EE5B35DD}"/>
            </a:ext>
          </a:extLst>
        </xdr:cNvPr>
        <xdr:cNvSpPr>
          <a:spLocks noChangeShapeType="1"/>
        </xdr:cNvSpPr>
      </xdr:nvSpPr>
      <xdr:spPr bwMode="auto">
        <a:xfrm>
          <a:off x="6076950" y="69818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21</xdr:row>
      <xdr:rowOff>0</xdr:rowOff>
    </xdr:from>
    <xdr:to>
      <xdr:col>30</xdr:col>
      <xdr:colOff>0</xdr:colOff>
      <xdr:row>21</xdr:row>
      <xdr:rowOff>0</xdr:rowOff>
    </xdr:to>
    <xdr:sp macro="" textlink="">
      <xdr:nvSpPr>
        <xdr:cNvPr id="134" name="Line 28">
          <a:extLst>
            <a:ext uri="{FF2B5EF4-FFF2-40B4-BE49-F238E27FC236}">
              <a16:creationId xmlns:a16="http://schemas.microsoft.com/office/drawing/2014/main" id="{F12DB329-9845-4B7C-AAB7-DB3F0A106DB0}"/>
            </a:ext>
          </a:extLst>
        </xdr:cNvPr>
        <xdr:cNvSpPr>
          <a:spLocks noChangeShapeType="1"/>
        </xdr:cNvSpPr>
      </xdr:nvSpPr>
      <xdr:spPr bwMode="auto">
        <a:xfrm>
          <a:off x="6076950" y="69818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21</xdr:row>
      <xdr:rowOff>0</xdr:rowOff>
    </xdr:from>
    <xdr:to>
      <xdr:col>30</xdr:col>
      <xdr:colOff>0</xdr:colOff>
      <xdr:row>21</xdr:row>
      <xdr:rowOff>0</xdr:rowOff>
    </xdr:to>
    <xdr:sp macro="" textlink="">
      <xdr:nvSpPr>
        <xdr:cNvPr id="135" name="Line 29">
          <a:extLst>
            <a:ext uri="{FF2B5EF4-FFF2-40B4-BE49-F238E27FC236}">
              <a16:creationId xmlns:a16="http://schemas.microsoft.com/office/drawing/2014/main" id="{C76BF9C4-0E5C-4924-95DD-5C33E4C0D93E}"/>
            </a:ext>
          </a:extLst>
        </xdr:cNvPr>
        <xdr:cNvSpPr>
          <a:spLocks noChangeShapeType="1"/>
        </xdr:cNvSpPr>
      </xdr:nvSpPr>
      <xdr:spPr bwMode="auto">
        <a:xfrm>
          <a:off x="6076950" y="69818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editAs="oneCell">
    <xdr:from>
      <xdr:col>5</xdr:col>
      <xdr:colOff>0</xdr:colOff>
      <xdr:row>595</xdr:row>
      <xdr:rowOff>0</xdr:rowOff>
    </xdr:from>
    <xdr:to>
      <xdr:col>6</xdr:col>
      <xdr:colOff>114300</xdr:colOff>
      <xdr:row>595</xdr:row>
      <xdr:rowOff>298299</xdr:rowOff>
    </xdr:to>
    <xdr:sp macro="" textlink="">
      <xdr:nvSpPr>
        <xdr:cNvPr id="136" name="AutoShape 1">
          <a:extLst>
            <a:ext uri="{FF2B5EF4-FFF2-40B4-BE49-F238E27FC236}">
              <a16:creationId xmlns:a16="http://schemas.microsoft.com/office/drawing/2014/main" id="{BC81768D-FBAE-438D-9D64-46835884C3CB}"/>
            </a:ext>
          </a:extLst>
        </xdr:cNvPr>
        <xdr:cNvSpPr>
          <a:spLocks noChangeAspect="1" noChangeArrowheads="1"/>
        </xdr:cNvSpPr>
      </xdr:nvSpPr>
      <xdr:spPr bwMode="auto">
        <a:xfrm>
          <a:off x="1352550" y="183575325"/>
          <a:ext cx="285750" cy="294444"/>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5</xdr:col>
      <xdr:colOff>0</xdr:colOff>
      <xdr:row>609</xdr:row>
      <xdr:rowOff>0</xdr:rowOff>
    </xdr:from>
    <xdr:ext cx="304800" cy="304800"/>
    <xdr:sp macro="" textlink="">
      <xdr:nvSpPr>
        <xdr:cNvPr id="137" name="AutoShape 1">
          <a:extLst>
            <a:ext uri="{FF2B5EF4-FFF2-40B4-BE49-F238E27FC236}">
              <a16:creationId xmlns:a16="http://schemas.microsoft.com/office/drawing/2014/main" id="{79BBBCF7-0099-488D-A990-242196BA3E71}"/>
            </a:ext>
          </a:extLst>
        </xdr:cNvPr>
        <xdr:cNvSpPr>
          <a:spLocks noChangeAspect="1" noChangeArrowheads="1"/>
        </xdr:cNvSpPr>
      </xdr:nvSpPr>
      <xdr:spPr bwMode="auto">
        <a:xfrm>
          <a:off x="1352550" y="186928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777</xdr:row>
      <xdr:rowOff>0</xdr:rowOff>
    </xdr:from>
    <xdr:ext cx="304800" cy="304800"/>
    <xdr:sp macro="" textlink="">
      <xdr:nvSpPr>
        <xdr:cNvPr id="138" name="AutoShape 1">
          <a:extLst>
            <a:ext uri="{FF2B5EF4-FFF2-40B4-BE49-F238E27FC236}">
              <a16:creationId xmlns:a16="http://schemas.microsoft.com/office/drawing/2014/main" id="{4871ECCF-B167-4C8E-BED7-345E0F957088}"/>
            </a:ext>
          </a:extLst>
        </xdr:cNvPr>
        <xdr:cNvSpPr>
          <a:spLocks noChangeAspect="1" noChangeArrowheads="1"/>
        </xdr:cNvSpPr>
      </xdr:nvSpPr>
      <xdr:spPr bwMode="auto">
        <a:xfrm>
          <a:off x="1352550" y="232181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xdr:from>
      <xdr:col>30</xdr:col>
      <xdr:colOff>0</xdr:colOff>
      <xdr:row>21</xdr:row>
      <xdr:rowOff>0</xdr:rowOff>
    </xdr:from>
    <xdr:to>
      <xdr:col>30</xdr:col>
      <xdr:colOff>0</xdr:colOff>
      <xdr:row>21</xdr:row>
      <xdr:rowOff>0</xdr:rowOff>
    </xdr:to>
    <xdr:sp macro="" textlink="">
      <xdr:nvSpPr>
        <xdr:cNvPr id="139" name="Line 1">
          <a:extLst>
            <a:ext uri="{FF2B5EF4-FFF2-40B4-BE49-F238E27FC236}">
              <a16:creationId xmlns:a16="http://schemas.microsoft.com/office/drawing/2014/main" id="{25624971-0373-4A40-B31F-FB73F456E836}"/>
            </a:ext>
          </a:extLst>
        </xdr:cNvPr>
        <xdr:cNvSpPr>
          <a:spLocks noChangeShapeType="1"/>
        </xdr:cNvSpPr>
      </xdr:nvSpPr>
      <xdr:spPr bwMode="auto">
        <a:xfrm>
          <a:off x="6076950" y="69818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140" name="Line 2">
          <a:extLst>
            <a:ext uri="{FF2B5EF4-FFF2-40B4-BE49-F238E27FC236}">
              <a16:creationId xmlns:a16="http://schemas.microsoft.com/office/drawing/2014/main" id="{4C4A29DF-F3CE-4905-911B-AC8CFD9DB165}"/>
            </a:ext>
          </a:extLst>
        </xdr:cNvPr>
        <xdr:cNvSpPr>
          <a:spLocks noChangeShapeType="1"/>
        </xdr:cNvSpPr>
      </xdr:nvSpPr>
      <xdr:spPr bwMode="auto">
        <a:xfrm>
          <a:off x="6076950" y="69818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144" name="Line 3">
          <a:extLst>
            <a:ext uri="{FF2B5EF4-FFF2-40B4-BE49-F238E27FC236}">
              <a16:creationId xmlns:a16="http://schemas.microsoft.com/office/drawing/2014/main" id="{4872013D-B4C2-486F-A507-FA5CD673575B}"/>
            </a:ext>
          </a:extLst>
        </xdr:cNvPr>
        <xdr:cNvSpPr>
          <a:spLocks noChangeShapeType="1"/>
        </xdr:cNvSpPr>
      </xdr:nvSpPr>
      <xdr:spPr bwMode="auto">
        <a:xfrm>
          <a:off x="6076950" y="69818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145" name="Line 4">
          <a:extLst>
            <a:ext uri="{FF2B5EF4-FFF2-40B4-BE49-F238E27FC236}">
              <a16:creationId xmlns:a16="http://schemas.microsoft.com/office/drawing/2014/main" id="{A1A391FF-7CAF-4B61-A3BD-13AC484866BC}"/>
            </a:ext>
          </a:extLst>
        </xdr:cNvPr>
        <xdr:cNvSpPr>
          <a:spLocks noChangeShapeType="1"/>
        </xdr:cNvSpPr>
      </xdr:nvSpPr>
      <xdr:spPr bwMode="auto">
        <a:xfrm>
          <a:off x="6076950" y="69818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146" name="Line 5">
          <a:extLst>
            <a:ext uri="{FF2B5EF4-FFF2-40B4-BE49-F238E27FC236}">
              <a16:creationId xmlns:a16="http://schemas.microsoft.com/office/drawing/2014/main" id="{42F8B66E-87D5-45F5-8226-696F1091234E}"/>
            </a:ext>
          </a:extLst>
        </xdr:cNvPr>
        <xdr:cNvSpPr>
          <a:spLocks noChangeShapeType="1"/>
        </xdr:cNvSpPr>
      </xdr:nvSpPr>
      <xdr:spPr bwMode="auto">
        <a:xfrm>
          <a:off x="6076950" y="69818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147" name="Line 6">
          <a:extLst>
            <a:ext uri="{FF2B5EF4-FFF2-40B4-BE49-F238E27FC236}">
              <a16:creationId xmlns:a16="http://schemas.microsoft.com/office/drawing/2014/main" id="{7579E8CE-6D98-480C-982C-CB66257837F4}"/>
            </a:ext>
          </a:extLst>
        </xdr:cNvPr>
        <xdr:cNvSpPr>
          <a:spLocks noChangeShapeType="1"/>
        </xdr:cNvSpPr>
      </xdr:nvSpPr>
      <xdr:spPr bwMode="auto">
        <a:xfrm>
          <a:off x="6076950" y="69818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148" name="Line 7">
          <a:extLst>
            <a:ext uri="{FF2B5EF4-FFF2-40B4-BE49-F238E27FC236}">
              <a16:creationId xmlns:a16="http://schemas.microsoft.com/office/drawing/2014/main" id="{F4226311-DA32-410E-8BA1-E95827BB1B05}"/>
            </a:ext>
          </a:extLst>
        </xdr:cNvPr>
        <xdr:cNvSpPr>
          <a:spLocks noChangeShapeType="1"/>
        </xdr:cNvSpPr>
      </xdr:nvSpPr>
      <xdr:spPr bwMode="auto">
        <a:xfrm>
          <a:off x="6076950" y="69818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149" name="Line 8">
          <a:extLst>
            <a:ext uri="{FF2B5EF4-FFF2-40B4-BE49-F238E27FC236}">
              <a16:creationId xmlns:a16="http://schemas.microsoft.com/office/drawing/2014/main" id="{FA2874AE-3B41-484A-9D5B-37E5B0339A93}"/>
            </a:ext>
          </a:extLst>
        </xdr:cNvPr>
        <xdr:cNvSpPr>
          <a:spLocks noChangeShapeType="1"/>
        </xdr:cNvSpPr>
      </xdr:nvSpPr>
      <xdr:spPr bwMode="auto">
        <a:xfrm>
          <a:off x="6076950" y="69818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150" name="Line 9">
          <a:extLst>
            <a:ext uri="{FF2B5EF4-FFF2-40B4-BE49-F238E27FC236}">
              <a16:creationId xmlns:a16="http://schemas.microsoft.com/office/drawing/2014/main" id="{2C2D3D03-7152-48EA-BADE-2399DEDBC9A6}"/>
            </a:ext>
          </a:extLst>
        </xdr:cNvPr>
        <xdr:cNvSpPr>
          <a:spLocks noChangeShapeType="1"/>
        </xdr:cNvSpPr>
      </xdr:nvSpPr>
      <xdr:spPr bwMode="auto">
        <a:xfrm flipV="1">
          <a:off x="6076950" y="69818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151" name="Line 10">
          <a:extLst>
            <a:ext uri="{FF2B5EF4-FFF2-40B4-BE49-F238E27FC236}">
              <a16:creationId xmlns:a16="http://schemas.microsoft.com/office/drawing/2014/main" id="{28FFD0DB-AD2D-4450-81A3-3F92DEBDE258}"/>
            </a:ext>
          </a:extLst>
        </xdr:cNvPr>
        <xdr:cNvSpPr>
          <a:spLocks noChangeShapeType="1"/>
        </xdr:cNvSpPr>
      </xdr:nvSpPr>
      <xdr:spPr bwMode="auto">
        <a:xfrm>
          <a:off x="6076950" y="69818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152" name="Line 11">
          <a:extLst>
            <a:ext uri="{FF2B5EF4-FFF2-40B4-BE49-F238E27FC236}">
              <a16:creationId xmlns:a16="http://schemas.microsoft.com/office/drawing/2014/main" id="{33FB0C5C-A9CD-4844-8E11-AC9EB23CF747}"/>
            </a:ext>
          </a:extLst>
        </xdr:cNvPr>
        <xdr:cNvSpPr>
          <a:spLocks noChangeShapeType="1"/>
        </xdr:cNvSpPr>
      </xdr:nvSpPr>
      <xdr:spPr bwMode="auto">
        <a:xfrm>
          <a:off x="6076950" y="69818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153" name="Line 12">
          <a:extLst>
            <a:ext uri="{FF2B5EF4-FFF2-40B4-BE49-F238E27FC236}">
              <a16:creationId xmlns:a16="http://schemas.microsoft.com/office/drawing/2014/main" id="{69E76024-F831-4B5D-9FBB-0F778161BE2C}"/>
            </a:ext>
          </a:extLst>
        </xdr:cNvPr>
        <xdr:cNvSpPr>
          <a:spLocks noChangeShapeType="1"/>
        </xdr:cNvSpPr>
      </xdr:nvSpPr>
      <xdr:spPr bwMode="auto">
        <a:xfrm>
          <a:off x="6076950" y="69818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154" name="Line 13">
          <a:extLst>
            <a:ext uri="{FF2B5EF4-FFF2-40B4-BE49-F238E27FC236}">
              <a16:creationId xmlns:a16="http://schemas.microsoft.com/office/drawing/2014/main" id="{2F1EAAEB-8022-4388-8941-0A7ACC15ADB1}"/>
            </a:ext>
          </a:extLst>
        </xdr:cNvPr>
        <xdr:cNvSpPr>
          <a:spLocks noChangeShapeType="1"/>
        </xdr:cNvSpPr>
      </xdr:nvSpPr>
      <xdr:spPr bwMode="auto">
        <a:xfrm flipV="1">
          <a:off x="6076950" y="69818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155" name="Line 14">
          <a:extLst>
            <a:ext uri="{FF2B5EF4-FFF2-40B4-BE49-F238E27FC236}">
              <a16:creationId xmlns:a16="http://schemas.microsoft.com/office/drawing/2014/main" id="{1A2B20F4-6753-4E21-8BDD-37906FF1CB1F}"/>
            </a:ext>
          </a:extLst>
        </xdr:cNvPr>
        <xdr:cNvSpPr>
          <a:spLocks noChangeShapeType="1"/>
        </xdr:cNvSpPr>
      </xdr:nvSpPr>
      <xdr:spPr bwMode="auto">
        <a:xfrm flipV="1">
          <a:off x="6076950" y="69818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156" name="Line 15">
          <a:extLst>
            <a:ext uri="{FF2B5EF4-FFF2-40B4-BE49-F238E27FC236}">
              <a16:creationId xmlns:a16="http://schemas.microsoft.com/office/drawing/2014/main" id="{E62A1490-012B-48D0-8918-AFC3A2BCF519}"/>
            </a:ext>
          </a:extLst>
        </xdr:cNvPr>
        <xdr:cNvSpPr>
          <a:spLocks noChangeShapeType="1"/>
        </xdr:cNvSpPr>
      </xdr:nvSpPr>
      <xdr:spPr bwMode="auto">
        <a:xfrm>
          <a:off x="6076950" y="69818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157" name="Line 16">
          <a:extLst>
            <a:ext uri="{FF2B5EF4-FFF2-40B4-BE49-F238E27FC236}">
              <a16:creationId xmlns:a16="http://schemas.microsoft.com/office/drawing/2014/main" id="{B4D1B9E9-2249-4A23-8536-A1AD5DF38928}"/>
            </a:ext>
          </a:extLst>
        </xdr:cNvPr>
        <xdr:cNvSpPr>
          <a:spLocks noChangeShapeType="1"/>
        </xdr:cNvSpPr>
      </xdr:nvSpPr>
      <xdr:spPr bwMode="auto">
        <a:xfrm flipV="1">
          <a:off x="6076950" y="69818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158" name="Line 17">
          <a:extLst>
            <a:ext uri="{FF2B5EF4-FFF2-40B4-BE49-F238E27FC236}">
              <a16:creationId xmlns:a16="http://schemas.microsoft.com/office/drawing/2014/main" id="{9768FB1B-225D-4834-AC83-59E0C310973E}"/>
            </a:ext>
          </a:extLst>
        </xdr:cNvPr>
        <xdr:cNvSpPr>
          <a:spLocks noChangeShapeType="1"/>
        </xdr:cNvSpPr>
      </xdr:nvSpPr>
      <xdr:spPr bwMode="auto">
        <a:xfrm flipV="1">
          <a:off x="6076950" y="69818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159" name="Line 18">
          <a:extLst>
            <a:ext uri="{FF2B5EF4-FFF2-40B4-BE49-F238E27FC236}">
              <a16:creationId xmlns:a16="http://schemas.microsoft.com/office/drawing/2014/main" id="{1EF87D83-25BC-4719-9898-FEC2A96EE83A}"/>
            </a:ext>
          </a:extLst>
        </xdr:cNvPr>
        <xdr:cNvSpPr>
          <a:spLocks noChangeShapeType="1"/>
        </xdr:cNvSpPr>
      </xdr:nvSpPr>
      <xdr:spPr bwMode="auto">
        <a:xfrm>
          <a:off x="6076950" y="69818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160" name="Line 19">
          <a:extLst>
            <a:ext uri="{FF2B5EF4-FFF2-40B4-BE49-F238E27FC236}">
              <a16:creationId xmlns:a16="http://schemas.microsoft.com/office/drawing/2014/main" id="{AD63F35B-7637-4971-AC14-262969ED50B6}"/>
            </a:ext>
          </a:extLst>
        </xdr:cNvPr>
        <xdr:cNvSpPr>
          <a:spLocks noChangeShapeType="1"/>
        </xdr:cNvSpPr>
      </xdr:nvSpPr>
      <xdr:spPr bwMode="auto">
        <a:xfrm flipH="1">
          <a:off x="6076950" y="69818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161" name="Line 20">
          <a:extLst>
            <a:ext uri="{FF2B5EF4-FFF2-40B4-BE49-F238E27FC236}">
              <a16:creationId xmlns:a16="http://schemas.microsoft.com/office/drawing/2014/main" id="{9BE71A09-6268-4140-AC4C-C8D8B4F8B274}"/>
            </a:ext>
          </a:extLst>
        </xdr:cNvPr>
        <xdr:cNvSpPr>
          <a:spLocks noChangeShapeType="1"/>
        </xdr:cNvSpPr>
      </xdr:nvSpPr>
      <xdr:spPr bwMode="auto">
        <a:xfrm flipH="1" flipV="1">
          <a:off x="6076950" y="69818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162" name="Line 21">
          <a:extLst>
            <a:ext uri="{FF2B5EF4-FFF2-40B4-BE49-F238E27FC236}">
              <a16:creationId xmlns:a16="http://schemas.microsoft.com/office/drawing/2014/main" id="{54092667-C61C-4499-A48E-C104FC448FF2}"/>
            </a:ext>
          </a:extLst>
        </xdr:cNvPr>
        <xdr:cNvSpPr>
          <a:spLocks noChangeShapeType="1"/>
        </xdr:cNvSpPr>
      </xdr:nvSpPr>
      <xdr:spPr bwMode="auto">
        <a:xfrm flipH="1" flipV="1">
          <a:off x="6076950" y="69818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163" name="Line 22">
          <a:extLst>
            <a:ext uri="{FF2B5EF4-FFF2-40B4-BE49-F238E27FC236}">
              <a16:creationId xmlns:a16="http://schemas.microsoft.com/office/drawing/2014/main" id="{73D47389-DEB2-4B7B-8596-57AA3B6DBFE2}"/>
            </a:ext>
          </a:extLst>
        </xdr:cNvPr>
        <xdr:cNvSpPr>
          <a:spLocks noChangeShapeType="1"/>
        </xdr:cNvSpPr>
      </xdr:nvSpPr>
      <xdr:spPr bwMode="auto">
        <a:xfrm>
          <a:off x="6076950" y="69818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164" name="Line 23">
          <a:extLst>
            <a:ext uri="{FF2B5EF4-FFF2-40B4-BE49-F238E27FC236}">
              <a16:creationId xmlns:a16="http://schemas.microsoft.com/office/drawing/2014/main" id="{1F32B6B4-E3C9-440C-8402-1AB5472FF66D}"/>
            </a:ext>
          </a:extLst>
        </xdr:cNvPr>
        <xdr:cNvSpPr>
          <a:spLocks noChangeShapeType="1"/>
        </xdr:cNvSpPr>
      </xdr:nvSpPr>
      <xdr:spPr bwMode="auto">
        <a:xfrm flipH="1">
          <a:off x="6076950" y="69818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165" name="Line 24">
          <a:extLst>
            <a:ext uri="{FF2B5EF4-FFF2-40B4-BE49-F238E27FC236}">
              <a16:creationId xmlns:a16="http://schemas.microsoft.com/office/drawing/2014/main" id="{311CC583-B919-4CAE-986F-C574BBB48899}"/>
            </a:ext>
          </a:extLst>
        </xdr:cNvPr>
        <xdr:cNvSpPr>
          <a:spLocks noChangeShapeType="1"/>
        </xdr:cNvSpPr>
      </xdr:nvSpPr>
      <xdr:spPr bwMode="auto">
        <a:xfrm>
          <a:off x="6076950" y="69818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166" name="Line 25">
          <a:extLst>
            <a:ext uri="{FF2B5EF4-FFF2-40B4-BE49-F238E27FC236}">
              <a16:creationId xmlns:a16="http://schemas.microsoft.com/office/drawing/2014/main" id="{8F8F52CE-9D5F-482F-9830-032B71EC9041}"/>
            </a:ext>
          </a:extLst>
        </xdr:cNvPr>
        <xdr:cNvSpPr>
          <a:spLocks noChangeShapeType="1"/>
        </xdr:cNvSpPr>
      </xdr:nvSpPr>
      <xdr:spPr bwMode="auto">
        <a:xfrm>
          <a:off x="6076950" y="69818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167" name="Line 26">
          <a:extLst>
            <a:ext uri="{FF2B5EF4-FFF2-40B4-BE49-F238E27FC236}">
              <a16:creationId xmlns:a16="http://schemas.microsoft.com/office/drawing/2014/main" id="{84A7C051-1D99-47B3-99C1-C048B5EBB44D}"/>
            </a:ext>
          </a:extLst>
        </xdr:cNvPr>
        <xdr:cNvSpPr>
          <a:spLocks noChangeShapeType="1"/>
        </xdr:cNvSpPr>
      </xdr:nvSpPr>
      <xdr:spPr bwMode="auto">
        <a:xfrm flipH="1">
          <a:off x="6076950" y="69818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168" name="Line 27">
          <a:extLst>
            <a:ext uri="{FF2B5EF4-FFF2-40B4-BE49-F238E27FC236}">
              <a16:creationId xmlns:a16="http://schemas.microsoft.com/office/drawing/2014/main" id="{EEB6368C-6162-4692-AE63-36DE42E498D2}"/>
            </a:ext>
          </a:extLst>
        </xdr:cNvPr>
        <xdr:cNvSpPr>
          <a:spLocks noChangeShapeType="1"/>
        </xdr:cNvSpPr>
      </xdr:nvSpPr>
      <xdr:spPr bwMode="auto">
        <a:xfrm>
          <a:off x="6076950" y="69818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169" name="Line 28">
          <a:extLst>
            <a:ext uri="{FF2B5EF4-FFF2-40B4-BE49-F238E27FC236}">
              <a16:creationId xmlns:a16="http://schemas.microsoft.com/office/drawing/2014/main" id="{7E366B3D-7690-46EE-AC33-8F535DC27985}"/>
            </a:ext>
          </a:extLst>
        </xdr:cNvPr>
        <xdr:cNvSpPr>
          <a:spLocks noChangeShapeType="1"/>
        </xdr:cNvSpPr>
      </xdr:nvSpPr>
      <xdr:spPr bwMode="auto">
        <a:xfrm>
          <a:off x="6076950" y="69818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170" name="Line 29">
          <a:extLst>
            <a:ext uri="{FF2B5EF4-FFF2-40B4-BE49-F238E27FC236}">
              <a16:creationId xmlns:a16="http://schemas.microsoft.com/office/drawing/2014/main" id="{49EBA2B3-7CDA-4138-A4F1-5C5FC1BE56B1}"/>
            </a:ext>
          </a:extLst>
        </xdr:cNvPr>
        <xdr:cNvSpPr>
          <a:spLocks noChangeShapeType="1"/>
        </xdr:cNvSpPr>
      </xdr:nvSpPr>
      <xdr:spPr bwMode="auto">
        <a:xfrm>
          <a:off x="6076950" y="69818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grpSp>
      <xdr:nvGrpSpPr>
        <xdr:cNvPr id="171" name="Group 30">
          <a:extLst>
            <a:ext uri="{FF2B5EF4-FFF2-40B4-BE49-F238E27FC236}">
              <a16:creationId xmlns:a16="http://schemas.microsoft.com/office/drawing/2014/main" id="{E51248E4-D71E-4466-825A-44DDC3C7EED5}"/>
            </a:ext>
          </a:extLst>
        </xdr:cNvPr>
        <xdr:cNvGrpSpPr>
          <a:grpSpLocks/>
        </xdr:cNvGrpSpPr>
      </xdr:nvGrpSpPr>
      <xdr:grpSpPr bwMode="auto">
        <a:xfrm>
          <a:off x="6143625" y="6172200"/>
          <a:ext cx="0" cy="0"/>
          <a:chOff x="6143625" y="6172200"/>
          <a:chExt cx="0" cy="0"/>
        </a:xfrm>
      </xdr:grpSpPr>
      <xdr:sp macro="" textlink="">
        <xdr:nvSpPr>
          <xdr:cNvPr id="172" name="Line 31">
            <a:extLst>
              <a:ext uri="{FF2B5EF4-FFF2-40B4-BE49-F238E27FC236}">
                <a16:creationId xmlns:a16="http://schemas.microsoft.com/office/drawing/2014/main" id="{0173C5C6-6423-6FD2-68A8-1BFD34683EF9}"/>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sp macro="" textlink="">
        <xdr:nvSpPr>
          <xdr:cNvPr id="173" name="Line 32">
            <a:extLst>
              <a:ext uri="{FF2B5EF4-FFF2-40B4-BE49-F238E27FC236}">
                <a16:creationId xmlns:a16="http://schemas.microsoft.com/office/drawing/2014/main" id="{CD69DB7C-3861-016F-3A7C-22222BD51DE5}"/>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grpSp>
    <xdr:clientData/>
  </xdr:twoCellAnchor>
  <xdr:twoCellAnchor>
    <xdr:from>
      <xdr:col>30</xdr:col>
      <xdr:colOff>0</xdr:colOff>
      <xdr:row>21</xdr:row>
      <xdr:rowOff>0</xdr:rowOff>
    </xdr:from>
    <xdr:to>
      <xdr:col>30</xdr:col>
      <xdr:colOff>0</xdr:colOff>
      <xdr:row>21</xdr:row>
      <xdr:rowOff>0</xdr:rowOff>
    </xdr:to>
    <xdr:grpSp>
      <xdr:nvGrpSpPr>
        <xdr:cNvPr id="174" name="Group 33">
          <a:extLst>
            <a:ext uri="{FF2B5EF4-FFF2-40B4-BE49-F238E27FC236}">
              <a16:creationId xmlns:a16="http://schemas.microsoft.com/office/drawing/2014/main" id="{21AD2D7D-AD64-4380-ABBA-D280D9E1DBAF}"/>
            </a:ext>
          </a:extLst>
        </xdr:cNvPr>
        <xdr:cNvGrpSpPr>
          <a:grpSpLocks/>
        </xdr:cNvGrpSpPr>
      </xdr:nvGrpSpPr>
      <xdr:grpSpPr bwMode="auto">
        <a:xfrm>
          <a:off x="6143625" y="6172200"/>
          <a:ext cx="0" cy="0"/>
          <a:chOff x="6143625" y="6172200"/>
          <a:chExt cx="0" cy="0"/>
        </a:xfrm>
      </xdr:grpSpPr>
      <xdr:sp macro="" textlink="">
        <xdr:nvSpPr>
          <xdr:cNvPr id="175" name="Line 34">
            <a:extLst>
              <a:ext uri="{FF2B5EF4-FFF2-40B4-BE49-F238E27FC236}">
                <a16:creationId xmlns:a16="http://schemas.microsoft.com/office/drawing/2014/main" id="{13A1CF09-98E4-B9E3-8B58-A9629BB7BA9A}"/>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sp macro="" textlink="">
        <xdr:nvSpPr>
          <xdr:cNvPr id="176" name="Line 35">
            <a:extLst>
              <a:ext uri="{FF2B5EF4-FFF2-40B4-BE49-F238E27FC236}">
                <a16:creationId xmlns:a16="http://schemas.microsoft.com/office/drawing/2014/main" id="{1A2B44BA-92DD-1C99-44F2-404D7CDCA7F9}"/>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grpSp>
    <xdr:clientData/>
  </xdr:twoCellAnchor>
  <xdr:twoCellAnchor>
    <xdr:from>
      <xdr:col>30</xdr:col>
      <xdr:colOff>0</xdr:colOff>
      <xdr:row>21</xdr:row>
      <xdr:rowOff>0</xdr:rowOff>
    </xdr:from>
    <xdr:to>
      <xdr:col>30</xdr:col>
      <xdr:colOff>0</xdr:colOff>
      <xdr:row>21</xdr:row>
      <xdr:rowOff>0</xdr:rowOff>
    </xdr:to>
    <xdr:grpSp>
      <xdr:nvGrpSpPr>
        <xdr:cNvPr id="177" name="Group 36">
          <a:extLst>
            <a:ext uri="{FF2B5EF4-FFF2-40B4-BE49-F238E27FC236}">
              <a16:creationId xmlns:a16="http://schemas.microsoft.com/office/drawing/2014/main" id="{7CEE201F-0988-49EB-8CDF-5EBBF49CF350}"/>
            </a:ext>
          </a:extLst>
        </xdr:cNvPr>
        <xdr:cNvGrpSpPr>
          <a:grpSpLocks/>
        </xdr:cNvGrpSpPr>
      </xdr:nvGrpSpPr>
      <xdr:grpSpPr bwMode="auto">
        <a:xfrm>
          <a:off x="6143625" y="6172200"/>
          <a:ext cx="0" cy="0"/>
          <a:chOff x="6143625" y="6172200"/>
          <a:chExt cx="0" cy="0"/>
        </a:xfrm>
      </xdr:grpSpPr>
      <xdr:sp macro="" textlink="">
        <xdr:nvSpPr>
          <xdr:cNvPr id="178" name="Line 37">
            <a:extLst>
              <a:ext uri="{FF2B5EF4-FFF2-40B4-BE49-F238E27FC236}">
                <a16:creationId xmlns:a16="http://schemas.microsoft.com/office/drawing/2014/main" id="{66D617E9-464B-D5EE-6468-431CEBF675E2}"/>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sp macro="" textlink="">
        <xdr:nvSpPr>
          <xdr:cNvPr id="179" name="Line 38">
            <a:extLst>
              <a:ext uri="{FF2B5EF4-FFF2-40B4-BE49-F238E27FC236}">
                <a16:creationId xmlns:a16="http://schemas.microsoft.com/office/drawing/2014/main" id="{053FA94B-3975-E3AF-C805-1BFFB755D307}"/>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grpSp>
    <xdr:clientData/>
  </xdr:twoCellAnchor>
  <xdr:twoCellAnchor>
    <xdr:from>
      <xdr:col>30</xdr:col>
      <xdr:colOff>0</xdr:colOff>
      <xdr:row>21</xdr:row>
      <xdr:rowOff>0</xdr:rowOff>
    </xdr:from>
    <xdr:to>
      <xdr:col>30</xdr:col>
      <xdr:colOff>0</xdr:colOff>
      <xdr:row>21</xdr:row>
      <xdr:rowOff>0</xdr:rowOff>
    </xdr:to>
    <xdr:sp macro="" textlink="">
      <xdr:nvSpPr>
        <xdr:cNvPr id="180" name="Line 1">
          <a:extLst>
            <a:ext uri="{FF2B5EF4-FFF2-40B4-BE49-F238E27FC236}">
              <a16:creationId xmlns:a16="http://schemas.microsoft.com/office/drawing/2014/main" id="{3057AC0B-B9F7-4FB6-9C0C-7D4493779B62}"/>
            </a:ext>
          </a:extLst>
        </xdr:cNvPr>
        <xdr:cNvSpPr>
          <a:spLocks noChangeShapeType="1"/>
        </xdr:cNvSpPr>
      </xdr:nvSpPr>
      <xdr:spPr bwMode="auto">
        <a:xfrm>
          <a:off x="6076950" y="69818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21</xdr:row>
      <xdr:rowOff>0</xdr:rowOff>
    </xdr:from>
    <xdr:to>
      <xdr:col>30</xdr:col>
      <xdr:colOff>0</xdr:colOff>
      <xdr:row>21</xdr:row>
      <xdr:rowOff>0</xdr:rowOff>
    </xdr:to>
    <xdr:sp macro="" textlink="">
      <xdr:nvSpPr>
        <xdr:cNvPr id="181" name="Line 2">
          <a:extLst>
            <a:ext uri="{FF2B5EF4-FFF2-40B4-BE49-F238E27FC236}">
              <a16:creationId xmlns:a16="http://schemas.microsoft.com/office/drawing/2014/main" id="{5AE4AFE2-C910-4DB2-890B-AD6B55676BB2}"/>
            </a:ext>
          </a:extLst>
        </xdr:cNvPr>
        <xdr:cNvSpPr>
          <a:spLocks noChangeShapeType="1"/>
        </xdr:cNvSpPr>
      </xdr:nvSpPr>
      <xdr:spPr bwMode="auto">
        <a:xfrm>
          <a:off x="6076950" y="69818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21</xdr:row>
      <xdr:rowOff>0</xdr:rowOff>
    </xdr:from>
    <xdr:to>
      <xdr:col>30</xdr:col>
      <xdr:colOff>0</xdr:colOff>
      <xdr:row>21</xdr:row>
      <xdr:rowOff>0</xdr:rowOff>
    </xdr:to>
    <xdr:sp macro="" textlink="">
      <xdr:nvSpPr>
        <xdr:cNvPr id="182" name="Line 3">
          <a:extLst>
            <a:ext uri="{FF2B5EF4-FFF2-40B4-BE49-F238E27FC236}">
              <a16:creationId xmlns:a16="http://schemas.microsoft.com/office/drawing/2014/main" id="{FDC94144-54CF-4B77-AD30-74989183F08C}"/>
            </a:ext>
          </a:extLst>
        </xdr:cNvPr>
        <xdr:cNvSpPr>
          <a:spLocks noChangeShapeType="1"/>
        </xdr:cNvSpPr>
      </xdr:nvSpPr>
      <xdr:spPr bwMode="auto">
        <a:xfrm>
          <a:off x="6076950" y="69818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21</xdr:row>
      <xdr:rowOff>0</xdr:rowOff>
    </xdr:from>
    <xdr:to>
      <xdr:col>30</xdr:col>
      <xdr:colOff>0</xdr:colOff>
      <xdr:row>21</xdr:row>
      <xdr:rowOff>0</xdr:rowOff>
    </xdr:to>
    <xdr:sp macro="" textlink="">
      <xdr:nvSpPr>
        <xdr:cNvPr id="183" name="Line 4">
          <a:extLst>
            <a:ext uri="{FF2B5EF4-FFF2-40B4-BE49-F238E27FC236}">
              <a16:creationId xmlns:a16="http://schemas.microsoft.com/office/drawing/2014/main" id="{C0F1F363-9F6F-46EB-9E9D-F57F2D015D2D}"/>
            </a:ext>
          </a:extLst>
        </xdr:cNvPr>
        <xdr:cNvSpPr>
          <a:spLocks noChangeShapeType="1"/>
        </xdr:cNvSpPr>
      </xdr:nvSpPr>
      <xdr:spPr bwMode="auto">
        <a:xfrm>
          <a:off x="6076950" y="69818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21</xdr:row>
      <xdr:rowOff>0</xdr:rowOff>
    </xdr:from>
    <xdr:to>
      <xdr:col>30</xdr:col>
      <xdr:colOff>0</xdr:colOff>
      <xdr:row>21</xdr:row>
      <xdr:rowOff>0</xdr:rowOff>
    </xdr:to>
    <xdr:sp macro="" textlink="">
      <xdr:nvSpPr>
        <xdr:cNvPr id="184" name="Line 5">
          <a:extLst>
            <a:ext uri="{FF2B5EF4-FFF2-40B4-BE49-F238E27FC236}">
              <a16:creationId xmlns:a16="http://schemas.microsoft.com/office/drawing/2014/main" id="{A471AB6C-E94E-4DA5-B245-6FF714174DA2}"/>
            </a:ext>
          </a:extLst>
        </xdr:cNvPr>
        <xdr:cNvSpPr>
          <a:spLocks noChangeShapeType="1"/>
        </xdr:cNvSpPr>
      </xdr:nvSpPr>
      <xdr:spPr bwMode="auto">
        <a:xfrm>
          <a:off x="6076950" y="69818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21</xdr:row>
      <xdr:rowOff>0</xdr:rowOff>
    </xdr:from>
    <xdr:to>
      <xdr:col>30</xdr:col>
      <xdr:colOff>0</xdr:colOff>
      <xdr:row>21</xdr:row>
      <xdr:rowOff>0</xdr:rowOff>
    </xdr:to>
    <xdr:sp macro="" textlink="">
      <xdr:nvSpPr>
        <xdr:cNvPr id="185" name="Line 6">
          <a:extLst>
            <a:ext uri="{FF2B5EF4-FFF2-40B4-BE49-F238E27FC236}">
              <a16:creationId xmlns:a16="http://schemas.microsoft.com/office/drawing/2014/main" id="{5752EDB7-6C23-4DDC-A4D4-B421C148B124}"/>
            </a:ext>
          </a:extLst>
        </xdr:cNvPr>
        <xdr:cNvSpPr>
          <a:spLocks noChangeShapeType="1"/>
        </xdr:cNvSpPr>
      </xdr:nvSpPr>
      <xdr:spPr bwMode="auto">
        <a:xfrm>
          <a:off x="6076950" y="69818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21</xdr:row>
      <xdr:rowOff>0</xdr:rowOff>
    </xdr:from>
    <xdr:to>
      <xdr:col>30</xdr:col>
      <xdr:colOff>0</xdr:colOff>
      <xdr:row>21</xdr:row>
      <xdr:rowOff>0</xdr:rowOff>
    </xdr:to>
    <xdr:sp macro="" textlink="">
      <xdr:nvSpPr>
        <xdr:cNvPr id="186" name="Line 7">
          <a:extLst>
            <a:ext uri="{FF2B5EF4-FFF2-40B4-BE49-F238E27FC236}">
              <a16:creationId xmlns:a16="http://schemas.microsoft.com/office/drawing/2014/main" id="{3281836E-408E-49E4-B6A3-0210E709D049}"/>
            </a:ext>
          </a:extLst>
        </xdr:cNvPr>
        <xdr:cNvSpPr>
          <a:spLocks noChangeShapeType="1"/>
        </xdr:cNvSpPr>
      </xdr:nvSpPr>
      <xdr:spPr bwMode="auto">
        <a:xfrm>
          <a:off x="6076950" y="69818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21</xdr:row>
      <xdr:rowOff>0</xdr:rowOff>
    </xdr:from>
    <xdr:to>
      <xdr:col>30</xdr:col>
      <xdr:colOff>0</xdr:colOff>
      <xdr:row>21</xdr:row>
      <xdr:rowOff>0</xdr:rowOff>
    </xdr:to>
    <xdr:sp macro="" textlink="">
      <xdr:nvSpPr>
        <xdr:cNvPr id="187" name="Line 8">
          <a:extLst>
            <a:ext uri="{FF2B5EF4-FFF2-40B4-BE49-F238E27FC236}">
              <a16:creationId xmlns:a16="http://schemas.microsoft.com/office/drawing/2014/main" id="{8085238C-9ED6-4496-99B4-9FC778B02661}"/>
            </a:ext>
          </a:extLst>
        </xdr:cNvPr>
        <xdr:cNvSpPr>
          <a:spLocks noChangeShapeType="1"/>
        </xdr:cNvSpPr>
      </xdr:nvSpPr>
      <xdr:spPr bwMode="auto">
        <a:xfrm>
          <a:off x="6076950" y="69818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21</xdr:row>
      <xdr:rowOff>0</xdr:rowOff>
    </xdr:from>
    <xdr:to>
      <xdr:col>30</xdr:col>
      <xdr:colOff>0</xdr:colOff>
      <xdr:row>21</xdr:row>
      <xdr:rowOff>0</xdr:rowOff>
    </xdr:to>
    <xdr:sp macro="" textlink="">
      <xdr:nvSpPr>
        <xdr:cNvPr id="188" name="Line 9">
          <a:extLst>
            <a:ext uri="{FF2B5EF4-FFF2-40B4-BE49-F238E27FC236}">
              <a16:creationId xmlns:a16="http://schemas.microsoft.com/office/drawing/2014/main" id="{825F1BA0-92F8-4972-B97E-3A7336B0A5D5}"/>
            </a:ext>
          </a:extLst>
        </xdr:cNvPr>
        <xdr:cNvSpPr>
          <a:spLocks noChangeShapeType="1"/>
        </xdr:cNvSpPr>
      </xdr:nvSpPr>
      <xdr:spPr bwMode="auto">
        <a:xfrm flipV="1">
          <a:off x="6076950" y="69818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21</xdr:row>
      <xdr:rowOff>0</xdr:rowOff>
    </xdr:from>
    <xdr:to>
      <xdr:col>30</xdr:col>
      <xdr:colOff>0</xdr:colOff>
      <xdr:row>21</xdr:row>
      <xdr:rowOff>0</xdr:rowOff>
    </xdr:to>
    <xdr:sp macro="" textlink="">
      <xdr:nvSpPr>
        <xdr:cNvPr id="189" name="Line 10">
          <a:extLst>
            <a:ext uri="{FF2B5EF4-FFF2-40B4-BE49-F238E27FC236}">
              <a16:creationId xmlns:a16="http://schemas.microsoft.com/office/drawing/2014/main" id="{8DB5FD8F-D276-4C33-A536-1581DA0FAC47}"/>
            </a:ext>
          </a:extLst>
        </xdr:cNvPr>
        <xdr:cNvSpPr>
          <a:spLocks noChangeShapeType="1"/>
        </xdr:cNvSpPr>
      </xdr:nvSpPr>
      <xdr:spPr bwMode="auto">
        <a:xfrm>
          <a:off x="6076950" y="69818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21</xdr:row>
      <xdr:rowOff>0</xdr:rowOff>
    </xdr:from>
    <xdr:to>
      <xdr:col>30</xdr:col>
      <xdr:colOff>0</xdr:colOff>
      <xdr:row>21</xdr:row>
      <xdr:rowOff>0</xdr:rowOff>
    </xdr:to>
    <xdr:sp macro="" textlink="">
      <xdr:nvSpPr>
        <xdr:cNvPr id="190" name="Line 11">
          <a:extLst>
            <a:ext uri="{FF2B5EF4-FFF2-40B4-BE49-F238E27FC236}">
              <a16:creationId xmlns:a16="http://schemas.microsoft.com/office/drawing/2014/main" id="{6E9C2FA2-4F53-475F-80F6-1E979525BBB3}"/>
            </a:ext>
          </a:extLst>
        </xdr:cNvPr>
        <xdr:cNvSpPr>
          <a:spLocks noChangeShapeType="1"/>
        </xdr:cNvSpPr>
      </xdr:nvSpPr>
      <xdr:spPr bwMode="auto">
        <a:xfrm>
          <a:off x="6076950" y="69818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21</xdr:row>
      <xdr:rowOff>0</xdr:rowOff>
    </xdr:from>
    <xdr:to>
      <xdr:col>30</xdr:col>
      <xdr:colOff>0</xdr:colOff>
      <xdr:row>21</xdr:row>
      <xdr:rowOff>0</xdr:rowOff>
    </xdr:to>
    <xdr:sp macro="" textlink="">
      <xdr:nvSpPr>
        <xdr:cNvPr id="191" name="Line 12">
          <a:extLst>
            <a:ext uri="{FF2B5EF4-FFF2-40B4-BE49-F238E27FC236}">
              <a16:creationId xmlns:a16="http://schemas.microsoft.com/office/drawing/2014/main" id="{79BA06C4-B458-412D-B1DE-83E22CBF456F}"/>
            </a:ext>
          </a:extLst>
        </xdr:cNvPr>
        <xdr:cNvSpPr>
          <a:spLocks noChangeShapeType="1"/>
        </xdr:cNvSpPr>
      </xdr:nvSpPr>
      <xdr:spPr bwMode="auto">
        <a:xfrm>
          <a:off x="6076950" y="69818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21</xdr:row>
      <xdr:rowOff>0</xdr:rowOff>
    </xdr:from>
    <xdr:to>
      <xdr:col>30</xdr:col>
      <xdr:colOff>0</xdr:colOff>
      <xdr:row>21</xdr:row>
      <xdr:rowOff>0</xdr:rowOff>
    </xdr:to>
    <xdr:sp macro="" textlink="">
      <xdr:nvSpPr>
        <xdr:cNvPr id="192" name="Line 13">
          <a:extLst>
            <a:ext uri="{FF2B5EF4-FFF2-40B4-BE49-F238E27FC236}">
              <a16:creationId xmlns:a16="http://schemas.microsoft.com/office/drawing/2014/main" id="{D2EC3B4E-4672-4B5B-91FE-8858A00DC91C}"/>
            </a:ext>
          </a:extLst>
        </xdr:cNvPr>
        <xdr:cNvSpPr>
          <a:spLocks noChangeShapeType="1"/>
        </xdr:cNvSpPr>
      </xdr:nvSpPr>
      <xdr:spPr bwMode="auto">
        <a:xfrm flipV="1">
          <a:off x="6076950" y="69818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21</xdr:row>
      <xdr:rowOff>0</xdr:rowOff>
    </xdr:from>
    <xdr:to>
      <xdr:col>30</xdr:col>
      <xdr:colOff>0</xdr:colOff>
      <xdr:row>21</xdr:row>
      <xdr:rowOff>0</xdr:rowOff>
    </xdr:to>
    <xdr:sp macro="" textlink="">
      <xdr:nvSpPr>
        <xdr:cNvPr id="193" name="Line 14">
          <a:extLst>
            <a:ext uri="{FF2B5EF4-FFF2-40B4-BE49-F238E27FC236}">
              <a16:creationId xmlns:a16="http://schemas.microsoft.com/office/drawing/2014/main" id="{4E72640E-9631-4A2A-89B8-9D8630A691DA}"/>
            </a:ext>
          </a:extLst>
        </xdr:cNvPr>
        <xdr:cNvSpPr>
          <a:spLocks noChangeShapeType="1"/>
        </xdr:cNvSpPr>
      </xdr:nvSpPr>
      <xdr:spPr bwMode="auto">
        <a:xfrm flipV="1">
          <a:off x="6076950" y="69818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21</xdr:row>
      <xdr:rowOff>0</xdr:rowOff>
    </xdr:from>
    <xdr:to>
      <xdr:col>30</xdr:col>
      <xdr:colOff>0</xdr:colOff>
      <xdr:row>21</xdr:row>
      <xdr:rowOff>0</xdr:rowOff>
    </xdr:to>
    <xdr:sp macro="" textlink="">
      <xdr:nvSpPr>
        <xdr:cNvPr id="194" name="Line 15">
          <a:extLst>
            <a:ext uri="{FF2B5EF4-FFF2-40B4-BE49-F238E27FC236}">
              <a16:creationId xmlns:a16="http://schemas.microsoft.com/office/drawing/2014/main" id="{F43A37B8-690C-4D6E-ACBA-7957F7079062}"/>
            </a:ext>
          </a:extLst>
        </xdr:cNvPr>
        <xdr:cNvSpPr>
          <a:spLocks noChangeShapeType="1"/>
        </xdr:cNvSpPr>
      </xdr:nvSpPr>
      <xdr:spPr bwMode="auto">
        <a:xfrm>
          <a:off x="6076950" y="69818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21</xdr:row>
      <xdr:rowOff>0</xdr:rowOff>
    </xdr:from>
    <xdr:to>
      <xdr:col>30</xdr:col>
      <xdr:colOff>0</xdr:colOff>
      <xdr:row>21</xdr:row>
      <xdr:rowOff>0</xdr:rowOff>
    </xdr:to>
    <xdr:sp macro="" textlink="">
      <xdr:nvSpPr>
        <xdr:cNvPr id="195" name="Line 16">
          <a:extLst>
            <a:ext uri="{FF2B5EF4-FFF2-40B4-BE49-F238E27FC236}">
              <a16:creationId xmlns:a16="http://schemas.microsoft.com/office/drawing/2014/main" id="{24B35C44-DD8B-4A0B-A99E-77F3D0DBB3B8}"/>
            </a:ext>
          </a:extLst>
        </xdr:cNvPr>
        <xdr:cNvSpPr>
          <a:spLocks noChangeShapeType="1"/>
        </xdr:cNvSpPr>
      </xdr:nvSpPr>
      <xdr:spPr bwMode="auto">
        <a:xfrm flipV="1">
          <a:off x="6076950" y="69818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21</xdr:row>
      <xdr:rowOff>0</xdr:rowOff>
    </xdr:from>
    <xdr:to>
      <xdr:col>30</xdr:col>
      <xdr:colOff>0</xdr:colOff>
      <xdr:row>21</xdr:row>
      <xdr:rowOff>0</xdr:rowOff>
    </xdr:to>
    <xdr:sp macro="" textlink="">
      <xdr:nvSpPr>
        <xdr:cNvPr id="196" name="Line 17">
          <a:extLst>
            <a:ext uri="{FF2B5EF4-FFF2-40B4-BE49-F238E27FC236}">
              <a16:creationId xmlns:a16="http://schemas.microsoft.com/office/drawing/2014/main" id="{9D4F0BF4-1260-436B-972B-8806CA801ECB}"/>
            </a:ext>
          </a:extLst>
        </xdr:cNvPr>
        <xdr:cNvSpPr>
          <a:spLocks noChangeShapeType="1"/>
        </xdr:cNvSpPr>
      </xdr:nvSpPr>
      <xdr:spPr bwMode="auto">
        <a:xfrm flipV="1">
          <a:off x="6076950" y="69818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21</xdr:row>
      <xdr:rowOff>0</xdr:rowOff>
    </xdr:from>
    <xdr:to>
      <xdr:col>30</xdr:col>
      <xdr:colOff>0</xdr:colOff>
      <xdr:row>21</xdr:row>
      <xdr:rowOff>0</xdr:rowOff>
    </xdr:to>
    <xdr:sp macro="" textlink="">
      <xdr:nvSpPr>
        <xdr:cNvPr id="197" name="Line 18">
          <a:extLst>
            <a:ext uri="{FF2B5EF4-FFF2-40B4-BE49-F238E27FC236}">
              <a16:creationId xmlns:a16="http://schemas.microsoft.com/office/drawing/2014/main" id="{2BF8ABAA-277D-46CF-AC80-0E41A946C0E4}"/>
            </a:ext>
          </a:extLst>
        </xdr:cNvPr>
        <xdr:cNvSpPr>
          <a:spLocks noChangeShapeType="1"/>
        </xdr:cNvSpPr>
      </xdr:nvSpPr>
      <xdr:spPr bwMode="auto">
        <a:xfrm>
          <a:off x="6076950" y="69818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21</xdr:row>
      <xdr:rowOff>0</xdr:rowOff>
    </xdr:from>
    <xdr:to>
      <xdr:col>30</xdr:col>
      <xdr:colOff>0</xdr:colOff>
      <xdr:row>21</xdr:row>
      <xdr:rowOff>0</xdr:rowOff>
    </xdr:to>
    <xdr:sp macro="" textlink="">
      <xdr:nvSpPr>
        <xdr:cNvPr id="198" name="Line 19">
          <a:extLst>
            <a:ext uri="{FF2B5EF4-FFF2-40B4-BE49-F238E27FC236}">
              <a16:creationId xmlns:a16="http://schemas.microsoft.com/office/drawing/2014/main" id="{73605FFE-5007-49E1-8D47-E97EBCB4DB71}"/>
            </a:ext>
          </a:extLst>
        </xdr:cNvPr>
        <xdr:cNvSpPr>
          <a:spLocks noChangeShapeType="1"/>
        </xdr:cNvSpPr>
      </xdr:nvSpPr>
      <xdr:spPr bwMode="auto">
        <a:xfrm flipH="1">
          <a:off x="6076950" y="69818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21</xdr:row>
      <xdr:rowOff>0</xdr:rowOff>
    </xdr:from>
    <xdr:to>
      <xdr:col>30</xdr:col>
      <xdr:colOff>0</xdr:colOff>
      <xdr:row>21</xdr:row>
      <xdr:rowOff>0</xdr:rowOff>
    </xdr:to>
    <xdr:sp macro="" textlink="">
      <xdr:nvSpPr>
        <xdr:cNvPr id="199" name="Line 20">
          <a:extLst>
            <a:ext uri="{FF2B5EF4-FFF2-40B4-BE49-F238E27FC236}">
              <a16:creationId xmlns:a16="http://schemas.microsoft.com/office/drawing/2014/main" id="{3B9667AB-AC76-4270-A5C5-D6F12274AD2E}"/>
            </a:ext>
          </a:extLst>
        </xdr:cNvPr>
        <xdr:cNvSpPr>
          <a:spLocks noChangeShapeType="1"/>
        </xdr:cNvSpPr>
      </xdr:nvSpPr>
      <xdr:spPr bwMode="auto">
        <a:xfrm flipH="1" flipV="1">
          <a:off x="6076950" y="69818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21</xdr:row>
      <xdr:rowOff>0</xdr:rowOff>
    </xdr:from>
    <xdr:to>
      <xdr:col>30</xdr:col>
      <xdr:colOff>0</xdr:colOff>
      <xdr:row>21</xdr:row>
      <xdr:rowOff>0</xdr:rowOff>
    </xdr:to>
    <xdr:sp macro="" textlink="">
      <xdr:nvSpPr>
        <xdr:cNvPr id="200" name="Line 21">
          <a:extLst>
            <a:ext uri="{FF2B5EF4-FFF2-40B4-BE49-F238E27FC236}">
              <a16:creationId xmlns:a16="http://schemas.microsoft.com/office/drawing/2014/main" id="{39367D6C-C762-4DDF-A1D3-53000684F41D}"/>
            </a:ext>
          </a:extLst>
        </xdr:cNvPr>
        <xdr:cNvSpPr>
          <a:spLocks noChangeShapeType="1"/>
        </xdr:cNvSpPr>
      </xdr:nvSpPr>
      <xdr:spPr bwMode="auto">
        <a:xfrm flipH="1" flipV="1">
          <a:off x="6076950" y="69818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21</xdr:row>
      <xdr:rowOff>0</xdr:rowOff>
    </xdr:from>
    <xdr:to>
      <xdr:col>30</xdr:col>
      <xdr:colOff>0</xdr:colOff>
      <xdr:row>21</xdr:row>
      <xdr:rowOff>0</xdr:rowOff>
    </xdr:to>
    <xdr:sp macro="" textlink="">
      <xdr:nvSpPr>
        <xdr:cNvPr id="201" name="Line 22">
          <a:extLst>
            <a:ext uri="{FF2B5EF4-FFF2-40B4-BE49-F238E27FC236}">
              <a16:creationId xmlns:a16="http://schemas.microsoft.com/office/drawing/2014/main" id="{0E5888CB-1BE8-49B1-8D8D-B83AD71AF221}"/>
            </a:ext>
          </a:extLst>
        </xdr:cNvPr>
        <xdr:cNvSpPr>
          <a:spLocks noChangeShapeType="1"/>
        </xdr:cNvSpPr>
      </xdr:nvSpPr>
      <xdr:spPr bwMode="auto">
        <a:xfrm>
          <a:off x="6076950" y="69818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21</xdr:row>
      <xdr:rowOff>0</xdr:rowOff>
    </xdr:from>
    <xdr:to>
      <xdr:col>30</xdr:col>
      <xdr:colOff>0</xdr:colOff>
      <xdr:row>21</xdr:row>
      <xdr:rowOff>0</xdr:rowOff>
    </xdr:to>
    <xdr:sp macro="" textlink="">
      <xdr:nvSpPr>
        <xdr:cNvPr id="202" name="Line 23">
          <a:extLst>
            <a:ext uri="{FF2B5EF4-FFF2-40B4-BE49-F238E27FC236}">
              <a16:creationId xmlns:a16="http://schemas.microsoft.com/office/drawing/2014/main" id="{EA323295-8B67-4E1B-96E8-54E2E61D8FCA}"/>
            </a:ext>
          </a:extLst>
        </xdr:cNvPr>
        <xdr:cNvSpPr>
          <a:spLocks noChangeShapeType="1"/>
        </xdr:cNvSpPr>
      </xdr:nvSpPr>
      <xdr:spPr bwMode="auto">
        <a:xfrm flipH="1">
          <a:off x="6076950" y="69818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21</xdr:row>
      <xdr:rowOff>0</xdr:rowOff>
    </xdr:from>
    <xdr:to>
      <xdr:col>30</xdr:col>
      <xdr:colOff>0</xdr:colOff>
      <xdr:row>21</xdr:row>
      <xdr:rowOff>0</xdr:rowOff>
    </xdr:to>
    <xdr:sp macro="" textlink="">
      <xdr:nvSpPr>
        <xdr:cNvPr id="203" name="Line 24">
          <a:extLst>
            <a:ext uri="{FF2B5EF4-FFF2-40B4-BE49-F238E27FC236}">
              <a16:creationId xmlns:a16="http://schemas.microsoft.com/office/drawing/2014/main" id="{B8D3E671-80D9-4FD7-933E-351345B552D2}"/>
            </a:ext>
          </a:extLst>
        </xdr:cNvPr>
        <xdr:cNvSpPr>
          <a:spLocks noChangeShapeType="1"/>
        </xdr:cNvSpPr>
      </xdr:nvSpPr>
      <xdr:spPr bwMode="auto">
        <a:xfrm>
          <a:off x="6076950" y="69818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21</xdr:row>
      <xdr:rowOff>0</xdr:rowOff>
    </xdr:from>
    <xdr:to>
      <xdr:col>30</xdr:col>
      <xdr:colOff>0</xdr:colOff>
      <xdr:row>21</xdr:row>
      <xdr:rowOff>0</xdr:rowOff>
    </xdr:to>
    <xdr:sp macro="" textlink="">
      <xdr:nvSpPr>
        <xdr:cNvPr id="204" name="Line 25">
          <a:extLst>
            <a:ext uri="{FF2B5EF4-FFF2-40B4-BE49-F238E27FC236}">
              <a16:creationId xmlns:a16="http://schemas.microsoft.com/office/drawing/2014/main" id="{A003A62F-7631-4669-8CBC-A8CA9E268573}"/>
            </a:ext>
          </a:extLst>
        </xdr:cNvPr>
        <xdr:cNvSpPr>
          <a:spLocks noChangeShapeType="1"/>
        </xdr:cNvSpPr>
      </xdr:nvSpPr>
      <xdr:spPr bwMode="auto">
        <a:xfrm>
          <a:off x="6076950" y="69818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21</xdr:row>
      <xdr:rowOff>0</xdr:rowOff>
    </xdr:from>
    <xdr:to>
      <xdr:col>30</xdr:col>
      <xdr:colOff>0</xdr:colOff>
      <xdr:row>21</xdr:row>
      <xdr:rowOff>0</xdr:rowOff>
    </xdr:to>
    <xdr:sp macro="" textlink="">
      <xdr:nvSpPr>
        <xdr:cNvPr id="205" name="Line 26">
          <a:extLst>
            <a:ext uri="{FF2B5EF4-FFF2-40B4-BE49-F238E27FC236}">
              <a16:creationId xmlns:a16="http://schemas.microsoft.com/office/drawing/2014/main" id="{E79BA291-57E8-4F70-AC31-172EA04E8541}"/>
            </a:ext>
          </a:extLst>
        </xdr:cNvPr>
        <xdr:cNvSpPr>
          <a:spLocks noChangeShapeType="1"/>
        </xdr:cNvSpPr>
      </xdr:nvSpPr>
      <xdr:spPr bwMode="auto">
        <a:xfrm flipH="1">
          <a:off x="6076950" y="69818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21</xdr:row>
      <xdr:rowOff>0</xdr:rowOff>
    </xdr:from>
    <xdr:to>
      <xdr:col>30</xdr:col>
      <xdr:colOff>0</xdr:colOff>
      <xdr:row>21</xdr:row>
      <xdr:rowOff>0</xdr:rowOff>
    </xdr:to>
    <xdr:sp macro="" textlink="">
      <xdr:nvSpPr>
        <xdr:cNvPr id="206" name="Line 27">
          <a:extLst>
            <a:ext uri="{FF2B5EF4-FFF2-40B4-BE49-F238E27FC236}">
              <a16:creationId xmlns:a16="http://schemas.microsoft.com/office/drawing/2014/main" id="{27DD1AFC-A01F-42F7-8C02-90D0415EFC36}"/>
            </a:ext>
          </a:extLst>
        </xdr:cNvPr>
        <xdr:cNvSpPr>
          <a:spLocks noChangeShapeType="1"/>
        </xdr:cNvSpPr>
      </xdr:nvSpPr>
      <xdr:spPr bwMode="auto">
        <a:xfrm>
          <a:off x="6076950" y="69818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21</xdr:row>
      <xdr:rowOff>0</xdr:rowOff>
    </xdr:from>
    <xdr:to>
      <xdr:col>30</xdr:col>
      <xdr:colOff>0</xdr:colOff>
      <xdr:row>21</xdr:row>
      <xdr:rowOff>0</xdr:rowOff>
    </xdr:to>
    <xdr:sp macro="" textlink="">
      <xdr:nvSpPr>
        <xdr:cNvPr id="207" name="Line 28">
          <a:extLst>
            <a:ext uri="{FF2B5EF4-FFF2-40B4-BE49-F238E27FC236}">
              <a16:creationId xmlns:a16="http://schemas.microsoft.com/office/drawing/2014/main" id="{70633AFC-4474-4888-9BED-47B818453A85}"/>
            </a:ext>
          </a:extLst>
        </xdr:cNvPr>
        <xdr:cNvSpPr>
          <a:spLocks noChangeShapeType="1"/>
        </xdr:cNvSpPr>
      </xdr:nvSpPr>
      <xdr:spPr bwMode="auto">
        <a:xfrm>
          <a:off x="6076950" y="69818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21</xdr:row>
      <xdr:rowOff>0</xdr:rowOff>
    </xdr:from>
    <xdr:to>
      <xdr:col>30</xdr:col>
      <xdr:colOff>0</xdr:colOff>
      <xdr:row>21</xdr:row>
      <xdr:rowOff>0</xdr:rowOff>
    </xdr:to>
    <xdr:sp macro="" textlink="">
      <xdr:nvSpPr>
        <xdr:cNvPr id="208" name="Line 29">
          <a:extLst>
            <a:ext uri="{FF2B5EF4-FFF2-40B4-BE49-F238E27FC236}">
              <a16:creationId xmlns:a16="http://schemas.microsoft.com/office/drawing/2014/main" id="{3B1C0CBE-9275-4475-9CEC-E4CE7FF89981}"/>
            </a:ext>
          </a:extLst>
        </xdr:cNvPr>
        <xdr:cNvSpPr>
          <a:spLocks noChangeShapeType="1"/>
        </xdr:cNvSpPr>
      </xdr:nvSpPr>
      <xdr:spPr bwMode="auto">
        <a:xfrm>
          <a:off x="6076950" y="69818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editAs="oneCell">
    <xdr:from>
      <xdr:col>5</xdr:col>
      <xdr:colOff>0</xdr:colOff>
      <xdr:row>595</xdr:row>
      <xdr:rowOff>0</xdr:rowOff>
    </xdr:from>
    <xdr:to>
      <xdr:col>6</xdr:col>
      <xdr:colOff>114300</xdr:colOff>
      <xdr:row>597</xdr:row>
      <xdr:rowOff>221897</xdr:rowOff>
    </xdr:to>
    <xdr:sp macro="" textlink="">
      <xdr:nvSpPr>
        <xdr:cNvPr id="209" name="AutoShape 1">
          <a:extLst>
            <a:ext uri="{FF2B5EF4-FFF2-40B4-BE49-F238E27FC236}">
              <a16:creationId xmlns:a16="http://schemas.microsoft.com/office/drawing/2014/main" id="{733DAC73-635E-4EFE-B4A7-309CFCD0003A}"/>
            </a:ext>
          </a:extLst>
        </xdr:cNvPr>
        <xdr:cNvSpPr>
          <a:spLocks noChangeAspect="1" noChangeArrowheads="1"/>
        </xdr:cNvSpPr>
      </xdr:nvSpPr>
      <xdr:spPr bwMode="auto">
        <a:xfrm>
          <a:off x="1352550" y="183575325"/>
          <a:ext cx="285750" cy="923572"/>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5</xdr:col>
      <xdr:colOff>0</xdr:colOff>
      <xdr:row>609</xdr:row>
      <xdr:rowOff>0</xdr:rowOff>
    </xdr:from>
    <xdr:ext cx="304800" cy="304800"/>
    <xdr:sp macro="" textlink="">
      <xdr:nvSpPr>
        <xdr:cNvPr id="210" name="AutoShape 1">
          <a:extLst>
            <a:ext uri="{FF2B5EF4-FFF2-40B4-BE49-F238E27FC236}">
              <a16:creationId xmlns:a16="http://schemas.microsoft.com/office/drawing/2014/main" id="{52DD03C8-F661-43EC-B993-4B629A091DDE}"/>
            </a:ext>
          </a:extLst>
        </xdr:cNvPr>
        <xdr:cNvSpPr>
          <a:spLocks noChangeAspect="1" noChangeArrowheads="1"/>
        </xdr:cNvSpPr>
      </xdr:nvSpPr>
      <xdr:spPr bwMode="auto">
        <a:xfrm>
          <a:off x="1352550" y="186928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777</xdr:row>
      <xdr:rowOff>0</xdr:rowOff>
    </xdr:from>
    <xdr:ext cx="304800" cy="304800"/>
    <xdr:sp macro="" textlink="">
      <xdr:nvSpPr>
        <xdr:cNvPr id="211" name="AutoShape 1">
          <a:extLst>
            <a:ext uri="{FF2B5EF4-FFF2-40B4-BE49-F238E27FC236}">
              <a16:creationId xmlns:a16="http://schemas.microsoft.com/office/drawing/2014/main" id="{C2287DDA-EDB2-4758-93CB-1228DCFD17A7}"/>
            </a:ext>
          </a:extLst>
        </xdr:cNvPr>
        <xdr:cNvSpPr>
          <a:spLocks noChangeAspect="1" noChangeArrowheads="1"/>
        </xdr:cNvSpPr>
      </xdr:nvSpPr>
      <xdr:spPr bwMode="auto">
        <a:xfrm>
          <a:off x="1352550" y="232181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777</xdr:row>
      <xdr:rowOff>0</xdr:rowOff>
    </xdr:from>
    <xdr:ext cx="304800" cy="304800"/>
    <xdr:sp macro="" textlink="">
      <xdr:nvSpPr>
        <xdr:cNvPr id="212" name="AutoShape 1">
          <a:extLst>
            <a:ext uri="{FF2B5EF4-FFF2-40B4-BE49-F238E27FC236}">
              <a16:creationId xmlns:a16="http://schemas.microsoft.com/office/drawing/2014/main" id="{7B0C85C3-9B88-4D13-8498-9640B3E6BDCB}"/>
            </a:ext>
          </a:extLst>
        </xdr:cNvPr>
        <xdr:cNvSpPr>
          <a:spLocks noChangeAspect="1" noChangeArrowheads="1"/>
        </xdr:cNvSpPr>
      </xdr:nvSpPr>
      <xdr:spPr bwMode="auto">
        <a:xfrm>
          <a:off x="1352550" y="232181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5</xdr:col>
      <xdr:colOff>0</xdr:colOff>
      <xdr:row>595</xdr:row>
      <xdr:rowOff>0</xdr:rowOff>
    </xdr:from>
    <xdr:to>
      <xdr:col>6</xdr:col>
      <xdr:colOff>114300</xdr:colOff>
      <xdr:row>596</xdr:row>
      <xdr:rowOff>6792</xdr:rowOff>
    </xdr:to>
    <xdr:sp macro="" textlink="">
      <xdr:nvSpPr>
        <xdr:cNvPr id="213" name="AutoShape 1">
          <a:extLst>
            <a:ext uri="{FF2B5EF4-FFF2-40B4-BE49-F238E27FC236}">
              <a16:creationId xmlns:a16="http://schemas.microsoft.com/office/drawing/2014/main" id="{C752A979-D89D-4BE2-BA5B-C40064402443}"/>
            </a:ext>
          </a:extLst>
        </xdr:cNvPr>
        <xdr:cNvSpPr>
          <a:spLocks noChangeAspect="1" noChangeArrowheads="1"/>
        </xdr:cNvSpPr>
      </xdr:nvSpPr>
      <xdr:spPr bwMode="auto">
        <a:xfrm>
          <a:off x="1352550" y="183575325"/>
          <a:ext cx="285750" cy="304801"/>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5</xdr:col>
      <xdr:colOff>0</xdr:colOff>
      <xdr:row>609</xdr:row>
      <xdr:rowOff>0</xdr:rowOff>
    </xdr:from>
    <xdr:ext cx="304800" cy="304800"/>
    <xdr:sp macro="" textlink="">
      <xdr:nvSpPr>
        <xdr:cNvPr id="214" name="AutoShape 1">
          <a:extLst>
            <a:ext uri="{FF2B5EF4-FFF2-40B4-BE49-F238E27FC236}">
              <a16:creationId xmlns:a16="http://schemas.microsoft.com/office/drawing/2014/main" id="{F85CED76-1ED1-4C68-A335-9C76B2DBAF2E}"/>
            </a:ext>
          </a:extLst>
        </xdr:cNvPr>
        <xdr:cNvSpPr>
          <a:spLocks noChangeAspect="1" noChangeArrowheads="1"/>
        </xdr:cNvSpPr>
      </xdr:nvSpPr>
      <xdr:spPr bwMode="auto">
        <a:xfrm>
          <a:off x="1352550" y="186928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777</xdr:row>
      <xdr:rowOff>0</xdr:rowOff>
    </xdr:from>
    <xdr:ext cx="304800" cy="304800"/>
    <xdr:sp macro="" textlink="">
      <xdr:nvSpPr>
        <xdr:cNvPr id="215" name="AutoShape 1">
          <a:extLst>
            <a:ext uri="{FF2B5EF4-FFF2-40B4-BE49-F238E27FC236}">
              <a16:creationId xmlns:a16="http://schemas.microsoft.com/office/drawing/2014/main" id="{06847172-5CE4-4550-BE63-FA5928924EE4}"/>
            </a:ext>
          </a:extLst>
        </xdr:cNvPr>
        <xdr:cNvSpPr>
          <a:spLocks noChangeAspect="1" noChangeArrowheads="1"/>
        </xdr:cNvSpPr>
      </xdr:nvSpPr>
      <xdr:spPr bwMode="auto">
        <a:xfrm>
          <a:off x="1352550" y="232181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609</xdr:row>
      <xdr:rowOff>0</xdr:rowOff>
    </xdr:from>
    <xdr:ext cx="304800" cy="304800"/>
    <xdr:sp macro="" textlink="">
      <xdr:nvSpPr>
        <xdr:cNvPr id="216" name="AutoShape 1">
          <a:extLst>
            <a:ext uri="{FF2B5EF4-FFF2-40B4-BE49-F238E27FC236}">
              <a16:creationId xmlns:a16="http://schemas.microsoft.com/office/drawing/2014/main" id="{908129B3-B77E-482A-BDCF-25FC9FB451C6}"/>
            </a:ext>
          </a:extLst>
        </xdr:cNvPr>
        <xdr:cNvSpPr>
          <a:spLocks noChangeAspect="1" noChangeArrowheads="1"/>
        </xdr:cNvSpPr>
      </xdr:nvSpPr>
      <xdr:spPr bwMode="auto">
        <a:xfrm>
          <a:off x="1352550" y="186928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777</xdr:row>
      <xdr:rowOff>0</xdr:rowOff>
    </xdr:from>
    <xdr:ext cx="304800" cy="304800"/>
    <xdr:sp macro="" textlink="">
      <xdr:nvSpPr>
        <xdr:cNvPr id="217" name="AutoShape 1">
          <a:extLst>
            <a:ext uri="{FF2B5EF4-FFF2-40B4-BE49-F238E27FC236}">
              <a16:creationId xmlns:a16="http://schemas.microsoft.com/office/drawing/2014/main" id="{968C1420-12F1-495E-9F98-9477D51EDAE6}"/>
            </a:ext>
          </a:extLst>
        </xdr:cNvPr>
        <xdr:cNvSpPr>
          <a:spLocks noChangeAspect="1" noChangeArrowheads="1"/>
        </xdr:cNvSpPr>
      </xdr:nvSpPr>
      <xdr:spPr bwMode="auto">
        <a:xfrm>
          <a:off x="1352550" y="232181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wsDr>
</file>

<file path=xl/drawings/drawing4.xml><?xml version="1.0" encoding="utf-8"?>
<xdr:wsDr xmlns:xdr="http://schemas.openxmlformats.org/drawingml/2006/spreadsheetDrawing" xmlns:a="http://schemas.openxmlformats.org/drawingml/2006/main">
  <xdr:twoCellAnchor>
    <xdr:from>
      <xdr:col>30</xdr:col>
      <xdr:colOff>0</xdr:colOff>
      <xdr:row>22</xdr:row>
      <xdr:rowOff>0</xdr:rowOff>
    </xdr:from>
    <xdr:to>
      <xdr:col>30</xdr:col>
      <xdr:colOff>0</xdr:colOff>
      <xdr:row>22</xdr:row>
      <xdr:rowOff>0</xdr:rowOff>
    </xdr:to>
    <xdr:sp macro="" textlink="">
      <xdr:nvSpPr>
        <xdr:cNvPr id="31" name="Line 1">
          <a:extLst>
            <a:ext uri="{FF2B5EF4-FFF2-40B4-BE49-F238E27FC236}">
              <a16:creationId xmlns:a16="http://schemas.microsoft.com/office/drawing/2014/main" id="{99C280A0-223F-4B8A-87C6-5437EEC9FF93}"/>
            </a:ext>
          </a:extLst>
        </xdr:cNvPr>
        <xdr:cNvSpPr>
          <a:spLocks noChangeShapeType="1"/>
        </xdr:cNvSpPr>
      </xdr:nvSpPr>
      <xdr:spPr bwMode="auto">
        <a:xfrm>
          <a:off x="5562600" y="77057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22</xdr:row>
      <xdr:rowOff>0</xdr:rowOff>
    </xdr:from>
    <xdr:to>
      <xdr:col>30</xdr:col>
      <xdr:colOff>0</xdr:colOff>
      <xdr:row>22</xdr:row>
      <xdr:rowOff>0</xdr:rowOff>
    </xdr:to>
    <xdr:sp macro="" textlink="">
      <xdr:nvSpPr>
        <xdr:cNvPr id="32" name="Line 2">
          <a:extLst>
            <a:ext uri="{FF2B5EF4-FFF2-40B4-BE49-F238E27FC236}">
              <a16:creationId xmlns:a16="http://schemas.microsoft.com/office/drawing/2014/main" id="{25FBA06B-DF60-4B39-9B19-EEECB7243FB8}"/>
            </a:ext>
          </a:extLst>
        </xdr:cNvPr>
        <xdr:cNvSpPr>
          <a:spLocks noChangeShapeType="1"/>
        </xdr:cNvSpPr>
      </xdr:nvSpPr>
      <xdr:spPr bwMode="auto">
        <a:xfrm>
          <a:off x="5562600" y="77057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22</xdr:row>
      <xdr:rowOff>0</xdr:rowOff>
    </xdr:from>
    <xdr:to>
      <xdr:col>30</xdr:col>
      <xdr:colOff>0</xdr:colOff>
      <xdr:row>22</xdr:row>
      <xdr:rowOff>0</xdr:rowOff>
    </xdr:to>
    <xdr:sp macro="" textlink="">
      <xdr:nvSpPr>
        <xdr:cNvPr id="33" name="Line 3">
          <a:extLst>
            <a:ext uri="{FF2B5EF4-FFF2-40B4-BE49-F238E27FC236}">
              <a16:creationId xmlns:a16="http://schemas.microsoft.com/office/drawing/2014/main" id="{8A09DB05-202B-451C-81BD-61964AADB749}"/>
            </a:ext>
          </a:extLst>
        </xdr:cNvPr>
        <xdr:cNvSpPr>
          <a:spLocks noChangeShapeType="1"/>
        </xdr:cNvSpPr>
      </xdr:nvSpPr>
      <xdr:spPr bwMode="auto">
        <a:xfrm>
          <a:off x="5562600" y="77057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22</xdr:row>
      <xdr:rowOff>0</xdr:rowOff>
    </xdr:from>
    <xdr:to>
      <xdr:col>30</xdr:col>
      <xdr:colOff>0</xdr:colOff>
      <xdr:row>22</xdr:row>
      <xdr:rowOff>0</xdr:rowOff>
    </xdr:to>
    <xdr:sp macro="" textlink="">
      <xdr:nvSpPr>
        <xdr:cNvPr id="34" name="Line 4">
          <a:extLst>
            <a:ext uri="{FF2B5EF4-FFF2-40B4-BE49-F238E27FC236}">
              <a16:creationId xmlns:a16="http://schemas.microsoft.com/office/drawing/2014/main" id="{B53785C4-FE66-4610-964E-E91AD6F64D47}"/>
            </a:ext>
          </a:extLst>
        </xdr:cNvPr>
        <xdr:cNvSpPr>
          <a:spLocks noChangeShapeType="1"/>
        </xdr:cNvSpPr>
      </xdr:nvSpPr>
      <xdr:spPr bwMode="auto">
        <a:xfrm>
          <a:off x="5562600" y="77057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22</xdr:row>
      <xdr:rowOff>0</xdr:rowOff>
    </xdr:from>
    <xdr:to>
      <xdr:col>30</xdr:col>
      <xdr:colOff>0</xdr:colOff>
      <xdr:row>22</xdr:row>
      <xdr:rowOff>0</xdr:rowOff>
    </xdr:to>
    <xdr:sp macro="" textlink="">
      <xdr:nvSpPr>
        <xdr:cNvPr id="35" name="Line 5">
          <a:extLst>
            <a:ext uri="{FF2B5EF4-FFF2-40B4-BE49-F238E27FC236}">
              <a16:creationId xmlns:a16="http://schemas.microsoft.com/office/drawing/2014/main" id="{BFCB9B63-64AB-45AF-96B3-406E9ECE7FC1}"/>
            </a:ext>
          </a:extLst>
        </xdr:cNvPr>
        <xdr:cNvSpPr>
          <a:spLocks noChangeShapeType="1"/>
        </xdr:cNvSpPr>
      </xdr:nvSpPr>
      <xdr:spPr bwMode="auto">
        <a:xfrm>
          <a:off x="5562600" y="77057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22</xdr:row>
      <xdr:rowOff>0</xdr:rowOff>
    </xdr:from>
    <xdr:to>
      <xdr:col>30</xdr:col>
      <xdr:colOff>0</xdr:colOff>
      <xdr:row>22</xdr:row>
      <xdr:rowOff>0</xdr:rowOff>
    </xdr:to>
    <xdr:sp macro="" textlink="">
      <xdr:nvSpPr>
        <xdr:cNvPr id="36" name="Line 6">
          <a:extLst>
            <a:ext uri="{FF2B5EF4-FFF2-40B4-BE49-F238E27FC236}">
              <a16:creationId xmlns:a16="http://schemas.microsoft.com/office/drawing/2014/main" id="{7748C262-66B2-4266-BCE4-B30033FF108E}"/>
            </a:ext>
          </a:extLst>
        </xdr:cNvPr>
        <xdr:cNvSpPr>
          <a:spLocks noChangeShapeType="1"/>
        </xdr:cNvSpPr>
      </xdr:nvSpPr>
      <xdr:spPr bwMode="auto">
        <a:xfrm>
          <a:off x="5562600" y="77057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22</xdr:row>
      <xdr:rowOff>0</xdr:rowOff>
    </xdr:from>
    <xdr:to>
      <xdr:col>30</xdr:col>
      <xdr:colOff>0</xdr:colOff>
      <xdr:row>22</xdr:row>
      <xdr:rowOff>0</xdr:rowOff>
    </xdr:to>
    <xdr:sp macro="" textlink="">
      <xdr:nvSpPr>
        <xdr:cNvPr id="37" name="Line 7">
          <a:extLst>
            <a:ext uri="{FF2B5EF4-FFF2-40B4-BE49-F238E27FC236}">
              <a16:creationId xmlns:a16="http://schemas.microsoft.com/office/drawing/2014/main" id="{3F9F367B-AEE9-4DAE-B203-D368B6F65560}"/>
            </a:ext>
          </a:extLst>
        </xdr:cNvPr>
        <xdr:cNvSpPr>
          <a:spLocks noChangeShapeType="1"/>
        </xdr:cNvSpPr>
      </xdr:nvSpPr>
      <xdr:spPr bwMode="auto">
        <a:xfrm>
          <a:off x="5562600" y="77057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22</xdr:row>
      <xdr:rowOff>0</xdr:rowOff>
    </xdr:from>
    <xdr:to>
      <xdr:col>30</xdr:col>
      <xdr:colOff>0</xdr:colOff>
      <xdr:row>22</xdr:row>
      <xdr:rowOff>0</xdr:rowOff>
    </xdr:to>
    <xdr:sp macro="" textlink="">
      <xdr:nvSpPr>
        <xdr:cNvPr id="38" name="Line 8">
          <a:extLst>
            <a:ext uri="{FF2B5EF4-FFF2-40B4-BE49-F238E27FC236}">
              <a16:creationId xmlns:a16="http://schemas.microsoft.com/office/drawing/2014/main" id="{08CB4F7B-3C3E-48EC-9360-056614153B0D}"/>
            </a:ext>
          </a:extLst>
        </xdr:cNvPr>
        <xdr:cNvSpPr>
          <a:spLocks noChangeShapeType="1"/>
        </xdr:cNvSpPr>
      </xdr:nvSpPr>
      <xdr:spPr bwMode="auto">
        <a:xfrm>
          <a:off x="5562600" y="77057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22</xdr:row>
      <xdr:rowOff>0</xdr:rowOff>
    </xdr:from>
    <xdr:to>
      <xdr:col>30</xdr:col>
      <xdr:colOff>0</xdr:colOff>
      <xdr:row>22</xdr:row>
      <xdr:rowOff>0</xdr:rowOff>
    </xdr:to>
    <xdr:sp macro="" textlink="">
      <xdr:nvSpPr>
        <xdr:cNvPr id="39" name="Line 9">
          <a:extLst>
            <a:ext uri="{FF2B5EF4-FFF2-40B4-BE49-F238E27FC236}">
              <a16:creationId xmlns:a16="http://schemas.microsoft.com/office/drawing/2014/main" id="{871E83B7-5B32-44D2-849E-F3997AFC1EEF}"/>
            </a:ext>
          </a:extLst>
        </xdr:cNvPr>
        <xdr:cNvSpPr>
          <a:spLocks noChangeShapeType="1"/>
        </xdr:cNvSpPr>
      </xdr:nvSpPr>
      <xdr:spPr bwMode="auto">
        <a:xfrm flipV="1">
          <a:off x="5562600" y="77057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22</xdr:row>
      <xdr:rowOff>0</xdr:rowOff>
    </xdr:from>
    <xdr:to>
      <xdr:col>30</xdr:col>
      <xdr:colOff>0</xdr:colOff>
      <xdr:row>22</xdr:row>
      <xdr:rowOff>0</xdr:rowOff>
    </xdr:to>
    <xdr:sp macro="" textlink="">
      <xdr:nvSpPr>
        <xdr:cNvPr id="40" name="Line 10">
          <a:extLst>
            <a:ext uri="{FF2B5EF4-FFF2-40B4-BE49-F238E27FC236}">
              <a16:creationId xmlns:a16="http://schemas.microsoft.com/office/drawing/2014/main" id="{09C3CFE5-5213-41E9-8DFB-A70F4EC840B5}"/>
            </a:ext>
          </a:extLst>
        </xdr:cNvPr>
        <xdr:cNvSpPr>
          <a:spLocks noChangeShapeType="1"/>
        </xdr:cNvSpPr>
      </xdr:nvSpPr>
      <xdr:spPr bwMode="auto">
        <a:xfrm>
          <a:off x="5562600" y="77057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22</xdr:row>
      <xdr:rowOff>0</xdr:rowOff>
    </xdr:from>
    <xdr:to>
      <xdr:col>30</xdr:col>
      <xdr:colOff>0</xdr:colOff>
      <xdr:row>22</xdr:row>
      <xdr:rowOff>0</xdr:rowOff>
    </xdr:to>
    <xdr:sp macro="" textlink="">
      <xdr:nvSpPr>
        <xdr:cNvPr id="41" name="Line 11">
          <a:extLst>
            <a:ext uri="{FF2B5EF4-FFF2-40B4-BE49-F238E27FC236}">
              <a16:creationId xmlns:a16="http://schemas.microsoft.com/office/drawing/2014/main" id="{5B4652E4-9FE0-4BC8-A650-DC51AD9077F5}"/>
            </a:ext>
          </a:extLst>
        </xdr:cNvPr>
        <xdr:cNvSpPr>
          <a:spLocks noChangeShapeType="1"/>
        </xdr:cNvSpPr>
      </xdr:nvSpPr>
      <xdr:spPr bwMode="auto">
        <a:xfrm>
          <a:off x="5562600" y="77057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22</xdr:row>
      <xdr:rowOff>0</xdr:rowOff>
    </xdr:from>
    <xdr:to>
      <xdr:col>30</xdr:col>
      <xdr:colOff>0</xdr:colOff>
      <xdr:row>22</xdr:row>
      <xdr:rowOff>0</xdr:rowOff>
    </xdr:to>
    <xdr:sp macro="" textlink="">
      <xdr:nvSpPr>
        <xdr:cNvPr id="42" name="Line 12">
          <a:extLst>
            <a:ext uri="{FF2B5EF4-FFF2-40B4-BE49-F238E27FC236}">
              <a16:creationId xmlns:a16="http://schemas.microsoft.com/office/drawing/2014/main" id="{A256D7A1-B524-44DD-9967-A5060DE9403E}"/>
            </a:ext>
          </a:extLst>
        </xdr:cNvPr>
        <xdr:cNvSpPr>
          <a:spLocks noChangeShapeType="1"/>
        </xdr:cNvSpPr>
      </xdr:nvSpPr>
      <xdr:spPr bwMode="auto">
        <a:xfrm>
          <a:off x="5562600" y="77057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22</xdr:row>
      <xdr:rowOff>0</xdr:rowOff>
    </xdr:from>
    <xdr:to>
      <xdr:col>30</xdr:col>
      <xdr:colOff>0</xdr:colOff>
      <xdr:row>22</xdr:row>
      <xdr:rowOff>0</xdr:rowOff>
    </xdr:to>
    <xdr:sp macro="" textlink="">
      <xdr:nvSpPr>
        <xdr:cNvPr id="43" name="Line 13">
          <a:extLst>
            <a:ext uri="{FF2B5EF4-FFF2-40B4-BE49-F238E27FC236}">
              <a16:creationId xmlns:a16="http://schemas.microsoft.com/office/drawing/2014/main" id="{4644341E-514D-4ED7-99FF-6ACB7035D620}"/>
            </a:ext>
          </a:extLst>
        </xdr:cNvPr>
        <xdr:cNvSpPr>
          <a:spLocks noChangeShapeType="1"/>
        </xdr:cNvSpPr>
      </xdr:nvSpPr>
      <xdr:spPr bwMode="auto">
        <a:xfrm flipV="1">
          <a:off x="5562600" y="77057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22</xdr:row>
      <xdr:rowOff>0</xdr:rowOff>
    </xdr:from>
    <xdr:to>
      <xdr:col>30</xdr:col>
      <xdr:colOff>0</xdr:colOff>
      <xdr:row>22</xdr:row>
      <xdr:rowOff>0</xdr:rowOff>
    </xdr:to>
    <xdr:sp macro="" textlink="">
      <xdr:nvSpPr>
        <xdr:cNvPr id="44" name="Line 14">
          <a:extLst>
            <a:ext uri="{FF2B5EF4-FFF2-40B4-BE49-F238E27FC236}">
              <a16:creationId xmlns:a16="http://schemas.microsoft.com/office/drawing/2014/main" id="{989E697C-A61B-4624-8D47-C3CBE0106B40}"/>
            </a:ext>
          </a:extLst>
        </xdr:cNvPr>
        <xdr:cNvSpPr>
          <a:spLocks noChangeShapeType="1"/>
        </xdr:cNvSpPr>
      </xdr:nvSpPr>
      <xdr:spPr bwMode="auto">
        <a:xfrm flipV="1">
          <a:off x="5562600" y="77057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22</xdr:row>
      <xdr:rowOff>0</xdr:rowOff>
    </xdr:from>
    <xdr:to>
      <xdr:col>30</xdr:col>
      <xdr:colOff>0</xdr:colOff>
      <xdr:row>22</xdr:row>
      <xdr:rowOff>0</xdr:rowOff>
    </xdr:to>
    <xdr:sp macro="" textlink="">
      <xdr:nvSpPr>
        <xdr:cNvPr id="45" name="Line 15">
          <a:extLst>
            <a:ext uri="{FF2B5EF4-FFF2-40B4-BE49-F238E27FC236}">
              <a16:creationId xmlns:a16="http://schemas.microsoft.com/office/drawing/2014/main" id="{B21B1321-CE4E-421A-B4D2-08500E672C77}"/>
            </a:ext>
          </a:extLst>
        </xdr:cNvPr>
        <xdr:cNvSpPr>
          <a:spLocks noChangeShapeType="1"/>
        </xdr:cNvSpPr>
      </xdr:nvSpPr>
      <xdr:spPr bwMode="auto">
        <a:xfrm>
          <a:off x="5562600" y="77057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22</xdr:row>
      <xdr:rowOff>0</xdr:rowOff>
    </xdr:from>
    <xdr:to>
      <xdr:col>30</xdr:col>
      <xdr:colOff>0</xdr:colOff>
      <xdr:row>22</xdr:row>
      <xdr:rowOff>0</xdr:rowOff>
    </xdr:to>
    <xdr:sp macro="" textlink="">
      <xdr:nvSpPr>
        <xdr:cNvPr id="46" name="Line 16">
          <a:extLst>
            <a:ext uri="{FF2B5EF4-FFF2-40B4-BE49-F238E27FC236}">
              <a16:creationId xmlns:a16="http://schemas.microsoft.com/office/drawing/2014/main" id="{D3F547C7-96C7-4888-AD7A-2795D341504B}"/>
            </a:ext>
          </a:extLst>
        </xdr:cNvPr>
        <xdr:cNvSpPr>
          <a:spLocks noChangeShapeType="1"/>
        </xdr:cNvSpPr>
      </xdr:nvSpPr>
      <xdr:spPr bwMode="auto">
        <a:xfrm flipV="1">
          <a:off x="5562600" y="77057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22</xdr:row>
      <xdr:rowOff>0</xdr:rowOff>
    </xdr:from>
    <xdr:to>
      <xdr:col>30</xdr:col>
      <xdr:colOff>0</xdr:colOff>
      <xdr:row>22</xdr:row>
      <xdr:rowOff>0</xdr:rowOff>
    </xdr:to>
    <xdr:sp macro="" textlink="">
      <xdr:nvSpPr>
        <xdr:cNvPr id="47" name="Line 17">
          <a:extLst>
            <a:ext uri="{FF2B5EF4-FFF2-40B4-BE49-F238E27FC236}">
              <a16:creationId xmlns:a16="http://schemas.microsoft.com/office/drawing/2014/main" id="{4867FAD2-3531-41C9-BDA9-985C12576E91}"/>
            </a:ext>
          </a:extLst>
        </xdr:cNvPr>
        <xdr:cNvSpPr>
          <a:spLocks noChangeShapeType="1"/>
        </xdr:cNvSpPr>
      </xdr:nvSpPr>
      <xdr:spPr bwMode="auto">
        <a:xfrm flipV="1">
          <a:off x="5562600" y="77057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22</xdr:row>
      <xdr:rowOff>0</xdr:rowOff>
    </xdr:from>
    <xdr:to>
      <xdr:col>30</xdr:col>
      <xdr:colOff>0</xdr:colOff>
      <xdr:row>22</xdr:row>
      <xdr:rowOff>0</xdr:rowOff>
    </xdr:to>
    <xdr:sp macro="" textlink="">
      <xdr:nvSpPr>
        <xdr:cNvPr id="48" name="Line 18">
          <a:extLst>
            <a:ext uri="{FF2B5EF4-FFF2-40B4-BE49-F238E27FC236}">
              <a16:creationId xmlns:a16="http://schemas.microsoft.com/office/drawing/2014/main" id="{6F663EE1-37D7-4EC7-BB23-DB2A0FD61C2D}"/>
            </a:ext>
          </a:extLst>
        </xdr:cNvPr>
        <xdr:cNvSpPr>
          <a:spLocks noChangeShapeType="1"/>
        </xdr:cNvSpPr>
      </xdr:nvSpPr>
      <xdr:spPr bwMode="auto">
        <a:xfrm>
          <a:off x="5562600" y="77057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22</xdr:row>
      <xdr:rowOff>0</xdr:rowOff>
    </xdr:from>
    <xdr:to>
      <xdr:col>30</xdr:col>
      <xdr:colOff>0</xdr:colOff>
      <xdr:row>22</xdr:row>
      <xdr:rowOff>0</xdr:rowOff>
    </xdr:to>
    <xdr:sp macro="" textlink="">
      <xdr:nvSpPr>
        <xdr:cNvPr id="49" name="Line 19">
          <a:extLst>
            <a:ext uri="{FF2B5EF4-FFF2-40B4-BE49-F238E27FC236}">
              <a16:creationId xmlns:a16="http://schemas.microsoft.com/office/drawing/2014/main" id="{0495E49C-46EB-44E2-B450-7CAEB62CB6B2}"/>
            </a:ext>
          </a:extLst>
        </xdr:cNvPr>
        <xdr:cNvSpPr>
          <a:spLocks noChangeShapeType="1"/>
        </xdr:cNvSpPr>
      </xdr:nvSpPr>
      <xdr:spPr bwMode="auto">
        <a:xfrm flipH="1">
          <a:off x="5562600" y="77057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22</xdr:row>
      <xdr:rowOff>0</xdr:rowOff>
    </xdr:from>
    <xdr:to>
      <xdr:col>30</xdr:col>
      <xdr:colOff>0</xdr:colOff>
      <xdr:row>22</xdr:row>
      <xdr:rowOff>0</xdr:rowOff>
    </xdr:to>
    <xdr:sp macro="" textlink="">
      <xdr:nvSpPr>
        <xdr:cNvPr id="50" name="Line 20">
          <a:extLst>
            <a:ext uri="{FF2B5EF4-FFF2-40B4-BE49-F238E27FC236}">
              <a16:creationId xmlns:a16="http://schemas.microsoft.com/office/drawing/2014/main" id="{25C97974-A5F8-4F08-B1CB-582823AA0656}"/>
            </a:ext>
          </a:extLst>
        </xdr:cNvPr>
        <xdr:cNvSpPr>
          <a:spLocks noChangeShapeType="1"/>
        </xdr:cNvSpPr>
      </xdr:nvSpPr>
      <xdr:spPr bwMode="auto">
        <a:xfrm flipH="1" flipV="1">
          <a:off x="5562600" y="77057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22</xdr:row>
      <xdr:rowOff>0</xdr:rowOff>
    </xdr:from>
    <xdr:to>
      <xdr:col>30</xdr:col>
      <xdr:colOff>0</xdr:colOff>
      <xdr:row>22</xdr:row>
      <xdr:rowOff>0</xdr:rowOff>
    </xdr:to>
    <xdr:sp macro="" textlink="">
      <xdr:nvSpPr>
        <xdr:cNvPr id="51" name="Line 21">
          <a:extLst>
            <a:ext uri="{FF2B5EF4-FFF2-40B4-BE49-F238E27FC236}">
              <a16:creationId xmlns:a16="http://schemas.microsoft.com/office/drawing/2014/main" id="{31CB36B3-BCBA-49FF-AC02-5856053DB999}"/>
            </a:ext>
          </a:extLst>
        </xdr:cNvPr>
        <xdr:cNvSpPr>
          <a:spLocks noChangeShapeType="1"/>
        </xdr:cNvSpPr>
      </xdr:nvSpPr>
      <xdr:spPr bwMode="auto">
        <a:xfrm flipH="1" flipV="1">
          <a:off x="5562600" y="77057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22</xdr:row>
      <xdr:rowOff>0</xdr:rowOff>
    </xdr:from>
    <xdr:to>
      <xdr:col>30</xdr:col>
      <xdr:colOff>0</xdr:colOff>
      <xdr:row>22</xdr:row>
      <xdr:rowOff>0</xdr:rowOff>
    </xdr:to>
    <xdr:sp macro="" textlink="">
      <xdr:nvSpPr>
        <xdr:cNvPr id="52" name="Line 22">
          <a:extLst>
            <a:ext uri="{FF2B5EF4-FFF2-40B4-BE49-F238E27FC236}">
              <a16:creationId xmlns:a16="http://schemas.microsoft.com/office/drawing/2014/main" id="{E626D8D3-8BBC-4993-B7F4-D9AEE94B0FD7}"/>
            </a:ext>
          </a:extLst>
        </xdr:cNvPr>
        <xdr:cNvSpPr>
          <a:spLocks noChangeShapeType="1"/>
        </xdr:cNvSpPr>
      </xdr:nvSpPr>
      <xdr:spPr bwMode="auto">
        <a:xfrm>
          <a:off x="5562600" y="77057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22</xdr:row>
      <xdr:rowOff>0</xdr:rowOff>
    </xdr:from>
    <xdr:to>
      <xdr:col>30</xdr:col>
      <xdr:colOff>0</xdr:colOff>
      <xdr:row>22</xdr:row>
      <xdr:rowOff>0</xdr:rowOff>
    </xdr:to>
    <xdr:sp macro="" textlink="">
      <xdr:nvSpPr>
        <xdr:cNvPr id="53" name="Line 23">
          <a:extLst>
            <a:ext uri="{FF2B5EF4-FFF2-40B4-BE49-F238E27FC236}">
              <a16:creationId xmlns:a16="http://schemas.microsoft.com/office/drawing/2014/main" id="{4904039E-329B-4540-946C-6D3610B31A76}"/>
            </a:ext>
          </a:extLst>
        </xdr:cNvPr>
        <xdr:cNvSpPr>
          <a:spLocks noChangeShapeType="1"/>
        </xdr:cNvSpPr>
      </xdr:nvSpPr>
      <xdr:spPr bwMode="auto">
        <a:xfrm flipH="1">
          <a:off x="5562600" y="77057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22</xdr:row>
      <xdr:rowOff>0</xdr:rowOff>
    </xdr:from>
    <xdr:to>
      <xdr:col>30</xdr:col>
      <xdr:colOff>0</xdr:colOff>
      <xdr:row>22</xdr:row>
      <xdr:rowOff>0</xdr:rowOff>
    </xdr:to>
    <xdr:sp macro="" textlink="">
      <xdr:nvSpPr>
        <xdr:cNvPr id="54" name="Line 24">
          <a:extLst>
            <a:ext uri="{FF2B5EF4-FFF2-40B4-BE49-F238E27FC236}">
              <a16:creationId xmlns:a16="http://schemas.microsoft.com/office/drawing/2014/main" id="{EBC7E16E-D02F-44BB-A7A0-EF26056EE56B}"/>
            </a:ext>
          </a:extLst>
        </xdr:cNvPr>
        <xdr:cNvSpPr>
          <a:spLocks noChangeShapeType="1"/>
        </xdr:cNvSpPr>
      </xdr:nvSpPr>
      <xdr:spPr bwMode="auto">
        <a:xfrm>
          <a:off x="5562600" y="77057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22</xdr:row>
      <xdr:rowOff>0</xdr:rowOff>
    </xdr:from>
    <xdr:to>
      <xdr:col>30</xdr:col>
      <xdr:colOff>0</xdr:colOff>
      <xdr:row>22</xdr:row>
      <xdr:rowOff>0</xdr:rowOff>
    </xdr:to>
    <xdr:sp macro="" textlink="">
      <xdr:nvSpPr>
        <xdr:cNvPr id="55" name="Line 25">
          <a:extLst>
            <a:ext uri="{FF2B5EF4-FFF2-40B4-BE49-F238E27FC236}">
              <a16:creationId xmlns:a16="http://schemas.microsoft.com/office/drawing/2014/main" id="{349D3BC6-6B4B-4160-8BAE-0ACBA29D139E}"/>
            </a:ext>
          </a:extLst>
        </xdr:cNvPr>
        <xdr:cNvSpPr>
          <a:spLocks noChangeShapeType="1"/>
        </xdr:cNvSpPr>
      </xdr:nvSpPr>
      <xdr:spPr bwMode="auto">
        <a:xfrm>
          <a:off x="5562600" y="77057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22</xdr:row>
      <xdr:rowOff>0</xdr:rowOff>
    </xdr:from>
    <xdr:to>
      <xdr:col>30</xdr:col>
      <xdr:colOff>0</xdr:colOff>
      <xdr:row>22</xdr:row>
      <xdr:rowOff>0</xdr:rowOff>
    </xdr:to>
    <xdr:sp macro="" textlink="">
      <xdr:nvSpPr>
        <xdr:cNvPr id="56" name="Line 26">
          <a:extLst>
            <a:ext uri="{FF2B5EF4-FFF2-40B4-BE49-F238E27FC236}">
              <a16:creationId xmlns:a16="http://schemas.microsoft.com/office/drawing/2014/main" id="{FC52A1A6-78BF-4EBF-85F4-F9AEC1310230}"/>
            </a:ext>
          </a:extLst>
        </xdr:cNvPr>
        <xdr:cNvSpPr>
          <a:spLocks noChangeShapeType="1"/>
        </xdr:cNvSpPr>
      </xdr:nvSpPr>
      <xdr:spPr bwMode="auto">
        <a:xfrm flipH="1">
          <a:off x="5562600" y="77057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22</xdr:row>
      <xdr:rowOff>0</xdr:rowOff>
    </xdr:from>
    <xdr:to>
      <xdr:col>30</xdr:col>
      <xdr:colOff>0</xdr:colOff>
      <xdr:row>22</xdr:row>
      <xdr:rowOff>0</xdr:rowOff>
    </xdr:to>
    <xdr:sp macro="" textlink="">
      <xdr:nvSpPr>
        <xdr:cNvPr id="57" name="Line 27">
          <a:extLst>
            <a:ext uri="{FF2B5EF4-FFF2-40B4-BE49-F238E27FC236}">
              <a16:creationId xmlns:a16="http://schemas.microsoft.com/office/drawing/2014/main" id="{A48584A9-710B-4AE2-BF60-B33F73D00C8E}"/>
            </a:ext>
          </a:extLst>
        </xdr:cNvPr>
        <xdr:cNvSpPr>
          <a:spLocks noChangeShapeType="1"/>
        </xdr:cNvSpPr>
      </xdr:nvSpPr>
      <xdr:spPr bwMode="auto">
        <a:xfrm>
          <a:off x="5562600" y="77057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22</xdr:row>
      <xdr:rowOff>0</xdr:rowOff>
    </xdr:from>
    <xdr:to>
      <xdr:col>30</xdr:col>
      <xdr:colOff>0</xdr:colOff>
      <xdr:row>22</xdr:row>
      <xdr:rowOff>0</xdr:rowOff>
    </xdr:to>
    <xdr:sp macro="" textlink="">
      <xdr:nvSpPr>
        <xdr:cNvPr id="58" name="Line 28">
          <a:extLst>
            <a:ext uri="{FF2B5EF4-FFF2-40B4-BE49-F238E27FC236}">
              <a16:creationId xmlns:a16="http://schemas.microsoft.com/office/drawing/2014/main" id="{213D838E-6464-4D35-A218-3BBC93DAC132}"/>
            </a:ext>
          </a:extLst>
        </xdr:cNvPr>
        <xdr:cNvSpPr>
          <a:spLocks noChangeShapeType="1"/>
        </xdr:cNvSpPr>
      </xdr:nvSpPr>
      <xdr:spPr bwMode="auto">
        <a:xfrm>
          <a:off x="5562600" y="77057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22</xdr:row>
      <xdr:rowOff>0</xdr:rowOff>
    </xdr:from>
    <xdr:to>
      <xdr:col>30</xdr:col>
      <xdr:colOff>0</xdr:colOff>
      <xdr:row>22</xdr:row>
      <xdr:rowOff>0</xdr:rowOff>
    </xdr:to>
    <xdr:sp macro="" textlink="">
      <xdr:nvSpPr>
        <xdr:cNvPr id="59" name="Line 29">
          <a:extLst>
            <a:ext uri="{FF2B5EF4-FFF2-40B4-BE49-F238E27FC236}">
              <a16:creationId xmlns:a16="http://schemas.microsoft.com/office/drawing/2014/main" id="{A6D7CE08-539F-4F99-B15E-7A314778E3B8}"/>
            </a:ext>
          </a:extLst>
        </xdr:cNvPr>
        <xdr:cNvSpPr>
          <a:spLocks noChangeShapeType="1"/>
        </xdr:cNvSpPr>
      </xdr:nvSpPr>
      <xdr:spPr bwMode="auto">
        <a:xfrm>
          <a:off x="5562600" y="7705725"/>
          <a:ext cx="0" cy="0"/>
        </a:xfrm>
        <a:prstGeom prst="line">
          <a:avLst/>
        </a:prstGeom>
        <a:noFill/>
        <a:ln w="9525">
          <a:solidFill>
            <a:srgbClr val="000000"/>
          </a:solidFill>
          <a:round/>
          <a:headEnd/>
          <a:tailEnd/>
        </a:ln>
      </xdr:spPr>
      <xdr:txBody>
        <a:bodyPr/>
        <a:lstStyle/>
        <a:p>
          <a:endParaRPr lang="ja-JP" altLang="en-US"/>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30</xdr:col>
      <xdr:colOff>0</xdr:colOff>
      <xdr:row>15</xdr:row>
      <xdr:rowOff>0</xdr:rowOff>
    </xdr:from>
    <xdr:to>
      <xdr:col>30</xdr:col>
      <xdr:colOff>0</xdr:colOff>
      <xdr:row>15</xdr:row>
      <xdr:rowOff>0</xdr:rowOff>
    </xdr:to>
    <xdr:sp macro="" textlink="">
      <xdr:nvSpPr>
        <xdr:cNvPr id="31" name="Line 1">
          <a:extLst>
            <a:ext uri="{FF2B5EF4-FFF2-40B4-BE49-F238E27FC236}">
              <a16:creationId xmlns:a16="http://schemas.microsoft.com/office/drawing/2014/main" id="{F90AD962-85D4-4CA8-897F-1250060D3E23}"/>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224" name="Line 2">
          <a:extLst>
            <a:ext uri="{FF2B5EF4-FFF2-40B4-BE49-F238E27FC236}">
              <a16:creationId xmlns:a16="http://schemas.microsoft.com/office/drawing/2014/main" id="{56A1F1AF-B800-4FBC-9017-668DCB63BDA1}"/>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225" name="Line 3">
          <a:extLst>
            <a:ext uri="{FF2B5EF4-FFF2-40B4-BE49-F238E27FC236}">
              <a16:creationId xmlns:a16="http://schemas.microsoft.com/office/drawing/2014/main" id="{C8D7E769-3E17-4BB6-B9D9-358D8AF54566}"/>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226" name="Line 4">
          <a:extLst>
            <a:ext uri="{FF2B5EF4-FFF2-40B4-BE49-F238E27FC236}">
              <a16:creationId xmlns:a16="http://schemas.microsoft.com/office/drawing/2014/main" id="{E51CD3A1-EC37-41DB-A831-B88A6777995C}"/>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227" name="Line 5">
          <a:extLst>
            <a:ext uri="{FF2B5EF4-FFF2-40B4-BE49-F238E27FC236}">
              <a16:creationId xmlns:a16="http://schemas.microsoft.com/office/drawing/2014/main" id="{60627AD7-CDD6-49B9-AF1A-F45806EF4163}"/>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32" name="Line 6">
          <a:extLst>
            <a:ext uri="{FF2B5EF4-FFF2-40B4-BE49-F238E27FC236}">
              <a16:creationId xmlns:a16="http://schemas.microsoft.com/office/drawing/2014/main" id="{4044F3E8-C22C-4740-8073-8E819B3E452E}"/>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33" name="Line 7">
          <a:extLst>
            <a:ext uri="{FF2B5EF4-FFF2-40B4-BE49-F238E27FC236}">
              <a16:creationId xmlns:a16="http://schemas.microsoft.com/office/drawing/2014/main" id="{97AACCF2-508D-46E3-B426-03D55657F052}"/>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34" name="Line 8">
          <a:extLst>
            <a:ext uri="{FF2B5EF4-FFF2-40B4-BE49-F238E27FC236}">
              <a16:creationId xmlns:a16="http://schemas.microsoft.com/office/drawing/2014/main" id="{08ADE0DB-CC4F-45DA-A5DF-AE1B67A2BC72}"/>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35" name="Line 9">
          <a:extLst>
            <a:ext uri="{FF2B5EF4-FFF2-40B4-BE49-F238E27FC236}">
              <a16:creationId xmlns:a16="http://schemas.microsoft.com/office/drawing/2014/main" id="{65D1C750-C507-4AD7-9363-E8468E6AFAA3}"/>
            </a:ext>
          </a:extLst>
        </xdr:cNvPr>
        <xdr:cNvSpPr>
          <a:spLocks noChangeShapeType="1"/>
        </xdr:cNvSpPr>
      </xdr:nvSpPr>
      <xdr:spPr bwMode="auto">
        <a:xfrm flipV="1">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36" name="Line 10">
          <a:extLst>
            <a:ext uri="{FF2B5EF4-FFF2-40B4-BE49-F238E27FC236}">
              <a16:creationId xmlns:a16="http://schemas.microsoft.com/office/drawing/2014/main" id="{FE2AF440-E161-4862-AB3E-A6D16C94A10B}"/>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37" name="Line 11">
          <a:extLst>
            <a:ext uri="{FF2B5EF4-FFF2-40B4-BE49-F238E27FC236}">
              <a16:creationId xmlns:a16="http://schemas.microsoft.com/office/drawing/2014/main" id="{00DFCF14-19E4-4FEF-8FB7-282152C3D2D8}"/>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38" name="Line 12">
          <a:extLst>
            <a:ext uri="{FF2B5EF4-FFF2-40B4-BE49-F238E27FC236}">
              <a16:creationId xmlns:a16="http://schemas.microsoft.com/office/drawing/2014/main" id="{A11F1D6C-2F76-4017-A32E-A07F60AA7D20}"/>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39" name="Line 13">
          <a:extLst>
            <a:ext uri="{FF2B5EF4-FFF2-40B4-BE49-F238E27FC236}">
              <a16:creationId xmlns:a16="http://schemas.microsoft.com/office/drawing/2014/main" id="{9C80D199-E317-4915-9835-D93EFF233D5F}"/>
            </a:ext>
          </a:extLst>
        </xdr:cNvPr>
        <xdr:cNvSpPr>
          <a:spLocks noChangeShapeType="1"/>
        </xdr:cNvSpPr>
      </xdr:nvSpPr>
      <xdr:spPr bwMode="auto">
        <a:xfrm flipV="1">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40" name="Line 14">
          <a:extLst>
            <a:ext uri="{FF2B5EF4-FFF2-40B4-BE49-F238E27FC236}">
              <a16:creationId xmlns:a16="http://schemas.microsoft.com/office/drawing/2014/main" id="{FF3E7DA3-4EDB-450E-8C0A-EF9B1DFE4A6C}"/>
            </a:ext>
          </a:extLst>
        </xdr:cNvPr>
        <xdr:cNvSpPr>
          <a:spLocks noChangeShapeType="1"/>
        </xdr:cNvSpPr>
      </xdr:nvSpPr>
      <xdr:spPr bwMode="auto">
        <a:xfrm flipV="1">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41" name="Line 15">
          <a:extLst>
            <a:ext uri="{FF2B5EF4-FFF2-40B4-BE49-F238E27FC236}">
              <a16:creationId xmlns:a16="http://schemas.microsoft.com/office/drawing/2014/main" id="{B2A58B65-F700-464A-9298-E9E1DBACAD92}"/>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42" name="Line 16">
          <a:extLst>
            <a:ext uri="{FF2B5EF4-FFF2-40B4-BE49-F238E27FC236}">
              <a16:creationId xmlns:a16="http://schemas.microsoft.com/office/drawing/2014/main" id="{6627CE1D-2302-4CD9-9CBB-EE47A0DFD70E}"/>
            </a:ext>
          </a:extLst>
        </xdr:cNvPr>
        <xdr:cNvSpPr>
          <a:spLocks noChangeShapeType="1"/>
        </xdr:cNvSpPr>
      </xdr:nvSpPr>
      <xdr:spPr bwMode="auto">
        <a:xfrm flipV="1">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43" name="Line 17">
          <a:extLst>
            <a:ext uri="{FF2B5EF4-FFF2-40B4-BE49-F238E27FC236}">
              <a16:creationId xmlns:a16="http://schemas.microsoft.com/office/drawing/2014/main" id="{BB2E1B56-BF8D-43EF-BEF0-59290BAB7C2E}"/>
            </a:ext>
          </a:extLst>
        </xdr:cNvPr>
        <xdr:cNvSpPr>
          <a:spLocks noChangeShapeType="1"/>
        </xdr:cNvSpPr>
      </xdr:nvSpPr>
      <xdr:spPr bwMode="auto">
        <a:xfrm flipV="1">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44" name="Line 18">
          <a:extLst>
            <a:ext uri="{FF2B5EF4-FFF2-40B4-BE49-F238E27FC236}">
              <a16:creationId xmlns:a16="http://schemas.microsoft.com/office/drawing/2014/main" id="{7228A981-4DF5-49EF-B290-8856241127C9}"/>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45" name="Line 19">
          <a:extLst>
            <a:ext uri="{FF2B5EF4-FFF2-40B4-BE49-F238E27FC236}">
              <a16:creationId xmlns:a16="http://schemas.microsoft.com/office/drawing/2014/main" id="{2EA1156E-2BDD-4272-B878-BF6CBA809F8D}"/>
            </a:ext>
          </a:extLst>
        </xdr:cNvPr>
        <xdr:cNvSpPr>
          <a:spLocks noChangeShapeType="1"/>
        </xdr:cNvSpPr>
      </xdr:nvSpPr>
      <xdr:spPr bwMode="auto">
        <a:xfrm flipH="1">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46" name="Line 20">
          <a:extLst>
            <a:ext uri="{FF2B5EF4-FFF2-40B4-BE49-F238E27FC236}">
              <a16:creationId xmlns:a16="http://schemas.microsoft.com/office/drawing/2014/main" id="{26555D23-2E01-47D2-9DEC-8B7F4EF50E2B}"/>
            </a:ext>
          </a:extLst>
        </xdr:cNvPr>
        <xdr:cNvSpPr>
          <a:spLocks noChangeShapeType="1"/>
        </xdr:cNvSpPr>
      </xdr:nvSpPr>
      <xdr:spPr bwMode="auto">
        <a:xfrm flipH="1" flipV="1">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47" name="Line 21">
          <a:extLst>
            <a:ext uri="{FF2B5EF4-FFF2-40B4-BE49-F238E27FC236}">
              <a16:creationId xmlns:a16="http://schemas.microsoft.com/office/drawing/2014/main" id="{B0C1A1A9-B297-4BAF-B5C8-418885ADE720}"/>
            </a:ext>
          </a:extLst>
        </xdr:cNvPr>
        <xdr:cNvSpPr>
          <a:spLocks noChangeShapeType="1"/>
        </xdr:cNvSpPr>
      </xdr:nvSpPr>
      <xdr:spPr bwMode="auto">
        <a:xfrm flipH="1" flipV="1">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257" name="Line 22">
          <a:extLst>
            <a:ext uri="{FF2B5EF4-FFF2-40B4-BE49-F238E27FC236}">
              <a16:creationId xmlns:a16="http://schemas.microsoft.com/office/drawing/2014/main" id="{EB7F57FC-B7E2-4E8B-9236-118A6BEBDAF6}"/>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258" name="Line 23">
          <a:extLst>
            <a:ext uri="{FF2B5EF4-FFF2-40B4-BE49-F238E27FC236}">
              <a16:creationId xmlns:a16="http://schemas.microsoft.com/office/drawing/2014/main" id="{6C2AA6A5-74B0-48D6-AB76-60C1557D7BEA}"/>
            </a:ext>
          </a:extLst>
        </xdr:cNvPr>
        <xdr:cNvSpPr>
          <a:spLocks noChangeShapeType="1"/>
        </xdr:cNvSpPr>
      </xdr:nvSpPr>
      <xdr:spPr bwMode="auto">
        <a:xfrm flipH="1">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259" name="Line 24">
          <a:extLst>
            <a:ext uri="{FF2B5EF4-FFF2-40B4-BE49-F238E27FC236}">
              <a16:creationId xmlns:a16="http://schemas.microsoft.com/office/drawing/2014/main" id="{50C92109-D735-4B89-B5DD-F935711FF0FF}"/>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260" name="Line 25">
          <a:extLst>
            <a:ext uri="{FF2B5EF4-FFF2-40B4-BE49-F238E27FC236}">
              <a16:creationId xmlns:a16="http://schemas.microsoft.com/office/drawing/2014/main" id="{8EC1F253-0FC9-4F2D-BF70-A9107BCCFA89}"/>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261" name="Line 26">
          <a:extLst>
            <a:ext uri="{FF2B5EF4-FFF2-40B4-BE49-F238E27FC236}">
              <a16:creationId xmlns:a16="http://schemas.microsoft.com/office/drawing/2014/main" id="{CD6DE2F5-A35E-4E5F-BFEF-6317519A6499}"/>
            </a:ext>
          </a:extLst>
        </xdr:cNvPr>
        <xdr:cNvSpPr>
          <a:spLocks noChangeShapeType="1"/>
        </xdr:cNvSpPr>
      </xdr:nvSpPr>
      <xdr:spPr bwMode="auto">
        <a:xfrm flipH="1">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262" name="Line 27">
          <a:extLst>
            <a:ext uri="{FF2B5EF4-FFF2-40B4-BE49-F238E27FC236}">
              <a16:creationId xmlns:a16="http://schemas.microsoft.com/office/drawing/2014/main" id="{E23D7B4E-1EBC-4354-84E6-83DA6EE9EF68}"/>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263" name="Line 28">
          <a:extLst>
            <a:ext uri="{FF2B5EF4-FFF2-40B4-BE49-F238E27FC236}">
              <a16:creationId xmlns:a16="http://schemas.microsoft.com/office/drawing/2014/main" id="{BC2DD441-F2BF-477C-8085-42705F544380}"/>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264" name="Line 29">
          <a:extLst>
            <a:ext uri="{FF2B5EF4-FFF2-40B4-BE49-F238E27FC236}">
              <a16:creationId xmlns:a16="http://schemas.microsoft.com/office/drawing/2014/main" id="{E581D9BE-C4DF-43D9-B56A-6B9FE775A514}"/>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265" name="Line 1">
          <a:extLst>
            <a:ext uri="{FF2B5EF4-FFF2-40B4-BE49-F238E27FC236}">
              <a16:creationId xmlns:a16="http://schemas.microsoft.com/office/drawing/2014/main" id="{3EFD781E-861C-457D-9862-2143F57A06B2}"/>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66" name="Line 2">
          <a:extLst>
            <a:ext uri="{FF2B5EF4-FFF2-40B4-BE49-F238E27FC236}">
              <a16:creationId xmlns:a16="http://schemas.microsoft.com/office/drawing/2014/main" id="{89E81287-8FB3-444A-931E-7B64C1A79A1D}"/>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67" name="Line 3">
          <a:extLst>
            <a:ext uri="{FF2B5EF4-FFF2-40B4-BE49-F238E27FC236}">
              <a16:creationId xmlns:a16="http://schemas.microsoft.com/office/drawing/2014/main" id="{825ADA81-7500-422D-838F-6D7C5E245A65}"/>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68" name="Line 4">
          <a:extLst>
            <a:ext uri="{FF2B5EF4-FFF2-40B4-BE49-F238E27FC236}">
              <a16:creationId xmlns:a16="http://schemas.microsoft.com/office/drawing/2014/main" id="{0C709226-6C56-481E-BE63-30B3C3782BBC}"/>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69" name="Line 5">
          <a:extLst>
            <a:ext uri="{FF2B5EF4-FFF2-40B4-BE49-F238E27FC236}">
              <a16:creationId xmlns:a16="http://schemas.microsoft.com/office/drawing/2014/main" id="{47A12BD4-7BF7-49C9-9B4C-29297A6ACB59}"/>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70" name="Line 6">
          <a:extLst>
            <a:ext uri="{FF2B5EF4-FFF2-40B4-BE49-F238E27FC236}">
              <a16:creationId xmlns:a16="http://schemas.microsoft.com/office/drawing/2014/main" id="{1E33A808-80B7-408E-B1F8-89F4F4E786C1}"/>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71" name="Line 7">
          <a:extLst>
            <a:ext uri="{FF2B5EF4-FFF2-40B4-BE49-F238E27FC236}">
              <a16:creationId xmlns:a16="http://schemas.microsoft.com/office/drawing/2014/main" id="{9A53113B-A733-4325-958F-7BDD9CF06ACF}"/>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72" name="Line 8">
          <a:extLst>
            <a:ext uri="{FF2B5EF4-FFF2-40B4-BE49-F238E27FC236}">
              <a16:creationId xmlns:a16="http://schemas.microsoft.com/office/drawing/2014/main" id="{0D440644-F9E9-41D5-A731-10E56741F6CC}"/>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73" name="Line 9">
          <a:extLst>
            <a:ext uri="{FF2B5EF4-FFF2-40B4-BE49-F238E27FC236}">
              <a16:creationId xmlns:a16="http://schemas.microsoft.com/office/drawing/2014/main" id="{FA621ACD-6D36-41D3-BA6A-A3905CCC5DFA}"/>
            </a:ext>
          </a:extLst>
        </xdr:cNvPr>
        <xdr:cNvSpPr>
          <a:spLocks noChangeShapeType="1"/>
        </xdr:cNvSpPr>
      </xdr:nvSpPr>
      <xdr:spPr bwMode="auto">
        <a:xfrm flipV="1">
          <a:off x="5667375" y="67722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74" name="Line 10">
          <a:extLst>
            <a:ext uri="{FF2B5EF4-FFF2-40B4-BE49-F238E27FC236}">
              <a16:creationId xmlns:a16="http://schemas.microsoft.com/office/drawing/2014/main" id="{59FA0DB4-40BE-4059-8EF2-86EA9DAB3305}"/>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75" name="Line 11">
          <a:extLst>
            <a:ext uri="{FF2B5EF4-FFF2-40B4-BE49-F238E27FC236}">
              <a16:creationId xmlns:a16="http://schemas.microsoft.com/office/drawing/2014/main" id="{16A5BD85-C696-47D7-866E-F731022AFA07}"/>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76" name="Line 12">
          <a:extLst>
            <a:ext uri="{FF2B5EF4-FFF2-40B4-BE49-F238E27FC236}">
              <a16:creationId xmlns:a16="http://schemas.microsoft.com/office/drawing/2014/main" id="{ABD81EDD-E97A-4A2C-B4C5-D1F09CB79D82}"/>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77" name="Line 13">
          <a:extLst>
            <a:ext uri="{FF2B5EF4-FFF2-40B4-BE49-F238E27FC236}">
              <a16:creationId xmlns:a16="http://schemas.microsoft.com/office/drawing/2014/main" id="{B53C0682-BDDE-49F8-8687-905C84A479CD}"/>
            </a:ext>
          </a:extLst>
        </xdr:cNvPr>
        <xdr:cNvSpPr>
          <a:spLocks noChangeShapeType="1"/>
        </xdr:cNvSpPr>
      </xdr:nvSpPr>
      <xdr:spPr bwMode="auto">
        <a:xfrm flipV="1">
          <a:off x="5667375" y="67722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78" name="Line 14">
          <a:extLst>
            <a:ext uri="{FF2B5EF4-FFF2-40B4-BE49-F238E27FC236}">
              <a16:creationId xmlns:a16="http://schemas.microsoft.com/office/drawing/2014/main" id="{C15CE46D-EE1A-4FF6-9AFA-171253DBA04F}"/>
            </a:ext>
          </a:extLst>
        </xdr:cNvPr>
        <xdr:cNvSpPr>
          <a:spLocks noChangeShapeType="1"/>
        </xdr:cNvSpPr>
      </xdr:nvSpPr>
      <xdr:spPr bwMode="auto">
        <a:xfrm flipV="1">
          <a:off x="5667375" y="67722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79" name="Line 15">
          <a:extLst>
            <a:ext uri="{FF2B5EF4-FFF2-40B4-BE49-F238E27FC236}">
              <a16:creationId xmlns:a16="http://schemas.microsoft.com/office/drawing/2014/main" id="{49BFE5CA-AD85-452D-9FAC-9F03D7C22E0B}"/>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80" name="Line 16">
          <a:extLst>
            <a:ext uri="{FF2B5EF4-FFF2-40B4-BE49-F238E27FC236}">
              <a16:creationId xmlns:a16="http://schemas.microsoft.com/office/drawing/2014/main" id="{10551D75-3496-4B71-8D11-4F6FC8884D4B}"/>
            </a:ext>
          </a:extLst>
        </xdr:cNvPr>
        <xdr:cNvSpPr>
          <a:spLocks noChangeShapeType="1"/>
        </xdr:cNvSpPr>
      </xdr:nvSpPr>
      <xdr:spPr bwMode="auto">
        <a:xfrm flipV="1">
          <a:off x="5667375" y="67722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81" name="Line 17">
          <a:extLst>
            <a:ext uri="{FF2B5EF4-FFF2-40B4-BE49-F238E27FC236}">
              <a16:creationId xmlns:a16="http://schemas.microsoft.com/office/drawing/2014/main" id="{53E8A86D-7C20-4CBB-8FEB-45787AB66E93}"/>
            </a:ext>
          </a:extLst>
        </xdr:cNvPr>
        <xdr:cNvSpPr>
          <a:spLocks noChangeShapeType="1"/>
        </xdr:cNvSpPr>
      </xdr:nvSpPr>
      <xdr:spPr bwMode="auto">
        <a:xfrm flipV="1">
          <a:off x="5667375" y="67722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82" name="Line 18">
          <a:extLst>
            <a:ext uri="{FF2B5EF4-FFF2-40B4-BE49-F238E27FC236}">
              <a16:creationId xmlns:a16="http://schemas.microsoft.com/office/drawing/2014/main" id="{B537001A-1BE7-43EE-BFA6-E7326220D223}"/>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83" name="Line 19">
          <a:extLst>
            <a:ext uri="{FF2B5EF4-FFF2-40B4-BE49-F238E27FC236}">
              <a16:creationId xmlns:a16="http://schemas.microsoft.com/office/drawing/2014/main" id="{F2D34D80-58A3-426B-9F16-AEDB9E2B3F08}"/>
            </a:ext>
          </a:extLst>
        </xdr:cNvPr>
        <xdr:cNvSpPr>
          <a:spLocks noChangeShapeType="1"/>
        </xdr:cNvSpPr>
      </xdr:nvSpPr>
      <xdr:spPr bwMode="auto">
        <a:xfrm flipH="1">
          <a:off x="5667375" y="67722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84" name="Line 20">
          <a:extLst>
            <a:ext uri="{FF2B5EF4-FFF2-40B4-BE49-F238E27FC236}">
              <a16:creationId xmlns:a16="http://schemas.microsoft.com/office/drawing/2014/main" id="{8A8D5776-556C-454A-A268-5B8CAC7A2698}"/>
            </a:ext>
          </a:extLst>
        </xdr:cNvPr>
        <xdr:cNvSpPr>
          <a:spLocks noChangeShapeType="1"/>
        </xdr:cNvSpPr>
      </xdr:nvSpPr>
      <xdr:spPr bwMode="auto">
        <a:xfrm flipH="1" flipV="1">
          <a:off x="5667375" y="67722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85" name="Line 21">
          <a:extLst>
            <a:ext uri="{FF2B5EF4-FFF2-40B4-BE49-F238E27FC236}">
              <a16:creationId xmlns:a16="http://schemas.microsoft.com/office/drawing/2014/main" id="{A0B26A0C-2423-4B38-BA4D-6206EF2327E8}"/>
            </a:ext>
          </a:extLst>
        </xdr:cNvPr>
        <xdr:cNvSpPr>
          <a:spLocks noChangeShapeType="1"/>
        </xdr:cNvSpPr>
      </xdr:nvSpPr>
      <xdr:spPr bwMode="auto">
        <a:xfrm flipH="1" flipV="1">
          <a:off x="5667375" y="67722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86" name="Line 22">
          <a:extLst>
            <a:ext uri="{FF2B5EF4-FFF2-40B4-BE49-F238E27FC236}">
              <a16:creationId xmlns:a16="http://schemas.microsoft.com/office/drawing/2014/main" id="{C1D63A69-6E83-4F30-80C9-6E4902D5C91B}"/>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87" name="Line 23">
          <a:extLst>
            <a:ext uri="{FF2B5EF4-FFF2-40B4-BE49-F238E27FC236}">
              <a16:creationId xmlns:a16="http://schemas.microsoft.com/office/drawing/2014/main" id="{F2A900F3-3148-4B88-9CF3-A78B6AE5F263}"/>
            </a:ext>
          </a:extLst>
        </xdr:cNvPr>
        <xdr:cNvSpPr>
          <a:spLocks noChangeShapeType="1"/>
        </xdr:cNvSpPr>
      </xdr:nvSpPr>
      <xdr:spPr bwMode="auto">
        <a:xfrm flipH="1">
          <a:off x="5667375" y="67722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86" name="Line 24">
          <a:extLst>
            <a:ext uri="{FF2B5EF4-FFF2-40B4-BE49-F238E27FC236}">
              <a16:creationId xmlns:a16="http://schemas.microsoft.com/office/drawing/2014/main" id="{ECA06522-7CA5-487D-8908-08E1E85B769F}"/>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87" name="Line 25">
          <a:extLst>
            <a:ext uri="{FF2B5EF4-FFF2-40B4-BE49-F238E27FC236}">
              <a16:creationId xmlns:a16="http://schemas.microsoft.com/office/drawing/2014/main" id="{25AF4E47-8C5A-4C7C-8127-4D1BABD5E7BB}"/>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88" name="Line 26">
          <a:extLst>
            <a:ext uri="{FF2B5EF4-FFF2-40B4-BE49-F238E27FC236}">
              <a16:creationId xmlns:a16="http://schemas.microsoft.com/office/drawing/2014/main" id="{539B2BC5-D0BB-4D2D-8640-FC6992891D4B}"/>
            </a:ext>
          </a:extLst>
        </xdr:cNvPr>
        <xdr:cNvSpPr>
          <a:spLocks noChangeShapeType="1"/>
        </xdr:cNvSpPr>
      </xdr:nvSpPr>
      <xdr:spPr bwMode="auto">
        <a:xfrm flipH="1">
          <a:off x="5667375" y="67722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89" name="Line 27">
          <a:extLst>
            <a:ext uri="{FF2B5EF4-FFF2-40B4-BE49-F238E27FC236}">
              <a16:creationId xmlns:a16="http://schemas.microsoft.com/office/drawing/2014/main" id="{77CAC517-B989-4B07-95E5-B96B166AC233}"/>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90" name="Line 28">
          <a:extLst>
            <a:ext uri="{FF2B5EF4-FFF2-40B4-BE49-F238E27FC236}">
              <a16:creationId xmlns:a16="http://schemas.microsoft.com/office/drawing/2014/main" id="{FF39B026-F5EE-4353-9D41-77D7F06D6064}"/>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91" name="Line 29">
          <a:extLst>
            <a:ext uri="{FF2B5EF4-FFF2-40B4-BE49-F238E27FC236}">
              <a16:creationId xmlns:a16="http://schemas.microsoft.com/office/drawing/2014/main" id="{FEEE73D0-924F-4F80-8725-B6F04DE94F59}"/>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grpSp>
      <xdr:nvGrpSpPr>
        <xdr:cNvPr id="92" name="Group 30">
          <a:extLst>
            <a:ext uri="{FF2B5EF4-FFF2-40B4-BE49-F238E27FC236}">
              <a16:creationId xmlns:a16="http://schemas.microsoft.com/office/drawing/2014/main" id="{1700E14C-BF01-4CEE-BB22-D0AA0BD50E08}"/>
            </a:ext>
          </a:extLst>
        </xdr:cNvPr>
        <xdr:cNvGrpSpPr>
          <a:grpSpLocks/>
        </xdr:cNvGrpSpPr>
      </xdr:nvGrpSpPr>
      <xdr:grpSpPr bwMode="auto">
        <a:xfrm>
          <a:off x="5562600" y="6200775"/>
          <a:ext cx="0" cy="0"/>
          <a:chOff x="5562600" y="6200775"/>
          <a:chExt cx="0" cy="0"/>
        </a:xfrm>
      </xdr:grpSpPr>
      <xdr:sp macro="" textlink="">
        <xdr:nvSpPr>
          <xdr:cNvPr id="93" name="Line 31">
            <a:extLst>
              <a:ext uri="{FF2B5EF4-FFF2-40B4-BE49-F238E27FC236}">
                <a16:creationId xmlns:a16="http://schemas.microsoft.com/office/drawing/2014/main" id="{29B1D0A1-605E-8D5E-6DFB-AF69462535E3}"/>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sp macro="" textlink="">
        <xdr:nvSpPr>
          <xdr:cNvPr id="94" name="Line 32">
            <a:extLst>
              <a:ext uri="{FF2B5EF4-FFF2-40B4-BE49-F238E27FC236}">
                <a16:creationId xmlns:a16="http://schemas.microsoft.com/office/drawing/2014/main" id="{2EF10DB1-3682-488A-FA24-2D1CD9F9409B}"/>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grpSp>
    <xdr:clientData/>
  </xdr:twoCellAnchor>
  <xdr:twoCellAnchor>
    <xdr:from>
      <xdr:col>30</xdr:col>
      <xdr:colOff>0</xdr:colOff>
      <xdr:row>15</xdr:row>
      <xdr:rowOff>0</xdr:rowOff>
    </xdr:from>
    <xdr:to>
      <xdr:col>30</xdr:col>
      <xdr:colOff>0</xdr:colOff>
      <xdr:row>15</xdr:row>
      <xdr:rowOff>0</xdr:rowOff>
    </xdr:to>
    <xdr:grpSp>
      <xdr:nvGrpSpPr>
        <xdr:cNvPr id="95" name="Group 33">
          <a:extLst>
            <a:ext uri="{FF2B5EF4-FFF2-40B4-BE49-F238E27FC236}">
              <a16:creationId xmlns:a16="http://schemas.microsoft.com/office/drawing/2014/main" id="{4307FED9-049E-4E18-930F-647AB482F2A0}"/>
            </a:ext>
          </a:extLst>
        </xdr:cNvPr>
        <xdr:cNvGrpSpPr>
          <a:grpSpLocks/>
        </xdr:cNvGrpSpPr>
      </xdr:nvGrpSpPr>
      <xdr:grpSpPr bwMode="auto">
        <a:xfrm>
          <a:off x="5562600" y="6200775"/>
          <a:ext cx="0" cy="0"/>
          <a:chOff x="5562600" y="6200775"/>
          <a:chExt cx="0" cy="0"/>
        </a:xfrm>
      </xdr:grpSpPr>
      <xdr:sp macro="" textlink="">
        <xdr:nvSpPr>
          <xdr:cNvPr id="96" name="Line 34">
            <a:extLst>
              <a:ext uri="{FF2B5EF4-FFF2-40B4-BE49-F238E27FC236}">
                <a16:creationId xmlns:a16="http://schemas.microsoft.com/office/drawing/2014/main" id="{AC3AB10E-5C4F-4D6B-DDCF-7FC4C3A3D855}"/>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sp macro="" textlink="">
        <xdr:nvSpPr>
          <xdr:cNvPr id="97" name="Line 35">
            <a:extLst>
              <a:ext uri="{FF2B5EF4-FFF2-40B4-BE49-F238E27FC236}">
                <a16:creationId xmlns:a16="http://schemas.microsoft.com/office/drawing/2014/main" id="{83FB7738-0F7F-F2EA-91E5-790D6F85C8EE}"/>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grpSp>
    <xdr:clientData/>
  </xdr:twoCellAnchor>
  <xdr:twoCellAnchor>
    <xdr:from>
      <xdr:col>30</xdr:col>
      <xdr:colOff>0</xdr:colOff>
      <xdr:row>15</xdr:row>
      <xdr:rowOff>0</xdr:rowOff>
    </xdr:from>
    <xdr:to>
      <xdr:col>30</xdr:col>
      <xdr:colOff>0</xdr:colOff>
      <xdr:row>15</xdr:row>
      <xdr:rowOff>0</xdr:rowOff>
    </xdr:to>
    <xdr:grpSp>
      <xdr:nvGrpSpPr>
        <xdr:cNvPr id="127" name="Group 36">
          <a:extLst>
            <a:ext uri="{FF2B5EF4-FFF2-40B4-BE49-F238E27FC236}">
              <a16:creationId xmlns:a16="http://schemas.microsoft.com/office/drawing/2014/main" id="{480DA06B-48E2-4066-9888-F54B5CEA4CDE}"/>
            </a:ext>
          </a:extLst>
        </xdr:cNvPr>
        <xdr:cNvGrpSpPr>
          <a:grpSpLocks/>
        </xdr:cNvGrpSpPr>
      </xdr:nvGrpSpPr>
      <xdr:grpSpPr bwMode="auto">
        <a:xfrm>
          <a:off x="5562600" y="6200775"/>
          <a:ext cx="0" cy="0"/>
          <a:chOff x="5562600" y="6200775"/>
          <a:chExt cx="0" cy="0"/>
        </a:xfrm>
      </xdr:grpSpPr>
      <xdr:sp macro="" textlink="">
        <xdr:nvSpPr>
          <xdr:cNvPr id="128" name="Line 37">
            <a:extLst>
              <a:ext uri="{FF2B5EF4-FFF2-40B4-BE49-F238E27FC236}">
                <a16:creationId xmlns:a16="http://schemas.microsoft.com/office/drawing/2014/main" id="{0EE11456-FF9C-EF31-4F8B-402A78AF957B}"/>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sp macro="" textlink="">
        <xdr:nvSpPr>
          <xdr:cNvPr id="129" name="Line 38">
            <a:extLst>
              <a:ext uri="{FF2B5EF4-FFF2-40B4-BE49-F238E27FC236}">
                <a16:creationId xmlns:a16="http://schemas.microsoft.com/office/drawing/2014/main" id="{F9AD28BA-D31E-DC27-7999-242C710CE677}"/>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grpSp>
    <xdr:clientData/>
  </xdr:twoCellAnchor>
  <xdr:twoCellAnchor>
    <xdr:from>
      <xdr:col>30</xdr:col>
      <xdr:colOff>0</xdr:colOff>
      <xdr:row>15</xdr:row>
      <xdr:rowOff>0</xdr:rowOff>
    </xdr:from>
    <xdr:to>
      <xdr:col>30</xdr:col>
      <xdr:colOff>0</xdr:colOff>
      <xdr:row>15</xdr:row>
      <xdr:rowOff>0</xdr:rowOff>
    </xdr:to>
    <xdr:sp macro="" textlink="">
      <xdr:nvSpPr>
        <xdr:cNvPr id="130" name="Line 1">
          <a:extLst>
            <a:ext uri="{FF2B5EF4-FFF2-40B4-BE49-F238E27FC236}">
              <a16:creationId xmlns:a16="http://schemas.microsoft.com/office/drawing/2014/main" id="{75BDC0F1-5EE5-45A9-94F0-084EFC7B9DCE}"/>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131" name="Line 2">
          <a:extLst>
            <a:ext uri="{FF2B5EF4-FFF2-40B4-BE49-F238E27FC236}">
              <a16:creationId xmlns:a16="http://schemas.microsoft.com/office/drawing/2014/main" id="{C7E1E212-32C9-47E0-B731-70C4A6ED5D06}"/>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132" name="Line 3">
          <a:extLst>
            <a:ext uri="{FF2B5EF4-FFF2-40B4-BE49-F238E27FC236}">
              <a16:creationId xmlns:a16="http://schemas.microsoft.com/office/drawing/2014/main" id="{BADA9B75-1CA9-4001-816A-D266C03157E9}"/>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133" name="Line 4">
          <a:extLst>
            <a:ext uri="{FF2B5EF4-FFF2-40B4-BE49-F238E27FC236}">
              <a16:creationId xmlns:a16="http://schemas.microsoft.com/office/drawing/2014/main" id="{5267C180-9907-4193-99B6-8C1B85995AA7}"/>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134" name="Line 5">
          <a:extLst>
            <a:ext uri="{FF2B5EF4-FFF2-40B4-BE49-F238E27FC236}">
              <a16:creationId xmlns:a16="http://schemas.microsoft.com/office/drawing/2014/main" id="{B23494EF-9DFB-441B-A9C5-2588FF68127B}"/>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135" name="Line 6">
          <a:extLst>
            <a:ext uri="{FF2B5EF4-FFF2-40B4-BE49-F238E27FC236}">
              <a16:creationId xmlns:a16="http://schemas.microsoft.com/office/drawing/2014/main" id="{C2769251-F1F4-4968-9C32-888BB4A894CB}"/>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136" name="Line 7">
          <a:extLst>
            <a:ext uri="{FF2B5EF4-FFF2-40B4-BE49-F238E27FC236}">
              <a16:creationId xmlns:a16="http://schemas.microsoft.com/office/drawing/2014/main" id="{3572EF05-4CAC-488C-A40E-011FBDCE8DED}"/>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137" name="Line 8">
          <a:extLst>
            <a:ext uri="{FF2B5EF4-FFF2-40B4-BE49-F238E27FC236}">
              <a16:creationId xmlns:a16="http://schemas.microsoft.com/office/drawing/2014/main" id="{AB1001CA-DB5D-4C99-936F-3E3A6A2370EB}"/>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167" name="Line 9">
          <a:extLst>
            <a:ext uri="{FF2B5EF4-FFF2-40B4-BE49-F238E27FC236}">
              <a16:creationId xmlns:a16="http://schemas.microsoft.com/office/drawing/2014/main" id="{5354B7F1-F3DD-4334-BCCD-1C6F4DAFC8AB}"/>
            </a:ext>
          </a:extLst>
        </xdr:cNvPr>
        <xdr:cNvSpPr>
          <a:spLocks noChangeShapeType="1"/>
        </xdr:cNvSpPr>
      </xdr:nvSpPr>
      <xdr:spPr bwMode="auto">
        <a:xfrm flipV="1">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168" name="Line 10">
          <a:extLst>
            <a:ext uri="{FF2B5EF4-FFF2-40B4-BE49-F238E27FC236}">
              <a16:creationId xmlns:a16="http://schemas.microsoft.com/office/drawing/2014/main" id="{924A51F9-A7D3-410E-9B8C-C29CACCD71D1}"/>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169" name="Line 11">
          <a:extLst>
            <a:ext uri="{FF2B5EF4-FFF2-40B4-BE49-F238E27FC236}">
              <a16:creationId xmlns:a16="http://schemas.microsoft.com/office/drawing/2014/main" id="{8DCC895A-5756-475E-AF2A-09D078D722B3}"/>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170" name="Line 12">
          <a:extLst>
            <a:ext uri="{FF2B5EF4-FFF2-40B4-BE49-F238E27FC236}">
              <a16:creationId xmlns:a16="http://schemas.microsoft.com/office/drawing/2014/main" id="{F9AE363E-3523-4BFB-B122-324166AEF315}"/>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171" name="Line 13">
          <a:extLst>
            <a:ext uri="{FF2B5EF4-FFF2-40B4-BE49-F238E27FC236}">
              <a16:creationId xmlns:a16="http://schemas.microsoft.com/office/drawing/2014/main" id="{98CA6072-DD78-42D9-8819-09C78A67219D}"/>
            </a:ext>
          </a:extLst>
        </xdr:cNvPr>
        <xdr:cNvSpPr>
          <a:spLocks noChangeShapeType="1"/>
        </xdr:cNvSpPr>
      </xdr:nvSpPr>
      <xdr:spPr bwMode="auto">
        <a:xfrm flipV="1">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172" name="Line 14">
          <a:extLst>
            <a:ext uri="{FF2B5EF4-FFF2-40B4-BE49-F238E27FC236}">
              <a16:creationId xmlns:a16="http://schemas.microsoft.com/office/drawing/2014/main" id="{1DDE4003-37A3-4CC5-805E-62D84578CC71}"/>
            </a:ext>
          </a:extLst>
        </xdr:cNvPr>
        <xdr:cNvSpPr>
          <a:spLocks noChangeShapeType="1"/>
        </xdr:cNvSpPr>
      </xdr:nvSpPr>
      <xdr:spPr bwMode="auto">
        <a:xfrm flipV="1">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173" name="Line 15">
          <a:extLst>
            <a:ext uri="{FF2B5EF4-FFF2-40B4-BE49-F238E27FC236}">
              <a16:creationId xmlns:a16="http://schemas.microsoft.com/office/drawing/2014/main" id="{5350E360-7AE3-48EC-BD3C-9ABD27A0A67B}"/>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174" name="Line 16">
          <a:extLst>
            <a:ext uri="{FF2B5EF4-FFF2-40B4-BE49-F238E27FC236}">
              <a16:creationId xmlns:a16="http://schemas.microsoft.com/office/drawing/2014/main" id="{10C7352C-7A79-470A-8227-9ACEE32C081A}"/>
            </a:ext>
          </a:extLst>
        </xdr:cNvPr>
        <xdr:cNvSpPr>
          <a:spLocks noChangeShapeType="1"/>
        </xdr:cNvSpPr>
      </xdr:nvSpPr>
      <xdr:spPr bwMode="auto">
        <a:xfrm flipV="1">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175" name="Line 17">
          <a:extLst>
            <a:ext uri="{FF2B5EF4-FFF2-40B4-BE49-F238E27FC236}">
              <a16:creationId xmlns:a16="http://schemas.microsoft.com/office/drawing/2014/main" id="{C6806B5C-D5AA-42FA-B575-78581458B7F6}"/>
            </a:ext>
          </a:extLst>
        </xdr:cNvPr>
        <xdr:cNvSpPr>
          <a:spLocks noChangeShapeType="1"/>
        </xdr:cNvSpPr>
      </xdr:nvSpPr>
      <xdr:spPr bwMode="auto">
        <a:xfrm flipV="1">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176" name="Line 18">
          <a:extLst>
            <a:ext uri="{FF2B5EF4-FFF2-40B4-BE49-F238E27FC236}">
              <a16:creationId xmlns:a16="http://schemas.microsoft.com/office/drawing/2014/main" id="{DF9C44C7-CA85-4C06-90A3-7CD909F901AD}"/>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177" name="Line 19">
          <a:extLst>
            <a:ext uri="{FF2B5EF4-FFF2-40B4-BE49-F238E27FC236}">
              <a16:creationId xmlns:a16="http://schemas.microsoft.com/office/drawing/2014/main" id="{A65FD9DE-63A1-4146-874A-F2F62624D0F8}"/>
            </a:ext>
          </a:extLst>
        </xdr:cNvPr>
        <xdr:cNvSpPr>
          <a:spLocks noChangeShapeType="1"/>
        </xdr:cNvSpPr>
      </xdr:nvSpPr>
      <xdr:spPr bwMode="auto">
        <a:xfrm flipH="1">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216" name="Line 20">
          <a:extLst>
            <a:ext uri="{FF2B5EF4-FFF2-40B4-BE49-F238E27FC236}">
              <a16:creationId xmlns:a16="http://schemas.microsoft.com/office/drawing/2014/main" id="{B6194600-43D7-4D25-A49D-7BFE9A8CF56A}"/>
            </a:ext>
          </a:extLst>
        </xdr:cNvPr>
        <xdr:cNvSpPr>
          <a:spLocks noChangeShapeType="1"/>
        </xdr:cNvSpPr>
      </xdr:nvSpPr>
      <xdr:spPr bwMode="auto">
        <a:xfrm flipH="1" flipV="1">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217" name="Line 21">
          <a:extLst>
            <a:ext uri="{FF2B5EF4-FFF2-40B4-BE49-F238E27FC236}">
              <a16:creationId xmlns:a16="http://schemas.microsoft.com/office/drawing/2014/main" id="{47CE79D3-B4ED-492F-B22F-337010C771B8}"/>
            </a:ext>
          </a:extLst>
        </xdr:cNvPr>
        <xdr:cNvSpPr>
          <a:spLocks noChangeShapeType="1"/>
        </xdr:cNvSpPr>
      </xdr:nvSpPr>
      <xdr:spPr bwMode="auto">
        <a:xfrm flipH="1" flipV="1">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218" name="Line 22">
          <a:extLst>
            <a:ext uri="{FF2B5EF4-FFF2-40B4-BE49-F238E27FC236}">
              <a16:creationId xmlns:a16="http://schemas.microsoft.com/office/drawing/2014/main" id="{A136CB9F-7763-4F34-B873-19EBB3705975}"/>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219" name="Line 23">
          <a:extLst>
            <a:ext uri="{FF2B5EF4-FFF2-40B4-BE49-F238E27FC236}">
              <a16:creationId xmlns:a16="http://schemas.microsoft.com/office/drawing/2014/main" id="{62C8001F-7313-40F0-B60E-AA2BE6B3A97F}"/>
            </a:ext>
          </a:extLst>
        </xdr:cNvPr>
        <xdr:cNvSpPr>
          <a:spLocks noChangeShapeType="1"/>
        </xdr:cNvSpPr>
      </xdr:nvSpPr>
      <xdr:spPr bwMode="auto">
        <a:xfrm flipH="1">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220" name="Line 24">
          <a:extLst>
            <a:ext uri="{FF2B5EF4-FFF2-40B4-BE49-F238E27FC236}">
              <a16:creationId xmlns:a16="http://schemas.microsoft.com/office/drawing/2014/main" id="{DE6BD3E7-B3B7-47EE-8599-4C747D9A83E8}"/>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221" name="Line 25">
          <a:extLst>
            <a:ext uri="{FF2B5EF4-FFF2-40B4-BE49-F238E27FC236}">
              <a16:creationId xmlns:a16="http://schemas.microsoft.com/office/drawing/2014/main" id="{D0C2EF5A-7D9C-4841-9514-3C24D72FB5D5}"/>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222" name="Line 26">
          <a:extLst>
            <a:ext uri="{FF2B5EF4-FFF2-40B4-BE49-F238E27FC236}">
              <a16:creationId xmlns:a16="http://schemas.microsoft.com/office/drawing/2014/main" id="{08BC1458-7E09-4A0E-9048-EEDC3C1F990D}"/>
            </a:ext>
          </a:extLst>
        </xdr:cNvPr>
        <xdr:cNvSpPr>
          <a:spLocks noChangeShapeType="1"/>
        </xdr:cNvSpPr>
      </xdr:nvSpPr>
      <xdr:spPr bwMode="auto">
        <a:xfrm flipH="1">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223" name="Line 27">
          <a:extLst>
            <a:ext uri="{FF2B5EF4-FFF2-40B4-BE49-F238E27FC236}">
              <a16:creationId xmlns:a16="http://schemas.microsoft.com/office/drawing/2014/main" id="{8C8BACDA-600A-45B2-9FD2-EED7FFB9FA30}"/>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288" name="Line 28">
          <a:extLst>
            <a:ext uri="{FF2B5EF4-FFF2-40B4-BE49-F238E27FC236}">
              <a16:creationId xmlns:a16="http://schemas.microsoft.com/office/drawing/2014/main" id="{B5C7CE04-70F9-4D44-8532-597E02FD6FFE}"/>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289" name="Line 29">
          <a:extLst>
            <a:ext uri="{FF2B5EF4-FFF2-40B4-BE49-F238E27FC236}">
              <a16:creationId xmlns:a16="http://schemas.microsoft.com/office/drawing/2014/main" id="{3CC6D88B-D557-44AD-BC30-64C135AB0619}"/>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290" name="Line 1">
          <a:extLst>
            <a:ext uri="{FF2B5EF4-FFF2-40B4-BE49-F238E27FC236}">
              <a16:creationId xmlns:a16="http://schemas.microsoft.com/office/drawing/2014/main" id="{C47F62FC-FD92-4B08-B8DA-66B712758838}"/>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291" name="Line 2">
          <a:extLst>
            <a:ext uri="{FF2B5EF4-FFF2-40B4-BE49-F238E27FC236}">
              <a16:creationId xmlns:a16="http://schemas.microsoft.com/office/drawing/2014/main" id="{C7E626E9-30CE-4FA8-9A28-14DD99B5F59E}"/>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292" name="Line 3">
          <a:extLst>
            <a:ext uri="{FF2B5EF4-FFF2-40B4-BE49-F238E27FC236}">
              <a16:creationId xmlns:a16="http://schemas.microsoft.com/office/drawing/2014/main" id="{140DEEA5-0B45-4945-8CC7-B97431013C27}"/>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293" name="Line 4">
          <a:extLst>
            <a:ext uri="{FF2B5EF4-FFF2-40B4-BE49-F238E27FC236}">
              <a16:creationId xmlns:a16="http://schemas.microsoft.com/office/drawing/2014/main" id="{2DE271C0-F770-40C2-8F31-9504B517D5B9}"/>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294" name="Line 5">
          <a:extLst>
            <a:ext uri="{FF2B5EF4-FFF2-40B4-BE49-F238E27FC236}">
              <a16:creationId xmlns:a16="http://schemas.microsoft.com/office/drawing/2014/main" id="{88EA00FB-AADE-4CC9-BEAC-7A5135C56C96}"/>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295" name="Line 6">
          <a:extLst>
            <a:ext uri="{FF2B5EF4-FFF2-40B4-BE49-F238E27FC236}">
              <a16:creationId xmlns:a16="http://schemas.microsoft.com/office/drawing/2014/main" id="{B9C088C5-5794-4EA3-9916-0ED15B1D1790}"/>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296" name="Line 7">
          <a:extLst>
            <a:ext uri="{FF2B5EF4-FFF2-40B4-BE49-F238E27FC236}">
              <a16:creationId xmlns:a16="http://schemas.microsoft.com/office/drawing/2014/main" id="{A2247B79-A3A3-465F-A637-DDD6B393F407}"/>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297" name="Line 8">
          <a:extLst>
            <a:ext uri="{FF2B5EF4-FFF2-40B4-BE49-F238E27FC236}">
              <a16:creationId xmlns:a16="http://schemas.microsoft.com/office/drawing/2014/main" id="{B3F7EC3C-0C90-4F34-8F57-54636BAD1D65}"/>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298" name="Line 9">
          <a:extLst>
            <a:ext uri="{FF2B5EF4-FFF2-40B4-BE49-F238E27FC236}">
              <a16:creationId xmlns:a16="http://schemas.microsoft.com/office/drawing/2014/main" id="{5FE44667-F3F2-4BBA-951E-0C07BFE2A796}"/>
            </a:ext>
          </a:extLst>
        </xdr:cNvPr>
        <xdr:cNvSpPr>
          <a:spLocks noChangeShapeType="1"/>
        </xdr:cNvSpPr>
      </xdr:nvSpPr>
      <xdr:spPr bwMode="auto">
        <a:xfrm flipV="1">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299" name="Line 10">
          <a:extLst>
            <a:ext uri="{FF2B5EF4-FFF2-40B4-BE49-F238E27FC236}">
              <a16:creationId xmlns:a16="http://schemas.microsoft.com/office/drawing/2014/main" id="{679EA093-FD76-456F-91CB-5B1B950776DB}"/>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300" name="Line 11">
          <a:extLst>
            <a:ext uri="{FF2B5EF4-FFF2-40B4-BE49-F238E27FC236}">
              <a16:creationId xmlns:a16="http://schemas.microsoft.com/office/drawing/2014/main" id="{8B0BDBC4-09D3-4181-BCFD-B80B7525D980}"/>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301" name="Line 12">
          <a:extLst>
            <a:ext uri="{FF2B5EF4-FFF2-40B4-BE49-F238E27FC236}">
              <a16:creationId xmlns:a16="http://schemas.microsoft.com/office/drawing/2014/main" id="{D27A0A14-0FD0-435F-963C-4597BC9D8806}"/>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302" name="Line 13">
          <a:extLst>
            <a:ext uri="{FF2B5EF4-FFF2-40B4-BE49-F238E27FC236}">
              <a16:creationId xmlns:a16="http://schemas.microsoft.com/office/drawing/2014/main" id="{BF85DC27-8C34-4A4B-BD72-7EBE0BFABE04}"/>
            </a:ext>
          </a:extLst>
        </xdr:cNvPr>
        <xdr:cNvSpPr>
          <a:spLocks noChangeShapeType="1"/>
        </xdr:cNvSpPr>
      </xdr:nvSpPr>
      <xdr:spPr bwMode="auto">
        <a:xfrm flipV="1">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303" name="Line 14">
          <a:extLst>
            <a:ext uri="{FF2B5EF4-FFF2-40B4-BE49-F238E27FC236}">
              <a16:creationId xmlns:a16="http://schemas.microsoft.com/office/drawing/2014/main" id="{2932EBBE-C235-44AC-A068-9722C6B0D393}"/>
            </a:ext>
          </a:extLst>
        </xdr:cNvPr>
        <xdr:cNvSpPr>
          <a:spLocks noChangeShapeType="1"/>
        </xdr:cNvSpPr>
      </xdr:nvSpPr>
      <xdr:spPr bwMode="auto">
        <a:xfrm flipV="1">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304" name="Line 15">
          <a:extLst>
            <a:ext uri="{FF2B5EF4-FFF2-40B4-BE49-F238E27FC236}">
              <a16:creationId xmlns:a16="http://schemas.microsoft.com/office/drawing/2014/main" id="{3BF1B167-9E6E-41C9-8C58-733255D7C042}"/>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305" name="Line 16">
          <a:extLst>
            <a:ext uri="{FF2B5EF4-FFF2-40B4-BE49-F238E27FC236}">
              <a16:creationId xmlns:a16="http://schemas.microsoft.com/office/drawing/2014/main" id="{E78B1AC6-7C4D-42F6-ACE7-B45F1B5B7CA4}"/>
            </a:ext>
          </a:extLst>
        </xdr:cNvPr>
        <xdr:cNvSpPr>
          <a:spLocks noChangeShapeType="1"/>
        </xdr:cNvSpPr>
      </xdr:nvSpPr>
      <xdr:spPr bwMode="auto">
        <a:xfrm flipV="1">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306" name="Line 17">
          <a:extLst>
            <a:ext uri="{FF2B5EF4-FFF2-40B4-BE49-F238E27FC236}">
              <a16:creationId xmlns:a16="http://schemas.microsoft.com/office/drawing/2014/main" id="{36EE31FA-BF17-462E-BF0A-327C3FAD9BFB}"/>
            </a:ext>
          </a:extLst>
        </xdr:cNvPr>
        <xdr:cNvSpPr>
          <a:spLocks noChangeShapeType="1"/>
        </xdr:cNvSpPr>
      </xdr:nvSpPr>
      <xdr:spPr bwMode="auto">
        <a:xfrm flipV="1">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307" name="Line 18">
          <a:extLst>
            <a:ext uri="{FF2B5EF4-FFF2-40B4-BE49-F238E27FC236}">
              <a16:creationId xmlns:a16="http://schemas.microsoft.com/office/drawing/2014/main" id="{A08BBB93-4B2A-479E-9FA8-E8D7411920C6}"/>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308" name="Line 19">
          <a:extLst>
            <a:ext uri="{FF2B5EF4-FFF2-40B4-BE49-F238E27FC236}">
              <a16:creationId xmlns:a16="http://schemas.microsoft.com/office/drawing/2014/main" id="{82AF014D-D4C8-47E8-A996-6868CB405611}"/>
            </a:ext>
          </a:extLst>
        </xdr:cNvPr>
        <xdr:cNvSpPr>
          <a:spLocks noChangeShapeType="1"/>
        </xdr:cNvSpPr>
      </xdr:nvSpPr>
      <xdr:spPr bwMode="auto">
        <a:xfrm flipH="1">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309" name="Line 20">
          <a:extLst>
            <a:ext uri="{FF2B5EF4-FFF2-40B4-BE49-F238E27FC236}">
              <a16:creationId xmlns:a16="http://schemas.microsoft.com/office/drawing/2014/main" id="{36DF81D9-A045-4D1E-9589-D9B77629794C}"/>
            </a:ext>
          </a:extLst>
        </xdr:cNvPr>
        <xdr:cNvSpPr>
          <a:spLocks noChangeShapeType="1"/>
        </xdr:cNvSpPr>
      </xdr:nvSpPr>
      <xdr:spPr bwMode="auto">
        <a:xfrm flipH="1" flipV="1">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310" name="Line 21">
          <a:extLst>
            <a:ext uri="{FF2B5EF4-FFF2-40B4-BE49-F238E27FC236}">
              <a16:creationId xmlns:a16="http://schemas.microsoft.com/office/drawing/2014/main" id="{4F9164AC-D167-419D-A5B5-DA58E8E587D0}"/>
            </a:ext>
          </a:extLst>
        </xdr:cNvPr>
        <xdr:cNvSpPr>
          <a:spLocks noChangeShapeType="1"/>
        </xdr:cNvSpPr>
      </xdr:nvSpPr>
      <xdr:spPr bwMode="auto">
        <a:xfrm flipH="1" flipV="1">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311" name="Line 22">
          <a:extLst>
            <a:ext uri="{FF2B5EF4-FFF2-40B4-BE49-F238E27FC236}">
              <a16:creationId xmlns:a16="http://schemas.microsoft.com/office/drawing/2014/main" id="{B271123B-1912-4483-BAC1-19593F617339}"/>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312" name="Line 23">
          <a:extLst>
            <a:ext uri="{FF2B5EF4-FFF2-40B4-BE49-F238E27FC236}">
              <a16:creationId xmlns:a16="http://schemas.microsoft.com/office/drawing/2014/main" id="{B65B5A29-627D-4C32-8741-66B693B16B47}"/>
            </a:ext>
          </a:extLst>
        </xdr:cNvPr>
        <xdr:cNvSpPr>
          <a:spLocks noChangeShapeType="1"/>
        </xdr:cNvSpPr>
      </xdr:nvSpPr>
      <xdr:spPr bwMode="auto">
        <a:xfrm flipH="1">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313" name="Line 24">
          <a:extLst>
            <a:ext uri="{FF2B5EF4-FFF2-40B4-BE49-F238E27FC236}">
              <a16:creationId xmlns:a16="http://schemas.microsoft.com/office/drawing/2014/main" id="{900C0544-A008-498D-9368-1A6BF07A471E}"/>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314" name="Line 25">
          <a:extLst>
            <a:ext uri="{FF2B5EF4-FFF2-40B4-BE49-F238E27FC236}">
              <a16:creationId xmlns:a16="http://schemas.microsoft.com/office/drawing/2014/main" id="{709175E9-4433-420B-9B3A-EBFF034144FE}"/>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315" name="Line 26">
          <a:extLst>
            <a:ext uri="{FF2B5EF4-FFF2-40B4-BE49-F238E27FC236}">
              <a16:creationId xmlns:a16="http://schemas.microsoft.com/office/drawing/2014/main" id="{20DBEAD9-0917-4CE0-82C5-B4D83B0E930E}"/>
            </a:ext>
          </a:extLst>
        </xdr:cNvPr>
        <xdr:cNvSpPr>
          <a:spLocks noChangeShapeType="1"/>
        </xdr:cNvSpPr>
      </xdr:nvSpPr>
      <xdr:spPr bwMode="auto">
        <a:xfrm flipH="1">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316" name="Line 27">
          <a:extLst>
            <a:ext uri="{FF2B5EF4-FFF2-40B4-BE49-F238E27FC236}">
              <a16:creationId xmlns:a16="http://schemas.microsoft.com/office/drawing/2014/main" id="{E84CCD84-10CE-4C74-B5D5-EA0C803AC9F4}"/>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317" name="Line 28">
          <a:extLst>
            <a:ext uri="{FF2B5EF4-FFF2-40B4-BE49-F238E27FC236}">
              <a16:creationId xmlns:a16="http://schemas.microsoft.com/office/drawing/2014/main" id="{79A4F43A-E46C-478E-ADBB-53D0EF8C80E0}"/>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318" name="Line 29">
          <a:extLst>
            <a:ext uri="{FF2B5EF4-FFF2-40B4-BE49-F238E27FC236}">
              <a16:creationId xmlns:a16="http://schemas.microsoft.com/office/drawing/2014/main" id="{13296554-1647-4F73-8508-9DF6250E14D5}"/>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319" name="Line 1">
          <a:extLst>
            <a:ext uri="{FF2B5EF4-FFF2-40B4-BE49-F238E27FC236}">
              <a16:creationId xmlns:a16="http://schemas.microsoft.com/office/drawing/2014/main" id="{3EB1CDE8-83C1-4DDB-88B8-98210FE53538}"/>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320" name="Line 2">
          <a:extLst>
            <a:ext uri="{FF2B5EF4-FFF2-40B4-BE49-F238E27FC236}">
              <a16:creationId xmlns:a16="http://schemas.microsoft.com/office/drawing/2014/main" id="{25FD5976-6D80-478C-936C-6CB757673E07}"/>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321" name="Line 3">
          <a:extLst>
            <a:ext uri="{FF2B5EF4-FFF2-40B4-BE49-F238E27FC236}">
              <a16:creationId xmlns:a16="http://schemas.microsoft.com/office/drawing/2014/main" id="{587CC902-09DA-4580-BC95-692E373891F0}"/>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322" name="Line 4">
          <a:extLst>
            <a:ext uri="{FF2B5EF4-FFF2-40B4-BE49-F238E27FC236}">
              <a16:creationId xmlns:a16="http://schemas.microsoft.com/office/drawing/2014/main" id="{917EBB1D-D56A-4C35-A02D-CA2DCB2BB344}"/>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323" name="Line 5">
          <a:extLst>
            <a:ext uri="{FF2B5EF4-FFF2-40B4-BE49-F238E27FC236}">
              <a16:creationId xmlns:a16="http://schemas.microsoft.com/office/drawing/2014/main" id="{644601A9-0441-4A5C-8A14-E7B3609D76BF}"/>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324" name="Line 6">
          <a:extLst>
            <a:ext uri="{FF2B5EF4-FFF2-40B4-BE49-F238E27FC236}">
              <a16:creationId xmlns:a16="http://schemas.microsoft.com/office/drawing/2014/main" id="{0973B39A-F4E7-4F16-8E33-EAF62AE0544B}"/>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325" name="Line 7">
          <a:extLst>
            <a:ext uri="{FF2B5EF4-FFF2-40B4-BE49-F238E27FC236}">
              <a16:creationId xmlns:a16="http://schemas.microsoft.com/office/drawing/2014/main" id="{5FD2053D-A2BA-4B54-A10E-31550E417579}"/>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326" name="Line 8">
          <a:extLst>
            <a:ext uri="{FF2B5EF4-FFF2-40B4-BE49-F238E27FC236}">
              <a16:creationId xmlns:a16="http://schemas.microsoft.com/office/drawing/2014/main" id="{65FC9A62-3F72-4B41-87A2-3E67F9A02A35}"/>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327" name="Line 9">
          <a:extLst>
            <a:ext uri="{FF2B5EF4-FFF2-40B4-BE49-F238E27FC236}">
              <a16:creationId xmlns:a16="http://schemas.microsoft.com/office/drawing/2014/main" id="{0770CDC1-B2C0-40C4-B6E8-B84A58320401}"/>
            </a:ext>
          </a:extLst>
        </xdr:cNvPr>
        <xdr:cNvSpPr>
          <a:spLocks noChangeShapeType="1"/>
        </xdr:cNvSpPr>
      </xdr:nvSpPr>
      <xdr:spPr bwMode="auto">
        <a:xfrm flipV="1">
          <a:off x="5667375" y="67722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328" name="Line 10">
          <a:extLst>
            <a:ext uri="{FF2B5EF4-FFF2-40B4-BE49-F238E27FC236}">
              <a16:creationId xmlns:a16="http://schemas.microsoft.com/office/drawing/2014/main" id="{6A40FE1F-14E3-4730-9F16-B379CE6AE0FC}"/>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329" name="Line 11">
          <a:extLst>
            <a:ext uri="{FF2B5EF4-FFF2-40B4-BE49-F238E27FC236}">
              <a16:creationId xmlns:a16="http://schemas.microsoft.com/office/drawing/2014/main" id="{0BE0DA87-3A52-4363-9DC1-872943F10F6C}"/>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330" name="Line 12">
          <a:extLst>
            <a:ext uri="{FF2B5EF4-FFF2-40B4-BE49-F238E27FC236}">
              <a16:creationId xmlns:a16="http://schemas.microsoft.com/office/drawing/2014/main" id="{6F206DC5-3330-4208-ADDD-698AFFECA5D7}"/>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331" name="Line 13">
          <a:extLst>
            <a:ext uri="{FF2B5EF4-FFF2-40B4-BE49-F238E27FC236}">
              <a16:creationId xmlns:a16="http://schemas.microsoft.com/office/drawing/2014/main" id="{AF264AF0-87A5-4C34-8114-3331234F1B54}"/>
            </a:ext>
          </a:extLst>
        </xdr:cNvPr>
        <xdr:cNvSpPr>
          <a:spLocks noChangeShapeType="1"/>
        </xdr:cNvSpPr>
      </xdr:nvSpPr>
      <xdr:spPr bwMode="auto">
        <a:xfrm flipV="1">
          <a:off x="5667375" y="67722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332" name="Line 14">
          <a:extLst>
            <a:ext uri="{FF2B5EF4-FFF2-40B4-BE49-F238E27FC236}">
              <a16:creationId xmlns:a16="http://schemas.microsoft.com/office/drawing/2014/main" id="{C342CD03-B51F-4DFC-8E69-9162DA99B351}"/>
            </a:ext>
          </a:extLst>
        </xdr:cNvPr>
        <xdr:cNvSpPr>
          <a:spLocks noChangeShapeType="1"/>
        </xdr:cNvSpPr>
      </xdr:nvSpPr>
      <xdr:spPr bwMode="auto">
        <a:xfrm flipV="1">
          <a:off x="5667375" y="67722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333" name="Line 15">
          <a:extLst>
            <a:ext uri="{FF2B5EF4-FFF2-40B4-BE49-F238E27FC236}">
              <a16:creationId xmlns:a16="http://schemas.microsoft.com/office/drawing/2014/main" id="{374A7C9C-5434-4F4E-A715-125EFE017E54}"/>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334" name="Line 16">
          <a:extLst>
            <a:ext uri="{FF2B5EF4-FFF2-40B4-BE49-F238E27FC236}">
              <a16:creationId xmlns:a16="http://schemas.microsoft.com/office/drawing/2014/main" id="{DE721329-BBE6-494B-9948-EF1D089A2E42}"/>
            </a:ext>
          </a:extLst>
        </xdr:cNvPr>
        <xdr:cNvSpPr>
          <a:spLocks noChangeShapeType="1"/>
        </xdr:cNvSpPr>
      </xdr:nvSpPr>
      <xdr:spPr bwMode="auto">
        <a:xfrm flipV="1">
          <a:off x="5667375" y="67722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335" name="Line 17">
          <a:extLst>
            <a:ext uri="{FF2B5EF4-FFF2-40B4-BE49-F238E27FC236}">
              <a16:creationId xmlns:a16="http://schemas.microsoft.com/office/drawing/2014/main" id="{D8F27229-4D48-42B9-9B12-49A4D6A47A1C}"/>
            </a:ext>
          </a:extLst>
        </xdr:cNvPr>
        <xdr:cNvSpPr>
          <a:spLocks noChangeShapeType="1"/>
        </xdr:cNvSpPr>
      </xdr:nvSpPr>
      <xdr:spPr bwMode="auto">
        <a:xfrm flipV="1">
          <a:off x="5667375" y="67722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336" name="Line 18">
          <a:extLst>
            <a:ext uri="{FF2B5EF4-FFF2-40B4-BE49-F238E27FC236}">
              <a16:creationId xmlns:a16="http://schemas.microsoft.com/office/drawing/2014/main" id="{002C81DB-5A22-4A11-995D-29E141963B59}"/>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337" name="Line 19">
          <a:extLst>
            <a:ext uri="{FF2B5EF4-FFF2-40B4-BE49-F238E27FC236}">
              <a16:creationId xmlns:a16="http://schemas.microsoft.com/office/drawing/2014/main" id="{8993AEB4-8602-4CEE-B7D6-C2D749F81963}"/>
            </a:ext>
          </a:extLst>
        </xdr:cNvPr>
        <xdr:cNvSpPr>
          <a:spLocks noChangeShapeType="1"/>
        </xdr:cNvSpPr>
      </xdr:nvSpPr>
      <xdr:spPr bwMode="auto">
        <a:xfrm flipH="1">
          <a:off x="5667375" y="67722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338" name="Line 20">
          <a:extLst>
            <a:ext uri="{FF2B5EF4-FFF2-40B4-BE49-F238E27FC236}">
              <a16:creationId xmlns:a16="http://schemas.microsoft.com/office/drawing/2014/main" id="{D72BE53C-2F2F-4173-83EC-5FD6F345D345}"/>
            </a:ext>
          </a:extLst>
        </xdr:cNvPr>
        <xdr:cNvSpPr>
          <a:spLocks noChangeShapeType="1"/>
        </xdr:cNvSpPr>
      </xdr:nvSpPr>
      <xdr:spPr bwMode="auto">
        <a:xfrm flipH="1" flipV="1">
          <a:off x="5667375" y="67722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339" name="Line 21">
          <a:extLst>
            <a:ext uri="{FF2B5EF4-FFF2-40B4-BE49-F238E27FC236}">
              <a16:creationId xmlns:a16="http://schemas.microsoft.com/office/drawing/2014/main" id="{BA235F42-5FC3-4B11-B82B-79737FBBB41B}"/>
            </a:ext>
          </a:extLst>
        </xdr:cNvPr>
        <xdr:cNvSpPr>
          <a:spLocks noChangeShapeType="1"/>
        </xdr:cNvSpPr>
      </xdr:nvSpPr>
      <xdr:spPr bwMode="auto">
        <a:xfrm flipH="1" flipV="1">
          <a:off x="5667375" y="67722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340" name="Line 22">
          <a:extLst>
            <a:ext uri="{FF2B5EF4-FFF2-40B4-BE49-F238E27FC236}">
              <a16:creationId xmlns:a16="http://schemas.microsoft.com/office/drawing/2014/main" id="{8BDC2E50-7085-451A-B205-A89A476A280E}"/>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341" name="Line 23">
          <a:extLst>
            <a:ext uri="{FF2B5EF4-FFF2-40B4-BE49-F238E27FC236}">
              <a16:creationId xmlns:a16="http://schemas.microsoft.com/office/drawing/2014/main" id="{CE417C02-D8AF-4950-BCC8-91DDF1B60710}"/>
            </a:ext>
          </a:extLst>
        </xdr:cNvPr>
        <xdr:cNvSpPr>
          <a:spLocks noChangeShapeType="1"/>
        </xdr:cNvSpPr>
      </xdr:nvSpPr>
      <xdr:spPr bwMode="auto">
        <a:xfrm flipH="1">
          <a:off x="5667375" y="67722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342" name="Line 24">
          <a:extLst>
            <a:ext uri="{FF2B5EF4-FFF2-40B4-BE49-F238E27FC236}">
              <a16:creationId xmlns:a16="http://schemas.microsoft.com/office/drawing/2014/main" id="{462A69D3-B9CC-4B1E-BBA1-E60534428915}"/>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343" name="Line 25">
          <a:extLst>
            <a:ext uri="{FF2B5EF4-FFF2-40B4-BE49-F238E27FC236}">
              <a16:creationId xmlns:a16="http://schemas.microsoft.com/office/drawing/2014/main" id="{39874ED8-3057-405A-A524-7E03994954BA}"/>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344" name="Line 26">
          <a:extLst>
            <a:ext uri="{FF2B5EF4-FFF2-40B4-BE49-F238E27FC236}">
              <a16:creationId xmlns:a16="http://schemas.microsoft.com/office/drawing/2014/main" id="{57B48E18-811F-4FE9-8404-1F116A91E06C}"/>
            </a:ext>
          </a:extLst>
        </xdr:cNvPr>
        <xdr:cNvSpPr>
          <a:spLocks noChangeShapeType="1"/>
        </xdr:cNvSpPr>
      </xdr:nvSpPr>
      <xdr:spPr bwMode="auto">
        <a:xfrm flipH="1">
          <a:off x="5667375" y="67722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345" name="Line 27">
          <a:extLst>
            <a:ext uri="{FF2B5EF4-FFF2-40B4-BE49-F238E27FC236}">
              <a16:creationId xmlns:a16="http://schemas.microsoft.com/office/drawing/2014/main" id="{B2DC0DFF-74F9-4906-9FC5-4C6426E0A145}"/>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346" name="Line 28">
          <a:extLst>
            <a:ext uri="{FF2B5EF4-FFF2-40B4-BE49-F238E27FC236}">
              <a16:creationId xmlns:a16="http://schemas.microsoft.com/office/drawing/2014/main" id="{62BCD146-9390-400E-B30B-A69CC467EA16}"/>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347" name="Line 29">
          <a:extLst>
            <a:ext uri="{FF2B5EF4-FFF2-40B4-BE49-F238E27FC236}">
              <a16:creationId xmlns:a16="http://schemas.microsoft.com/office/drawing/2014/main" id="{C5E823E6-0C0F-4E3C-BAE2-570F81B41C12}"/>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grpSp>
      <xdr:nvGrpSpPr>
        <xdr:cNvPr id="348" name="Group 30">
          <a:extLst>
            <a:ext uri="{FF2B5EF4-FFF2-40B4-BE49-F238E27FC236}">
              <a16:creationId xmlns:a16="http://schemas.microsoft.com/office/drawing/2014/main" id="{F734FE29-1108-4BC3-9946-0C4473AC482E}"/>
            </a:ext>
          </a:extLst>
        </xdr:cNvPr>
        <xdr:cNvGrpSpPr>
          <a:grpSpLocks/>
        </xdr:cNvGrpSpPr>
      </xdr:nvGrpSpPr>
      <xdr:grpSpPr bwMode="auto">
        <a:xfrm>
          <a:off x="5562600" y="6200775"/>
          <a:ext cx="0" cy="0"/>
          <a:chOff x="5562600" y="6200775"/>
          <a:chExt cx="0" cy="0"/>
        </a:xfrm>
      </xdr:grpSpPr>
      <xdr:sp macro="" textlink="">
        <xdr:nvSpPr>
          <xdr:cNvPr id="349" name="Line 31">
            <a:extLst>
              <a:ext uri="{FF2B5EF4-FFF2-40B4-BE49-F238E27FC236}">
                <a16:creationId xmlns:a16="http://schemas.microsoft.com/office/drawing/2014/main" id="{8CB8E663-5825-21AD-B593-0FD5E89147E0}"/>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sp macro="" textlink="">
        <xdr:nvSpPr>
          <xdr:cNvPr id="350" name="Line 32">
            <a:extLst>
              <a:ext uri="{FF2B5EF4-FFF2-40B4-BE49-F238E27FC236}">
                <a16:creationId xmlns:a16="http://schemas.microsoft.com/office/drawing/2014/main" id="{F5E59903-3053-93D4-A288-B2E7B9FB8FF4}"/>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grpSp>
    <xdr:clientData/>
  </xdr:twoCellAnchor>
  <xdr:twoCellAnchor>
    <xdr:from>
      <xdr:col>30</xdr:col>
      <xdr:colOff>0</xdr:colOff>
      <xdr:row>15</xdr:row>
      <xdr:rowOff>0</xdr:rowOff>
    </xdr:from>
    <xdr:to>
      <xdr:col>30</xdr:col>
      <xdr:colOff>0</xdr:colOff>
      <xdr:row>15</xdr:row>
      <xdr:rowOff>0</xdr:rowOff>
    </xdr:to>
    <xdr:grpSp>
      <xdr:nvGrpSpPr>
        <xdr:cNvPr id="351" name="Group 33">
          <a:extLst>
            <a:ext uri="{FF2B5EF4-FFF2-40B4-BE49-F238E27FC236}">
              <a16:creationId xmlns:a16="http://schemas.microsoft.com/office/drawing/2014/main" id="{9C02B594-25BE-4AFF-97C8-C90A672F3B81}"/>
            </a:ext>
          </a:extLst>
        </xdr:cNvPr>
        <xdr:cNvGrpSpPr>
          <a:grpSpLocks/>
        </xdr:cNvGrpSpPr>
      </xdr:nvGrpSpPr>
      <xdr:grpSpPr bwMode="auto">
        <a:xfrm>
          <a:off x="5562600" y="6200775"/>
          <a:ext cx="0" cy="0"/>
          <a:chOff x="5562600" y="6200775"/>
          <a:chExt cx="0" cy="0"/>
        </a:xfrm>
      </xdr:grpSpPr>
      <xdr:sp macro="" textlink="">
        <xdr:nvSpPr>
          <xdr:cNvPr id="352" name="Line 34">
            <a:extLst>
              <a:ext uri="{FF2B5EF4-FFF2-40B4-BE49-F238E27FC236}">
                <a16:creationId xmlns:a16="http://schemas.microsoft.com/office/drawing/2014/main" id="{47612C28-6EA0-ED3A-0D42-8F453979CCEB}"/>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sp macro="" textlink="">
        <xdr:nvSpPr>
          <xdr:cNvPr id="353" name="Line 35">
            <a:extLst>
              <a:ext uri="{FF2B5EF4-FFF2-40B4-BE49-F238E27FC236}">
                <a16:creationId xmlns:a16="http://schemas.microsoft.com/office/drawing/2014/main" id="{E34BED57-A451-817C-80EE-4A0E6F6CBCA2}"/>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grpSp>
    <xdr:clientData/>
  </xdr:twoCellAnchor>
  <xdr:twoCellAnchor>
    <xdr:from>
      <xdr:col>30</xdr:col>
      <xdr:colOff>0</xdr:colOff>
      <xdr:row>15</xdr:row>
      <xdr:rowOff>0</xdr:rowOff>
    </xdr:from>
    <xdr:to>
      <xdr:col>30</xdr:col>
      <xdr:colOff>0</xdr:colOff>
      <xdr:row>15</xdr:row>
      <xdr:rowOff>0</xdr:rowOff>
    </xdr:to>
    <xdr:grpSp>
      <xdr:nvGrpSpPr>
        <xdr:cNvPr id="354" name="Group 36">
          <a:extLst>
            <a:ext uri="{FF2B5EF4-FFF2-40B4-BE49-F238E27FC236}">
              <a16:creationId xmlns:a16="http://schemas.microsoft.com/office/drawing/2014/main" id="{61B17F73-44EC-4F46-BF76-F42307127E3F}"/>
            </a:ext>
          </a:extLst>
        </xdr:cNvPr>
        <xdr:cNvGrpSpPr>
          <a:grpSpLocks/>
        </xdr:cNvGrpSpPr>
      </xdr:nvGrpSpPr>
      <xdr:grpSpPr bwMode="auto">
        <a:xfrm>
          <a:off x="5562600" y="6200775"/>
          <a:ext cx="0" cy="0"/>
          <a:chOff x="5562600" y="6200775"/>
          <a:chExt cx="0" cy="0"/>
        </a:xfrm>
      </xdr:grpSpPr>
      <xdr:sp macro="" textlink="">
        <xdr:nvSpPr>
          <xdr:cNvPr id="355" name="Line 37">
            <a:extLst>
              <a:ext uri="{FF2B5EF4-FFF2-40B4-BE49-F238E27FC236}">
                <a16:creationId xmlns:a16="http://schemas.microsoft.com/office/drawing/2014/main" id="{58BD9ED5-73C2-83FE-D412-3F395341EFCE}"/>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sp macro="" textlink="">
        <xdr:nvSpPr>
          <xdr:cNvPr id="356" name="Line 38">
            <a:extLst>
              <a:ext uri="{FF2B5EF4-FFF2-40B4-BE49-F238E27FC236}">
                <a16:creationId xmlns:a16="http://schemas.microsoft.com/office/drawing/2014/main" id="{745D83A9-C488-0E6E-75E0-387AE7EB9059}"/>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grpSp>
    <xdr:clientData/>
  </xdr:twoCellAnchor>
  <xdr:twoCellAnchor>
    <xdr:from>
      <xdr:col>30</xdr:col>
      <xdr:colOff>0</xdr:colOff>
      <xdr:row>15</xdr:row>
      <xdr:rowOff>0</xdr:rowOff>
    </xdr:from>
    <xdr:to>
      <xdr:col>30</xdr:col>
      <xdr:colOff>0</xdr:colOff>
      <xdr:row>15</xdr:row>
      <xdr:rowOff>0</xdr:rowOff>
    </xdr:to>
    <xdr:sp macro="" textlink="">
      <xdr:nvSpPr>
        <xdr:cNvPr id="357" name="Line 1">
          <a:extLst>
            <a:ext uri="{FF2B5EF4-FFF2-40B4-BE49-F238E27FC236}">
              <a16:creationId xmlns:a16="http://schemas.microsoft.com/office/drawing/2014/main" id="{5A1E70BB-C06F-46F0-9CD8-2DF37BC185DC}"/>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358" name="Line 2">
          <a:extLst>
            <a:ext uri="{FF2B5EF4-FFF2-40B4-BE49-F238E27FC236}">
              <a16:creationId xmlns:a16="http://schemas.microsoft.com/office/drawing/2014/main" id="{1FBC2D18-E1D2-4090-A2BF-CC119E1B196A}"/>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359" name="Line 3">
          <a:extLst>
            <a:ext uri="{FF2B5EF4-FFF2-40B4-BE49-F238E27FC236}">
              <a16:creationId xmlns:a16="http://schemas.microsoft.com/office/drawing/2014/main" id="{B0D5986F-7B44-401F-818A-97BA7155D7BA}"/>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360" name="Line 4">
          <a:extLst>
            <a:ext uri="{FF2B5EF4-FFF2-40B4-BE49-F238E27FC236}">
              <a16:creationId xmlns:a16="http://schemas.microsoft.com/office/drawing/2014/main" id="{B9A0A9EC-9AC0-4A2B-8711-7C0E8DF1EE6E}"/>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361" name="Line 5">
          <a:extLst>
            <a:ext uri="{FF2B5EF4-FFF2-40B4-BE49-F238E27FC236}">
              <a16:creationId xmlns:a16="http://schemas.microsoft.com/office/drawing/2014/main" id="{EF3AE083-A70A-492E-BE4C-7125DAD7B483}"/>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362" name="Line 6">
          <a:extLst>
            <a:ext uri="{FF2B5EF4-FFF2-40B4-BE49-F238E27FC236}">
              <a16:creationId xmlns:a16="http://schemas.microsoft.com/office/drawing/2014/main" id="{B0ED047F-8194-4CE8-8B3B-4AB20DCAFAEE}"/>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363" name="Line 7">
          <a:extLst>
            <a:ext uri="{FF2B5EF4-FFF2-40B4-BE49-F238E27FC236}">
              <a16:creationId xmlns:a16="http://schemas.microsoft.com/office/drawing/2014/main" id="{E8EAC3EC-D115-4A41-84AA-F51832F21CC9}"/>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364" name="Line 8">
          <a:extLst>
            <a:ext uri="{FF2B5EF4-FFF2-40B4-BE49-F238E27FC236}">
              <a16:creationId xmlns:a16="http://schemas.microsoft.com/office/drawing/2014/main" id="{A792ED41-CE8E-47CE-80EA-01833034A4AE}"/>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365" name="Line 9">
          <a:extLst>
            <a:ext uri="{FF2B5EF4-FFF2-40B4-BE49-F238E27FC236}">
              <a16:creationId xmlns:a16="http://schemas.microsoft.com/office/drawing/2014/main" id="{4A170CF4-640C-43EB-86FF-E6B43B588999}"/>
            </a:ext>
          </a:extLst>
        </xdr:cNvPr>
        <xdr:cNvSpPr>
          <a:spLocks noChangeShapeType="1"/>
        </xdr:cNvSpPr>
      </xdr:nvSpPr>
      <xdr:spPr bwMode="auto">
        <a:xfrm flipV="1">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366" name="Line 10">
          <a:extLst>
            <a:ext uri="{FF2B5EF4-FFF2-40B4-BE49-F238E27FC236}">
              <a16:creationId xmlns:a16="http://schemas.microsoft.com/office/drawing/2014/main" id="{D4C2E4FE-B0DA-44A8-A380-5545D19EEE51}"/>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367" name="Line 11">
          <a:extLst>
            <a:ext uri="{FF2B5EF4-FFF2-40B4-BE49-F238E27FC236}">
              <a16:creationId xmlns:a16="http://schemas.microsoft.com/office/drawing/2014/main" id="{A2B6D916-AA68-47F1-9220-7BA80D9CAA44}"/>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368" name="Line 12">
          <a:extLst>
            <a:ext uri="{FF2B5EF4-FFF2-40B4-BE49-F238E27FC236}">
              <a16:creationId xmlns:a16="http://schemas.microsoft.com/office/drawing/2014/main" id="{57B9EF2C-FC7D-41AF-971D-B655D1E5A58D}"/>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369" name="Line 13">
          <a:extLst>
            <a:ext uri="{FF2B5EF4-FFF2-40B4-BE49-F238E27FC236}">
              <a16:creationId xmlns:a16="http://schemas.microsoft.com/office/drawing/2014/main" id="{0F84B2B8-65FB-43D0-AF3C-F28CB640FB13}"/>
            </a:ext>
          </a:extLst>
        </xdr:cNvPr>
        <xdr:cNvSpPr>
          <a:spLocks noChangeShapeType="1"/>
        </xdr:cNvSpPr>
      </xdr:nvSpPr>
      <xdr:spPr bwMode="auto">
        <a:xfrm flipV="1">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370" name="Line 14">
          <a:extLst>
            <a:ext uri="{FF2B5EF4-FFF2-40B4-BE49-F238E27FC236}">
              <a16:creationId xmlns:a16="http://schemas.microsoft.com/office/drawing/2014/main" id="{8DBF9983-457C-47BC-A7D5-72CEFC79D0AB}"/>
            </a:ext>
          </a:extLst>
        </xdr:cNvPr>
        <xdr:cNvSpPr>
          <a:spLocks noChangeShapeType="1"/>
        </xdr:cNvSpPr>
      </xdr:nvSpPr>
      <xdr:spPr bwMode="auto">
        <a:xfrm flipV="1">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371" name="Line 15">
          <a:extLst>
            <a:ext uri="{FF2B5EF4-FFF2-40B4-BE49-F238E27FC236}">
              <a16:creationId xmlns:a16="http://schemas.microsoft.com/office/drawing/2014/main" id="{C2F2C616-90F4-45EC-96D6-5B517012FF02}"/>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372" name="Line 16">
          <a:extLst>
            <a:ext uri="{FF2B5EF4-FFF2-40B4-BE49-F238E27FC236}">
              <a16:creationId xmlns:a16="http://schemas.microsoft.com/office/drawing/2014/main" id="{4CD681D9-F07F-4886-9709-976C490B1C41}"/>
            </a:ext>
          </a:extLst>
        </xdr:cNvPr>
        <xdr:cNvSpPr>
          <a:spLocks noChangeShapeType="1"/>
        </xdr:cNvSpPr>
      </xdr:nvSpPr>
      <xdr:spPr bwMode="auto">
        <a:xfrm flipV="1">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373" name="Line 17">
          <a:extLst>
            <a:ext uri="{FF2B5EF4-FFF2-40B4-BE49-F238E27FC236}">
              <a16:creationId xmlns:a16="http://schemas.microsoft.com/office/drawing/2014/main" id="{F2121677-FF26-4B71-8A80-2BABC0D369EC}"/>
            </a:ext>
          </a:extLst>
        </xdr:cNvPr>
        <xdr:cNvSpPr>
          <a:spLocks noChangeShapeType="1"/>
        </xdr:cNvSpPr>
      </xdr:nvSpPr>
      <xdr:spPr bwMode="auto">
        <a:xfrm flipV="1">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374" name="Line 18">
          <a:extLst>
            <a:ext uri="{FF2B5EF4-FFF2-40B4-BE49-F238E27FC236}">
              <a16:creationId xmlns:a16="http://schemas.microsoft.com/office/drawing/2014/main" id="{D9CF6766-B059-403D-BE9E-8701C0B67518}"/>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375" name="Line 19">
          <a:extLst>
            <a:ext uri="{FF2B5EF4-FFF2-40B4-BE49-F238E27FC236}">
              <a16:creationId xmlns:a16="http://schemas.microsoft.com/office/drawing/2014/main" id="{6C3A5BBB-1C5A-497C-BB0B-5222C322C307}"/>
            </a:ext>
          </a:extLst>
        </xdr:cNvPr>
        <xdr:cNvSpPr>
          <a:spLocks noChangeShapeType="1"/>
        </xdr:cNvSpPr>
      </xdr:nvSpPr>
      <xdr:spPr bwMode="auto">
        <a:xfrm flipH="1">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376" name="Line 20">
          <a:extLst>
            <a:ext uri="{FF2B5EF4-FFF2-40B4-BE49-F238E27FC236}">
              <a16:creationId xmlns:a16="http://schemas.microsoft.com/office/drawing/2014/main" id="{7FE099B5-8738-4F25-9860-050FC66B2B62}"/>
            </a:ext>
          </a:extLst>
        </xdr:cNvPr>
        <xdr:cNvSpPr>
          <a:spLocks noChangeShapeType="1"/>
        </xdr:cNvSpPr>
      </xdr:nvSpPr>
      <xdr:spPr bwMode="auto">
        <a:xfrm flipH="1" flipV="1">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377" name="Line 21">
          <a:extLst>
            <a:ext uri="{FF2B5EF4-FFF2-40B4-BE49-F238E27FC236}">
              <a16:creationId xmlns:a16="http://schemas.microsoft.com/office/drawing/2014/main" id="{EE62EDA3-B007-4DE5-A8E5-9E8C5FC85AC2}"/>
            </a:ext>
          </a:extLst>
        </xdr:cNvPr>
        <xdr:cNvSpPr>
          <a:spLocks noChangeShapeType="1"/>
        </xdr:cNvSpPr>
      </xdr:nvSpPr>
      <xdr:spPr bwMode="auto">
        <a:xfrm flipH="1" flipV="1">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378" name="Line 22">
          <a:extLst>
            <a:ext uri="{FF2B5EF4-FFF2-40B4-BE49-F238E27FC236}">
              <a16:creationId xmlns:a16="http://schemas.microsoft.com/office/drawing/2014/main" id="{01222FCF-BA53-4994-9530-9727093FD592}"/>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379" name="Line 23">
          <a:extLst>
            <a:ext uri="{FF2B5EF4-FFF2-40B4-BE49-F238E27FC236}">
              <a16:creationId xmlns:a16="http://schemas.microsoft.com/office/drawing/2014/main" id="{EB1984A3-49D6-488A-913D-7EAE4525FA14}"/>
            </a:ext>
          </a:extLst>
        </xdr:cNvPr>
        <xdr:cNvSpPr>
          <a:spLocks noChangeShapeType="1"/>
        </xdr:cNvSpPr>
      </xdr:nvSpPr>
      <xdr:spPr bwMode="auto">
        <a:xfrm flipH="1">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380" name="Line 24">
          <a:extLst>
            <a:ext uri="{FF2B5EF4-FFF2-40B4-BE49-F238E27FC236}">
              <a16:creationId xmlns:a16="http://schemas.microsoft.com/office/drawing/2014/main" id="{3468D1BB-D48F-49B5-B185-21D1507C64FA}"/>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381" name="Line 25">
          <a:extLst>
            <a:ext uri="{FF2B5EF4-FFF2-40B4-BE49-F238E27FC236}">
              <a16:creationId xmlns:a16="http://schemas.microsoft.com/office/drawing/2014/main" id="{24D3448B-FBE7-4B65-A6FB-BB05A4C58DBB}"/>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382" name="Line 26">
          <a:extLst>
            <a:ext uri="{FF2B5EF4-FFF2-40B4-BE49-F238E27FC236}">
              <a16:creationId xmlns:a16="http://schemas.microsoft.com/office/drawing/2014/main" id="{9E246A77-8FBA-454B-9E85-78538FD6021F}"/>
            </a:ext>
          </a:extLst>
        </xdr:cNvPr>
        <xdr:cNvSpPr>
          <a:spLocks noChangeShapeType="1"/>
        </xdr:cNvSpPr>
      </xdr:nvSpPr>
      <xdr:spPr bwMode="auto">
        <a:xfrm flipH="1">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383" name="Line 27">
          <a:extLst>
            <a:ext uri="{FF2B5EF4-FFF2-40B4-BE49-F238E27FC236}">
              <a16:creationId xmlns:a16="http://schemas.microsoft.com/office/drawing/2014/main" id="{929F7389-A0A0-4F4A-9407-001DCBD23F20}"/>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384" name="Line 28">
          <a:extLst>
            <a:ext uri="{FF2B5EF4-FFF2-40B4-BE49-F238E27FC236}">
              <a16:creationId xmlns:a16="http://schemas.microsoft.com/office/drawing/2014/main" id="{E2E319E8-53F6-49DF-966F-919E1E026C54}"/>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385" name="Line 29">
          <a:extLst>
            <a:ext uri="{FF2B5EF4-FFF2-40B4-BE49-F238E27FC236}">
              <a16:creationId xmlns:a16="http://schemas.microsoft.com/office/drawing/2014/main" id="{FD5A8E8B-CB8E-4B35-9647-794E5942AF2F}"/>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editAs="oneCell">
    <xdr:from>
      <xdr:col>1</xdr:col>
      <xdr:colOff>0</xdr:colOff>
      <xdr:row>704</xdr:row>
      <xdr:rowOff>0</xdr:rowOff>
    </xdr:from>
    <xdr:to>
      <xdr:col>19</xdr:col>
      <xdr:colOff>161925</xdr:colOff>
      <xdr:row>708</xdr:row>
      <xdr:rowOff>85725</xdr:rowOff>
    </xdr:to>
    <xdr:pic>
      <xdr:nvPicPr>
        <xdr:cNvPr id="13" name="図 12">
          <a:extLst>
            <a:ext uri="{FF2B5EF4-FFF2-40B4-BE49-F238E27FC236}">
              <a16:creationId xmlns:a16="http://schemas.microsoft.com/office/drawing/2014/main" id="{83697E05-0878-48C2-962E-D5738BFDC3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5750" y="372970425"/>
          <a:ext cx="3282950" cy="806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711</xdr:row>
      <xdr:rowOff>0</xdr:rowOff>
    </xdr:from>
    <xdr:to>
      <xdr:col>19</xdr:col>
      <xdr:colOff>161925</xdr:colOff>
      <xdr:row>715</xdr:row>
      <xdr:rowOff>44450</xdr:rowOff>
    </xdr:to>
    <xdr:pic>
      <xdr:nvPicPr>
        <xdr:cNvPr id="14" name="図 13">
          <a:extLst>
            <a:ext uri="{FF2B5EF4-FFF2-40B4-BE49-F238E27FC236}">
              <a16:creationId xmlns:a16="http://schemas.microsoft.com/office/drawing/2014/main" id="{FB7DB57A-35BA-4BC7-B5F8-CD37495582D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85750" y="374284875"/>
          <a:ext cx="3282950" cy="806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718</xdr:row>
      <xdr:rowOff>0</xdr:rowOff>
    </xdr:from>
    <xdr:to>
      <xdr:col>24</xdr:col>
      <xdr:colOff>9525</xdr:colOff>
      <xdr:row>721</xdr:row>
      <xdr:rowOff>19050</xdr:rowOff>
    </xdr:to>
    <xdr:pic>
      <xdr:nvPicPr>
        <xdr:cNvPr id="15" name="図 14">
          <a:extLst>
            <a:ext uri="{FF2B5EF4-FFF2-40B4-BE49-F238E27FC236}">
              <a16:creationId xmlns:a16="http://schemas.microsoft.com/office/drawing/2014/main" id="{33D8E14D-5844-4D29-B961-8660B61F9BD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85750" y="375580275"/>
          <a:ext cx="3987800" cy="5873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725</xdr:row>
      <xdr:rowOff>0</xdr:rowOff>
    </xdr:from>
    <xdr:to>
      <xdr:col>24</xdr:col>
      <xdr:colOff>9525</xdr:colOff>
      <xdr:row>727</xdr:row>
      <xdr:rowOff>38100</xdr:rowOff>
    </xdr:to>
    <xdr:pic>
      <xdr:nvPicPr>
        <xdr:cNvPr id="16" name="図 15">
          <a:extLst>
            <a:ext uri="{FF2B5EF4-FFF2-40B4-BE49-F238E27FC236}">
              <a16:creationId xmlns:a16="http://schemas.microsoft.com/office/drawing/2014/main" id="{617FF080-5EC7-4D1C-A7DA-9D008C220AED}"/>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85750" y="377037600"/>
          <a:ext cx="3987800" cy="5969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738</xdr:row>
      <xdr:rowOff>0</xdr:rowOff>
    </xdr:from>
    <xdr:to>
      <xdr:col>24</xdr:col>
      <xdr:colOff>9525</xdr:colOff>
      <xdr:row>742</xdr:row>
      <xdr:rowOff>114300</xdr:rowOff>
    </xdr:to>
    <xdr:pic>
      <xdr:nvPicPr>
        <xdr:cNvPr id="17" name="図 16">
          <a:extLst>
            <a:ext uri="{FF2B5EF4-FFF2-40B4-BE49-F238E27FC236}">
              <a16:creationId xmlns:a16="http://schemas.microsoft.com/office/drawing/2014/main" id="{C1B4C955-D1AC-48A8-ABA3-7AB20EB2BBF5}"/>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285750" y="379361700"/>
          <a:ext cx="3987800" cy="8001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750</xdr:row>
      <xdr:rowOff>0</xdr:rowOff>
    </xdr:from>
    <xdr:to>
      <xdr:col>23</xdr:col>
      <xdr:colOff>9525</xdr:colOff>
      <xdr:row>753</xdr:row>
      <xdr:rowOff>66675</xdr:rowOff>
    </xdr:to>
    <xdr:pic>
      <xdr:nvPicPr>
        <xdr:cNvPr id="18" name="図 17">
          <a:extLst>
            <a:ext uri="{FF2B5EF4-FFF2-40B4-BE49-F238E27FC236}">
              <a16:creationId xmlns:a16="http://schemas.microsoft.com/office/drawing/2014/main" id="{D7EC65A2-99DC-47A2-92CF-1E911607F0E1}"/>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285750" y="381352425"/>
          <a:ext cx="3816350" cy="5969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755</xdr:row>
      <xdr:rowOff>0</xdr:rowOff>
    </xdr:from>
    <xdr:to>
      <xdr:col>15</xdr:col>
      <xdr:colOff>123825</xdr:colOff>
      <xdr:row>758</xdr:row>
      <xdr:rowOff>15875</xdr:rowOff>
    </xdr:to>
    <xdr:pic>
      <xdr:nvPicPr>
        <xdr:cNvPr id="19" name="図 18">
          <a:extLst>
            <a:ext uri="{FF2B5EF4-FFF2-40B4-BE49-F238E27FC236}">
              <a16:creationId xmlns:a16="http://schemas.microsoft.com/office/drawing/2014/main" id="{5BA15C85-63AF-4432-A761-AB01BF271D1A}"/>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285750" y="382200150"/>
          <a:ext cx="2559050" cy="590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763</xdr:row>
      <xdr:rowOff>0</xdr:rowOff>
    </xdr:from>
    <xdr:to>
      <xdr:col>18</xdr:col>
      <xdr:colOff>152400</xdr:colOff>
      <xdr:row>766</xdr:row>
      <xdr:rowOff>114300</xdr:rowOff>
    </xdr:to>
    <xdr:pic>
      <xdr:nvPicPr>
        <xdr:cNvPr id="20" name="図 19">
          <a:extLst>
            <a:ext uri="{FF2B5EF4-FFF2-40B4-BE49-F238E27FC236}">
              <a16:creationId xmlns:a16="http://schemas.microsoft.com/office/drawing/2014/main" id="{E88A8A78-CB22-4AB7-86BC-945606F2033A}"/>
            </a:ext>
          </a:extLst>
        </xdr:cNvPr>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285750" y="383619375"/>
          <a:ext cx="3105150" cy="6096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772</xdr:row>
      <xdr:rowOff>0</xdr:rowOff>
    </xdr:from>
    <xdr:to>
      <xdr:col>21</xdr:col>
      <xdr:colOff>0</xdr:colOff>
      <xdr:row>776</xdr:row>
      <xdr:rowOff>114300</xdr:rowOff>
    </xdr:to>
    <xdr:pic>
      <xdr:nvPicPr>
        <xdr:cNvPr id="21" name="図 20">
          <a:extLst>
            <a:ext uri="{FF2B5EF4-FFF2-40B4-BE49-F238E27FC236}">
              <a16:creationId xmlns:a16="http://schemas.microsoft.com/office/drawing/2014/main" id="{27F3D87E-1AFD-46C2-B91D-FD86B9821F8C}"/>
            </a:ext>
          </a:extLst>
        </xdr:cNvPr>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285750" y="385114800"/>
          <a:ext cx="3467100" cy="8001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730</xdr:row>
      <xdr:rowOff>19050</xdr:rowOff>
    </xdr:from>
    <xdr:to>
      <xdr:col>28</xdr:col>
      <xdr:colOff>209550</xdr:colOff>
      <xdr:row>732</xdr:row>
      <xdr:rowOff>123825</xdr:rowOff>
    </xdr:to>
    <xdr:pic>
      <xdr:nvPicPr>
        <xdr:cNvPr id="22" name="図 21">
          <a:extLst>
            <a:ext uri="{FF2B5EF4-FFF2-40B4-BE49-F238E27FC236}">
              <a16:creationId xmlns:a16="http://schemas.microsoft.com/office/drawing/2014/main" id="{4242C8D6-F3E7-4999-8710-F8C3A32B3354}"/>
            </a:ext>
          </a:extLst>
        </xdr:cNvPr>
        <xdr:cNvPicPr>
          <a:picLocks noChangeAspect="1" noChangeArrowheads="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285750" y="377856750"/>
          <a:ext cx="4943475" cy="406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744</xdr:row>
      <xdr:rowOff>0</xdr:rowOff>
    </xdr:from>
    <xdr:to>
      <xdr:col>28</xdr:col>
      <xdr:colOff>209550</xdr:colOff>
      <xdr:row>746</xdr:row>
      <xdr:rowOff>104775</xdr:rowOff>
    </xdr:to>
    <xdr:pic>
      <xdr:nvPicPr>
        <xdr:cNvPr id="23" name="図 22">
          <a:extLst>
            <a:ext uri="{FF2B5EF4-FFF2-40B4-BE49-F238E27FC236}">
              <a16:creationId xmlns:a16="http://schemas.microsoft.com/office/drawing/2014/main" id="{6527B3EF-F899-4CC1-8709-8F668A67B6D3}"/>
            </a:ext>
          </a:extLst>
        </xdr:cNvPr>
        <xdr:cNvPicPr>
          <a:picLocks noChangeAspect="1" noChangeArrowheads="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285750" y="380314200"/>
          <a:ext cx="4943475" cy="406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30</xdr:col>
      <xdr:colOff>0</xdr:colOff>
      <xdr:row>15</xdr:row>
      <xdr:rowOff>0</xdr:rowOff>
    </xdr:from>
    <xdr:to>
      <xdr:col>30</xdr:col>
      <xdr:colOff>0</xdr:colOff>
      <xdr:row>15</xdr:row>
      <xdr:rowOff>0</xdr:rowOff>
    </xdr:to>
    <xdr:sp macro="" textlink="">
      <xdr:nvSpPr>
        <xdr:cNvPr id="2" name="Line 1">
          <a:extLst>
            <a:ext uri="{FF2B5EF4-FFF2-40B4-BE49-F238E27FC236}">
              <a16:creationId xmlns:a16="http://schemas.microsoft.com/office/drawing/2014/main" id="{F906F279-0B03-4660-A414-BBD1216C3C1B}"/>
            </a:ext>
          </a:extLst>
        </xdr:cNvPr>
        <xdr:cNvSpPr>
          <a:spLocks noChangeShapeType="1"/>
        </xdr:cNvSpPr>
      </xdr:nvSpPr>
      <xdr:spPr bwMode="auto">
        <a:xfrm>
          <a:off x="6143625" y="67341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3" name="Line 2">
          <a:extLst>
            <a:ext uri="{FF2B5EF4-FFF2-40B4-BE49-F238E27FC236}">
              <a16:creationId xmlns:a16="http://schemas.microsoft.com/office/drawing/2014/main" id="{7BAB2E22-9709-44C3-9DB0-305B2B455E28}"/>
            </a:ext>
          </a:extLst>
        </xdr:cNvPr>
        <xdr:cNvSpPr>
          <a:spLocks noChangeShapeType="1"/>
        </xdr:cNvSpPr>
      </xdr:nvSpPr>
      <xdr:spPr bwMode="auto">
        <a:xfrm>
          <a:off x="6143625" y="67341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4" name="Line 3">
          <a:extLst>
            <a:ext uri="{FF2B5EF4-FFF2-40B4-BE49-F238E27FC236}">
              <a16:creationId xmlns:a16="http://schemas.microsoft.com/office/drawing/2014/main" id="{D1985E4A-8918-4105-88E3-656EDD3000B8}"/>
            </a:ext>
          </a:extLst>
        </xdr:cNvPr>
        <xdr:cNvSpPr>
          <a:spLocks noChangeShapeType="1"/>
        </xdr:cNvSpPr>
      </xdr:nvSpPr>
      <xdr:spPr bwMode="auto">
        <a:xfrm>
          <a:off x="6143625" y="67341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5" name="Line 4">
          <a:extLst>
            <a:ext uri="{FF2B5EF4-FFF2-40B4-BE49-F238E27FC236}">
              <a16:creationId xmlns:a16="http://schemas.microsoft.com/office/drawing/2014/main" id="{A50C9169-40DC-4983-B508-2557FEE55E97}"/>
            </a:ext>
          </a:extLst>
        </xdr:cNvPr>
        <xdr:cNvSpPr>
          <a:spLocks noChangeShapeType="1"/>
        </xdr:cNvSpPr>
      </xdr:nvSpPr>
      <xdr:spPr bwMode="auto">
        <a:xfrm>
          <a:off x="6143625" y="67341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6" name="Line 5">
          <a:extLst>
            <a:ext uri="{FF2B5EF4-FFF2-40B4-BE49-F238E27FC236}">
              <a16:creationId xmlns:a16="http://schemas.microsoft.com/office/drawing/2014/main" id="{EA6508CA-2230-43F5-9B89-1939925B7122}"/>
            </a:ext>
          </a:extLst>
        </xdr:cNvPr>
        <xdr:cNvSpPr>
          <a:spLocks noChangeShapeType="1"/>
        </xdr:cNvSpPr>
      </xdr:nvSpPr>
      <xdr:spPr bwMode="auto">
        <a:xfrm>
          <a:off x="6143625" y="67341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7" name="Line 6">
          <a:extLst>
            <a:ext uri="{FF2B5EF4-FFF2-40B4-BE49-F238E27FC236}">
              <a16:creationId xmlns:a16="http://schemas.microsoft.com/office/drawing/2014/main" id="{EFBCD208-5E3A-4A16-BAAB-72788FC61CB2}"/>
            </a:ext>
          </a:extLst>
        </xdr:cNvPr>
        <xdr:cNvSpPr>
          <a:spLocks noChangeShapeType="1"/>
        </xdr:cNvSpPr>
      </xdr:nvSpPr>
      <xdr:spPr bwMode="auto">
        <a:xfrm>
          <a:off x="6143625" y="67341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8" name="Line 7">
          <a:extLst>
            <a:ext uri="{FF2B5EF4-FFF2-40B4-BE49-F238E27FC236}">
              <a16:creationId xmlns:a16="http://schemas.microsoft.com/office/drawing/2014/main" id="{7102B6B9-629F-4881-8F0A-32292B6FCCA4}"/>
            </a:ext>
          </a:extLst>
        </xdr:cNvPr>
        <xdr:cNvSpPr>
          <a:spLocks noChangeShapeType="1"/>
        </xdr:cNvSpPr>
      </xdr:nvSpPr>
      <xdr:spPr bwMode="auto">
        <a:xfrm>
          <a:off x="6143625" y="67341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9" name="Line 8">
          <a:extLst>
            <a:ext uri="{FF2B5EF4-FFF2-40B4-BE49-F238E27FC236}">
              <a16:creationId xmlns:a16="http://schemas.microsoft.com/office/drawing/2014/main" id="{49403428-19A3-4524-A267-18F078CE144F}"/>
            </a:ext>
          </a:extLst>
        </xdr:cNvPr>
        <xdr:cNvSpPr>
          <a:spLocks noChangeShapeType="1"/>
        </xdr:cNvSpPr>
      </xdr:nvSpPr>
      <xdr:spPr bwMode="auto">
        <a:xfrm>
          <a:off x="6143625" y="67341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10" name="Line 9">
          <a:extLst>
            <a:ext uri="{FF2B5EF4-FFF2-40B4-BE49-F238E27FC236}">
              <a16:creationId xmlns:a16="http://schemas.microsoft.com/office/drawing/2014/main" id="{3A874809-9C4F-4057-9EEA-721585D36DD5}"/>
            </a:ext>
          </a:extLst>
        </xdr:cNvPr>
        <xdr:cNvSpPr>
          <a:spLocks noChangeShapeType="1"/>
        </xdr:cNvSpPr>
      </xdr:nvSpPr>
      <xdr:spPr bwMode="auto">
        <a:xfrm flipV="1">
          <a:off x="6143625" y="67341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11" name="Line 10">
          <a:extLst>
            <a:ext uri="{FF2B5EF4-FFF2-40B4-BE49-F238E27FC236}">
              <a16:creationId xmlns:a16="http://schemas.microsoft.com/office/drawing/2014/main" id="{F839C182-E033-4622-B43D-795BF2F918EC}"/>
            </a:ext>
          </a:extLst>
        </xdr:cNvPr>
        <xdr:cNvSpPr>
          <a:spLocks noChangeShapeType="1"/>
        </xdr:cNvSpPr>
      </xdr:nvSpPr>
      <xdr:spPr bwMode="auto">
        <a:xfrm>
          <a:off x="6143625" y="67341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12" name="Line 11">
          <a:extLst>
            <a:ext uri="{FF2B5EF4-FFF2-40B4-BE49-F238E27FC236}">
              <a16:creationId xmlns:a16="http://schemas.microsoft.com/office/drawing/2014/main" id="{8110B094-18E4-400B-ADD5-4F7052808C44}"/>
            </a:ext>
          </a:extLst>
        </xdr:cNvPr>
        <xdr:cNvSpPr>
          <a:spLocks noChangeShapeType="1"/>
        </xdr:cNvSpPr>
      </xdr:nvSpPr>
      <xdr:spPr bwMode="auto">
        <a:xfrm>
          <a:off x="6143625" y="67341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13" name="Line 12">
          <a:extLst>
            <a:ext uri="{FF2B5EF4-FFF2-40B4-BE49-F238E27FC236}">
              <a16:creationId xmlns:a16="http://schemas.microsoft.com/office/drawing/2014/main" id="{C53C3B2C-6711-412C-B2DD-43D4603AC736}"/>
            </a:ext>
          </a:extLst>
        </xdr:cNvPr>
        <xdr:cNvSpPr>
          <a:spLocks noChangeShapeType="1"/>
        </xdr:cNvSpPr>
      </xdr:nvSpPr>
      <xdr:spPr bwMode="auto">
        <a:xfrm>
          <a:off x="6143625" y="67341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14" name="Line 13">
          <a:extLst>
            <a:ext uri="{FF2B5EF4-FFF2-40B4-BE49-F238E27FC236}">
              <a16:creationId xmlns:a16="http://schemas.microsoft.com/office/drawing/2014/main" id="{3B2A4BE3-9EA0-4302-A620-0FA387DA93EE}"/>
            </a:ext>
          </a:extLst>
        </xdr:cNvPr>
        <xdr:cNvSpPr>
          <a:spLocks noChangeShapeType="1"/>
        </xdr:cNvSpPr>
      </xdr:nvSpPr>
      <xdr:spPr bwMode="auto">
        <a:xfrm flipV="1">
          <a:off x="6143625" y="67341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15" name="Line 14">
          <a:extLst>
            <a:ext uri="{FF2B5EF4-FFF2-40B4-BE49-F238E27FC236}">
              <a16:creationId xmlns:a16="http://schemas.microsoft.com/office/drawing/2014/main" id="{5F8D9773-64C1-4253-B245-36D70B295A9A}"/>
            </a:ext>
          </a:extLst>
        </xdr:cNvPr>
        <xdr:cNvSpPr>
          <a:spLocks noChangeShapeType="1"/>
        </xdr:cNvSpPr>
      </xdr:nvSpPr>
      <xdr:spPr bwMode="auto">
        <a:xfrm flipV="1">
          <a:off x="6143625" y="67341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16" name="Line 15">
          <a:extLst>
            <a:ext uri="{FF2B5EF4-FFF2-40B4-BE49-F238E27FC236}">
              <a16:creationId xmlns:a16="http://schemas.microsoft.com/office/drawing/2014/main" id="{2E77CEBC-068D-4385-8D95-BE03AABE0F17}"/>
            </a:ext>
          </a:extLst>
        </xdr:cNvPr>
        <xdr:cNvSpPr>
          <a:spLocks noChangeShapeType="1"/>
        </xdr:cNvSpPr>
      </xdr:nvSpPr>
      <xdr:spPr bwMode="auto">
        <a:xfrm>
          <a:off x="6143625" y="67341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17" name="Line 16">
          <a:extLst>
            <a:ext uri="{FF2B5EF4-FFF2-40B4-BE49-F238E27FC236}">
              <a16:creationId xmlns:a16="http://schemas.microsoft.com/office/drawing/2014/main" id="{2E1CA8B2-7C0A-4179-B6A2-666787F9EF33}"/>
            </a:ext>
          </a:extLst>
        </xdr:cNvPr>
        <xdr:cNvSpPr>
          <a:spLocks noChangeShapeType="1"/>
        </xdr:cNvSpPr>
      </xdr:nvSpPr>
      <xdr:spPr bwMode="auto">
        <a:xfrm flipV="1">
          <a:off x="6143625" y="67341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18" name="Line 17">
          <a:extLst>
            <a:ext uri="{FF2B5EF4-FFF2-40B4-BE49-F238E27FC236}">
              <a16:creationId xmlns:a16="http://schemas.microsoft.com/office/drawing/2014/main" id="{77451B74-6AD1-431F-8306-A9055D588F2F}"/>
            </a:ext>
          </a:extLst>
        </xdr:cNvPr>
        <xdr:cNvSpPr>
          <a:spLocks noChangeShapeType="1"/>
        </xdr:cNvSpPr>
      </xdr:nvSpPr>
      <xdr:spPr bwMode="auto">
        <a:xfrm flipV="1">
          <a:off x="6143625" y="67341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19" name="Line 18">
          <a:extLst>
            <a:ext uri="{FF2B5EF4-FFF2-40B4-BE49-F238E27FC236}">
              <a16:creationId xmlns:a16="http://schemas.microsoft.com/office/drawing/2014/main" id="{2B613CA7-2CF3-4D81-A359-8AE376671817}"/>
            </a:ext>
          </a:extLst>
        </xdr:cNvPr>
        <xdr:cNvSpPr>
          <a:spLocks noChangeShapeType="1"/>
        </xdr:cNvSpPr>
      </xdr:nvSpPr>
      <xdr:spPr bwMode="auto">
        <a:xfrm>
          <a:off x="6143625" y="67341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0" name="Line 19">
          <a:extLst>
            <a:ext uri="{FF2B5EF4-FFF2-40B4-BE49-F238E27FC236}">
              <a16:creationId xmlns:a16="http://schemas.microsoft.com/office/drawing/2014/main" id="{E4A95A70-C49B-499F-AC24-0CEFB20F5D34}"/>
            </a:ext>
          </a:extLst>
        </xdr:cNvPr>
        <xdr:cNvSpPr>
          <a:spLocks noChangeShapeType="1"/>
        </xdr:cNvSpPr>
      </xdr:nvSpPr>
      <xdr:spPr bwMode="auto">
        <a:xfrm flipH="1">
          <a:off x="6143625" y="67341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1" name="Line 20">
          <a:extLst>
            <a:ext uri="{FF2B5EF4-FFF2-40B4-BE49-F238E27FC236}">
              <a16:creationId xmlns:a16="http://schemas.microsoft.com/office/drawing/2014/main" id="{F1A6DAD8-017E-4175-AD8E-61AE95912882}"/>
            </a:ext>
          </a:extLst>
        </xdr:cNvPr>
        <xdr:cNvSpPr>
          <a:spLocks noChangeShapeType="1"/>
        </xdr:cNvSpPr>
      </xdr:nvSpPr>
      <xdr:spPr bwMode="auto">
        <a:xfrm flipH="1" flipV="1">
          <a:off x="6143625" y="67341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2" name="Line 21">
          <a:extLst>
            <a:ext uri="{FF2B5EF4-FFF2-40B4-BE49-F238E27FC236}">
              <a16:creationId xmlns:a16="http://schemas.microsoft.com/office/drawing/2014/main" id="{185BBD0C-7DF5-4FF4-B0E4-B2E92CCF90BC}"/>
            </a:ext>
          </a:extLst>
        </xdr:cNvPr>
        <xdr:cNvSpPr>
          <a:spLocks noChangeShapeType="1"/>
        </xdr:cNvSpPr>
      </xdr:nvSpPr>
      <xdr:spPr bwMode="auto">
        <a:xfrm flipH="1" flipV="1">
          <a:off x="6143625" y="67341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3" name="Line 22">
          <a:extLst>
            <a:ext uri="{FF2B5EF4-FFF2-40B4-BE49-F238E27FC236}">
              <a16:creationId xmlns:a16="http://schemas.microsoft.com/office/drawing/2014/main" id="{FA955016-BE22-4A1B-B136-9471547E07B0}"/>
            </a:ext>
          </a:extLst>
        </xdr:cNvPr>
        <xdr:cNvSpPr>
          <a:spLocks noChangeShapeType="1"/>
        </xdr:cNvSpPr>
      </xdr:nvSpPr>
      <xdr:spPr bwMode="auto">
        <a:xfrm>
          <a:off x="6143625" y="67341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4" name="Line 23">
          <a:extLst>
            <a:ext uri="{FF2B5EF4-FFF2-40B4-BE49-F238E27FC236}">
              <a16:creationId xmlns:a16="http://schemas.microsoft.com/office/drawing/2014/main" id="{6EC1A74C-286C-415F-AED2-B6EC059BDA17}"/>
            </a:ext>
          </a:extLst>
        </xdr:cNvPr>
        <xdr:cNvSpPr>
          <a:spLocks noChangeShapeType="1"/>
        </xdr:cNvSpPr>
      </xdr:nvSpPr>
      <xdr:spPr bwMode="auto">
        <a:xfrm flipH="1">
          <a:off x="6143625" y="67341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5" name="Line 24">
          <a:extLst>
            <a:ext uri="{FF2B5EF4-FFF2-40B4-BE49-F238E27FC236}">
              <a16:creationId xmlns:a16="http://schemas.microsoft.com/office/drawing/2014/main" id="{96D00A51-E375-4C81-9EF6-D2F122ACE457}"/>
            </a:ext>
          </a:extLst>
        </xdr:cNvPr>
        <xdr:cNvSpPr>
          <a:spLocks noChangeShapeType="1"/>
        </xdr:cNvSpPr>
      </xdr:nvSpPr>
      <xdr:spPr bwMode="auto">
        <a:xfrm>
          <a:off x="6143625" y="67341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6" name="Line 25">
          <a:extLst>
            <a:ext uri="{FF2B5EF4-FFF2-40B4-BE49-F238E27FC236}">
              <a16:creationId xmlns:a16="http://schemas.microsoft.com/office/drawing/2014/main" id="{62CAF5A6-23A4-41CA-A07F-ADFD67E204B5}"/>
            </a:ext>
          </a:extLst>
        </xdr:cNvPr>
        <xdr:cNvSpPr>
          <a:spLocks noChangeShapeType="1"/>
        </xdr:cNvSpPr>
      </xdr:nvSpPr>
      <xdr:spPr bwMode="auto">
        <a:xfrm>
          <a:off x="6143625" y="67341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7" name="Line 26">
          <a:extLst>
            <a:ext uri="{FF2B5EF4-FFF2-40B4-BE49-F238E27FC236}">
              <a16:creationId xmlns:a16="http://schemas.microsoft.com/office/drawing/2014/main" id="{D93C849A-47C3-4201-A6A1-F92DC41D3A77}"/>
            </a:ext>
          </a:extLst>
        </xdr:cNvPr>
        <xdr:cNvSpPr>
          <a:spLocks noChangeShapeType="1"/>
        </xdr:cNvSpPr>
      </xdr:nvSpPr>
      <xdr:spPr bwMode="auto">
        <a:xfrm flipH="1">
          <a:off x="6143625" y="67341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8" name="Line 27">
          <a:extLst>
            <a:ext uri="{FF2B5EF4-FFF2-40B4-BE49-F238E27FC236}">
              <a16:creationId xmlns:a16="http://schemas.microsoft.com/office/drawing/2014/main" id="{94128F6D-BE09-4198-8824-8F6D3F6C99DC}"/>
            </a:ext>
          </a:extLst>
        </xdr:cNvPr>
        <xdr:cNvSpPr>
          <a:spLocks noChangeShapeType="1"/>
        </xdr:cNvSpPr>
      </xdr:nvSpPr>
      <xdr:spPr bwMode="auto">
        <a:xfrm>
          <a:off x="6143625" y="67341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9" name="Line 28">
          <a:extLst>
            <a:ext uri="{FF2B5EF4-FFF2-40B4-BE49-F238E27FC236}">
              <a16:creationId xmlns:a16="http://schemas.microsoft.com/office/drawing/2014/main" id="{AA3D2C16-6789-4498-8560-AA0B5EEEF544}"/>
            </a:ext>
          </a:extLst>
        </xdr:cNvPr>
        <xdr:cNvSpPr>
          <a:spLocks noChangeShapeType="1"/>
        </xdr:cNvSpPr>
      </xdr:nvSpPr>
      <xdr:spPr bwMode="auto">
        <a:xfrm>
          <a:off x="6143625" y="67341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30" name="Line 29">
          <a:extLst>
            <a:ext uri="{FF2B5EF4-FFF2-40B4-BE49-F238E27FC236}">
              <a16:creationId xmlns:a16="http://schemas.microsoft.com/office/drawing/2014/main" id="{23ED38F2-6090-4BDC-93CE-09382B80EA66}"/>
            </a:ext>
          </a:extLst>
        </xdr:cNvPr>
        <xdr:cNvSpPr>
          <a:spLocks noChangeShapeType="1"/>
        </xdr:cNvSpPr>
      </xdr:nvSpPr>
      <xdr:spPr bwMode="auto">
        <a:xfrm>
          <a:off x="6143625" y="67341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grpSp>
      <xdr:nvGrpSpPr>
        <xdr:cNvPr id="31" name="Group 30">
          <a:extLst>
            <a:ext uri="{FF2B5EF4-FFF2-40B4-BE49-F238E27FC236}">
              <a16:creationId xmlns:a16="http://schemas.microsoft.com/office/drawing/2014/main" id="{603359EC-1A14-4716-9D78-43EF37E1C48B}"/>
            </a:ext>
          </a:extLst>
        </xdr:cNvPr>
        <xdr:cNvGrpSpPr>
          <a:grpSpLocks/>
        </xdr:cNvGrpSpPr>
      </xdr:nvGrpSpPr>
      <xdr:grpSpPr bwMode="auto">
        <a:xfrm>
          <a:off x="5562600" y="5943600"/>
          <a:ext cx="0" cy="0"/>
          <a:chOff x="5562600" y="5943600"/>
          <a:chExt cx="0" cy="0"/>
        </a:xfrm>
      </xdr:grpSpPr>
      <xdr:sp macro="" textlink="">
        <xdr:nvSpPr>
          <xdr:cNvPr id="32" name="Line 31">
            <a:extLst>
              <a:ext uri="{FF2B5EF4-FFF2-40B4-BE49-F238E27FC236}">
                <a16:creationId xmlns:a16="http://schemas.microsoft.com/office/drawing/2014/main" id="{AEDC6D60-8984-EC5E-2C3A-6A6190624BA5}"/>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sp macro="" textlink="">
        <xdr:nvSpPr>
          <xdr:cNvPr id="33" name="Line 32">
            <a:extLst>
              <a:ext uri="{FF2B5EF4-FFF2-40B4-BE49-F238E27FC236}">
                <a16:creationId xmlns:a16="http://schemas.microsoft.com/office/drawing/2014/main" id="{65DBE78A-764F-369B-CFEB-D5A58678F3F7}"/>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grpSp>
    <xdr:clientData/>
  </xdr:twoCellAnchor>
  <xdr:twoCellAnchor>
    <xdr:from>
      <xdr:col>30</xdr:col>
      <xdr:colOff>0</xdr:colOff>
      <xdr:row>15</xdr:row>
      <xdr:rowOff>0</xdr:rowOff>
    </xdr:from>
    <xdr:to>
      <xdr:col>30</xdr:col>
      <xdr:colOff>0</xdr:colOff>
      <xdr:row>15</xdr:row>
      <xdr:rowOff>0</xdr:rowOff>
    </xdr:to>
    <xdr:grpSp>
      <xdr:nvGrpSpPr>
        <xdr:cNvPr id="34" name="Group 33">
          <a:extLst>
            <a:ext uri="{FF2B5EF4-FFF2-40B4-BE49-F238E27FC236}">
              <a16:creationId xmlns:a16="http://schemas.microsoft.com/office/drawing/2014/main" id="{F9258AEE-E03D-43F6-AC89-CDCE01E413D4}"/>
            </a:ext>
          </a:extLst>
        </xdr:cNvPr>
        <xdr:cNvGrpSpPr>
          <a:grpSpLocks/>
        </xdr:cNvGrpSpPr>
      </xdr:nvGrpSpPr>
      <xdr:grpSpPr bwMode="auto">
        <a:xfrm>
          <a:off x="5562600" y="5943600"/>
          <a:ext cx="0" cy="0"/>
          <a:chOff x="5562600" y="5943600"/>
          <a:chExt cx="0" cy="0"/>
        </a:xfrm>
      </xdr:grpSpPr>
      <xdr:sp macro="" textlink="">
        <xdr:nvSpPr>
          <xdr:cNvPr id="35" name="Line 34">
            <a:extLst>
              <a:ext uri="{FF2B5EF4-FFF2-40B4-BE49-F238E27FC236}">
                <a16:creationId xmlns:a16="http://schemas.microsoft.com/office/drawing/2014/main" id="{C42A2DF2-5B7F-DB00-83E1-AED44DCBD3BB}"/>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sp macro="" textlink="">
        <xdr:nvSpPr>
          <xdr:cNvPr id="36" name="Line 35">
            <a:extLst>
              <a:ext uri="{FF2B5EF4-FFF2-40B4-BE49-F238E27FC236}">
                <a16:creationId xmlns:a16="http://schemas.microsoft.com/office/drawing/2014/main" id="{D6672728-C95E-2E80-BFA5-9704A117752A}"/>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grpSp>
    <xdr:clientData/>
  </xdr:twoCellAnchor>
  <xdr:twoCellAnchor>
    <xdr:from>
      <xdr:col>30</xdr:col>
      <xdr:colOff>0</xdr:colOff>
      <xdr:row>15</xdr:row>
      <xdr:rowOff>0</xdr:rowOff>
    </xdr:from>
    <xdr:to>
      <xdr:col>30</xdr:col>
      <xdr:colOff>0</xdr:colOff>
      <xdr:row>15</xdr:row>
      <xdr:rowOff>0</xdr:rowOff>
    </xdr:to>
    <xdr:grpSp>
      <xdr:nvGrpSpPr>
        <xdr:cNvPr id="37" name="Group 36">
          <a:extLst>
            <a:ext uri="{FF2B5EF4-FFF2-40B4-BE49-F238E27FC236}">
              <a16:creationId xmlns:a16="http://schemas.microsoft.com/office/drawing/2014/main" id="{460D1966-937B-4D73-A8CA-BF4F23E5D8C6}"/>
            </a:ext>
          </a:extLst>
        </xdr:cNvPr>
        <xdr:cNvGrpSpPr>
          <a:grpSpLocks/>
        </xdr:cNvGrpSpPr>
      </xdr:nvGrpSpPr>
      <xdr:grpSpPr bwMode="auto">
        <a:xfrm>
          <a:off x="5562600" y="5943600"/>
          <a:ext cx="0" cy="0"/>
          <a:chOff x="5562600" y="5943600"/>
          <a:chExt cx="0" cy="0"/>
        </a:xfrm>
      </xdr:grpSpPr>
      <xdr:sp macro="" textlink="">
        <xdr:nvSpPr>
          <xdr:cNvPr id="38" name="Line 37">
            <a:extLst>
              <a:ext uri="{FF2B5EF4-FFF2-40B4-BE49-F238E27FC236}">
                <a16:creationId xmlns:a16="http://schemas.microsoft.com/office/drawing/2014/main" id="{D7789888-01F8-8044-C6B8-17C2BCF41035}"/>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sp macro="" textlink="">
        <xdr:nvSpPr>
          <xdr:cNvPr id="39" name="Line 38">
            <a:extLst>
              <a:ext uri="{FF2B5EF4-FFF2-40B4-BE49-F238E27FC236}">
                <a16:creationId xmlns:a16="http://schemas.microsoft.com/office/drawing/2014/main" id="{D34619D4-7CC7-8274-9D4F-59E65F0CBF30}"/>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grpSp>
    <xdr:clientData/>
  </xdr:twoCellAnchor>
</xdr:wsDr>
</file>

<file path=xl/drawings/drawing7.xml><?xml version="1.0" encoding="utf-8"?>
<xdr:wsDr xmlns:xdr="http://schemas.openxmlformats.org/drawingml/2006/spreadsheetDrawing" xmlns:a="http://schemas.openxmlformats.org/drawingml/2006/main">
  <xdr:twoCellAnchor>
    <xdr:from>
      <xdr:col>30</xdr:col>
      <xdr:colOff>0</xdr:colOff>
      <xdr:row>17</xdr:row>
      <xdr:rowOff>0</xdr:rowOff>
    </xdr:from>
    <xdr:to>
      <xdr:col>30</xdr:col>
      <xdr:colOff>0</xdr:colOff>
      <xdr:row>17</xdr:row>
      <xdr:rowOff>0</xdr:rowOff>
    </xdr:to>
    <xdr:sp macro="" textlink="">
      <xdr:nvSpPr>
        <xdr:cNvPr id="2" name="Line 1">
          <a:extLst>
            <a:ext uri="{FF2B5EF4-FFF2-40B4-BE49-F238E27FC236}">
              <a16:creationId xmlns:a16="http://schemas.microsoft.com/office/drawing/2014/main" id="{752B129D-EF5D-4108-8678-4E74D9B53667}"/>
            </a:ext>
          </a:extLst>
        </xdr:cNvPr>
        <xdr:cNvSpPr>
          <a:spLocks noChangeShapeType="1"/>
        </xdr:cNvSpPr>
      </xdr:nvSpPr>
      <xdr:spPr bwMode="auto">
        <a:xfrm>
          <a:off x="6296025" y="52292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17</xdr:row>
      <xdr:rowOff>0</xdr:rowOff>
    </xdr:from>
    <xdr:to>
      <xdr:col>30</xdr:col>
      <xdr:colOff>0</xdr:colOff>
      <xdr:row>17</xdr:row>
      <xdr:rowOff>0</xdr:rowOff>
    </xdr:to>
    <xdr:sp macro="" textlink="">
      <xdr:nvSpPr>
        <xdr:cNvPr id="3" name="Line 2">
          <a:extLst>
            <a:ext uri="{FF2B5EF4-FFF2-40B4-BE49-F238E27FC236}">
              <a16:creationId xmlns:a16="http://schemas.microsoft.com/office/drawing/2014/main" id="{49D85C0C-D355-4301-A4BB-387A87026C2A}"/>
            </a:ext>
          </a:extLst>
        </xdr:cNvPr>
        <xdr:cNvSpPr>
          <a:spLocks noChangeShapeType="1"/>
        </xdr:cNvSpPr>
      </xdr:nvSpPr>
      <xdr:spPr bwMode="auto">
        <a:xfrm>
          <a:off x="6296025" y="52292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17</xdr:row>
      <xdr:rowOff>0</xdr:rowOff>
    </xdr:from>
    <xdr:to>
      <xdr:col>30</xdr:col>
      <xdr:colOff>0</xdr:colOff>
      <xdr:row>17</xdr:row>
      <xdr:rowOff>0</xdr:rowOff>
    </xdr:to>
    <xdr:sp macro="" textlink="">
      <xdr:nvSpPr>
        <xdr:cNvPr id="4" name="Line 3">
          <a:extLst>
            <a:ext uri="{FF2B5EF4-FFF2-40B4-BE49-F238E27FC236}">
              <a16:creationId xmlns:a16="http://schemas.microsoft.com/office/drawing/2014/main" id="{4C9178DD-2774-44E7-ABF1-B1D12A6D5917}"/>
            </a:ext>
          </a:extLst>
        </xdr:cNvPr>
        <xdr:cNvSpPr>
          <a:spLocks noChangeShapeType="1"/>
        </xdr:cNvSpPr>
      </xdr:nvSpPr>
      <xdr:spPr bwMode="auto">
        <a:xfrm>
          <a:off x="6296025" y="52292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17</xdr:row>
      <xdr:rowOff>0</xdr:rowOff>
    </xdr:from>
    <xdr:to>
      <xdr:col>30</xdr:col>
      <xdr:colOff>0</xdr:colOff>
      <xdr:row>17</xdr:row>
      <xdr:rowOff>0</xdr:rowOff>
    </xdr:to>
    <xdr:sp macro="" textlink="">
      <xdr:nvSpPr>
        <xdr:cNvPr id="5" name="Line 4">
          <a:extLst>
            <a:ext uri="{FF2B5EF4-FFF2-40B4-BE49-F238E27FC236}">
              <a16:creationId xmlns:a16="http://schemas.microsoft.com/office/drawing/2014/main" id="{33CEBC90-E07E-418F-8F35-513AB8C433DD}"/>
            </a:ext>
          </a:extLst>
        </xdr:cNvPr>
        <xdr:cNvSpPr>
          <a:spLocks noChangeShapeType="1"/>
        </xdr:cNvSpPr>
      </xdr:nvSpPr>
      <xdr:spPr bwMode="auto">
        <a:xfrm>
          <a:off x="6296025" y="52292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17</xdr:row>
      <xdr:rowOff>0</xdr:rowOff>
    </xdr:from>
    <xdr:to>
      <xdr:col>30</xdr:col>
      <xdr:colOff>0</xdr:colOff>
      <xdr:row>17</xdr:row>
      <xdr:rowOff>0</xdr:rowOff>
    </xdr:to>
    <xdr:sp macro="" textlink="">
      <xdr:nvSpPr>
        <xdr:cNvPr id="6" name="Line 5">
          <a:extLst>
            <a:ext uri="{FF2B5EF4-FFF2-40B4-BE49-F238E27FC236}">
              <a16:creationId xmlns:a16="http://schemas.microsoft.com/office/drawing/2014/main" id="{4916CF1B-6B77-41A8-9664-BCE5AFD0A6AE}"/>
            </a:ext>
          </a:extLst>
        </xdr:cNvPr>
        <xdr:cNvSpPr>
          <a:spLocks noChangeShapeType="1"/>
        </xdr:cNvSpPr>
      </xdr:nvSpPr>
      <xdr:spPr bwMode="auto">
        <a:xfrm>
          <a:off x="6296025" y="52292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17</xdr:row>
      <xdr:rowOff>0</xdr:rowOff>
    </xdr:from>
    <xdr:to>
      <xdr:col>30</xdr:col>
      <xdr:colOff>0</xdr:colOff>
      <xdr:row>17</xdr:row>
      <xdr:rowOff>0</xdr:rowOff>
    </xdr:to>
    <xdr:sp macro="" textlink="">
      <xdr:nvSpPr>
        <xdr:cNvPr id="7" name="Line 6">
          <a:extLst>
            <a:ext uri="{FF2B5EF4-FFF2-40B4-BE49-F238E27FC236}">
              <a16:creationId xmlns:a16="http://schemas.microsoft.com/office/drawing/2014/main" id="{99E3EC6E-33AD-4FD1-9916-8D033277AEF7}"/>
            </a:ext>
          </a:extLst>
        </xdr:cNvPr>
        <xdr:cNvSpPr>
          <a:spLocks noChangeShapeType="1"/>
        </xdr:cNvSpPr>
      </xdr:nvSpPr>
      <xdr:spPr bwMode="auto">
        <a:xfrm>
          <a:off x="6296025" y="52292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17</xdr:row>
      <xdr:rowOff>0</xdr:rowOff>
    </xdr:from>
    <xdr:to>
      <xdr:col>30</xdr:col>
      <xdr:colOff>0</xdr:colOff>
      <xdr:row>17</xdr:row>
      <xdr:rowOff>0</xdr:rowOff>
    </xdr:to>
    <xdr:sp macro="" textlink="">
      <xdr:nvSpPr>
        <xdr:cNvPr id="8" name="Line 7">
          <a:extLst>
            <a:ext uri="{FF2B5EF4-FFF2-40B4-BE49-F238E27FC236}">
              <a16:creationId xmlns:a16="http://schemas.microsoft.com/office/drawing/2014/main" id="{4404E57D-30A5-40D5-B2AC-537A13B4C05D}"/>
            </a:ext>
          </a:extLst>
        </xdr:cNvPr>
        <xdr:cNvSpPr>
          <a:spLocks noChangeShapeType="1"/>
        </xdr:cNvSpPr>
      </xdr:nvSpPr>
      <xdr:spPr bwMode="auto">
        <a:xfrm>
          <a:off x="6296025" y="52292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17</xdr:row>
      <xdr:rowOff>0</xdr:rowOff>
    </xdr:from>
    <xdr:to>
      <xdr:col>30</xdr:col>
      <xdr:colOff>0</xdr:colOff>
      <xdr:row>17</xdr:row>
      <xdr:rowOff>0</xdr:rowOff>
    </xdr:to>
    <xdr:sp macro="" textlink="">
      <xdr:nvSpPr>
        <xdr:cNvPr id="9" name="Line 8">
          <a:extLst>
            <a:ext uri="{FF2B5EF4-FFF2-40B4-BE49-F238E27FC236}">
              <a16:creationId xmlns:a16="http://schemas.microsoft.com/office/drawing/2014/main" id="{300D3414-85B6-4F7A-BC7D-D7498D89C152}"/>
            </a:ext>
          </a:extLst>
        </xdr:cNvPr>
        <xdr:cNvSpPr>
          <a:spLocks noChangeShapeType="1"/>
        </xdr:cNvSpPr>
      </xdr:nvSpPr>
      <xdr:spPr bwMode="auto">
        <a:xfrm>
          <a:off x="6296025" y="52292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17</xdr:row>
      <xdr:rowOff>0</xdr:rowOff>
    </xdr:from>
    <xdr:to>
      <xdr:col>30</xdr:col>
      <xdr:colOff>0</xdr:colOff>
      <xdr:row>17</xdr:row>
      <xdr:rowOff>0</xdr:rowOff>
    </xdr:to>
    <xdr:sp macro="" textlink="">
      <xdr:nvSpPr>
        <xdr:cNvPr id="10" name="Line 9">
          <a:extLst>
            <a:ext uri="{FF2B5EF4-FFF2-40B4-BE49-F238E27FC236}">
              <a16:creationId xmlns:a16="http://schemas.microsoft.com/office/drawing/2014/main" id="{60502482-F053-4C75-8F4B-DBC559003A79}"/>
            </a:ext>
          </a:extLst>
        </xdr:cNvPr>
        <xdr:cNvSpPr>
          <a:spLocks noChangeShapeType="1"/>
        </xdr:cNvSpPr>
      </xdr:nvSpPr>
      <xdr:spPr bwMode="auto">
        <a:xfrm flipV="1">
          <a:off x="6296025" y="52292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17</xdr:row>
      <xdr:rowOff>0</xdr:rowOff>
    </xdr:from>
    <xdr:to>
      <xdr:col>30</xdr:col>
      <xdr:colOff>0</xdr:colOff>
      <xdr:row>17</xdr:row>
      <xdr:rowOff>0</xdr:rowOff>
    </xdr:to>
    <xdr:sp macro="" textlink="">
      <xdr:nvSpPr>
        <xdr:cNvPr id="11" name="Line 10">
          <a:extLst>
            <a:ext uri="{FF2B5EF4-FFF2-40B4-BE49-F238E27FC236}">
              <a16:creationId xmlns:a16="http://schemas.microsoft.com/office/drawing/2014/main" id="{63EB1E73-5241-4BC6-94BA-011C4958FFDE}"/>
            </a:ext>
          </a:extLst>
        </xdr:cNvPr>
        <xdr:cNvSpPr>
          <a:spLocks noChangeShapeType="1"/>
        </xdr:cNvSpPr>
      </xdr:nvSpPr>
      <xdr:spPr bwMode="auto">
        <a:xfrm>
          <a:off x="6296025" y="52292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17</xdr:row>
      <xdr:rowOff>0</xdr:rowOff>
    </xdr:from>
    <xdr:to>
      <xdr:col>30</xdr:col>
      <xdr:colOff>0</xdr:colOff>
      <xdr:row>17</xdr:row>
      <xdr:rowOff>0</xdr:rowOff>
    </xdr:to>
    <xdr:sp macro="" textlink="">
      <xdr:nvSpPr>
        <xdr:cNvPr id="12" name="Line 11">
          <a:extLst>
            <a:ext uri="{FF2B5EF4-FFF2-40B4-BE49-F238E27FC236}">
              <a16:creationId xmlns:a16="http://schemas.microsoft.com/office/drawing/2014/main" id="{94C8CFBC-5EF6-4D8E-8D71-B968DD6509AB}"/>
            </a:ext>
          </a:extLst>
        </xdr:cNvPr>
        <xdr:cNvSpPr>
          <a:spLocks noChangeShapeType="1"/>
        </xdr:cNvSpPr>
      </xdr:nvSpPr>
      <xdr:spPr bwMode="auto">
        <a:xfrm>
          <a:off x="6296025" y="52292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17</xdr:row>
      <xdr:rowOff>0</xdr:rowOff>
    </xdr:from>
    <xdr:to>
      <xdr:col>30</xdr:col>
      <xdr:colOff>0</xdr:colOff>
      <xdr:row>17</xdr:row>
      <xdr:rowOff>0</xdr:rowOff>
    </xdr:to>
    <xdr:sp macro="" textlink="">
      <xdr:nvSpPr>
        <xdr:cNvPr id="13" name="Line 12">
          <a:extLst>
            <a:ext uri="{FF2B5EF4-FFF2-40B4-BE49-F238E27FC236}">
              <a16:creationId xmlns:a16="http://schemas.microsoft.com/office/drawing/2014/main" id="{C810510C-9C4B-44C4-91AD-7DB7286E8A75}"/>
            </a:ext>
          </a:extLst>
        </xdr:cNvPr>
        <xdr:cNvSpPr>
          <a:spLocks noChangeShapeType="1"/>
        </xdr:cNvSpPr>
      </xdr:nvSpPr>
      <xdr:spPr bwMode="auto">
        <a:xfrm>
          <a:off x="6296025" y="52292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17</xdr:row>
      <xdr:rowOff>0</xdr:rowOff>
    </xdr:from>
    <xdr:to>
      <xdr:col>30</xdr:col>
      <xdr:colOff>0</xdr:colOff>
      <xdr:row>17</xdr:row>
      <xdr:rowOff>0</xdr:rowOff>
    </xdr:to>
    <xdr:sp macro="" textlink="">
      <xdr:nvSpPr>
        <xdr:cNvPr id="14" name="Line 13">
          <a:extLst>
            <a:ext uri="{FF2B5EF4-FFF2-40B4-BE49-F238E27FC236}">
              <a16:creationId xmlns:a16="http://schemas.microsoft.com/office/drawing/2014/main" id="{DAD7B961-E9C9-4F7B-9750-D483A2F09A97}"/>
            </a:ext>
          </a:extLst>
        </xdr:cNvPr>
        <xdr:cNvSpPr>
          <a:spLocks noChangeShapeType="1"/>
        </xdr:cNvSpPr>
      </xdr:nvSpPr>
      <xdr:spPr bwMode="auto">
        <a:xfrm flipV="1">
          <a:off x="6296025" y="52292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17</xdr:row>
      <xdr:rowOff>0</xdr:rowOff>
    </xdr:from>
    <xdr:to>
      <xdr:col>30</xdr:col>
      <xdr:colOff>0</xdr:colOff>
      <xdr:row>17</xdr:row>
      <xdr:rowOff>0</xdr:rowOff>
    </xdr:to>
    <xdr:sp macro="" textlink="">
      <xdr:nvSpPr>
        <xdr:cNvPr id="15" name="Line 14">
          <a:extLst>
            <a:ext uri="{FF2B5EF4-FFF2-40B4-BE49-F238E27FC236}">
              <a16:creationId xmlns:a16="http://schemas.microsoft.com/office/drawing/2014/main" id="{8ADA773B-1A2C-4555-BD7F-73F2C45661D8}"/>
            </a:ext>
          </a:extLst>
        </xdr:cNvPr>
        <xdr:cNvSpPr>
          <a:spLocks noChangeShapeType="1"/>
        </xdr:cNvSpPr>
      </xdr:nvSpPr>
      <xdr:spPr bwMode="auto">
        <a:xfrm flipV="1">
          <a:off x="6296025" y="52292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17</xdr:row>
      <xdr:rowOff>0</xdr:rowOff>
    </xdr:from>
    <xdr:to>
      <xdr:col>30</xdr:col>
      <xdr:colOff>0</xdr:colOff>
      <xdr:row>17</xdr:row>
      <xdr:rowOff>0</xdr:rowOff>
    </xdr:to>
    <xdr:sp macro="" textlink="">
      <xdr:nvSpPr>
        <xdr:cNvPr id="16" name="Line 15">
          <a:extLst>
            <a:ext uri="{FF2B5EF4-FFF2-40B4-BE49-F238E27FC236}">
              <a16:creationId xmlns:a16="http://schemas.microsoft.com/office/drawing/2014/main" id="{A17C8926-FAF6-488F-A8B2-4AD37E96DA4A}"/>
            </a:ext>
          </a:extLst>
        </xdr:cNvPr>
        <xdr:cNvSpPr>
          <a:spLocks noChangeShapeType="1"/>
        </xdr:cNvSpPr>
      </xdr:nvSpPr>
      <xdr:spPr bwMode="auto">
        <a:xfrm>
          <a:off x="6296025" y="52292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17</xdr:row>
      <xdr:rowOff>0</xdr:rowOff>
    </xdr:from>
    <xdr:to>
      <xdr:col>30</xdr:col>
      <xdr:colOff>0</xdr:colOff>
      <xdr:row>17</xdr:row>
      <xdr:rowOff>0</xdr:rowOff>
    </xdr:to>
    <xdr:sp macro="" textlink="">
      <xdr:nvSpPr>
        <xdr:cNvPr id="17" name="Line 16">
          <a:extLst>
            <a:ext uri="{FF2B5EF4-FFF2-40B4-BE49-F238E27FC236}">
              <a16:creationId xmlns:a16="http://schemas.microsoft.com/office/drawing/2014/main" id="{321DAF10-C578-46F8-9607-47A8F1077E96}"/>
            </a:ext>
          </a:extLst>
        </xdr:cNvPr>
        <xdr:cNvSpPr>
          <a:spLocks noChangeShapeType="1"/>
        </xdr:cNvSpPr>
      </xdr:nvSpPr>
      <xdr:spPr bwMode="auto">
        <a:xfrm flipV="1">
          <a:off x="6296025" y="52292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17</xdr:row>
      <xdr:rowOff>0</xdr:rowOff>
    </xdr:from>
    <xdr:to>
      <xdr:col>30</xdr:col>
      <xdr:colOff>0</xdr:colOff>
      <xdr:row>17</xdr:row>
      <xdr:rowOff>0</xdr:rowOff>
    </xdr:to>
    <xdr:sp macro="" textlink="">
      <xdr:nvSpPr>
        <xdr:cNvPr id="18" name="Line 17">
          <a:extLst>
            <a:ext uri="{FF2B5EF4-FFF2-40B4-BE49-F238E27FC236}">
              <a16:creationId xmlns:a16="http://schemas.microsoft.com/office/drawing/2014/main" id="{0E16D11C-1DBD-43D8-99C6-6F8FF8A95D90}"/>
            </a:ext>
          </a:extLst>
        </xdr:cNvPr>
        <xdr:cNvSpPr>
          <a:spLocks noChangeShapeType="1"/>
        </xdr:cNvSpPr>
      </xdr:nvSpPr>
      <xdr:spPr bwMode="auto">
        <a:xfrm flipV="1">
          <a:off x="6296025" y="52292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17</xdr:row>
      <xdr:rowOff>0</xdr:rowOff>
    </xdr:from>
    <xdr:to>
      <xdr:col>30</xdr:col>
      <xdr:colOff>0</xdr:colOff>
      <xdr:row>17</xdr:row>
      <xdr:rowOff>0</xdr:rowOff>
    </xdr:to>
    <xdr:sp macro="" textlink="">
      <xdr:nvSpPr>
        <xdr:cNvPr id="19" name="Line 18">
          <a:extLst>
            <a:ext uri="{FF2B5EF4-FFF2-40B4-BE49-F238E27FC236}">
              <a16:creationId xmlns:a16="http://schemas.microsoft.com/office/drawing/2014/main" id="{D451CF99-D506-4851-B4FA-86D61899354D}"/>
            </a:ext>
          </a:extLst>
        </xdr:cNvPr>
        <xdr:cNvSpPr>
          <a:spLocks noChangeShapeType="1"/>
        </xdr:cNvSpPr>
      </xdr:nvSpPr>
      <xdr:spPr bwMode="auto">
        <a:xfrm>
          <a:off x="6296025" y="52292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17</xdr:row>
      <xdr:rowOff>0</xdr:rowOff>
    </xdr:from>
    <xdr:to>
      <xdr:col>30</xdr:col>
      <xdr:colOff>0</xdr:colOff>
      <xdr:row>17</xdr:row>
      <xdr:rowOff>0</xdr:rowOff>
    </xdr:to>
    <xdr:sp macro="" textlink="">
      <xdr:nvSpPr>
        <xdr:cNvPr id="20" name="Line 19">
          <a:extLst>
            <a:ext uri="{FF2B5EF4-FFF2-40B4-BE49-F238E27FC236}">
              <a16:creationId xmlns:a16="http://schemas.microsoft.com/office/drawing/2014/main" id="{AC4EE92E-F106-447A-96FB-3F880120DAFA}"/>
            </a:ext>
          </a:extLst>
        </xdr:cNvPr>
        <xdr:cNvSpPr>
          <a:spLocks noChangeShapeType="1"/>
        </xdr:cNvSpPr>
      </xdr:nvSpPr>
      <xdr:spPr bwMode="auto">
        <a:xfrm flipH="1">
          <a:off x="6296025" y="52292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17</xdr:row>
      <xdr:rowOff>0</xdr:rowOff>
    </xdr:from>
    <xdr:to>
      <xdr:col>30</xdr:col>
      <xdr:colOff>0</xdr:colOff>
      <xdr:row>17</xdr:row>
      <xdr:rowOff>0</xdr:rowOff>
    </xdr:to>
    <xdr:sp macro="" textlink="">
      <xdr:nvSpPr>
        <xdr:cNvPr id="21" name="Line 20">
          <a:extLst>
            <a:ext uri="{FF2B5EF4-FFF2-40B4-BE49-F238E27FC236}">
              <a16:creationId xmlns:a16="http://schemas.microsoft.com/office/drawing/2014/main" id="{AB16AB80-C455-4247-82D2-92905C2AE4E4}"/>
            </a:ext>
          </a:extLst>
        </xdr:cNvPr>
        <xdr:cNvSpPr>
          <a:spLocks noChangeShapeType="1"/>
        </xdr:cNvSpPr>
      </xdr:nvSpPr>
      <xdr:spPr bwMode="auto">
        <a:xfrm flipH="1" flipV="1">
          <a:off x="6296025" y="52292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17</xdr:row>
      <xdr:rowOff>0</xdr:rowOff>
    </xdr:from>
    <xdr:to>
      <xdr:col>30</xdr:col>
      <xdr:colOff>0</xdr:colOff>
      <xdr:row>17</xdr:row>
      <xdr:rowOff>0</xdr:rowOff>
    </xdr:to>
    <xdr:sp macro="" textlink="">
      <xdr:nvSpPr>
        <xdr:cNvPr id="22" name="Line 21">
          <a:extLst>
            <a:ext uri="{FF2B5EF4-FFF2-40B4-BE49-F238E27FC236}">
              <a16:creationId xmlns:a16="http://schemas.microsoft.com/office/drawing/2014/main" id="{797AFF49-88FB-4EE1-947E-D57E5C0EC9DF}"/>
            </a:ext>
          </a:extLst>
        </xdr:cNvPr>
        <xdr:cNvSpPr>
          <a:spLocks noChangeShapeType="1"/>
        </xdr:cNvSpPr>
      </xdr:nvSpPr>
      <xdr:spPr bwMode="auto">
        <a:xfrm flipH="1" flipV="1">
          <a:off x="6296025" y="52292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17</xdr:row>
      <xdr:rowOff>0</xdr:rowOff>
    </xdr:from>
    <xdr:to>
      <xdr:col>30</xdr:col>
      <xdr:colOff>0</xdr:colOff>
      <xdr:row>17</xdr:row>
      <xdr:rowOff>0</xdr:rowOff>
    </xdr:to>
    <xdr:sp macro="" textlink="">
      <xdr:nvSpPr>
        <xdr:cNvPr id="23" name="Line 22">
          <a:extLst>
            <a:ext uri="{FF2B5EF4-FFF2-40B4-BE49-F238E27FC236}">
              <a16:creationId xmlns:a16="http://schemas.microsoft.com/office/drawing/2014/main" id="{924EEE9F-2B96-40EC-B42D-183A4E0BCBF9}"/>
            </a:ext>
          </a:extLst>
        </xdr:cNvPr>
        <xdr:cNvSpPr>
          <a:spLocks noChangeShapeType="1"/>
        </xdr:cNvSpPr>
      </xdr:nvSpPr>
      <xdr:spPr bwMode="auto">
        <a:xfrm>
          <a:off x="6296025" y="52292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17</xdr:row>
      <xdr:rowOff>0</xdr:rowOff>
    </xdr:from>
    <xdr:to>
      <xdr:col>30</xdr:col>
      <xdr:colOff>0</xdr:colOff>
      <xdr:row>17</xdr:row>
      <xdr:rowOff>0</xdr:rowOff>
    </xdr:to>
    <xdr:sp macro="" textlink="">
      <xdr:nvSpPr>
        <xdr:cNvPr id="24" name="Line 23">
          <a:extLst>
            <a:ext uri="{FF2B5EF4-FFF2-40B4-BE49-F238E27FC236}">
              <a16:creationId xmlns:a16="http://schemas.microsoft.com/office/drawing/2014/main" id="{CE9CF863-8735-447A-9BA5-06C6604ADD00}"/>
            </a:ext>
          </a:extLst>
        </xdr:cNvPr>
        <xdr:cNvSpPr>
          <a:spLocks noChangeShapeType="1"/>
        </xdr:cNvSpPr>
      </xdr:nvSpPr>
      <xdr:spPr bwMode="auto">
        <a:xfrm flipH="1">
          <a:off x="6296025" y="52292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17</xdr:row>
      <xdr:rowOff>0</xdr:rowOff>
    </xdr:from>
    <xdr:to>
      <xdr:col>30</xdr:col>
      <xdr:colOff>0</xdr:colOff>
      <xdr:row>17</xdr:row>
      <xdr:rowOff>0</xdr:rowOff>
    </xdr:to>
    <xdr:sp macro="" textlink="">
      <xdr:nvSpPr>
        <xdr:cNvPr id="25" name="Line 24">
          <a:extLst>
            <a:ext uri="{FF2B5EF4-FFF2-40B4-BE49-F238E27FC236}">
              <a16:creationId xmlns:a16="http://schemas.microsoft.com/office/drawing/2014/main" id="{2A48D383-2C87-4FFF-B382-E3B5A3B73BF6}"/>
            </a:ext>
          </a:extLst>
        </xdr:cNvPr>
        <xdr:cNvSpPr>
          <a:spLocks noChangeShapeType="1"/>
        </xdr:cNvSpPr>
      </xdr:nvSpPr>
      <xdr:spPr bwMode="auto">
        <a:xfrm>
          <a:off x="6296025" y="52292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17</xdr:row>
      <xdr:rowOff>0</xdr:rowOff>
    </xdr:from>
    <xdr:to>
      <xdr:col>30</xdr:col>
      <xdr:colOff>0</xdr:colOff>
      <xdr:row>17</xdr:row>
      <xdr:rowOff>0</xdr:rowOff>
    </xdr:to>
    <xdr:sp macro="" textlink="">
      <xdr:nvSpPr>
        <xdr:cNvPr id="26" name="Line 25">
          <a:extLst>
            <a:ext uri="{FF2B5EF4-FFF2-40B4-BE49-F238E27FC236}">
              <a16:creationId xmlns:a16="http://schemas.microsoft.com/office/drawing/2014/main" id="{541BCBB8-EF75-47FE-AB1C-042C964C2FDB}"/>
            </a:ext>
          </a:extLst>
        </xdr:cNvPr>
        <xdr:cNvSpPr>
          <a:spLocks noChangeShapeType="1"/>
        </xdr:cNvSpPr>
      </xdr:nvSpPr>
      <xdr:spPr bwMode="auto">
        <a:xfrm>
          <a:off x="6296025" y="52292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17</xdr:row>
      <xdr:rowOff>0</xdr:rowOff>
    </xdr:from>
    <xdr:to>
      <xdr:col>30</xdr:col>
      <xdr:colOff>0</xdr:colOff>
      <xdr:row>17</xdr:row>
      <xdr:rowOff>0</xdr:rowOff>
    </xdr:to>
    <xdr:sp macro="" textlink="">
      <xdr:nvSpPr>
        <xdr:cNvPr id="27" name="Line 26">
          <a:extLst>
            <a:ext uri="{FF2B5EF4-FFF2-40B4-BE49-F238E27FC236}">
              <a16:creationId xmlns:a16="http://schemas.microsoft.com/office/drawing/2014/main" id="{549DAFE3-D578-4095-95A3-6C4351027229}"/>
            </a:ext>
          </a:extLst>
        </xdr:cNvPr>
        <xdr:cNvSpPr>
          <a:spLocks noChangeShapeType="1"/>
        </xdr:cNvSpPr>
      </xdr:nvSpPr>
      <xdr:spPr bwMode="auto">
        <a:xfrm flipH="1">
          <a:off x="6296025" y="52292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17</xdr:row>
      <xdr:rowOff>0</xdr:rowOff>
    </xdr:from>
    <xdr:to>
      <xdr:col>30</xdr:col>
      <xdr:colOff>0</xdr:colOff>
      <xdr:row>17</xdr:row>
      <xdr:rowOff>0</xdr:rowOff>
    </xdr:to>
    <xdr:sp macro="" textlink="">
      <xdr:nvSpPr>
        <xdr:cNvPr id="28" name="Line 27">
          <a:extLst>
            <a:ext uri="{FF2B5EF4-FFF2-40B4-BE49-F238E27FC236}">
              <a16:creationId xmlns:a16="http://schemas.microsoft.com/office/drawing/2014/main" id="{6D95873C-8A2C-4B54-8FC9-C9F2CE7DEB16}"/>
            </a:ext>
          </a:extLst>
        </xdr:cNvPr>
        <xdr:cNvSpPr>
          <a:spLocks noChangeShapeType="1"/>
        </xdr:cNvSpPr>
      </xdr:nvSpPr>
      <xdr:spPr bwMode="auto">
        <a:xfrm>
          <a:off x="6296025" y="52292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17</xdr:row>
      <xdr:rowOff>0</xdr:rowOff>
    </xdr:from>
    <xdr:to>
      <xdr:col>30</xdr:col>
      <xdr:colOff>0</xdr:colOff>
      <xdr:row>17</xdr:row>
      <xdr:rowOff>0</xdr:rowOff>
    </xdr:to>
    <xdr:sp macro="" textlink="">
      <xdr:nvSpPr>
        <xdr:cNvPr id="29" name="Line 28">
          <a:extLst>
            <a:ext uri="{FF2B5EF4-FFF2-40B4-BE49-F238E27FC236}">
              <a16:creationId xmlns:a16="http://schemas.microsoft.com/office/drawing/2014/main" id="{78C29970-6880-444A-B88A-4113C20EC968}"/>
            </a:ext>
          </a:extLst>
        </xdr:cNvPr>
        <xdr:cNvSpPr>
          <a:spLocks noChangeShapeType="1"/>
        </xdr:cNvSpPr>
      </xdr:nvSpPr>
      <xdr:spPr bwMode="auto">
        <a:xfrm>
          <a:off x="6296025" y="52292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17</xdr:row>
      <xdr:rowOff>0</xdr:rowOff>
    </xdr:from>
    <xdr:to>
      <xdr:col>30</xdr:col>
      <xdr:colOff>0</xdr:colOff>
      <xdr:row>17</xdr:row>
      <xdr:rowOff>0</xdr:rowOff>
    </xdr:to>
    <xdr:sp macro="" textlink="">
      <xdr:nvSpPr>
        <xdr:cNvPr id="30" name="Line 29">
          <a:extLst>
            <a:ext uri="{FF2B5EF4-FFF2-40B4-BE49-F238E27FC236}">
              <a16:creationId xmlns:a16="http://schemas.microsoft.com/office/drawing/2014/main" id="{AF925356-189D-4635-BD78-86D2D37C5599}"/>
            </a:ext>
          </a:extLst>
        </xdr:cNvPr>
        <xdr:cNvSpPr>
          <a:spLocks noChangeShapeType="1"/>
        </xdr:cNvSpPr>
      </xdr:nvSpPr>
      <xdr:spPr bwMode="auto">
        <a:xfrm>
          <a:off x="6296025" y="52292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0</xdr:col>
      <xdr:colOff>0</xdr:colOff>
      <xdr:row>0</xdr:row>
      <xdr:rowOff>0</xdr:rowOff>
    </xdr:from>
    <xdr:to>
      <xdr:col>0</xdr:col>
      <xdr:colOff>0</xdr:colOff>
      <xdr:row>0</xdr:row>
      <xdr:rowOff>0</xdr:rowOff>
    </xdr:to>
    <xdr:sp macro="" textlink="">
      <xdr:nvSpPr>
        <xdr:cNvPr id="31" name="Line 31">
          <a:extLst>
            <a:ext uri="{FF2B5EF4-FFF2-40B4-BE49-F238E27FC236}">
              <a16:creationId xmlns:a16="http://schemas.microsoft.com/office/drawing/2014/main" id="{D3EAE328-09F1-44D3-9A24-BC8517598212}"/>
            </a:ext>
          </a:extLst>
        </xdr:cNvPr>
        <xdr:cNvSpPr>
          <a:spLocks noChangeShapeType="1"/>
        </xdr:cNvSpPr>
      </xdr:nvSpPr>
      <xdr:spPr bwMode="auto">
        <a:xfrm>
          <a:off x="0" y="-4058"/>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0</xdr:col>
      <xdr:colOff>0</xdr:colOff>
      <xdr:row>0</xdr:row>
      <xdr:rowOff>0</xdr:rowOff>
    </xdr:from>
    <xdr:to>
      <xdr:col>0</xdr:col>
      <xdr:colOff>0</xdr:colOff>
      <xdr:row>0</xdr:row>
      <xdr:rowOff>0</xdr:rowOff>
    </xdr:to>
    <xdr:sp macro="" textlink="">
      <xdr:nvSpPr>
        <xdr:cNvPr id="32" name="Line 32">
          <a:extLst>
            <a:ext uri="{FF2B5EF4-FFF2-40B4-BE49-F238E27FC236}">
              <a16:creationId xmlns:a16="http://schemas.microsoft.com/office/drawing/2014/main" id="{BA280661-0603-4016-AA77-28B6F7C8E935}"/>
            </a:ext>
          </a:extLst>
        </xdr:cNvPr>
        <xdr:cNvSpPr>
          <a:spLocks noChangeShapeType="1"/>
        </xdr:cNvSpPr>
      </xdr:nvSpPr>
      <xdr:spPr bwMode="auto">
        <a:xfrm>
          <a:off x="0" y="-4058"/>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0</xdr:col>
      <xdr:colOff>0</xdr:colOff>
      <xdr:row>0</xdr:row>
      <xdr:rowOff>0</xdr:rowOff>
    </xdr:from>
    <xdr:to>
      <xdr:col>0</xdr:col>
      <xdr:colOff>0</xdr:colOff>
      <xdr:row>0</xdr:row>
      <xdr:rowOff>0</xdr:rowOff>
    </xdr:to>
    <xdr:sp macro="" textlink="">
      <xdr:nvSpPr>
        <xdr:cNvPr id="33" name="Line 34">
          <a:extLst>
            <a:ext uri="{FF2B5EF4-FFF2-40B4-BE49-F238E27FC236}">
              <a16:creationId xmlns:a16="http://schemas.microsoft.com/office/drawing/2014/main" id="{4A7220B4-2E79-4F5D-90FD-F3AD356D99DA}"/>
            </a:ext>
          </a:extLst>
        </xdr:cNvPr>
        <xdr:cNvSpPr>
          <a:spLocks noChangeShapeType="1"/>
        </xdr:cNvSpPr>
      </xdr:nvSpPr>
      <xdr:spPr bwMode="auto">
        <a:xfrm>
          <a:off x="0" y="-4058"/>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0</xdr:col>
      <xdr:colOff>0</xdr:colOff>
      <xdr:row>0</xdr:row>
      <xdr:rowOff>0</xdr:rowOff>
    </xdr:from>
    <xdr:to>
      <xdr:col>0</xdr:col>
      <xdr:colOff>0</xdr:colOff>
      <xdr:row>0</xdr:row>
      <xdr:rowOff>0</xdr:rowOff>
    </xdr:to>
    <xdr:sp macro="" textlink="">
      <xdr:nvSpPr>
        <xdr:cNvPr id="34" name="Line 35">
          <a:extLst>
            <a:ext uri="{FF2B5EF4-FFF2-40B4-BE49-F238E27FC236}">
              <a16:creationId xmlns:a16="http://schemas.microsoft.com/office/drawing/2014/main" id="{3198C348-4B7F-4134-85DF-097D805C2321}"/>
            </a:ext>
          </a:extLst>
        </xdr:cNvPr>
        <xdr:cNvSpPr>
          <a:spLocks noChangeShapeType="1"/>
        </xdr:cNvSpPr>
      </xdr:nvSpPr>
      <xdr:spPr bwMode="auto">
        <a:xfrm>
          <a:off x="0" y="-4058"/>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0</xdr:col>
      <xdr:colOff>0</xdr:colOff>
      <xdr:row>0</xdr:row>
      <xdr:rowOff>0</xdr:rowOff>
    </xdr:from>
    <xdr:to>
      <xdr:col>0</xdr:col>
      <xdr:colOff>0</xdr:colOff>
      <xdr:row>0</xdr:row>
      <xdr:rowOff>0</xdr:rowOff>
    </xdr:to>
    <xdr:sp macro="" textlink="">
      <xdr:nvSpPr>
        <xdr:cNvPr id="35" name="Line 37">
          <a:extLst>
            <a:ext uri="{FF2B5EF4-FFF2-40B4-BE49-F238E27FC236}">
              <a16:creationId xmlns:a16="http://schemas.microsoft.com/office/drawing/2014/main" id="{96B56B9D-BFF7-4284-9E4F-1D551E17C2A5}"/>
            </a:ext>
          </a:extLst>
        </xdr:cNvPr>
        <xdr:cNvSpPr>
          <a:spLocks noChangeShapeType="1"/>
        </xdr:cNvSpPr>
      </xdr:nvSpPr>
      <xdr:spPr bwMode="auto">
        <a:xfrm>
          <a:off x="0" y="-4058"/>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0</xdr:col>
      <xdr:colOff>0</xdr:colOff>
      <xdr:row>0</xdr:row>
      <xdr:rowOff>0</xdr:rowOff>
    </xdr:from>
    <xdr:to>
      <xdr:col>0</xdr:col>
      <xdr:colOff>0</xdr:colOff>
      <xdr:row>0</xdr:row>
      <xdr:rowOff>0</xdr:rowOff>
    </xdr:to>
    <xdr:sp macro="" textlink="">
      <xdr:nvSpPr>
        <xdr:cNvPr id="36" name="Line 38">
          <a:extLst>
            <a:ext uri="{FF2B5EF4-FFF2-40B4-BE49-F238E27FC236}">
              <a16:creationId xmlns:a16="http://schemas.microsoft.com/office/drawing/2014/main" id="{93CAA1BC-AC15-482F-8E8F-27EB58D61D1F}"/>
            </a:ext>
          </a:extLst>
        </xdr:cNvPr>
        <xdr:cNvSpPr>
          <a:spLocks noChangeShapeType="1"/>
        </xdr:cNvSpPr>
      </xdr:nvSpPr>
      <xdr:spPr bwMode="auto">
        <a:xfrm>
          <a:off x="0" y="-4058"/>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33</xdr:row>
      <xdr:rowOff>0</xdr:rowOff>
    </xdr:from>
    <xdr:to>
      <xdr:col>30</xdr:col>
      <xdr:colOff>0</xdr:colOff>
      <xdr:row>33</xdr:row>
      <xdr:rowOff>0</xdr:rowOff>
    </xdr:to>
    <xdr:sp macro="" textlink="">
      <xdr:nvSpPr>
        <xdr:cNvPr id="38" name="Line 1">
          <a:extLst>
            <a:ext uri="{FF2B5EF4-FFF2-40B4-BE49-F238E27FC236}">
              <a16:creationId xmlns:a16="http://schemas.microsoft.com/office/drawing/2014/main" id="{403515BA-8866-4F8B-914D-3BB1FC27291F}"/>
            </a:ext>
          </a:extLst>
        </xdr:cNvPr>
        <xdr:cNvSpPr>
          <a:spLocks noChangeShapeType="1"/>
        </xdr:cNvSpPr>
      </xdr:nvSpPr>
      <xdr:spPr bwMode="auto">
        <a:xfrm>
          <a:off x="6296025" y="129254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33</xdr:row>
      <xdr:rowOff>0</xdr:rowOff>
    </xdr:from>
    <xdr:to>
      <xdr:col>30</xdr:col>
      <xdr:colOff>0</xdr:colOff>
      <xdr:row>33</xdr:row>
      <xdr:rowOff>0</xdr:rowOff>
    </xdr:to>
    <xdr:sp macro="" textlink="">
      <xdr:nvSpPr>
        <xdr:cNvPr id="39" name="Line 2">
          <a:extLst>
            <a:ext uri="{FF2B5EF4-FFF2-40B4-BE49-F238E27FC236}">
              <a16:creationId xmlns:a16="http://schemas.microsoft.com/office/drawing/2014/main" id="{8D24BB7C-7756-42C2-AAA0-646097181530}"/>
            </a:ext>
          </a:extLst>
        </xdr:cNvPr>
        <xdr:cNvSpPr>
          <a:spLocks noChangeShapeType="1"/>
        </xdr:cNvSpPr>
      </xdr:nvSpPr>
      <xdr:spPr bwMode="auto">
        <a:xfrm>
          <a:off x="6296025" y="129254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33</xdr:row>
      <xdr:rowOff>0</xdr:rowOff>
    </xdr:from>
    <xdr:to>
      <xdr:col>30</xdr:col>
      <xdr:colOff>0</xdr:colOff>
      <xdr:row>33</xdr:row>
      <xdr:rowOff>0</xdr:rowOff>
    </xdr:to>
    <xdr:sp macro="" textlink="">
      <xdr:nvSpPr>
        <xdr:cNvPr id="40" name="Line 3">
          <a:extLst>
            <a:ext uri="{FF2B5EF4-FFF2-40B4-BE49-F238E27FC236}">
              <a16:creationId xmlns:a16="http://schemas.microsoft.com/office/drawing/2014/main" id="{FC3010BD-2E2C-4D58-ACB3-F03894D128FD}"/>
            </a:ext>
          </a:extLst>
        </xdr:cNvPr>
        <xdr:cNvSpPr>
          <a:spLocks noChangeShapeType="1"/>
        </xdr:cNvSpPr>
      </xdr:nvSpPr>
      <xdr:spPr bwMode="auto">
        <a:xfrm>
          <a:off x="6296025" y="129254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33</xdr:row>
      <xdr:rowOff>0</xdr:rowOff>
    </xdr:from>
    <xdr:to>
      <xdr:col>30</xdr:col>
      <xdr:colOff>0</xdr:colOff>
      <xdr:row>33</xdr:row>
      <xdr:rowOff>0</xdr:rowOff>
    </xdr:to>
    <xdr:sp macro="" textlink="">
      <xdr:nvSpPr>
        <xdr:cNvPr id="41" name="Line 4">
          <a:extLst>
            <a:ext uri="{FF2B5EF4-FFF2-40B4-BE49-F238E27FC236}">
              <a16:creationId xmlns:a16="http://schemas.microsoft.com/office/drawing/2014/main" id="{FAD59A5F-4E3C-4BEC-840C-7D6382D25BBE}"/>
            </a:ext>
          </a:extLst>
        </xdr:cNvPr>
        <xdr:cNvSpPr>
          <a:spLocks noChangeShapeType="1"/>
        </xdr:cNvSpPr>
      </xdr:nvSpPr>
      <xdr:spPr bwMode="auto">
        <a:xfrm>
          <a:off x="6296025" y="129254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33</xdr:row>
      <xdr:rowOff>0</xdr:rowOff>
    </xdr:from>
    <xdr:to>
      <xdr:col>30</xdr:col>
      <xdr:colOff>0</xdr:colOff>
      <xdr:row>33</xdr:row>
      <xdr:rowOff>0</xdr:rowOff>
    </xdr:to>
    <xdr:sp macro="" textlink="">
      <xdr:nvSpPr>
        <xdr:cNvPr id="42" name="Line 5">
          <a:extLst>
            <a:ext uri="{FF2B5EF4-FFF2-40B4-BE49-F238E27FC236}">
              <a16:creationId xmlns:a16="http://schemas.microsoft.com/office/drawing/2014/main" id="{4C26351E-F98C-4CBF-9351-D0C055A2CE6A}"/>
            </a:ext>
          </a:extLst>
        </xdr:cNvPr>
        <xdr:cNvSpPr>
          <a:spLocks noChangeShapeType="1"/>
        </xdr:cNvSpPr>
      </xdr:nvSpPr>
      <xdr:spPr bwMode="auto">
        <a:xfrm>
          <a:off x="6296025" y="129254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33</xdr:row>
      <xdr:rowOff>0</xdr:rowOff>
    </xdr:from>
    <xdr:to>
      <xdr:col>30</xdr:col>
      <xdr:colOff>0</xdr:colOff>
      <xdr:row>33</xdr:row>
      <xdr:rowOff>0</xdr:rowOff>
    </xdr:to>
    <xdr:sp macro="" textlink="">
      <xdr:nvSpPr>
        <xdr:cNvPr id="43" name="Line 6">
          <a:extLst>
            <a:ext uri="{FF2B5EF4-FFF2-40B4-BE49-F238E27FC236}">
              <a16:creationId xmlns:a16="http://schemas.microsoft.com/office/drawing/2014/main" id="{F3E01A4E-0507-4A71-82F2-20B6F28CE3D2}"/>
            </a:ext>
          </a:extLst>
        </xdr:cNvPr>
        <xdr:cNvSpPr>
          <a:spLocks noChangeShapeType="1"/>
        </xdr:cNvSpPr>
      </xdr:nvSpPr>
      <xdr:spPr bwMode="auto">
        <a:xfrm>
          <a:off x="6296025" y="129254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33</xdr:row>
      <xdr:rowOff>0</xdr:rowOff>
    </xdr:from>
    <xdr:to>
      <xdr:col>30</xdr:col>
      <xdr:colOff>0</xdr:colOff>
      <xdr:row>33</xdr:row>
      <xdr:rowOff>0</xdr:rowOff>
    </xdr:to>
    <xdr:sp macro="" textlink="">
      <xdr:nvSpPr>
        <xdr:cNvPr id="44" name="Line 7">
          <a:extLst>
            <a:ext uri="{FF2B5EF4-FFF2-40B4-BE49-F238E27FC236}">
              <a16:creationId xmlns:a16="http://schemas.microsoft.com/office/drawing/2014/main" id="{2615E2F5-92C3-46C1-A209-C09C0DC71175}"/>
            </a:ext>
          </a:extLst>
        </xdr:cNvPr>
        <xdr:cNvSpPr>
          <a:spLocks noChangeShapeType="1"/>
        </xdr:cNvSpPr>
      </xdr:nvSpPr>
      <xdr:spPr bwMode="auto">
        <a:xfrm>
          <a:off x="6296025" y="129254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33</xdr:row>
      <xdr:rowOff>0</xdr:rowOff>
    </xdr:from>
    <xdr:to>
      <xdr:col>30</xdr:col>
      <xdr:colOff>0</xdr:colOff>
      <xdr:row>33</xdr:row>
      <xdr:rowOff>0</xdr:rowOff>
    </xdr:to>
    <xdr:sp macro="" textlink="">
      <xdr:nvSpPr>
        <xdr:cNvPr id="45" name="Line 8">
          <a:extLst>
            <a:ext uri="{FF2B5EF4-FFF2-40B4-BE49-F238E27FC236}">
              <a16:creationId xmlns:a16="http://schemas.microsoft.com/office/drawing/2014/main" id="{BF17A745-7980-4714-9BC6-9BE099A39DB1}"/>
            </a:ext>
          </a:extLst>
        </xdr:cNvPr>
        <xdr:cNvSpPr>
          <a:spLocks noChangeShapeType="1"/>
        </xdr:cNvSpPr>
      </xdr:nvSpPr>
      <xdr:spPr bwMode="auto">
        <a:xfrm>
          <a:off x="6296025" y="129254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33</xdr:row>
      <xdr:rowOff>0</xdr:rowOff>
    </xdr:from>
    <xdr:to>
      <xdr:col>30</xdr:col>
      <xdr:colOff>0</xdr:colOff>
      <xdr:row>33</xdr:row>
      <xdr:rowOff>0</xdr:rowOff>
    </xdr:to>
    <xdr:sp macro="" textlink="">
      <xdr:nvSpPr>
        <xdr:cNvPr id="46" name="Line 9">
          <a:extLst>
            <a:ext uri="{FF2B5EF4-FFF2-40B4-BE49-F238E27FC236}">
              <a16:creationId xmlns:a16="http://schemas.microsoft.com/office/drawing/2014/main" id="{35AE6A63-3F05-45F2-B724-CC45F86F4137}"/>
            </a:ext>
          </a:extLst>
        </xdr:cNvPr>
        <xdr:cNvSpPr>
          <a:spLocks noChangeShapeType="1"/>
        </xdr:cNvSpPr>
      </xdr:nvSpPr>
      <xdr:spPr bwMode="auto">
        <a:xfrm flipV="1">
          <a:off x="6296025" y="129254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33</xdr:row>
      <xdr:rowOff>0</xdr:rowOff>
    </xdr:from>
    <xdr:to>
      <xdr:col>30</xdr:col>
      <xdr:colOff>0</xdr:colOff>
      <xdr:row>33</xdr:row>
      <xdr:rowOff>0</xdr:rowOff>
    </xdr:to>
    <xdr:sp macro="" textlink="">
      <xdr:nvSpPr>
        <xdr:cNvPr id="47" name="Line 10">
          <a:extLst>
            <a:ext uri="{FF2B5EF4-FFF2-40B4-BE49-F238E27FC236}">
              <a16:creationId xmlns:a16="http://schemas.microsoft.com/office/drawing/2014/main" id="{07EB6BF4-774D-4B17-AA30-294ECC239D27}"/>
            </a:ext>
          </a:extLst>
        </xdr:cNvPr>
        <xdr:cNvSpPr>
          <a:spLocks noChangeShapeType="1"/>
        </xdr:cNvSpPr>
      </xdr:nvSpPr>
      <xdr:spPr bwMode="auto">
        <a:xfrm>
          <a:off x="6296025" y="129254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33</xdr:row>
      <xdr:rowOff>0</xdr:rowOff>
    </xdr:from>
    <xdr:to>
      <xdr:col>30</xdr:col>
      <xdr:colOff>0</xdr:colOff>
      <xdr:row>33</xdr:row>
      <xdr:rowOff>0</xdr:rowOff>
    </xdr:to>
    <xdr:sp macro="" textlink="">
      <xdr:nvSpPr>
        <xdr:cNvPr id="48" name="Line 11">
          <a:extLst>
            <a:ext uri="{FF2B5EF4-FFF2-40B4-BE49-F238E27FC236}">
              <a16:creationId xmlns:a16="http://schemas.microsoft.com/office/drawing/2014/main" id="{ACF807FD-2D60-42F9-AD5B-C5E0A76A93B3}"/>
            </a:ext>
          </a:extLst>
        </xdr:cNvPr>
        <xdr:cNvSpPr>
          <a:spLocks noChangeShapeType="1"/>
        </xdr:cNvSpPr>
      </xdr:nvSpPr>
      <xdr:spPr bwMode="auto">
        <a:xfrm>
          <a:off x="6296025" y="129254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33</xdr:row>
      <xdr:rowOff>0</xdr:rowOff>
    </xdr:from>
    <xdr:to>
      <xdr:col>30</xdr:col>
      <xdr:colOff>0</xdr:colOff>
      <xdr:row>33</xdr:row>
      <xdr:rowOff>0</xdr:rowOff>
    </xdr:to>
    <xdr:sp macro="" textlink="">
      <xdr:nvSpPr>
        <xdr:cNvPr id="49" name="Line 12">
          <a:extLst>
            <a:ext uri="{FF2B5EF4-FFF2-40B4-BE49-F238E27FC236}">
              <a16:creationId xmlns:a16="http://schemas.microsoft.com/office/drawing/2014/main" id="{89B23C0F-434D-4372-B0FC-9D6BEFDAE272}"/>
            </a:ext>
          </a:extLst>
        </xdr:cNvPr>
        <xdr:cNvSpPr>
          <a:spLocks noChangeShapeType="1"/>
        </xdr:cNvSpPr>
      </xdr:nvSpPr>
      <xdr:spPr bwMode="auto">
        <a:xfrm>
          <a:off x="6296025" y="129254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33</xdr:row>
      <xdr:rowOff>0</xdr:rowOff>
    </xdr:from>
    <xdr:to>
      <xdr:col>30</xdr:col>
      <xdr:colOff>0</xdr:colOff>
      <xdr:row>33</xdr:row>
      <xdr:rowOff>0</xdr:rowOff>
    </xdr:to>
    <xdr:sp macro="" textlink="">
      <xdr:nvSpPr>
        <xdr:cNvPr id="50" name="Line 13">
          <a:extLst>
            <a:ext uri="{FF2B5EF4-FFF2-40B4-BE49-F238E27FC236}">
              <a16:creationId xmlns:a16="http://schemas.microsoft.com/office/drawing/2014/main" id="{C0248B4C-3585-4ED6-8FAA-2BA325F7A4E3}"/>
            </a:ext>
          </a:extLst>
        </xdr:cNvPr>
        <xdr:cNvSpPr>
          <a:spLocks noChangeShapeType="1"/>
        </xdr:cNvSpPr>
      </xdr:nvSpPr>
      <xdr:spPr bwMode="auto">
        <a:xfrm flipV="1">
          <a:off x="6296025" y="129254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33</xdr:row>
      <xdr:rowOff>0</xdr:rowOff>
    </xdr:from>
    <xdr:to>
      <xdr:col>30</xdr:col>
      <xdr:colOff>0</xdr:colOff>
      <xdr:row>33</xdr:row>
      <xdr:rowOff>0</xdr:rowOff>
    </xdr:to>
    <xdr:sp macro="" textlink="">
      <xdr:nvSpPr>
        <xdr:cNvPr id="51" name="Line 14">
          <a:extLst>
            <a:ext uri="{FF2B5EF4-FFF2-40B4-BE49-F238E27FC236}">
              <a16:creationId xmlns:a16="http://schemas.microsoft.com/office/drawing/2014/main" id="{40EF0CF5-B4A9-442E-AE8E-A5BFA2D2DB3E}"/>
            </a:ext>
          </a:extLst>
        </xdr:cNvPr>
        <xdr:cNvSpPr>
          <a:spLocks noChangeShapeType="1"/>
        </xdr:cNvSpPr>
      </xdr:nvSpPr>
      <xdr:spPr bwMode="auto">
        <a:xfrm flipV="1">
          <a:off x="6296025" y="129254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33</xdr:row>
      <xdr:rowOff>0</xdr:rowOff>
    </xdr:from>
    <xdr:to>
      <xdr:col>30</xdr:col>
      <xdr:colOff>0</xdr:colOff>
      <xdr:row>33</xdr:row>
      <xdr:rowOff>0</xdr:rowOff>
    </xdr:to>
    <xdr:sp macro="" textlink="">
      <xdr:nvSpPr>
        <xdr:cNvPr id="52" name="Line 15">
          <a:extLst>
            <a:ext uri="{FF2B5EF4-FFF2-40B4-BE49-F238E27FC236}">
              <a16:creationId xmlns:a16="http://schemas.microsoft.com/office/drawing/2014/main" id="{1B80D141-6964-4393-B2B8-380BB12E18A5}"/>
            </a:ext>
          </a:extLst>
        </xdr:cNvPr>
        <xdr:cNvSpPr>
          <a:spLocks noChangeShapeType="1"/>
        </xdr:cNvSpPr>
      </xdr:nvSpPr>
      <xdr:spPr bwMode="auto">
        <a:xfrm>
          <a:off x="6296025" y="129254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33</xdr:row>
      <xdr:rowOff>0</xdr:rowOff>
    </xdr:from>
    <xdr:to>
      <xdr:col>30</xdr:col>
      <xdr:colOff>0</xdr:colOff>
      <xdr:row>33</xdr:row>
      <xdr:rowOff>0</xdr:rowOff>
    </xdr:to>
    <xdr:sp macro="" textlink="">
      <xdr:nvSpPr>
        <xdr:cNvPr id="53" name="Line 16">
          <a:extLst>
            <a:ext uri="{FF2B5EF4-FFF2-40B4-BE49-F238E27FC236}">
              <a16:creationId xmlns:a16="http://schemas.microsoft.com/office/drawing/2014/main" id="{913C7620-2D13-4965-9619-BBEFD164D143}"/>
            </a:ext>
          </a:extLst>
        </xdr:cNvPr>
        <xdr:cNvSpPr>
          <a:spLocks noChangeShapeType="1"/>
        </xdr:cNvSpPr>
      </xdr:nvSpPr>
      <xdr:spPr bwMode="auto">
        <a:xfrm flipV="1">
          <a:off x="6296025" y="129254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33</xdr:row>
      <xdr:rowOff>0</xdr:rowOff>
    </xdr:from>
    <xdr:to>
      <xdr:col>30</xdr:col>
      <xdr:colOff>0</xdr:colOff>
      <xdr:row>33</xdr:row>
      <xdr:rowOff>0</xdr:rowOff>
    </xdr:to>
    <xdr:sp macro="" textlink="">
      <xdr:nvSpPr>
        <xdr:cNvPr id="54" name="Line 17">
          <a:extLst>
            <a:ext uri="{FF2B5EF4-FFF2-40B4-BE49-F238E27FC236}">
              <a16:creationId xmlns:a16="http://schemas.microsoft.com/office/drawing/2014/main" id="{369CD963-F9E2-4A9E-878A-B07F34711DB7}"/>
            </a:ext>
          </a:extLst>
        </xdr:cNvPr>
        <xdr:cNvSpPr>
          <a:spLocks noChangeShapeType="1"/>
        </xdr:cNvSpPr>
      </xdr:nvSpPr>
      <xdr:spPr bwMode="auto">
        <a:xfrm flipV="1">
          <a:off x="6296025" y="129254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33</xdr:row>
      <xdr:rowOff>0</xdr:rowOff>
    </xdr:from>
    <xdr:to>
      <xdr:col>30</xdr:col>
      <xdr:colOff>0</xdr:colOff>
      <xdr:row>33</xdr:row>
      <xdr:rowOff>0</xdr:rowOff>
    </xdr:to>
    <xdr:sp macro="" textlink="">
      <xdr:nvSpPr>
        <xdr:cNvPr id="55" name="Line 18">
          <a:extLst>
            <a:ext uri="{FF2B5EF4-FFF2-40B4-BE49-F238E27FC236}">
              <a16:creationId xmlns:a16="http://schemas.microsoft.com/office/drawing/2014/main" id="{1FA5D4D8-8935-4B9C-B41B-60FA049B2C82}"/>
            </a:ext>
          </a:extLst>
        </xdr:cNvPr>
        <xdr:cNvSpPr>
          <a:spLocks noChangeShapeType="1"/>
        </xdr:cNvSpPr>
      </xdr:nvSpPr>
      <xdr:spPr bwMode="auto">
        <a:xfrm>
          <a:off x="6296025" y="129254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33</xdr:row>
      <xdr:rowOff>0</xdr:rowOff>
    </xdr:from>
    <xdr:to>
      <xdr:col>30</xdr:col>
      <xdr:colOff>0</xdr:colOff>
      <xdr:row>33</xdr:row>
      <xdr:rowOff>0</xdr:rowOff>
    </xdr:to>
    <xdr:sp macro="" textlink="">
      <xdr:nvSpPr>
        <xdr:cNvPr id="56" name="Line 19">
          <a:extLst>
            <a:ext uri="{FF2B5EF4-FFF2-40B4-BE49-F238E27FC236}">
              <a16:creationId xmlns:a16="http://schemas.microsoft.com/office/drawing/2014/main" id="{C42FF9B8-93B7-499B-916C-42AACA25469E}"/>
            </a:ext>
          </a:extLst>
        </xdr:cNvPr>
        <xdr:cNvSpPr>
          <a:spLocks noChangeShapeType="1"/>
        </xdr:cNvSpPr>
      </xdr:nvSpPr>
      <xdr:spPr bwMode="auto">
        <a:xfrm flipH="1">
          <a:off x="6296025" y="129254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33</xdr:row>
      <xdr:rowOff>0</xdr:rowOff>
    </xdr:from>
    <xdr:to>
      <xdr:col>30</xdr:col>
      <xdr:colOff>0</xdr:colOff>
      <xdr:row>33</xdr:row>
      <xdr:rowOff>0</xdr:rowOff>
    </xdr:to>
    <xdr:sp macro="" textlink="">
      <xdr:nvSpPr>
        <xdr:cNvPr id="57" name="Line 20">
          <a:extLst>
            <a:ext uri="{FF2B5EF4-FFF2-40B4-BE49-F238E27FC236}">
              <a16:creationId xmlns:a16="http://schemas.microsoft.com/office/drawing/2014/main" id="{34EF23DB-2E1C-46F4-B395-0B9067F943CC}"/>
            </a:ext>
          </a:extLst>
        </xdr:cNvPr>
        <xdr:cNvSpPr>
          <a:spLocks noChangeShapeType="1"/>
        </xdr:cNvSpPr>
      </xdr:nvSpPr>
      <xdr:spPr bwMode="auto">
        <a:xfrm flipH="1" flipV="1">
          <a:off x="6296025" y="129254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33</xdr:row>
      <xdr:rowOff>0</xdr:rowOff>
    </xdr:from>
    <xdr:to>
      <xdr:col>30</xdr:col>
      <xdr:colOff>0</xdr:colOff>
      <xdr:row>33</xdr:row>
      <xdr:rowOff>0</xdr:rowOff>
    </xdr:to>
    <xdr:sp macro="" textlink="">
      <xdr:nvSpPr>
        <xdr:cNvPr id="58" name="Line 21">
          <a:extLst>
            <a:ext uri="{FF2B5EF4-FFF2-40B4-BE49-F238E27FC236}">
              <a16:creationId xmlns:a16="http://schemas.microsoft.com/office/drawing/2014/main" id="{8BF4A8B1-7BF4-4DE7-A4E0-24B1F40FB1E2}"/>
            </a:ext>
          </a:extLst>
        </xdr:cNvPr>
        <xdr:cNvSpPr>
          <a:spLocks noChangeShapeType="1"/>
        </xdr:cNvSpPr>
      </xdr:nvSpPr>
      <xdr:spPr bwMode="auto">
        <a:xfrm flipH="1" flipV="1">
          <a:off x="6296025" y="129254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33</xdr:row>
      <xdr:rowOff>0</xdr:rowOff>
    </xdr:from>
    <xdr:to>
      <xdr:col>30</xdr:col>
      <xdr:colOff>0</xdr:colOff>
      <xdr:row>33</xdr:row>
      <xdr:rowOff>0</xdr:rowOff>
    </xdr:to>
    <xdr:sp macro="" textlink="">
      <xdr:nvSpPr>
        <xdr:cNvPr id="59" name="Line 22">
          <a:extLst>
            <a:ext uri="{FF2B5EF4-FFF2-40B4-BE49-F238E27FC236}">
              <a16:creationId xmlns:a16="http://schemas.microsoft.com/office/drawing/2014/main" id="{883FAB06-E3E5-402D-B3F9-57938381B9EE}"/>
            </a:ext>
          </a:extLst>
        </xdr:cNvPr>
        <xdr:cNvSpPr>
          <a:spLocks noChangeShapeType="1"/>
        </xdr:cNvSpPr>
      </xdr:nvSpPr>
      <xdr:spPr bwMode="auto">
        <a:xfrm>
          <a:off x="6296025" y="129254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33</xdr:row>
      <xdr:rowOff>0</xdr:rowOff>
    </xdr:from>
    <xdr:to>
      <xdr:col>30</xdr:col>
      <xdr:colOff>0</xdr:colOff>
      <xdr:row>33</xdr:row>
      <xdr:rowOff>0</xdr:rowOff>
    </xdr:to>
    <xdr:sp macro="" textlink="">
      <xdr:nvSpPr>
        <xdr:cNvPr id="60" name="Line 23">
          <a:extLst>
            <a:ext uri="{FF2B5EF4-FFF2-40B4-BE49-F238E27FC236}">
              <a16:creationId xmlns:a16="http://schemas.microsoft.com/office/drawing/2014/main" id="{710877EB-C2B7-44D1-9B91-53D8918ED15F}"/>
            </a:ext>
          </a:extLst>
        </xdr:cNvPr>
        <xdr:cNvSpPr>
          <a:spLocks noChangeShapeType="1"/>
        </xdr:cNvSpPr>
      </xdr:nvSpPr>
      <xdr:spPr bwMode="auto">
        <a:xfrm flipH="1">
          <a:off x="6296025" y="129254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33</xdr:row>
      <xdr:rowOff>0</xdr:rowOff>
    </xdr:from>
    <xdr:to>
      <xdr:col>30</xdr:col>
      <xdr:colOff>0</xdr:colOff>
      <xdr:row>33</xdr:row>
      <xdr:rowOff>0</xdr:rowOff>
    </xdr:to>
    <xdr:sp macro="" textlink="">
      <xdr:nvSpPr>
        <xdr:cNvPr id="61" name="Line 24">
          <a:extLst>
            <a:ext uri="{FF2B5EF4-FFF2-40B4-BE49-F238E27FC236}">
              <a16:creationId xmlns:a16="http://schemas.microsoft.com/office/drawing/2014/main" id="{79D7F64A-31B7-4F8E-9C3B-FA84FB342A1F}"/>
            </a:ext>
          </a:extLst>
        </xdr:cNvPr>
        <xdr:cNvSpPr>
          <a:spLocks noChangeShapeType="1"/>
        </xdr:cNvSpPr>
      </xdr:nvSpPr>
      <xdr:spPr bwMode="auto">
        <a:xfrm>
          <a:off x="6296025" y="129254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33</xdr:row>
      <xdr:rowOff>0</xdr:rowOff>
    </xdr:from>
    <xdr:to>
      <xdr:col>30</xdr:col>
      <xdr:colOff>0</xdr:colOff>
      <xdr:row>33</xdr:row>
      <xdr:rowOff>0</xdr:rowOff>
    </xdr:to>
    <xdr:sp macro="" textlink="">
      <xdr:nvSpPr>
        <xdr:cNvPr id="62" name="Line 25">
          <a:extLst>
            <a:ext uri="{FF2B5EF4-FFF2-40B4-BE49-F238E27FC236}">
              <a16:creationId xmlns:a16="http://schemas.microsoft.com/office/drawing/2014/main" id="{93669A92-027C-46F0-8E28-22BE45156840}"/>
            </a:ext>
          </a:extLst>
        </xdr:cNvPr>
        <xdr:cNvSpPr>
          <a:spLocks noChangeShapeType="1"/>
        </xdr:cNvSpPr>
      </xdr:nvSpPr>
      <xdr:spPr bwMode="auto">
        <a:xfrm>
          <a:off x="6296025" y="129254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33</xdr:row>
      <xdr:rowOff>0</xdr:rowOff>
    </xdr:from>
    <xdr:to>
      <xdr:col>30</xdr:col>
      <xdr:colOff>0</xdr:colOff>
      <xdr:row>33</xdr:row>
      <xdr:rowOff>0</xdr:rowOff>
    </xdr:to>
    <xdr:sp macro="" textlink="">
      <xdr:nvSpPr>
        <xdr:cNvPr id="63" name="Line 26">
          <a:extLst>
            <a:ext uri="{FF2B5EF4-FFF2-40B4-BE49-F238E27FC236}">
              <a16:creationId xmlns:a16="http://schemas.microsoft.com/office/drawing/2014/main" id="{D18BDC78-E844-44D3-9CD4-15D21D070543}"/>
            </a:ext>
          </a:extLst>
        </xdr:cNvPr>
        <xdr:cNvSpPr>
          <a:spLocks noChangeShapeType="1"/>
        </xdr:cNvSpPr>
      </xdr:nvSpPr>
      <xdr:spPr bwMode="auto">
        <a:xfrm flipH="1">
          <a:off x="6296025" y="129254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33</xdr:row>
      <xdr:rowOff>0</xdr:rowOff>
    </xdr:from>
    <xdr:to>
      <xdr:col>30</xdr:col>
      <xdr:colOff>0</xdr:colOff>
      <xdr:row>33</xdr:row>
      <xdr:rowOff>0</xdr:rowOff>
    </xdr:to>
    <xdr:sp macro="" textlink="">
      <xdr:nvSpPr>
        <xdr:cNvPr id="64" name="Line 27">
          <a:extLst>
            <a:ext uri="{FF2B5EF4-FFF2-40B4-BE49-F238E27FC236}">
              <a16:creationId xmlns:a16="http://schemas.microsoft.com/office/drawing/2014/main" id="{F5F0AF60-403D-4897-8AC4-A83DA947CB9D}"/>
            </a:ext>
          </a:extLst>
        </xdr:cNvPr>
        <xdr:cNvSpPr>
          <a:spLocks noChangeShapeType="1"/>
        </xdr:cNvSpPr>
      </xdr:nvSpPr>
      <xdr:spPr bwMode="auto">
        <a:xfrm>
          <a:off x="6296025" y="129254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33</xdr:row>
      <xdr:rowOff>0</xdr:rowOff>
    </xdr:from>
    <xdr:to>
      <xdr:col>30</xdr:col>
      <xdr:colOff>0</xdr:colOff>
      <xdr:row>33</xdr:row>
      <xdr:rowOff>0</xdr:rowOff>
    </xdr:to>
    <xdr:sp macro="" textlink="">
      <xdr:nvSpPr>
        <xdr:cNvPr id="65" name="Line 28">
          <a:extLst>
            <a:ext uri="{FF2B5EF4-FFF2-40B4-BE49-F238E27FC236}">
              <a16:creationId xmlns:a16="http://schemas.microsoft.com/office/drawing/2014/main" id="{AA4CAB11-496B-41FD-A4B0-F9689F3D7FF7}"/>
            </a:ext>
          </a:extLst>
        </xdr:cNvPr>
        <xdr:cNvSpPr>
          <a:spLocks noChangeShapeType="1"/>
        </xdr:cNvSpPr>
      </xdr:nvSpPr>
      <xdr:spPr bwMode="auto">
        <a:xfrm>
          <a:off x="6296025" y="129254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33</xdr:row>
      <xdr:rowOff>0</xdr:rowOff>
    </xdr:from>
    <xdr:to>
      <xdr:col>30</xdr:col>
      <xdr:colOff>0</xdr:colOff>
      <xdr:row>33</xdr:row>
      <xdr:rowOff>0</xdr:rowOff>
    </xdr:to>
    <xdr:sp macro="" textlink="">
      <xdr:nvSpPr>
        <xdr:cNvPr id="66" name="Line 29">
          <a:extLst>
            <a:ext uri="{FF2B5EF4-FFF2-40B4-BE49-F238E27FC236}">
              <a16:creationId xmlns:a16="http://schemas.microsoft.com/office/drawing/2014/main" id="{BB0F510D-09A3-4EDD-AA41-18F43F0F6FEB}"/>
            </a:ext>
          </a:extLst>
        </xdr:cNvPr>
        <xdr:cNvSpPr>
          <a:spLocks noChangeShapeType="1"/>
        </xdr:cNvSpPr>
      </xdr:nvSpPr>
      <xdr:spPr bwMode="auto">
        <a:xfrm>
          <a:off x="6296025" y="129254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0</xdr:col>
      <xdr:colOff>0</xdr:colOff>
      <xdr:row>0</xdr:row>
      <xdr:rowOff>0</xdr:rowOff>
    </xdr:from>
    <xdr:to>
      <xdr:col>0</xdr:col>
      <xdr:colOff>0</xdr:colOff>
      <xdr:row>0</xdr:row>
      <xdr:rowOff>0</xdr:rowOff>
    </xdr:to>
    <xdr:sp macro="" textlink="">
      <xdr:nvSpPr>
        <xdr:cNvPr id="67" name="Line 31">
          <a:extLst>
            <a:ext uri="{FF2B5EF4-FFF2-40B4-BE49-F238E27FC236}">
              <a16:creationId xmlns:a16="http://schemas.microsoft.com/office/drawing/2014/main" id="{E2ECA534-7E85-4D2F-80F7-94C52F226E2F}"/>
            </a:ext>
          </a:extLst>
        </xdr:cNvPr>
        <xdr:cNvSpPr>
          <a:spLocks noChangeShapeType="1"/>
        </xdr:cNvSpPr>
      </xdr:nvSpPr>
      <xdr:spPr bwMode="auto">
        <a:xfrm>
          <a:off x="0" y="-4058"/>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0</xdr:col>
      <xdr:colOff>0</xdr:colOff>
      <xdr:row>0</xdr:row>
      <xdr:rowOff>0</xdr:rowOff>
    </xdr:from>
    <xdr:to>
      <xdr:col>0</xdr:col>
      <xdr:colOff>0</xdr:colOff>
      <xdr:row>0</xdr:row>
      <xdr:rowOff>0</xdr:rowOff>
    </xdr:to>
    <xdr:sp macro="" textlink="">
      <xdr:nvSpPr>
        <xdr:cNvPr id="68" name="Line 32">
          <a:extLst>
            <a:ext uri="{FF2B5EF4-FFF2-40B4-BE49-F238E27FC236}">
              <a16:creationId xmlns:a16="http://schemas.microsoft.com/office/drawing/2014/main" id="{4D2AEC44-9983-4D51-B650-F69FF248EDAC}"/>
            </a:ext>
          </a:extLst>
        </xdr:cNvPr>
        <xdr:cNvSpPr>
          <a:spLocks noChangeShapeType="1"/>
        </xdr:cNvSpPr>
      </xdr:nvSpPr>
      <xdr:spPr bwMode="auto">
        <a:xfrm>
          <a:off x="0" y="-4058"/>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0</xdr:col>
      <xdr:colOff>0</xdr:colOff>
      <xdr:row>0</xdr:row>
      <xdr:rowOff>0</xdr:rowOff>
    </xdr:from>
    <xdr:to>
      <xdr:col>0</xdr:col>
      <xdr:colOff>0</xdr:colOff>
      <xdr:row>0</xdr:row>
      <xdr:rowOff>0</xdr:rowOff>
    </xdr:to>
    <xdr:sp macro="" textlink="">
      <xdr:nvSpPr>
        <xdr:cNvPr id="69" name="Line 34">
          <a:extLst>
            <a:ext uri="{FF2B5EF4-FFF2-40B4-BE49-F238E27FC236}">
              <a16:creationId xmlns:a16="http://schemas.microsoft.com/office/drawing/2014/main" id="{0BCA1CCF-BE20-489F-9CE2-5B1FAEE8BFCC}"/>
            </a:ext>
          </a:extLst>
        </xdr:cNvPr>
        <xdr:cNvSpPr>
          <a:spLocks noChangeShapeType="1"/>
        </xdr:cNvSpPr>
      </xdr:nvSpPr>
      <xdr:spPr bwMode="auto">
        <a:xfrm>
          <a:off x="0" y="-4058"/>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0</xdr:col>
      <xdr:colOff>0</xdr:colOff>
      <xdr:row>0</xdr:row>
      <xdr:rowOff>0</xdr:rowOff>
    </xdr:from>
    <xdr:to>
      <xdr:col>0</xdr:col>
      <xdr:colOff>0</xdr:colOff>
      <xdr:row>0</xdr:row>
      <xdr:rowOff>0</xdr:rowOff>
    </xdr:to>
    <xdr:sp macro="" textlink="">
      <xdr:nvSpPr>
        <xdr:cNvPr id="70" name="Line 35">
          <a:extLst>
            <a:ext uri="{FF2B5EF4-FFF2-40B4-BE49-F238E27FC236}">
              <a16:creationId xmlns:a16="http://schemas.microsoft.com/office/drawing/2014/main" id="{01E9650F-28DF-4F1E-A44A-EEEE59465085}"/>
            </a:ext>
          </a:extLst>
        </xdr:cNvPr>
        <xdr:cNvSpPr>
          <a:spLocks noChangeShapeType="1"/>
        </xdr:cNvSpPr>
      </xdr:nvSpPr>
      <xdr:spPr bwMode="auto">
        <a:xfrm>
          <a:off x="0" y="-4058"/>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0</xdr:col>
      <xdr:colOff>0</xdr:colOff>
      <xdr:row>0</xdr:row>
      <xdr:rowOff>0</xdr:rowOff>
    </xdr:from>
    <xdr:to>
      <xdr:col>0</xdr:col>
      <xdr:colOff>0</xdr:colOff>
      <xdr:row>0</xdr:row>
      <xdr:rowOff>0</xdr:rowOff>
    </xdr:to>
    <xdr:sp macro="" textlink="">
      <xdr:nvSpPr>
        <xdr:cNvPr id="71" name="Line 37">
          <a:extLst>
            <a:ext uri="{FF2B5EF4-FFF2-40B4-BE49-F238E27FC236}">
              <a16:creationId xmlns:a16="http://schemas.microsoft.com/office/drawing/2014/main" id="{72507DBD-A244-48FB-8226-4873DA1237CF}"/>
            </a:ext>
          </a:extLst>
        </xdr:cNvPr>
        <xdr:cNvSpPr>
          <a:spLocks noChangeShapeType="1"/>
        </xdr:cNvSpPr>
      </xdr:nvSpPr>
      <xdr:spPr bwMode="auto">
        <a:xfrm>
          <a:off x="0" y="-4058"/>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0</xdr:col>
      <xdr:colOff>0</xdr:colOff>
      <xdr:row>0</xdr:row>
      <xdr:rowOff>0</xdr:rowOff>
    </xdr:from>
    <xdr:to>
      <xdr:col>0</xdr:col>
      <xdr:colOff>0</xdr:colOff>
      <xdr:row>0</xdr:row>
      <xdr:rowOff>0</xdr:rowOff>
    </xdr:to>
    <xdr:sp macro="" textlink="">
      <xdr:nvSpPr>
        <xdr:cNvPr id="72" name="Line 38">
          <a:extLst>
            <a:ext uri="{FF2B5EF4-FFF2-40B4-BE49-F238E27FC236}">
              <a16:creationId xmlns:a16="http://schemas.microsoft.com/office/drawing/2014/main" id="{DAF1D566-9EA6-4ED2-811A-FC4D3F0820DC}"/>
            </a:ext>
          </a:extLst>
        </xdr:cNvPr>
        <xdr:cNvSpPr>
          <a:spLocks noChangeShapeType="1"/>
        </xdr:cNvSpPr>
      </xdr:nvSpPr>
      <xdr:spPr bwMode="auto">
        <a:xfrm>
          <a:off x="0" y="-4058"/>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17</xdr:row>
      <xdr:rowOff>0</xdr:rowOff>
    </xdr:from>
    <xdr:to>
      <xdr:col>30</xdr:col>
      <xdr:colOff>0</xdr:colOff>
      <xdr:row>17</xdr:row>
      <xdr:rowOff>0</xdr:rowOff>
    </xdr:to>
    <xdr:sp macro="" textlink="">
      <xdr:nvSpPr>
        <xdr:cNvPr id="73" name="Line 1">
          <a:extLst>
            <a:ext uri="{FF2B5EF4-FFF2-40B4-BE49-F238E27FC236}">
              <a16:creationId xmlns:a16="http://schemas.microsoft.com/office/drawing/2014/main" id="{CFA89D3B-FCB8-40EA-8E52-7E0CE9CAF3C6}"/>
            </a:ext>
          </a:extLst>
        </xdr:cNvPr>
        <xdr:cNvSpPr>
          <a:spLocks noChangeShapeType="1"/>
        </xdr:cNvSpPr>
      </xdr:nvSpPr>
      <xdr:spPr bwMode="auto">
        <a:xfrm>
          <a:off x="6296025" y="5229225"/>
          <a:ext cx="0" cy="0"/>
        </a:xfrm>
        <a:prstGeom prst="line">
          <a:avLst/>
        </a:prstGeom>
        <a:noFill/>
        <a:ln w="9525">
          <a:solidFill>
            <a:srgbClr val="000000"/>
          </a:solidFill>
          <a:round/>
          <a:headEnd/>
          <a:tailEnd/>
        </a:ln>
      </xdr:spPr>
    </xdr:sp>
    <xdr:clientData/>
  </xdr:twoCellAnchor>
  <xdr:twoCellAnchor>
    <xdr:from>
      <xdr:col>30</xdr:col>
      <xdr:colOff>0</xdr:colOff>
      <xdr:row>17</xdr:row>
      <xdr:rowOff>0</xdr:rowOff>
    </xdr:from>
    <xdr:to>
      <xdr:col>30</xdr:col>
      <xdr:colOff>0</xdr:colOff>
      <xdr:row>17</xdr:row>
      <xdr:rowOff>0</xdr:rowOff>
    </xdr:to>
    <xdr:sp macro="" textlink="">
      <xdr:nvSpPr>
        <xdr:cNvPr id="74" name="Line 2">
          <a:extLst>
            <a:ext uri="{FF2B5EF4-FFF2-40B4-BE49-F238E27FC236}">
              <a16:creationId xmlns:a16="http://schemas.microsoft.com/office/drawing/2014/main" id="{46C65812-BB0A-47B8-827C-2DBC75B0113A}"/>
            </a:ext>
          </a:extLst>
        </xdr:cNvPr>
        <xdr:cNvSpPr>
          <a:spLocks noChangeShapeType="1"/>
        </xdr:cNvSpPr>
      </xdr:nvSpPr>
      <xdr:spPr bwMode="auto">
        <a:xfrm>
          <a:off x="6296025" y="5229225"/>
          <a:ext cx="0" cy="0"/>
        </a:xfrm>
        <a:prstGeom prst="line">
          <a:avLst/>
        </a:prstGeom>
        <a:noFill/>
        <a:ln w="9525">
          <a:solidFill>
            <a:srgbClr val="000000"/>
          </a:solidFill>
          <a:round/>
          <a:headEnd/>
          <a:tailEnd/>
        </a:ln>
      </xdr:spPr>
    </xdr:sp>
    <xdr:clientData/>
  </xdr:twoCellAnchor>
  <xdr:twoCellAnchor>
    <xdr:from>
      <xdr:col>30</xdr:col>
      <xdr:colOff>0</xdr:colOff>
      <xdr:row>17</xdr:row>
      <xdr:rowOff>0</xdr:rowOff>
    </xdr:from>
    <xdr:to>
      <xdr:col>30</xdr:col>
      <xdr:colOff>0</xdr:colOff>
      <xdr:row>17</xdr:row>
      <xdr:rowOff>0</xdr:rowOff>
    </xdr:to>
    <xdr:sp macro="" textlink="">
      <xdr:nvSpPr>
        <xdr:cNvPr id="75" name="Line 3">
          <a:extLst>
            <a:ext uri="{FF2B5EF4-FFF2-40B4-BE49-F238E27FC236}">
              <a16:creationId xmlns:a16="http://schemas.microsoft.com/office/drawing/2014/main" id="{6EEFC333-BAD5-4977-884B-54604BD956E3}"/>
            </a:ext>
          </a:extLst>
        </xdr:cNvPr>
        <xdr:cNvSpPr>
          <a:spLocks noChangeShapeType="1"/>
        </xdr:cNvSpPr>
      </xdr:nvSpPr>
      <xdr:spPr bwMode="auto">
        <a:xfrm>
          <a:off x="6296025" y="5229225"/>
          <a:ext cx="0" cy="0"/>
        </a:xfrm>
        <a:prstGeom prst="line">
          <a:avLst/>
        </a:prstGeom>
        <a:noFill/>
        <a:ln w="9525">
          <a:solidFill>
            <a:srgbClr val="000000"/>
          </a:solidFill>
          <a:round/>
          <a:headEnd/>
          <a:tailEnd/>
        </a:ln>
      </xdr:spPr>
    </xdr:sp>
    <xdr:clientData/>
  </xdr:twoCellAnchor>
  <xdr:twoCellAnchor>
    <xdr:from>
      <xdr:col>30</xdr:col>
      <xdr:colOff>0</xdr:colOff>
      <xdr:row>17</xdr:row>
      <xdr:rowOff>0</xdr:rowOff>
    </xdr:from>
    <xdr:to>
      <xdr:col>30</xdr:col>
      <xdr:colOff>0</xdr:colOff>
      <xdr:row>17</xdr:row>
      <xdr:rowOff>0</xdr:rowOff>
    </xdr:to>
    <xdr:sp macro="" textlink="">
      <xdr:nvSpPr>
        <xdr:cNvPr id="76" name="Line 4">
          <a:extLst>
            <a:ext uri="{FF2B5EF4-FFF2-40B4-BE49-F238E27FC236}">
              <a16:creationId xmlns:a16="http://schemas.microsoft.com/office/drawing/2014/main" id="{9A6D6BDD-7AD4-4C43-A5D4-A351AEBA9F9B}"/>
            </a:ext>
          </a:extLst>
        </xdr:cNvPr>
        <xdr:cNvSpPr>
          <a:spLocks noChangeShapeType="1"/>
        </xdr:cNvSpPr>
      </xdr:nvSpPr>
      <xdr:spPr bwMode="auto">
        <a:xfrm>
          <a:off x="6296025" y="5229225"/>
          <a:ext cx="0" cy="0"/>
        </a:xfrm>
        <a:prstGeom prst="line">
          <a:avLst/>
        </a:prstGeom>
        <a:noFill/>
        <a:ln w="9525">
          <a:solidFill>
            <a:srgbClr val="000000"/>
          </a:solidFill>
          <a:round/>
          <a:headEnd/>
          <a:tailEnd/>
        </a:ln>
      </xdr:spPr>
    </xdr:sp>
    <xdr:clientData/>
  </xdr:twoCellAnchor>
  <xdr:twoCellAnchor>
    <xdr:from>
      <xdr:col>30</xdr:col>
      <xdr:colOff>0</xdr:colOff>
      <xdr:row>17</xdr:row>
      <xdr:rowOff>0</xdr:rowOff>
    </xdr:from>
    <xdr:to>
      <xdr:col>30</xdr:col>
      <xdr:colOff>0</xdr:colOff>
      <xdr:row>17</xdr:row>
      <xdr:rowOff>0</xdr:rowOff>
    </xdr:to>
    <xdr:sp macro="" textlink="">
      <xdr:nvSpPr>
        <xdr:cNvPr id="77" name="Line 5">
          <a:extLst>
            <a:ext uri="{FF2B5EF4-FFF2-40B4-BE49-F238E27FC236}">
              <a16:creationId xmlns:a16="http://schemas.microsoft.com/office/drawing/2014/main" id="{A096C7CF-20A5-4ADA-8867-14F018CDAF5D}"/>
            </a:ext>
          </a:extLst>
        </xdr:cNvPr>
        <xdr:cNvSpPr>
          <a:spLocks noChangeShapeType="1"/>
        </xdr:cNvSpPr>
      </xdr:nvSpPr>
      <xdr:spPr bwMode="auto">
        <a:xfrm>
          <a:off x="6296025" y="5229225"/>
          <a:ext cx="0" cy="0"/>
        </a:xfrm>
        <a:prstGeom prst="line">
          <a:avLst/>
        </a:prstGeom>
        <a:noFill/>
        <a:ln w="9525">
          <a:solidFill>
            <a:srgbClr val="000000"/>
          </a:solidFill>
          <a:round/>
          <a:headEnd/>
          <a:tailEnd/>
        </a:ln>
      </xdr:spPr>
    </xdr:sp>
    <xdr:clientData/>
  </xdr:twoCellAnchor>
  <xdr:twoCellAnchor>
    <xdr:from>
      <xdr:col>30</xdr:col>
      <xdr:colOff>0</xdr:colOff>
      <xdr:row>17</xdr:row>
      <xdr:rowOff>0</xdr:rowOff>
    </xdr:from>
    <xdr:to>
      <xdr:col>30</xdr:col>
      <xdr:colOff>0</xdr:colOff>
      <xdr:row>17</xdr:row>
      <xdr:rowOff>0</xdr:rowOff>
    </xdr:to>
    <xdr:sp macro="" textlink="">
      <xdr:nvSpPr>
        <xdr:cNvPr id="78" name="Line 6">
          <a:extLst>
            <a:ext uri="{FF2B5EF4-FFF2-40B4-BE49-F238E27FC236}">
              <a16:creationId xmlns:a16="http://schemas.microsoft.com/office/drawing/2014/main" id="{90E52F3A-0721-4AB9-ABBD-2A633FCEA56A}"/>
            </a:ext>
          </a:extLst>
        </xdr:cNvPr>
        <xdr:cNvSpPr>
          <a:spLocks noChangeShapeType="1"/>
        </xdr:cNvSpPr>
      </xdr:nvSpPr>
      <xdr:spPr bwMode="auto">
        <a:xfrm>
          <a:off x="6296025" y="5229225"/>
          <a:ext cx="0" cy="0"/>
        </a:xfrm>
        <a:prstGeom prst="line">
          <a:avLst/>
        </a:prstGeom>
        <a:noFill/>
        <a:ln w="9525">
          <a:solidFill>
            <a:srgbClr val="000000"/>
          </a:solidFill>
          <a:round/>
          <a:headEnd/>
          <a:tailEnd/>
        </a:ln>
      </xdr:spPr>
    </xdr:sp>
    <xdr:clientData/>
  </xdr:twoCellAnchor>
  <xdr:twoCellAnchor>
    <xdr:from>
      <xdr:col>30</xdr:col>
      <xdr:colOff>0</xdr:colOff>
      <xdr:row>17</xdr:row>
      <xdr:rowOff>0</xdr:rowOff>
    </xdr:from>
    <xdr:to>
      <xdr:col>30</xdr:col>
      <xdr:colOff>0</xdr:colOff>
      <xdr:row>17</xdr:row>
      <xdr:rowOff>0</xdr:rowOff>
    </xdr:to>
    <xdr:sp macro="" textlink="">
      <xdr:nvSpPr>
        <xdr:cNvPr id="79" name="Line 7">
          <a:extLst>
            <a:ext uri="{FF2B5EF4-FFF2-40B4-BE49-F238E27FC236}">
              <a16:creationId xmlns:a16="http://schemas.microsoft.com/office/drawing/2014/main" id="{4D5DFEB2-8E14-474C-AEF1-A8E0B0908F14}"/>
            </a:ext>
          </a:extLst>
        </xdr:cNvPr>
        <xdr:cNvSpPr>
          <a:spLocks noChangeShapeType="1"/>
        </xdr:cNvSpPr>
      </xdr:nvSpPr>
      <xdr:spPr bwMode="auto">
        <a:xfrm>
          <a:off x="6296025" y="5229225"/>
          <a:ext cx="0" cy="0"/>
        </a:xfrm>
        <a:prstGeom prst="line">
          <a:avLst/>
        </a:prstGeom>
        <a:noFill/>
        <a:ln w="9525">
          <a:solidFill>
            <a:srgbClr val="000000"/>
          </a:solidFill>
          <a:round/>
          <a:headEnd/>
          <a:tailEnd/>
        </a:ln>
      </xdr:spPr>
    </xdr:sp>
    <xdr:clientData/>
  </xdr:twoCellAnchor>
  <xdr:twoCellAnchor>
    <xdr:from>
      <xdr:col>30</xdr:col>
      <xdr:colOff>0</xdr:colOff>
      <xdr:row>17</xdr:row>
      <xdr:rowOff>0</xdr:rowOff>
    </xdr:from>
    <xdr:to>
      <xdr:col>30</xdr:col>
      <xdr:colOff>0</xdr:colOff>
      <xdr:row>17</xdr:row>
      <xdr:rowOff>0</xdr:rowOff>
    </xdr:to>
    <xdr:sp macro="" textlink="">
      <xdr:nvSpPr>
        <xdr:cNvPr id="80" name="Line 8">
          <a:extLst>
            <a:ext uri="{FF2B5EF4-FFF2-40B4-BE49-F238E27FC236}">
              <a16:creationId xmlns:a16="http://schemas.microsoft.com/office/drawing/2014/main" id="{372270B7-F07F-4A3B-A7AF-E4BBCD2A7FFF}"/>
            </a:ext>
          </a:extLst>
        </xdr:cNvPr>
        <xdr:cNvSpPr>
          <a:spLocks noChangeShapeType="1"/>
        </xdr:cNvSpPr>
      </xdr:nvSpPr>
      <xdr:spPr bwMode="auto">
        <a:xfrm>
          <a:off x="6296025" y="5229225"/>
          <a:ext cx="0" cy="0"/>
        </a:xfrm>
        <a:prstGeom prst="line">
          <a:avLst/>
        </a:prstGeom>
        <a:noFill/>
        <a:ln w="9525">
          <a:solidFill>
            <a:srgbClr val="000000"/>
          </a:solidFill>
          <a:round/>
          <a:headEnd/>
          <a:tailEnd/>
        </a:ln>
      </xdr:spPr>
    </xdr:sp>
    <xdr:clientData/>
  </xdr:twoCellAnchor>
  <xdr:twoCellAnchor>
    <xdr:from>
      <xdr:col>30</xdr:col>
      <xdr:colOff>0</xdr:colOff>
      <xdr:row>17</xdr:row>
      <xdr:rowOff>0</xdr:rowOff>
    </xdr:from>
    <xdr:to>
      <xdr:col>30</xdr:col>
      <xdr:colOff>0</xdr:colOff>
      <xdr:row>17</xdr:row>
      <xdr:rowOff>0</xdr:rowOff>
    </xdr:to>
    <xdr:sp macro="" textlink="">
      <xdr:nvSpPr>
        <xdr:cNvPr id="81" name="Line 9">
          <a:extLst>
            <a:ext uri="{FF2B5EF4-FFF2-40B4-BE49-F238E27FC236}">
              <a16:creationId xmlns:a16="http://schemas.microsoft.com/office/drawing/2014/main" id="{0C18864C-CCEF-41FA-B9FD-76C39FE20E16}"/>
            </a:ext>
          </a:extLst>
        </xdr:cNvPr>
        <xdr:cNvSpPr>
          <a:spLocks noChangeShapeType="1"/>
        </xdr:cNvSpPr>
      </xdr:nvSpPr>
      <xdr:spPr bwMode="auto">
        <a:xfrm flipV="1">
          <a:off x="6296025" y="5229225"/>
          <a:ext cx="0" cy="0"/>
        </a:xfrm>
        <a:prstGeom prst="line">
          <a:avLst/>
        </a:prstGeom>
        <a:noFill/>
        <a:ln w="9525">
          <a:solidFill>
            <a:srgbClr val="000000"/>
          </a:solidFill>
          <a:round/>
          <a:headEnd/>
          <a:tailEnd/>
        </a:ln>
      </xdr:spPr>
    </xdr:sp>
    <xdr:clientData/>
  </xdr:twoCellAnchor>
  <xdr:twoCellAnchor>
    <xdr:from>
      <xdr:col>30</xdr:col>
      <xdr:colOff>0</xdr:colOff>
      <xdr:row>17</xdr:row>
      <xdr:rowOff>0</xdr:rowOff>
    </xdr:from>
    <xdr:to>
      <xdr:col>30</xdr:col>
      <xdr:colOff>0</xdr:colOff>
      <xdr:row>17</xdr:row>
      <xdr:rowOff>0</xdr:rowOff>
    </xdr:to>
    <xdr:sp macro="" textlink="">
      <xdr:nvSpPr>
        <xdr:cNvPr id="82" name="Line 10">
          <a:extLst>
            <a:ext uri="{FF2B5EF4-FFF2-40B4-BE49-F238E27FC236}">
              <a16:creationId xmlns:a16="http://schemas.microsoft.com/office/drawing/2014/main" id="{A80C883E-128C-4B4C-80E7-3E691565599E}"/>
            </a:ext>
          </a:extLst>
        </xdr:cNvPr>
        <xdr:cNvSpPr>
          <a:spLocks noChangeShapeType="1"/>
        </xdr:cNvSpPr>
      </xdr:nvSpPr>
      <xdr:spPr bwMode="auto">
        <a:xfrm>
          <a:off x="6296025" y="5229225"/>
          <a:ext cx="0" cy="0"/>
        </a:xfrm>
        <a:prstGeom prst="line">
          <a:avLst/>
        </a:prstGeom>
        <a:noFill/>
        <a:ln w="9525">
          <a:solidFill>
            <a:srgbClr val="000000"/>
          </a:solidFill>
          <a:round/>
          <a:headEnd/>
          <a:tailEnd/>
        </a:ln>
      </xdr:spPr>
    </xdr:sp>
    <xdr:clientData/>
  </xdr:twoCellAnchor>
  <xdr:twoCellAnchor>
    <xdr:from>
      <xdr:col>30</xdr:col>
      <xdr:colOff>0</xdr:colOff>
      <xdr:row>17</xdr:row>
      <xdr:rowOff>0</xdr:rowOff>
    </xdr:from>
    <xdr:to>
      <xdr:col>30</xdr:col>
      <xdr:colOff>0</xdr:colOff>
      <xdr:row>17</xdr:row>
      <xdr:rowOff>0</xdr:rowOff>
    </xdr:to>
    <xdr:sp macro="" textlink="">
      <xdr:nvSpPr>
        <xdr:cNvPr id="83" name="Line 11">
          <a:extLst>
            <a:ext uri="{FF2B5EF4-FFF2-40B4-BE49-F238E27FC236}">
              <a16:creationId xmlns:a16="http://schemas.microsoft.com/office/drawing/2014/main" id="{A077E360-8555-4EF6-91CF-53D6A39899FF}"/>
            </a:ext>
          </a:extLst>
        </xdr:cNvPr>
        <xdr:cNvSpPr>
          <a:spLocks noChangeShapeType="1"/>
        </xdr:cNvSpPr>
      </xdr:nvSpPr>
      <xdr:spPr bwMode="auto">
        <a:xfrm>
          <a:off x="6296025" y="5229225"/>
          <a:ext cx="0" cy="0"/>
        </a:xfrm>
        <a:prstGeom prst="line">
          <a:avLst/>
        </a:prstGeom>
        <a:noFill/>
        <a:ln w="9525">
          <a:solidFill>
            <a:srgbClr val="000000"/>
          </a:solidFill>
          <a:round/>
          <a:headEnd/>
          <a:tailEnd/>
        </a:ln>
      </xdr:spPr>
    </xdr:sp>
    <xdr:clientData/>
  </xdr:twoCellAnchor>
  <xdr:twoCellAnchor>
    <xdr:from>
      <xdr:col>30</xdr:col>
      <xdr:colOff>0</xdr:colOff>
      <xdr:row>17</xdr:row>
      <xdr:rowOff>0</xdr:rowOff>
    </xdr:from>
    <xdr:to>
      <xdr:col>30</xdr:col>
      <xdr:colOff>0</xdr:colOff>
      <xdr:row>17</xdr:row>
      <xdr:rowOff>0</xdr:rowOff>
    </xdr:to>
    <xdr:sp macro="" textlink="">
      <xdr:nvSpPr>
        <xdr:cNvPr id="84" name="Line 12">
          <a:extLst>
            <a:ext uri="{FF2B5EF4-FFF2-40B4-BE49-F238E27FC236}">
              <a16:creationId xmlns:a16="http://schemas.microsoft.com/office/drawing/2014/main" id="{0C31568C-6CE3-4EA7-A45F-6D708A649BEA}"/>
            </a:ext>
          </a:extLst>
        </xdr:cNvPr>
        <xdr:cNvSpPr>
          <a:spLocks noChangeShapeType="1"/>
        </xdr:cNvSpPr>
      </xdr:nvSpPr>
      <xdr:spPr bwMode="auto">
        <a:xfrm>
          <a:off x="6296025" y="5229225"/>
          <a:ext cx="0" cy="0"/>
        </a:xfrm>
        <a:prstGeom prst="line">
          <a:avLst/>
        </a:prstGeom>
        <a:noFill/>
        <a:ln w="9525">
          <a:solidFill>
            <a:srgbClr val="000000"/>
          </a:solidFill>
          <a:round/>
          <a:headEnd/>
          <a:tailEnd/>
        </a:ln>
      </xdr:spPr>
    </xdr:sp>
    <xdr:clientData/>
  </xdr:twoCellAnchor>
  <xdr:twoCellAnchor>
    <xdr:from>
      <xdr:col>30</xdr:col>
      <xdr:colOff>0</xdr:colOff>
      <xdr:row>17</xdr:row>
      <xdr:rowOff>0</xdr:rowOff>
    </xdr:from>
    <xdr:to>
      <xdr:col>30</xdr:col>
      <xdr:colOff>0</xdr:colOff>
      <xdr:row>17</xdr:row>
      <xdr:rowOff>0</xdr:rowOff>
    </xdr:to>
    <xdr:sp macro="" textlink="">
      <xdr:nvSpPr>
        <xdr:cNvPr id="85" name="Line 13">
          <a:extLst>
            <a:ext uri="{FF2B5EF4-FFF2-40B4-BE49-F238E27FC236}">
              <a16:creationId xmlns:a16="http://schemas.microsoft.com/office/drawing/2014/main" id="{8B770489-35B9-4934-B03A-EA1776224C8C}"/>
            </a:ext>
          </a:extLst>
        </xdr:cNvPr>
        <xdr:cNvSpPr>
          <a:spLocks noChangeShapeType="1"/>
        </xdr:cNvSpPr>
      </xdr:nvSpPr>
      <xdr:spPr bwMode="auto">
        <a:xfrm flipV="1">
          <a:off x="6296025" y="5229225"/>
          <a:ext cx="0" cy="0"/>
        </a:xfrm>
        <a:prstGeom prst="line">
          <a:avLst/>
        </a:prstGeom>
        <a:noFill/>
        <a:ln w="9525">
          <a:solidFill>
            <a:srgbClr val="000000"/>
          </a:solidFill>
          <a:round/>
          <a:headEnd/>
          <a:tailEnd/>
        </a:ln>
      </xdr:spPr>
    </xdr:sp>
    <xdr:clientData/>
  </xdr:twoCellAnchor>
  <xdr:twoCellAnchor>
    <xdr:from>
      <xdr:col>30</xdr:col>
      <xdr:colOff>0</xdr:colOff>
      <xdr:row>17</xdr:row>
      <xdr:rowOff>0</xdr:rowOff>
    </xdr:from>
    <xdr:to>
      <xdr:col>30</xdr:col>
      <xdr:colOff>0</xdr:colOff>
      <xdr:row>17</xdr:row>
      <xdr:rowOff>0</xdr:rowOff>
    </xdr:to>
    <xdr:sp macro="" textlink="">
      <xdr:nvSpPr>
        <xdr:cNvPr id="86" name="Line 14">
          <a:extLst>
            <a:ext uri="{FF2B5EF4-FFF2-40B4-BE49-F238E27FC236}">
              <a16:creationId xmlns:a16="http://schemas.microsoft.com/office/drawing/2014/main" id="{C1B036CE-E163-4030-8E66-BCE42DA89F82}"/>
            </a:ext>
          </a:extLst>
        </xdr:cNvPr>
        <xdr:cNvSpPr>
          <a:spLocks noChangeShapeType="1"/>
        </xdr:cNvSpPr>
      </xdr:nvSpPr>
      <xdr:spPr bwMode="auto">
        <a:xfrm flipV="1">
          <a:off x="6296025" y="5229225"/>
          <a:ext cx="0" cy="0"/>
        </a:xfrm>
        <a:prstGeom prst="line">
          <a:avLst/>
        </a:prstGeom>
        <a:noFill/>
        <a:ln w="9525">
          <a:solidFill>
            <a:srgbClr val="000000"/>
          </a:solidFill>
          <a:round/>
          <a:headEnd/>
          <a:tailEnd/>
        </a:ln>
      </xdr:spPr>
    </xdr:sp>
    <xdr:clientData/>
  </xdr:twoCellAnchor>
  <xdr:twoCellAnchor>
    <xdr:from>
      <xdr:col>30</xdr:col>
      <xdr:colOff>0</xdr:colOff>
      <xdr:row>17</xdr:row>
      <xdr:rowOff>0</xdr:rowOff>
    </xdr:from>
    <xdr:to>
      <xdr:col>30</xdr:col>
      <xdr:colOff>0</xdr:colOff>
      <xdr:row>17</xdr:row>
      <xdr:rowOff>0</xdr:rowOff>
    </xdr:to>
    <xdr:sp macro="" textlink="">
      <xdr:nvSpPr>
        <xdr:cNvPr id="87" name="Line 15">
          <a:extLst>
            <a:ext uri="{FF2B5EF4-FFF2-40B4-BE49-F238E27FC236}">
              <a16:creationId xmlns:a16="http://schemas.microsoft.com/office/drawing/2014/main" id="{8099AE73-30CD-42AF-84C8-05436C486341}"/>
            </a:ext>
          </a:extLst>
        </xdr:cNvPr>
        <xdr:cNvSpPr>
          <a:spLocks noChangeShapeType="1"/>
        </xdr:cNvSpPr>
      </xdr:nvSpPr>
      <xdr:spPr bwMode="auto">
        <a:xfrm>
          <a:off x="6296025" y="5229225"/>
          <a:ext cx="0" cy="0"/>
        </a:xfrm>
        <a:prstGeom prst="line">
          <a:avLst/>
        </a:prstGeom>
        <a:noFill/>
        <a:ln w="9525">
          <a:solidFill>
            <a:srgbClr val="000000"/>
          </a:solidFill>
          <a:round/>
          <a:headEnd/>
          <a:tailEnd/>
        </a:ln>
      </xdr:spPr>
    </xdr:sp>
    <xdr:clientData/>
  </xdr:twoCellAnchor>
  <xdr:twoCellAnchor>
    <xdr:from>
      <xdr:col>30</xdr:col>
      <xdr:colOff>0</xdr:colOff>
      <xdr:row>17</xdr:row>
      <xdr:rowOff>0</xdr:rowOff>
    </xdr:from>
    <xdr:to>
      <xdr:col>30</xdr:col>
      <xdr:colOff>0</xdr:colOff>
      <xdr:row>17</xdr:row>
      <xdr:rowOff>0</xdr:rowOff>
    </xdr:to>
    <xdr:sp macro="" textlink="">
      <xdr:nvSpPr>
        <xdr:cNvPr id="88" name="Line 16">
          <a:extLst>
            <a:ext uri="{FF2B5EF4-FFF2-40B4-BE49-F238E27FC236}">
              <a16:creationId xmlns:a16="http://schemas.microsoft.com/office/drawing/2014/main" id="{9F339F89-1917-4CD4-9C43-5007022279D8}"/>
            </a:ext>
          </a:extLst>
        </xdr:cNvPr>
        <xdr:cNvSpPr>
          <a:spLocks noChangeShapeType="1"/>
        </xdr:cNvSpPr>
      </xdr:nvSpPr>
      <xdr:spPr bwMode="auto">
        <a:xfrm flipV="1">
          <a:off x="6296025" y="5229225"/>
          <a:ext cx="0" cy="0"/>
        </a:xfrm>
        <a:prstGeom prst="line">
          <a:avLst/>
        </a:prstGeom>
        <a:noFill/>
        <a:ln w="9525">
          <a:solidFill>
            <a:srgbClr val="000000"/>
          </a:solidFill>
          <a:round/>
          <a:headEnd/>
          <a:tailEnd/>
        </a:ln>
      </xdr:spPr>
    </xdr:sp>
    <xdr:clientData/>
  </xdr:twoCellAnchor>
  <xdr:twoCellAnchor>
    <xdr:from>
      <xdr:col>30</xdr:col>
      <xdr:colOff>0</xdr:colOff>
      <xdr:row>17</xdr:row>
      <xdr:rowOff>0</xdr:rowOff>
    </xdr:from>
    <xdr:to>
      <xdr:col>30</xdr:col>
      <xdr:colOff>0</xdr:colOff>
      <xdr:row>17</xdr:row>
      <xdr:rowOff>0</xdr:rowOff>
    </xdr:to>
    <xdr:sp macro="" textlink="">
      <xdr:nvSpPr>
        <xdr:cNvPr id="89" name="Line 17">
          <a:extLst>
            <a:ext uri="{FF2B5EF4-FFF2-40B4-BE49-F238E27FC236}">
              <a16:creationId xmlns:a16="http://schemas.microsoft.com/office/drawing/2014/main" id="{F529F3AE-D727-43D1-B62A-63EA7045C1CB}"/>
            </a:ext>
          </a:extLst>
        </xdr:cNvPr>
        <xdr:cNvSpPr>
          <a:spLocks noChangeShapeType="1"/>
        </xdr:cNvSpPr>
      </xdr:nvSpPr>
      <xdr:spPr bwMode="auto">
        <a:xfrm flipV="1">
          <a:off x="6296025" y="5229225"/>
          <a:ext cx="0" cy="0"/>
        </a:xfrm>
        <a:prstGeom prst="line">
          <a:avLst/>
        </a:prstGeom>
        <a:noFill/>
        <a:ln w="9525">
          <a:solidFill>
            <a:srgbClr val="000000"/>
          </a:solidFill>
          <a:round/>
          <a:headEnd/>
          <a:tailEnd/>
        </a:ln>
      </xdr:spPr>
    </xdr:sp>
    <xdr:clientData/>
  </xdr:twoCellAnchor>
  <xdr:twoCellAnchor>
    <xdr:from>
      <xdr:col>30</xdr:col>
      <xdr:colOff>0</xdr:colOff>
      <xdr:row>17</xdr:row>
      <xdr:rowOff>0</xdr:rowOff>
    </xdr:from>
    <xdr:to>
      <xdr:col>30</xdr:col>
      <xdr:colOff>0</xdr:colOff>
      <xdr:row>17</xdr:row>
      <xdr:rowOff>0</xdr:rowOff>
    </xdr:to>
    <xdr:sp macro="" textlink="">
      <xdr:nvSpPr>
        <xdr:cNvPr id="90" name="Line 18">
          <a:extLst>
            <a:ext uri="{FF2B5EF4-FFF2-40B4-BE49-F238E27FC236}">
              <a16:creationId xmlns:a16="http://schemas.microsoft.com/office/drawing/2014/main" id="{C2FCA048-458A-4039-BAF1-6BA183831A45}"/>
            </a:ext>
          </a:extLst>
        </xdr:cNvPr>
        <xdr:cNvSpPr>
          <a:spLocks noChangeShapeType="1"/>
        </xdr:cNvSpPr>
      </xdr:nvSpPr>
      <xdr:spPr bwMode="auto">
        <a:xfrm>
          <a:off x="6296025" y="5229225"/>
          <a:ext cx="0" cy="0"/>
        </a:xfrm>
        <a:prstGeom prst="line">
          <a:avLst/>
        </a:prstGeom>
        <a:noFill/>
        <a:ln w="9525">
          <a:solidFill>
            <a:srgbClr val="000000"/>
          </a:solidFill>
          <a:round/>
          <a:headEnd/>
          <a:tailEnd/>
        </a:ln>
      </xdr:spPr>
    </xdr:sp>
    <xdr:clientData/>
  </xdr:twoCellAnchor>
  <xdr:twoCellAnchor>
    <xdr:from>
      <xdr:col>30</xdr:col>
      <xdr:colOff>0</xdr:colOff>
      <xdr:row>17</xdr:row>
      <xdr:rowOff>0</xdr:rowOff>
    </xdr:from>
    <xdr:to>
      <xdr:col>30</xdr:col>
      <xdr:colOff>0</xdr:colOff>
      <xdr:row>17</xdr:row>
      <xdr:rowOff>0</xdr:rowOff>
    </xdr:to>
    <xdr:sp macro="" textlink="">
      <xdr:nvSpPr>
        <xdr:cNvPr id="91" name="Line 19">
          <a:extLst>
            <a:ext uri="{FF2B5EF4-FFF2-40B4-BE49-F238E27FC236}">
              <a16:creationId xmlns:a16="http://schemas.microsoft.com/office/drawing/2014/main" id="{B16268CE-7BAC-4531-BCAF-30E09F5D74B6}"/>
            </a:ext>
          </a:extLst>
        </xdr:cNvPr>
        <xdr:cNvSpPr>
          <a:spLocks noChangeShapeType="1"/>
        </xdr:cNvSpPr>
      </xdr:nvSpPr>
      <xdr:spPr bwMode="auto">
        <a:xfrm flipH="1">
          <a:off x="6296025" y="5229225"/>
          <a:ext cx="0" cy="0"/>
        </a:xfrm>
        <a:prstGeom prst="line">
          <a:avLst/>
        </a:prstGeom>
        <a:noFill/>
        <a:ln w="9525">
          <a:solidFill>
            <a:srgbClr val="000000"/>
          </a:solidFill>
          <a:round/>
          <a:headEnd/>
          <a:tailEnd/>
        </a:ln>
      </xdr:spPr>
    </xdr:sp>
    <xdr:clientData/>
  </xdr:twoCellAnchor>
  <xdr:twoCellAnchor>
    <xdr:from>
      <xdr:col>30</xdr:col>
      <xdr:colOff>0</xdr:colOff>
      <xdr:row>17</xdr:row>
      <xdr:rowOff>0</xdr:rowOff>
    </xdr:from>
    <xdr:to>
      <xdr:col>30</xdr:col>
      <xdr:colOff>0</xdr:colOff>
      <xdr:row>17</xdr:row>
      <xdr:rowOff>0</xdr:rowOff>
    </xdr:to>
    <xdr:sp macro="" textlink="">
      <xdr:nvSpPr>
        <xdr:cNvPr id="92" name="Line 20">
          <a:extLst>
            <a:ext uri="{FF2B5EF4-FFF2-40B4-BE49-F238E27FC236}">
              <a16:creationId xmlns:a16="http://schemas.microsoft.com/office/drawing/2014/main" id="{DD3C6C90-9124-46B0-8F48-0E2AC5C821AD}"/>
            </a:ext>
          </a:extLst>
        </xdr:cNvPr>
        <xdr:cNvSpPr>
          <a:spLocks noChangeShapeType="1"/>
        </xdr:cNvSpPr>
      </xdr:nvSpPr>
      <xdr:spPr bwMode="auto">
        <a:xfrm flipH="1" flipV="1">
          <a:off x="6296025" y="5229225"/>
          <a:ext cx="0" cy="0"/>
        </a:xfrm>
        <a:prstGeom prst="line">
          <a:avLst/>
        </a:prstGeom>
        <a:noFill/>
        <a:ln w="9525">
          <a:solidFill>
            <a:srgbClr val="000000"/>
          </a:solidFill>
          <a:round/>
          <a:headEnd/>
          <a:tailEnd/>
        </a:ln>
      </xdr:spPr>
    </xdr:sp>
    <xdr:clientData/>
  </xdr:twoCellAnchor>
  <xdr:twoCellAnchor>
    <xdr:from>
      <xdr:col>30</xdr:col>
      <xdr:colOff>0</xdr:colOff>
      <xdr:row>17</xdr:row>
      <xdr:rowOff>0</xdr:rowOff>
    </xdr:from>
    <xdr:to>
      <xdr:col>30</xdr:col>
      <xdr:colOff>0</xdr:colOff>
      <xdr:row>17</xdr:row>
      <xdr:rowOff>0</xdr:rowOff>
    </xdr:to>
    <xdr:sp macro="" textlink="">
      <xdr:nvSpPr>
        <xdr:cNvPr id="93" name="Line 21">
          <a:extLst>
            <a:ext uri="{FF2B5EF4-FFF2-40B4-BE49-F238E27FC236}">
              <a16:creationId xmlns:a16="http://schemas.microsoft.com/office/drawing/2014/main" id="{B56806D5-0655-4E66-B592-3EB6978F5B43}"/>
            </a:ext>
          </a:extLst>
        </xdr:cNvPr>
        <xdr:cNvSpPr>
          <a:spLocks noChangeShapeType="1"/>
        </xdr:cNvSpPr>
      </xdr:nvSpPr>
      <xdr:spPr bwMode="auto">
        <a:xfrm flipH="1" flipV="1">
          <a:off x="6296025" y="5229225"/>
          <a:ext cx="0" cy="0"/>
        </a:xfrm>
        <a:prstGeom prst="line">
          <a:avLst/>
        </a:prstGeom>
        <a:noFill/>
        <a:ln w="9525">
          <a:solidFill>
            <a:srgbClr val="000000"/>
          </a:solidFill>
          <a:round/>
          <a:headEnd/>
          <a:tailEnd/>
        </a:ln>
      </xdr:spPr>
    </xdr:sp>
    <xdr:clientData/>
  </xdr:twoCellAnchor>
  <xdr:twoCellAnchor>
    <xdr:from>
      <xdr:col>30</xdr:col>
      <xdr:colOff>0</xdr:colOff>
      <xdr:row>17</xdr:row>
      <xdr:rowOff>0</xdr:rowOff>
    </xdr:from>
    <xdr:to>
      <xdr:col>30</xdr:col>
      <xdr:colOff>0</xdr:colOff>
      <xdr:row>17</xdr:row>
      <xdr:rowOff>0</xdr:rowOff>
    </xdr:to>
    <xdr:sp macro="" textlink="">
      <xdr:nvSpPr>
        <xdr:cNvPr id="94" name="Line 22">
          <a:extLst>
            <a:ext uri="{FF2B5EF4-FFF2-40B4-BE49-F238E27FC236}">
              <a16:creationId xmlns:a16="http://schemas.microsoft.com/office/drawing/2014/main" id="{FA391981-4650-4EFB-BDFE-AE6D6D110C86}"/>
            </a:ext>
          </a:extLst>
        </xdr:cNvPr>
        <xdr:cNvSpPr>
          <a:spLocks noChangeShapeType="1"/>
        </xdr:cNvSpPr>
      </xdr:nvSpPr>
      <xdr:spPr bwMode="auto">
        <a:xfrm>
          <a:off x="6296025" y="5229225"/>
          <a:ext cx="0" cy="0"/>
        </a:xfrm>
        <a:prstGeom prst="line">
          <a:avLst/>
        </a:prstGeom>
        <a:noFill/>
        <a:ln w="9525">
          <a:solidFill>
            <a:srgbClr val="000000"/>
          </a:solidFill>
          <a:round/>
          <a:headEnd/>
          <a:tailEnd/>
        </a:ln>
      </xdr:spPr>
    </xdr:sp>
    <xdr:clientData/>
  </xdr:twoCellAnchor>
  <xdr:twoCellAnchor>
    <xdr:from>
      <xdr:col>30</xdr:col>
      <xdr:colOff>0</xdr:colOff>
      <xdr:row>17</xdr:row>
      <xdr:rowOff>0</xdr:rowOff>
    </xdr:from>
    <xdr:to>
      <xdr:col>30</xdr:col>
      <xdr:colOff>0</xdr:colOff>
      <xdr:row>17</xdr:row>
      <xdr:rowOff>0</xdr:rowOff>
    </xdr:to>
    <xdr:sp macro="" textlink="">
      <xdr:nvSpPr>
        <xdr:cNvPr id="95" name="Line 23">
          <a:extLst>
            <a:ext uri="{FF2B5EF4-FFF2-40B4-BE49-F238E27FC236}">
              <a16:creationId xmlns:a16="http://schemas.microsoft.com/office/drawing/2014/main" id="{0D3954EF-0B86-415A-A5AE-DCCD9608DE07}"/>
            </a:ext>
          </a:extLst>
        </xdr:cNvPr>
        <xdr:cNvSpPr>
          <a:spLocks noChangeShapeType="1"/>
        </xdr:cNvSpPr>
      </xdr:nvSpPr>
      <xdr:spPr bwMode="auto">
        <a:xfrm flipH="1">
          <a:off x="6296025" y="5229225"/>
          <a:ext cx="0" cy="0"/>
        </a:xfrm>
        <a:prstGeom prst="line">
          <a:avLst/>
        </a:prstGeom>
        <a:noFill/>
        <a:ln w="9525">
          <a:solidFill>
            <a:srgbClr val="000000"/>
          </a:solidFill>
          <a:round/>
          <a:headEnd/>
          <a:tailEnd/>
        </a:ln>
      </xdr:spPr>
    </xdr:sp>
    <xdr:clientData/>
  </xdr:twoCellAnchor>
  <xdr:twoCellAnchor>
    <xdr:from>
      <xdr:col>30</xdr:col>
      <xdr:colOff>0</xdr:colOff>
      <xdr:row>17</xdr:row>
      <xdr:rowOff>0</xdr:rowOff>
    </xdr:from>
    <xdr:to>
      <xdr:col>30</xdr:col>
      <xdr:colOff>0</xdr:colOff>
      <xdr:row>17</xdr:row>
      <xdr:rowOff>0</xdr:rowOff>
    </xdr:to>
    <xdr:sp macro="" textlink="">
      <xdr:nvSpPr>
        <xdr:cNvPr id="96" name="Line 24">
          <a:extLst>
            <a:ext uri="{FF2B5EF4-FFF2-40B4-BE49-F238E27FC236}">
              <a16:creationId xmlns:a16="http://schemas.microsoft.com/office/drawing/2014/main" id="{677C4318-79A2-4263-A8C3-29FC894D8290}"/>
            </a:ext>
          </a:extLst>
        </xdr:cNvPr>
        <xdr:cNvSpPr>
          <a:spLocks noChangeShapeType="1"/>
        </xdr:cNvSpPr>
      </xdr:nvSpPr>
      <xdr:spPr bwMode="auto">
        <a:xfrm>
          <a:off x="6296025" y="5229225"/>
          <a:ext cx="0" cy="0"/>
        </a:xfrm>
        <a:prstGeom prst="line">
          <a:avLst/>
        </a:prstGeom>
        <a:noFill/>
        <a:ln w="9525">
          <a:solidFill>
            <a:srgbClr val="000000"/>
          </a:solidFill>
          <a:round/>
          <a:headEnd/>
          <a:tailEnd/>
        </a:ln>
      </xdr:spPr>
    </xdr:sp>
    <xdr:clientData/>
  </xdr:twoCellAnchor>
  <xdr:twoCellAnchor>
    <xdr:from>
      <xdr:col>30</xdr:col>
      <xdr:colOff>0</xdr:colOff>
      <xdr:row>17</xdr:row>
      <xdr:rowOff>0</xdr:rowOff>
    </xdr:from>
    <xdr:to>
      <xdr:col>30</xdr:col>
      <xdr:colOff>0</xdr:colOff>
      <xdr:row>17</xdr:row>
      <xdr:rowOff>0</xdr:rowOff>
    </xdr:to>
    <xdr:sp macro="" textlink="">
      <xdr:nvSpPr>
        <xdr:cNvPr id="97" name="Line 25">
          <a:extLst>
            <a:ext uri="{FF2B5EF4-FFF2-40B4-BE49-F238E27FC236}">
              <a16:creationId xmlns:a16="http://schemas.microsoft.com/office/drawing/2014/main" id="{AC98988C-DD77-4C47-B5FC-2C4272F5596C}"/>
            </a:ext>
          </a:extLst>
        </xdr:cNvPr>
        <xdr:cNvSpPr>
          <a:spLocks noChangeShapeType="1"/>
        </xdr:cNvSpPr>
      </xdr:nvSpPr>
      <xdr:spPr bwMode="auto">
        <a:xfrm>
          <a:off x="6296025" y="5229225"/>
          <a:ext cx="0" cy="0"/>
        </a:xfrm>
        <a:prstGeom prst="line">
          <a:avLst/>
        </a:prstGeom>
        <a:noFill/>
        <a:ln w="9525">
          <a:solidFill>
            <a:srgbClr val="000000"/>
          </a:solidFill>
          <a:round/>
          <a:headEnd/>
          <a:tailEnd/>
        </a:ln>
      </xdr:spPr>
    </xdr:sp>
    <xdr:clientData/>
  </xdr:twoCellAnchor>
  <xdr:twoCellAnchor>
    <xdr:from>
      <xdr:col>30</xdr:col>
      <xdr:colOff>0</xdr:colOff>
      <xdr:row>17</xdr:row>
      <xdr:rowOff>0</xdr:rowOff>
    </xdr:from>
    <xdr:to>
      <xdr:col>30</xdr:col>
      <xdr:colOff>0</xdr:colOff>
      <xdr:row>17</xdr:row>
      <xdr:rowOff>0</xdr:rowOff>
    </xdr:to>
    <xdr:sp macro="" textlink="">
      <xdr:nvSpPr>
        <xdr:cNvPr id="98" name="Line 26">
          <a:extLst>
            <a:ext uri="{FF2B5EF4-FFF2-40B4-BE49-F238E27FC236}">
              <a16:creationId xmlns:a16="http://schemas.microsoft.com/office/drawing/2014/main" id="{0854B888-2CA2-44AD-97CA-E5549EC772BD}"/>
            </a:ext>
          </a:extLst>
        </xdr:cNvPr>
        <xdr:cNvSpPr>
          <a:spLocks noChangeShapeType="1"/>
        </xdr:cNvSpPr>
      </xdr:nvSpPr>
      <xdr:spPr bwMode="auto">
        <a:xfrm flipH="1">
          <a:off x="6296025" y="5229225"/>
          <a:ext cx="0" cy="0"/>
        </a:xfrm>
        <a:prstGeom prst="line">
          <a:avLst/>
        </a:prstGeom>
        <a:noFill/>
        <a:ln w="9525">
          <a:solidFill>
            <a:srgbClr val="000000"/>
          </a:solidFill>
          <a:round/>
          <a:headEnd/>
          <a:tailEnd/>
        </a:ln>
      </xdr:spPr>
    </xdr:sp>
    <xdr:clientData/>
  </xdr:twoCellAnchor>
  <xdr:twoCellAnchor>
    <xdr:from>
      <xdr:col>30</xdr:col>
      <xdr:colOff>0</xdr:colOff>
      <xdr:row>17</xdr:row>
      <xdr:rowOff>0</xdr:rowOff>
    </xdr:from>
    <xdr:to>
      <xdr:col>30</xdr:col>
      <xdr:colOff>0</xdr:colOff>
      <xdr:row>17</xdr:row>
      <xdr:rowOff>0</xdr:rowOff>
    </xdr:to>
    <xdr:sp macro="" textlink="">
      <xdr:nvSpPr>
        <xdr:cNvPr id="99" name="Line 27">
          <a:extLst>
            <a:ext uri="{FF2B5EF4-FFF2-40B4-BE49-F238E27FC236}">
              <a16:creationId xmlns:a16="http://schemas.microsoft.com/office/drawing/2014/main" id="{18F36800-08BB-4608-9AC6-B7C671B0D8AA}"/>
            </a:ext>
          </a:extLst>
        </xdr:cNvPr>
        <xdr:cNvSpPr>
          <a:spLocks noChangeShapeType="1"/>
        </xdr:cNvSpPr>
      </xdr:nvSpPr>
      <xdr:spPr bwMode="auto">
        <a:xfrm>
          <a:off x="6296025" y="5229225"/>
          <a:ext cx="0" cy="0"/>
        </a:xfrm>
        <a:prstGeom prst="line">
          <a:avLst/>
        </a:prstGeom>
        <a:noFill/>
        <a:ln w="9525">
          <a:solidFill>
            <a:srgbClr val="000000"/>
          </a:solidFill>
          <a:round/>
          <a:headEnd/>
          <a:tailEnd/>
        </a:ln>
      </xdr:spPr>
    </xdr:sp>
    <xdr:clientData/>
  </xdr:twoCellAnchor>
  <xdr:twoCellAnchor>
    <xdr:from>
      <xdr:col>30</xdr:col>
      <xdr:colOff>0</xdr:colOff>
      <xdr:row>17</xdr:row>
      <xdr:rowOff>0</xdr:rowOff>
    </xdr:from>
    <xdr:to>
      <xdr:col>30</xdr:col>
      <xdr:colOff>0</xdr:colOff>
      <xdr:row>17</xdr:row>
      <xdr:rowOff>0</xdr:rowOff>
    </xdr:to>
    <xdr:sp macro="" textlink="">
      <xdr:nvSpPr>
        <xdr:cNvPr id="100" name="Line 28">
          <a:extLst>
            <a:ext uri="{FF2B5EF4-FFF2-40B4-BE49-F238E27FC236}">
              <a16:creationId xmlns:a16="http://schemas.microsoft.com/office/drawing/2014/main" id="{1CF371C6-A9F6-4A88-8DE0-D662FA802404}"/>
            </a:ext>
          </a:extLst>
        </xdr:cNvPr>
        <xdr:cNvSpPr>
          <a:spLocks noChangeShapeType="1"/>
        </xdr:cNvSpPr>
      </xdr:nvSpPr>
      <xdr:spPr bwMode="auto">
        <a:xfrm>
          <a:off x="6296025" y="5229225"/>
          <a:ext cx="0" cy="0"/>
        </a:xfrm>
        <a:prstGeom prst="line">
          <a:avLst/>
        </a:prstGeom>
        <a:noFill/>
        <a:ln w="9525">
          <a:solidFill>
            <a:srgbClr val="000000"/>
          </a:solidFill>
          <a:round/>
          <a:headEnd/>
          <a:tailEnd/>
        </a:ln>
      </xdr:spPr>
    </xdr:sp>
    <xdr:clientData/>
  </xdr:twoCellAnchor>
  <xdr:twoCellAnchor>
    <xdr:from>
      <xdr:col>30</xdr:col>
      <xdr:colOff>0</xdr:colOff>
      <xdr:row>17</xdr:row>
      <xdr:rowOff>0</xdr:rowOff>
    </xdr:from>
    <xdr:to>
      <xdr:col>30</xdr:col>
      <xdr:colOff>0</xdr:colOff>
      <xdr:row>17</xdr:row>
      <xdr:rowOff>0</xdr:rowOff>
    </xdr:to>
    <xdr:sp macro="" textlink="">
      <xdr:nvSpPr>
        <xdr:cNvPr id="101" name="Line 29">
          <a:extLst>
            <a:ext uri="{FF2B5EF4-FFF2-40B4-BE49-F238E27FC236}">
              <a16:creationId xmlns:a16="http://schemas.microsoft.com/office/drawing/2014/main" id="{5378D274-5AB5-4D1E-9982-D2C6C0ACBDED}"/>
            </a:ext>
          </a:extLst>
        </xdr:cNvPr>
        <xdr:cNvSpPr>
          <a:spLocks noChangeShapeType="1"/>
        </xdr:cNvSpPr>
      </xdr:nvSpPr>
      <xdr:spPr bwMode="auto">
        <a:xfrm>
          <a:off x="6296025" y="5229225"/>
          <a:ext cx="0" cy="0"/>
        </a:xfrm>
        <a:prstGeom prst="line">
          <a:avLst/>
        </a:prstGeom>
        <a:noFill/>
        <a:ln w="9525">
          <a:solidFill>
            <a:srgbClr val="000000"/>
          </a:solidFill>
          <a:round/>
          <a:headEnd/>
          <a:tailEnd/>
        </a:ln>
      </xdr:spPr>
    </xdr:sp>
    <xdr:clientData/>
  </xdr:twoCellAnchor>
  <xdr:twoCellAnchor>
    <xdr:from>
      <xdr:col>30</xdr:col>
      <xdr:colOff>0</xdr:colOff>
      <xdr:row>17</xdr:row>
      <xdr:rowOff>0</xdr:rowOff>
    </xdr:from>
    <xdr:to>
      <xdr:col>30</xdr:col>
      <xdr:colOff>0</xdr:colOff>
      <xdr:row>17</xdr:row>
      <xdr:rowOff>0</xdr:rowOff>
    </xdr:to>
    <xdr:grpSp>
      <xdr:nvGrpSpPr>
        <xdr:cNvPr id="102" name="Group 30">
          <a:extLst>
            <a:ext uri="{FF2B5EF4-FFF2-40B4-BE49-F238E27FC236}">
              <a16:creationId xmlns:a16="http://schemas.microsoft.com/office/drawing/2014/main" id="{F08C89A0-074F-48A7-A627-BED4CDB40416}"/>
            </a:ext>
          </a:extLst>
        </xdr:cNvPr>
        <xdr:cNvGrpSpPr>
          <a:grpSpLocks/>
        </xdr:cNvGrpSpPr>
      </xdr:nvGrpSpPr>
      <xdr:grpSpPr bwMode="auto">
        <a:xfrm>
          <a:off x="5715000" y="4524375"/>
          <a:ext cx="0" cy="0"/>
          <a:chOff x="5715000" y="4524375"/>
          <a:chExt cx="0" cy="0"/>
        </a:xfrm>
      </xdr:grpSpPr>
      <xdr:sp macro="" textlink="">
        <xdr:nvSpPr>
          <xdr:cNvPr id="103" name="Line 31">
            <a:extLst>
              <a:ext uri="{FF2B5EF4-FFF2-40B4-BE49-F238E27FC236}">
                <a16:creationId xmlns:a16="http://schemas.microsoft.com/office/drawing/2014/main" id="{947E5686-5242-1A0C-2041-9AECD09D47B2}"/>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sp macro="" textlink="">
        <xdr:nvSpPr>
          <xdr:cNvPr id="104" name="Line 32">
            <a:extLst>
              <a:ext uri="{FF2B5EF4-FFF2-40B4-BE49-F238E27FC236}">
                <a16:creationId xmlns:a16="http://schemas.microsoft.com/office/drawing/2014/main" id="{9C33FFC5-290A-2EA8-56B7-EC703EE43C29}"/>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grpSp>
    <xdr:clientData/>
  </xdr:twoCellAnchor>
  <xdr:twoCellAnchor>
    <xdr:from>
      <xdr:col>30</xdr:col>
      <xdr:colOff>0</xdr:colOff>
      <xdr:row>17</xdr:row>
      <xdr:rowOff>0</xdr:rowOff>
    </xdr:from>
    <xdr:to>
      <xdr:col>30</xdr:col>
      <xdr:colOff>0</xdr:colOff>
      <xdr:row>17</xdr:row>
      <xdr:rowOff>0</xdr:rowOff>
    </xdr:to>
    <xdr:grpSp>
      <xdr:nvGrpSpPr>
        <xdr:cNvPr id="105" name="Group 33">
          <a:extLst>
            <a:ext uri="{FF2B5EF4-FFF2-40B4-BE49-F238E27FC236}">
              <a16:creationId xmlns:a16="http://schemas.microsoft.com/office/drawing/2014/main" id="{B19F9B55-EC67-4D0B-8170-23967865B21B}"/>
            </a:ext>
          </a:extLst>
        </xdr:cNvPr>
        <xdr:cNvGrpSpPr>
          <a:grpSpLocks/>
        </xdr:cNvGrpSpPr>
      </xdr:nvGrpSpPr>
      <xdr:grpSpPr bwMode="auto">
        <a:xfrm>
          <a:off x="5715000" y="4524375"/>
          <a:ext cx="0" cy="0"/>
          <a:chOff x="5715000" y="4524375"/>
          <a:chExt cx="0" cy="0"/>
        </a:xfrm>
      </xdr:grpSpPr>
      <xdr:sp macro="" textlink="">
        <xdr:nvSpPr>
          <xdr:cNvPr id="106" name="Line 34">
            <a:extLst>
              <a:ext uri="{FF2B5EF4-FFF2-40B4-BE49-F238E27FC236}">
                <a16:creationId xmlns:a16="http://schemas.microsoft.com/office/drawing/2014/main" id="{4C7A2DED-A4B0-83C0-1884-08EB69CF9FAF}"/>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sp macro="" textlink="">
        <xdr:nvSpPr>
          <xdr:cNvPr id="107" name="Line 35">
            <a:extLst>
              <a:ext uri="{FF2B5EF4-FFF2-40B4-BE49-F238E27FC236}">
                <a16:creationId xmlns:a16="http://schemas.microsoft.com/office/drawing/2014/main" id="{52C51C1B-5A75-DB99-E671-182D9D8C5A24}"/>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grpSp>
    <xdr:clientData/>
  </xdr:twoCellAnchor>
  <xdr:twoCellAnchor>
    <xdr:from>
      <xdr:col>30</xdr:col>
      <xdr:colOff>0</xdr:colOff>
      <xdr:row>17</xdr:row>
      <xdr:rowOff>0</xdr:rowOff>
    </xdr:from>
    <xdr:to>
      <xdr:col>30</xdr:col>
      <xdr:colOff>0</xdr:colOff>
      <xdr:row>17</xdr:row>
      <xdr:rowOff>0</xdr:rowOff>
    </xdr:to>
    <xdr:grpSp>
      <xdr:nvGrpSpPr>
        <xdr:cNvPr id="108" name="Group 36">
          <a:extLst>
            <a:ext uri="{FF2B5EF4-FFF2-40B4-BE49-F238E27FC236}">
              <a16:creationId xmlns:a16="http://schemas.microsoft.com/office/drawing/2014/main" id="{D26F6987-FBC3-40ED-ABE9-C13B96A1F524}"/>
            </a:ext>
          </a:extLst>
        </xdr:cNvPr>
        <xdr:cNvGrpSpPr>
          <a:grpSpLocks/>
        </xdr:cNvGrpSpPr>
      </xdr:nvGrpSpPr>
      <xdr:grpSpPr bwMode="auto">
        <a:xfrm>
          <a:off x="5715000" y="4524375"/>
          <a:ext cx="0" cy="0"/>
          <a:chOff x="5715000" y="4524375"/>
          <a:chExt cx="0" cy="0"/>
        </a:xfrm>
      </xdr:grpSpPr>
      <xdr:sp macro="" textlink="">
        <xdr:nvSpPr>
          <xdr:cNvPr id="109" name="Line 37">
            <a:extLst>
              <a:ext uri="{FF2B5EF4-FFF2-40B4-BE49-F238E27FC236}">
                <a16:creationId xmlns:a16="http://schemas.microsoft.com/office/drawing/2014/main" id="{66ACED95-529B-F2E9-9A06-7C8CE3CAC134}"/>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sp macro="" textlink="">
        <xdr:nvSpPr>
          <xdr:cNvPr id="110" name="Line 38">
            <a:extLst>
              <a:ext uri="{FF2B5EF4-FFF2-40B4-BE49-F238E27FC236}">
                <a16:creationId xmlns:a16="http://schemas.microsoft.com/office/drawing/2014/main" id="{774BF1D4-368E-4E68-1C92-4D39F87C3DAA}"/>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grpSp>
    <xdr:clientData/>
  </xdr:twoCellAnchor>
  <xdr:twoCellAnchor>
    <xdr:from>
      <xdr:col>30</xdr:col>
      <xdr:colOff>0</xdr:colOff>
      <xdr:row>33</xdr:row>
      <xdr:rowOff>0</xdr:rowOff>
    </xdr:from>
    <xdr:to>
      <xdr:col>30</xdr:col>
      <xdr:colOff>0</xdr:colOff>
      <xdr:row>33</xdr:row>
      <xdr:rowOff>0</xdr:rowOff>
    </xdr:to>
    <xdr:sp macro="" textlink="">
      <xdr:nvSpPr>
        <xdr:cNvPr id="123" name="Line 1">
          <a:extLst>
            <a:ext uri="{FF2B5EF4-FFF2-40B4-BE49-F238E27FC236}">
              <a16:creationId xmlns:a16="http://schemas.microsoft.com/office/drawing/2014/main" id="{BBD3EC16-482F-44BA-B00F-86158E0D848E}"/>
            </a:ext>
          </a:extLst>
        </xdr:cNvPr>
        <xdr:cNvSpPr>
          <a:spLocks noChangeShapeType="1"/>
        </xdr:cNvSpPr>
      </xdr:nvSpPr>
      <xdr:spPr bwMode="auto">
        <a:xfrm>
          <a:off x="6296025" y="12925425"/>
          <a:ext cx="0" cy="0"/>
        </a:xfrm>
        <a:prstGeom prst="line">
          <a:avLst/>
        </a:prstGeom>
        <a:noFill/>
        <a:ln w="9525">
          <a:solidFill>
            <a:srgbClr val="000000"/>
          </a:solidFill>
          <a:round/>
          <a:headEnd/>
          <a:tailEnd/>
        </a:ln>
      </xdr:spPr>
    </xdr:sp>
    <xdr:clientData/>
  </xdr:twoCellAnchor>
  <xdr:twoCellAnchor>
    <xdr:from>
      <xdr:col>30</xdr:col>
      <xdr:colOff>0</xdr:colOff>
      <xdr:row>33</xdr:row>
      <xdr:rowOff>0</xdr:rowOff>
    </xdr:from>
    <xdr:to>
      <xdr:col>30</xdr:col>
      <xdr:colOff>0</xdr:colOff>
      <xdr:row>33</xdr:row>
      <xdr:rowOff>0</xdr:rowOff>
    </xdr:to>
    <xdr:sp macro="" textlink="">
      <xdr:nvSpPr>
        <xdr:cNvPr id="124" name="Line 2">
          <a:extLst>
            <a:ext uri="{FF2B5EF4-FFF2-40B4-BE49-F238E27FC236}">
              <a16:creationId xmlns:a16="http://schemas.microsoft.com/office/drawing/2014/main" id="{C6AE74D9-5A44-48D4-96BB-8BDA04304D1B}"/>
            </a:ext>
          </a:extLst>
        </xdr:cNvPr>
        <xdr:cNvSpPr>
          <a:spLocks noChangeShapeType="1"/>
        </xdr:cNvSpPr>
      </xdr:nvSpPr>
      <xdr:spPr bwMode="auto">
        <a:xfrm>
          <a:off x="6296025" y="12925425"/>
          <a:ext cx="0" cy="0"/>
        </a:xfrm>
        <a:prstGeom prst="line">
          <a:avLst/>
        </a:prstGeom>
        <a:noFill/>
        <a:ln w="9525">
          <a:solidFill>
            <a:srgbClr val="000000"/>
          </a:solidFill>
          <a:round/>
          <a:headEnd/>
          <a:tailEnd/>
        </a:ln>
      </xdr:spPr>
    </xdr:sp>
    <xdr:clientData/>
  </xdr:twoCellAnchor>
  <xdr:twoCellAnchor>
    <xdr:from>
      <xdr:col>30</xdr:col>
      <xdr:colOff>0</xdr:colOff>
      <xdr:row>33</xdr:row>
      <xdr:rowOff>0</xdr:rowOff>
    </xdr:from>
    <xdr:to>
      <xdr:col>30</xdr:col>
      <xdr:colOff>0</xdr:colOff>
      <xdr:row>33</xdr:row>
      <xdr:rowOff>0</xdr:rowOff>
    </xdr:to>
    <xdr:sp macro="" textlink="">
      <xdr:nvSpPr>
        <xdr:cNvPr id="125" name="Line 3">
          <a:extLst>
            <a:ext uri="{FF2B5EF4-FFF2-40B4-BE49-F238E27FC236}">
              <a16:creationId xmlns:a16="http://schemas.microsoft.com/office/drawing/2014/main" id="{605EB737-279B-4C94-8245-429ACF1E721B}"/>
            </a:ext>
          </a:extLst>
        </xdr:cNvPr>
        <xdr:cNvSpPr>
          <a:spLocks noChangeShapeType="1"/>
        </xdr:cNvSpPr>
      </xdr:nvSpPr>
      <xdr:spPr bwMode="auto">
        <a:xfrm>
          <a:off x="6296025" y="12925425"/>
          <a:ext cx="0" cy="0"/>
        </a:xfrm>
        <a:prstGeom prst="line">
          <a:avLst/>
        </a:prstGeom>
        <a:noFill/>
        <a:ln w="9525">
          <a:solidFill>
            <a:srgbClr val="000000"/>
          </a:solidFill>
          <a:round/>
          <a:headEnd/>
          <a:tailEnd/>
        </a:ln>
      </xdr:spPr>
    </xdr:sp>
    <xdr:clientData/>
  </xdr:twoCellAnchor>
  <xdr:twoCellAnchor>
    <xdr:from>
      <xdr:col>30</xdr:col>
      <xdr:colOff>0</xdr:colOff>
      <xdr:row>33</xdr:row>
      <xdr:rowOff>0</xdr:rowOff>
    </xdr:from>
    <xdr:to>
      <xdr:col>30</xdr:col>
      <xdr:colOff>0</xdr:colOff>
      <xdr:row>33</xdr:row>
      <xdr:rowOff>0</xdr:rowOff>
    </xdr:to>
    <xdr:sp macro="" textlink="">
      <xdr:nvSpPr>
        <xdr:cNvPr id="126" name="Line 4">
          <a:extLst>
            <a:ext uri="{FF2B5EF4-FFF2-40B4-BE49-F238E27FC236}">
              <a16:creationId xmlns:a16="http://schemas.microsoft.com/office/drawing/2014/main" id="{B3C95159-9460-4D55-9780-8FA1C474D1FE}"/>
            </a:ext>
          </a:extLst>
        </xdr:cNvPr>
        <xdr:cNvSpPr>
          <a:spLocks noChangeShapeType="1"/>
        </xdr:cNvSpPr>
      </xdr:nvSpPr>
      <xdr:spPr bwMode="auto">
        <a:xfrm>
          <a:off x="6296025" y="12925425"/>
          <a:ext cx="0" cy="0"/>
        </a:xfrm>
        <a:prstGeom prst="line">
          <a:avLst/>
        </a:prstGeom>
        <a:noFill/>
        <a:ln w="9525">
          <a:solidFill>
            <a:srgbClr val="000000"/>
          </a:solidFill>
          <a:round/>
          <a:headEnd/>
          <a:tailEnd/>
        </a:ln>
      </xdr:spPr>
    </xdr:sp>
    <xdr:clientData/>
  </xdr:twoCellAnchor>
  <xdr:twoCellAnchor>
    <xdr:from>
      <xdr:col>30</xdr:col>
      <xdr:colOff>0</xdr:colOff>
      <xdr:row>33</xdr:row>
      <xdr:rowOff>0</xdr:rowOff>
    </xdr:from>
    <xdr:to>
      <xdr:col>30</xdr:col>
      <xdr:colOff>0</xdr:colOff>
      <xdr:row>33</xdr:row>
      <xdr:rowOff>0</xdr:rowOff>
    </xdr:to>
    <xdr:sp macro="" textlink="">
      <xdr:nvSpPr>
        <xdr:cNvPr id="127" name="Line 5">
          <a:extLst>
            <a:ext uri="{FF2B5EF4-FFF2-40B4-BE49-F238E27FC236}">
              <a16:creationId xmlns:a16="http://schemas.microsoft.com/office/drawing/2014/main" id="{48AEBD1E-B5C2-4796-B6F7-1E7426E65240}"/>
            </a:ext>
          </a:extLst>
        </xdr:cNvPr>
        <xdr:cNvSpPr>
          <a:spLocks noChangeShapeType="1"/>
        </xdr:cNvSpPr>
      </xdr:nvSpPr>
      <xdr:spPr bwMode="auto">
        <a:xfrm>
          <a:off x="6296025" y="12925425"/>
          <a:ext cx="0" cy="0"/>
        </a:xfrm>
        <a:prstGeom prst="line">
          <a:avLst/>
        </a:prstGeom>
        <a:noFill/>
        <a:ln w="9525">
          <a:solidFill>
            <a:srgbClr val="000000"/>
          </a:solidFill>
          <a:round/>
          <a:headEnd/>
          <a:tailEnd/>
        </a:ln>
      </xdr:spPr>
    </xdr:sp>
    <xdr:clientData/>
  </xdr:twoCellAnchor>
  <xdr:twoCellAnchor>
    <xdr:from>
      <xdr:col>30</xdr:col>
      <xdr:colOff>0</xdr:colOff>
      <xdr:row>33</xdr:row>
      <xdr:rowOff>0</xdr:rowOff>
    </xdr:from>
    <xdr:to>
      <xdr:col>30</xdr:col>
      <xdr:colOff>0</xdr:colOff>
      <xdr:row>33</xdr:row>
      <xdr:rowOff>0</xdr:rowOff>
    </xdr:to>
    <xdr:sp macro="" textlink="">
      <xdr:nvSpPr>
        <xdr:cNvPr id="128" name="Line 6">
          <a:extLst>
            <a:ext uri="{FF2B5EF4-FFF2-40B4-BE49-F238E27FC236}">
              <a16:creationId xmlns:a16="http://schemas.microsoft.com/office/drawing/2014/main" id="{8DFE221C-0F60-4012-9A19-9E16F8AF1F7C}"/>
            </a:ext>
          </a:extLst>
        </xdr:cNvPr>
        <xdr:cNvSpPr>
          <a:spLocks noChangeShapeType="1"/>
        </xdr:cNvSpPr>
      </xdr:nvSpPr>
      <xdr:spPr bwMode="auto">
        <a:xfrm>
          <a:off x="6296025" y="12925425"/>
          <a:ext cx="0" cy="0"/>
        </a:xfrm>
        <a:prstGeom prst="line">
          <a:avLst/>
        </a:prstGeom>
        <a:noFill/>
        <a:ln w="9525">
          <a:solidFill>
            <a:srgbClr val="000000"/>
          </a:solidFill>
          <a:round/>
          <a:headEnd/>
          <a:tailEnd/>
        </a:ln>
      </xdr:spPr>
    </xdr:sp>
    <xdr:clientData/>
  </xdr:twoCellAnchor>
  <xdr:twoCellAnchor>
    <xdr:from>
      <xdr:col>30</xdr:col>
      <xdr:colOff>0</xdr:colOff>
      <xdr:row>33</xdr:row>
      <xdr:rowOff>0</xdr:rowOff>
    </xdr:from>
    <xdr:to>
      <xdr:col>30</xdr:col>
      <xdr:colOff>0</xdr:colOff>
      <xdr:row>33</xdr:row>
      <xdr:rowOff>0</xdr:rowOff>
    </xdr:to>
    <xdr:sp macro="" textlink="">
      <xdr:nvSpPr>
        <xdr:cNvPr id="129" name="Line 7">
          <a:extLst>
            <a:ext uri="{FF2B5EF4-FFF2-40B4-BE49-F238E27FC236}">
              <a16:creationId xmlns:a16="http://schemas.microsoft.com/office/drawing/2014/main" id="{43849717-A9CE-4A32-B5E2-C8C0C42929BF}"/>
            </a:ext>
          </a:extLst>
        </xdr:cNvPr>
        <xdr:cNvSpPr>
          <a:spLocks noChangeShapeType="1"/>
        </xdr:cNvSpPr>
      </xdr:nvSpPr>
      <xdr:spPr bwMode="auto">
        <a:xfrm>
          <a:off x="6296025" y="12925425"/>
          <a:ext cx="0" cy="0"/>
        </a:xfrm>
        <a:prstGeom prst="line">
          <a:avLst/>
        </a:prstGeom>
        <a:noFill/>
        <a:ln w="9525">
          <a:solidFill>
            <a:srgbClr val="000000"/>
          </a:solidFill>
          <a:round/>
          <a:headEnd/>
          <a:tailEnd/>
        </a:ln>
      </xdr:spPr>
    </xdr:sp>
    <xdr:clientData/>
  </xdr:twoCellAnchor>
  <xdr:twoCellAnchor>
    <xdr:from>
      <xdr:col>30</xdr:col>
      <xdr:colOff>0</xdr:colOff>
      <xdr:row>33</xdr:row>
      <xdr:rowOff>0</xdr:rowOff>
    </xdr:from>
    <xdr:to>
      <xdr:col>30</xdr:col>
      <xdr:colOff>0</xdr:colOff>
      <xdr:row>33</xdr:row>
      <xdr:rowOff>0</xdr:rowOff>
    </xdr:to>
    <xdr:sp macro="" textlink="">
      <xdr:nvSpPr>
        <xdr:cNvPr id="130" name="Line 8">
          <a:extLst>
            <a:ext uri="{FF2B5EF4-FFF2-40B4-BE49-F238E27FC236}">
              <a16:creationId xmlns:a16="http://schemas.microsoft.com/office/drawing/2014/main" id="{0D18B548-06BB-4D0F-82B1-A4CA6F07741B}"/>
            </a:ext>
          </a:extLst>
        </xdr:cNvPr>
        <xdr:cNvSpPr>
          <a:spLocks noChangeShapeType="1"/>
        </xdr:cNvSpPr>
      </xdr:nvSpPr>
      <xdr:spPr bwMode="auto">
        <a:xfrm>
          <a:off x="6296025" y="12925425"/>
          <a:ext cx="0" cy="0"/>
        </a:xfrm>
        <a:prstGeom prst="line">
          <a:avLst/>
        </a:prstGeom>
        <a:noFill/>
        <a:ln w="9525">
          <a:solidFill>
            <a:srgbClr val="000000"/>
          </a:solidFill>
          <a:round/>
          <a:headEnd/>
          <a:tailEnd/>
        </a:ln>
      </xdr:spPr>
    </xdr:sp>
    <xdr:clientData/>
  </xdr:twoCellAnchor>
  <xdr:twoCellAnchor>
    <xdr:from>
      <xdr:col>30</xdr:col>
      <xdr:colOff>0</xdr:colOff>
      <xdr:row>33</xdr:row>
      <xdr:rowOff>0</xdr:rowOff>
    </xdr:from>
    <xdr:to>
      <xdr:col>30</xdr:col>
      <xdr:colOff>0</xdr:colOff>
      <xdr:row>33</xdr:row>
      <xdr:rowOff>0</xdr:rowOff>
    </xdr:to>
    <xdr:sp macro="" textlink="">
      <xdr:nvSpPr>
        <xdr:cNvPr id="131" name="Line 9">
          <a:extLst>
            <a:ext uri="{FF2B5EF4-FFF2-40B4-BE49-F238E27FC236}">
              <a16:creationId xmlns:a16="http://schemas.microsoft.com/office/drawing/2014/main" id="{9D98D5D6-B3F2-4380-898D-34F819BB69BC}"/>
            </a:ext>
          </a:extLst>
        </xdr:cNvPr>
        <xdr:cNvSpPr>
          <a:spLocks noChangeShapeType="1"/>
        </xdr:cNvSpPr>
      </xdr:nvSpPr>
      <xdr:spPr bwMode="auto">
        <a:xfrm flipV="1">
          <a:off x="6296025" y="12925425"/>
          <a:ext cx="0" cy="0"/>
        </a:xfrm>
        <a:prstGeom prst="line">
          <a:avLst/>
        </a:prstGeom>
        <a:noFill/>
        <a:ln w="9525">
          <a:solidFill>
            <a:srgbClr val="000000"/>
          </a:solidFill>
          <a:round/>
          <a:headEnd/>
          <a:tailEnd/>
        </a:ln>
      </xdr:spPr>
    </xdr:sp>
    <xdr:clientData/>
  </xdr:twoCellAnchor>
  <xdr:twoCellAnchor>
    <xdr:from>
      <xdr:col>30</xdr:col>
      <xdr:colOff>0</xdr:colOff>
      <xdr:row>33</xdr:row>
      <xdr:rowOff>0</xdr:rowOff>
    </xdr:from>
    <xdr:to>
      <xdr:col>30</xdr:col>
      <xdr:colOff>0</xdr:colOff>
      <xdr:row>33</xdr:row>
      <xdr:rowOff>0</xdr:rowOff>
    </xdr:to>
    <xdr:sp macro="" textlink="">
      <xdr:nvSpPr>
        <xdr:cNvPr id="132" name="Line 10">
          <a:extLst>
            <a:ext uri="{FF2B5EF4-FFF2-40B4-BE49-F238E27FC236}">
              <a16:creationId xmlns:a16="http://schemas.microsoft.com/office/drawing/2014/main" id="{D4AD117D-C051-465C-83E9-1023ADBFD19F}"/>
            </a:ext>
          </a:extLst>
        </xdr:cNvPr>
        <xdr:cNvSpPr>
          <a:spLocks noChangeShapeType="1"/>
        </xdr:cNvSpPr>
      </xdr:nvSpPr>
      <xdr:spPr bwMode="auto">
        <a:xfrm>
          <a:off x="6296025" y="12925425"/>
          <a:ext cx="0" cy="0"/>
        </a:xfrm>
        <a:prstGeom prst="line">
          <a:avLst/>
        </a:prstGeom>
        <a:noFill/>
        <a:ln w="9525">
          <a:solidFill>
            <a:srgbClr val="000000"/>
          </a:solidFill>
          <a:round/>
          <a:headEnd/>
          <a:tailEnd/>
        </a:ln>
      </xdr:spPr>
    </xdr:sp>
    <xdr:clientData/>
  </xdr:twoCellAnchor>
  <xdr:twoCellAnchor>
    <xdr:from>
      <xdr:col>30</xdr:col>
      <xdr:colOff>0</xdr:colOff>
      <xdr:row>33</xdr:row>
      <xdr:rowOff>0</xdr:rowOff>
    </xdr:from>
    <xdr:to>
      <xdr:col>30</xdr:col>
      <xdr:colOff>0</xdr:colOff>
      <xdr:row>33</xdr:row>
      <xdr:rowOff>0</xdr:rowOff>
    </xdr:to>
    <xdr:sp macro="" textlink="">
      <xdr:nvSpPr>
        <xdr:cNvPr id="133" name="Line 11">
          <a:extLst>
            <a:ext uri="{FF2B5EF4-FFF2-40B4-BE49-F238E27FC236}">
              <a16:creationId xmlns:a16="http://schemas.microsoft.com/office/drawing/2014/main" id="{B5A569DB-09E3-4043-8D1A-D25FE0635E3D}"/>
            </a:ext>
          </a:extLst>
        </xdr:cNvPr>
        <xdr:cNvSpPr>
          <a:spLocks noChangeShapeType="1"/>
        </xdr:cNvSpPr>
      </xdr:nvSpPr>
      <xdr:spPr bwMode="auto">
        <a:xfrm>
          <a:off x="6296025" y="12925425"/>
          <a:ext cx="0" cy="0"/>
        </a:xfrm>
        <a:prstGeom prst="line">
          <a:avLst/>
        </a:prstGeom>
        <a:noFill/>
        <a:ln w="9525">
          <a:solidFill>
            <a:srgbClr val="000000"/>
          </a:solidFill>
          <a:round/>
          <a:headEnd/>
          <a:tailEnd/>
        </a:ln>
      </xdr:spPr>
    </xdr:sp>
    <xdr:clientData/>
  </xdr:twoCellAnchor>
  <xdr:twoCellAnchor>
    <xdr:from>
      <xdr:col>30</xdr:col>
      <xdr:colOff>0</xdr:colOff>
      <xdr:row>33</xdr:row>
      <xdr:rowOff>0</xdr:rowOff>
    </xdr:from>
    <xdr:to>
      <xdr:col>30</xdr:col>
      <xdr:colOff>0</xdr:colOff>
      <xdr:row>33</xdr:row>
      <xdr:rowOff>0</xdr:rowOff>
    </xdr:to>
    <xdr:sp macro="" textlink="">
      <xdr:nvSpPr>
        <xdr:cNvPr id="134" name="Line 12">
          <a:extLst>
            <a:ext uri="{FF2B5EF4-FFF2-40B4-BE49-F238E27FC236}">
              <a16:creationId xmlns:a16="http://schemas.microsoft.com/office/drawing/2014/main" id="{2AE66FFD-9A4D-45B8-AF83-BF1A1E4F22FC}"/>
            </a:ext>
          </a:extLst>
        </xdr:cNvPr>
        <xdr:cNvSpPr>
          <a:spLocks noChangeShapeType="1"/>
        </xdr:cNvSpPr>
      </xdr:nvSpPr>
      <xdr:spPr bwMode="auto">
        <a:xfrm>
          <a:off x="6296025" y="12925425"/>
          <a:ext cx="0" cy="0"/>
        </a:xfrm>
        <a:prstGeom prst="line">
          <a:avLst/>
        </a:prstGeom>
        <a:noFill/>
        <a:ln w="9525">
          <a:solidFill>
            <a:srgbClr val="000000"/>
          </a:solidFill>
          <a:round/>
          <a:headEnd/>
          <a:tailEnd/>
        </a:ln>
      </xdr:spPr>
    </xdr:sp>
    <xdr:clientData/>
  </xdr:twoCellAnchor>
  <xdr:twoCellAnchor>
    <xdr:from>
      <xdr:col>30</xdr:col>
      <xdr:colOff>0</xdr:colOff>
      <xdr:row>33</xdr:row>
      <xdr:rowOff>0</xdr:rowOff>
    </xdr:from>
    <xdr:to>
      <xdr:col>30</xdr:col>
      <xdr:colOff>0</xdr:colOff>
      <xdr:row>33</xdr:row>
      <xdr:rowOff>0</xdr:rowOff>
    </xdr:to>
    <xdr:sp macro="" textlink="">
      <xdr:nvSpPr>
        <xdr:cNvPr id="135" name="Line 13">
          <a:extLst>
            <a:ext uri="{FF2B5EF4-FFF2-40B4-BE49-F238E27FC236}">
              <a16:creationId xmlns:a16="http://schemas.microsoft.com/office/drawing/2014/main" id="{8D1CBA6F-6365-4FD8-912F-A0834D60D64E}"/>
            </a:ext>
          </a:extLst>
        </xdr:cNvPr>
        <xdr:cNvSpPr>
          <a:spLocks noChangeShapeType="1"/>
        </xdr:cNvSpPr>
      </xdr:nvSpPr>
      <xdr:spPr bwMode="auto">
        <a:xfrm flipV="1">
          <a:off x="6296025" y="12925425"/>
          <a:ext cx="0" cy="0"/>
        </a:xfrm>
        <a:prstGeom prst="line">
          <a:avLst/>
        </a:prstGeom>
        <a:noFill/>
        <a:ln w="9525">
          <a:solidFill>
            <a:srgbClr val="000000"/>
          </a:solidFill>
          <a:round/>
          <a:headEnd/>
          <a:tailEnd/>
        </a:ln>
      </xdr:spPr>
    </xdr:sp>
    <xdr:clientData/>
  </xdr:twoCellAnchor>
  <xdr:twoCellAnchor>
    <xdr:from>
      <xdr:col>30</xdr:col>
      <xdr:colOff>0</xdr:colOff>
      <xdr:row>33</xdr:row>
      <xdr:rowOff>0</xdr:rowOff>
    </xdr:from>
    <xdr:to>
      <xdr:col>30</xdr:col>
      <xdr:colOff>0</xdr:colOff>
      <xdr:row>33</xdr:row>
      <xdr:rowOff>0</xdr:rowOff>
    </xdr:to>
    <xdr:sp macro="" textlink="">
      <xdr:nvSpPr>
        <xdr:cNvPr id="136" name="Line 14">
          <a:extLst>
            <a:ext uri="{FF2B5EF4-FFF2-40B4-BE49-F238E27FC236}">
              <a16:creationId xmlns:a16="http://schemas.microsoft.com/office/drawing/2014/main" id="{E081626F-21EA-4700-9672-8D138B65655C}"/>
            </a:ext>
          </a:extLst>
        </xdr:cNvPr>
        <xdr:cNvSpPr>
          <a:spLocks noChangeShapeType="1"/>
        </xdr:cNvSpPr>
      </xdr:nvSpPr>
      <xdr:spPr bwMode="auto">
        <a:xfrm flipV="1">
          <a:off x="6296025" y="12925425"/>
          <a:ext cx="0" cy="0"/>
        </a:xfrm>
        <a:prstGeom prst="line">
          <a:avLst/>
        </a:prstGeom>
        <a:noFill/>
        <a:ln w="9525">
          <a:solidFill>
            <a:srgbClr val="000000"/>
          </a:solidFill>
          <a:round/>
          <a:headEnd/>
          <a:tailEnd/>
        </a:ln>
      </xdr:spPr>
    </xdr:sp>
    <xdr:clientData/>
  </xdr:twoCellAnchor>
  <xdr:twoCellAnchor>
    <xdr:from>
      <xdr:col>30</xdr:col>
      <xdr:colOff>0</xdr:colOff>
      <xdr:row>33</xdr:row>
      <xdr:rowOff>0</xdr:rowOff>
    </xdr:from>
    <xdr:to>
      <xdr:col>30</xdr:col>
      <xdr:colOff>0</xdr:colOff>
      <xdr:row>33</xdr:row>
      <xdr:rowOff>0</xdr:rowOff>
    </xdr:to>
    <xdr:sp macro="" textlink="">
      <xdr:nvSpPr>
        <xdr:cNvPr id="137" name="Line 15">
          <a:extLst>
            <a:ext uri="{FF2B5EF4-FFF2-40B4-BE49-F238E27FC236}">
              <a16:creationId xmlns:a16="http://schemas.microsoft.com/office/drawing/2014/main" id="{A871DAAB-25F0-4233-919B-3CD4F81B7414}"/>
            </a:ext>
          </a:extLst>
        </xdr:cNvPr>
        <xdr:cNvSpPr>
          <a:spLocks noChangeShapeType="1"/>
        </xdr:cNvSpPr>
      </xdr:nvSpPr>
      <xdr:spPr bwMode="auto">
        <a:xfrm>
          <a:off x="6296025" y="12925425"/>
          <a:ext cx="0" cy="0"/>
        </a:xfrm>
        <a:prstGeom prst="line">
          <a:avLst/>
        </a:prstGeom>
        <a:noFill/>
        <a:ln w="9525">
          <a:solidFill>
            <a:srgbClr val="000000"/>
          </a:solidFill>
          <a:round/>
          <a:headEnd/>
          <a:tailEnd/>
        </a:ln>
      </xdr:spPr>
    </xdr:sp>
    <xdr:clientData/>
  </xdr:twoCellAnchor>
  <xdr:twoCellAnchor>
    <xdr:from>
      <xdr:col>30</xdr:col>
      <xdr:colOff>0</xdr:colOff>
      <xdr:row>33</xdr:row>
      <xdr:rowOff>0</xdr:rowOff>
    </xdr:from>
    <xdr:to>
      <xdr:col>30</xdr:col>
      <xdr:colOff>0</xdr:colOff>
      <xdr:row>33</xdr:row>
      <xdr:rowOff>0</xdr:rowOff>
    </xdr:to>
    <xdr:sp macro="" textlink="">
      <xdr:nvSpPr>
        <xdr:cNvPr id="138" name="Line 16">
          <a:extLst>
            <a:ext uri="{FF2B5EF4-FFF2-40B4-BE49-F238E27FC236}">
              <a16:creationId xmlns:a16="http://schemas.microsoft.com/office/drawing/2014/main" id="{A1023F9A-2924-4D54-ABA7-B984687147FE}"/>
            </a:ext>
          </a:extLst>
        </xdr:cNvPr>
        <xdr:cNvSpPr>
          <a:spLocks noChangeShapeType="1"/>
        </xdr:cNvSpPr>
      </xdr:nvSpPr>
      <xdr:spPr bwMode="auto">
        <a:xfrm flipV="1">
          <a:off x="6296025" y="12925425"/>
          <a:ext cx="0" cy="0"/>
        </a:xfrm>
        <a:prstGeom prst="line">
          <a:avLst/>
        </a:prstGeom>
        <a:noFill/>
        <a:ln w="9525">
          <a:solidFill>
            <a:srgbClr val="000000"/>
          </a:solidFill>
          <a:round/>
          <a:headEnd/>
          <a:tailEnd/>
        </a:ln>
      </xdr:spPr>
    </xdr:sp>
    <xdr:clientData/>
  </xdr:twoCellAnchor>
  <xdr:twoCellAnchor>
    <xdr:from>
      <xdr:col>30</xdr:col>
      <xdr:colOff>0</xdr:colOff>
      <xdr:row>33</xdr:row>
      <xdr:rowOff>0</xdr:rowOff>
    </xdr:from>
    <xdr:to>
      <xdr:col>30</xdr:col>
      <xdr:colOff>0</xdr:colOff>
      <xdr:row>33</xdr:row>
      <xdr:rowOff>0</xdr:rowOff>
    </xdr:to>
    <xdr:sp macro="" textlink="">
      <xdr:nvSpPr>
        <xdr:cNvPr id="139" name="Line 17">
          <a:extLst>
            <a:ext uri="{FF2B5EF4-FFF2-40B4-BE49-F238E27FC236}">
              <a16:creationId xmlns:a16="http://schemas.microsoft.com/office/drawing/2014/main" id="{941F6EC5-E57F-4EEF-82B2-BCFF3995A625}"/>
            </a:ext>
          </a:extLst>
        </xdr:cNvPr>
        <xdr:cNvSpPr>
          <a:spLocks noChangeShapeType="1"/>
        </xdr:cNvSpPr>
      </xdr:nvSpPr>
      <xdr:spPr bwMode="auto">
        <a:xfrm flipV="1">
          <a:off x="6296025" y="12925425"/>
          <a:ext cx="0" cy="0"/>
        </a:xfrm>
        <a:prstGeom prst="line">
          <a:avLst/>
        </a:prstGeom>
        <a:noFill/>
        <a:ln w="9525">
          <a:solidFill>
            <a:srgbClr val="000000"/>
          </a:solidFill>
          <a:round/>
          <a:headEnd/>
          <a:tailEnd/>
        </a:ln>
      </xdr:spPr>
    </xdr:sp>
    <xdr:clientData/>
  </xdr:twoCellAnchor>
  <xdr:twoCellAnchor>
    <xdr:from>
      <xdr:col>30</xdr:col>
      <xdr:colOff>0</xdr:colOff>
      <xdr:row>33</xdr:row>
      <xdr:rowOff>0</xdr:rowOff>
    </xdr:from>
    <xdr:to>
      <xdr:col>30</xdr:col>
      <xdr:colOff>0</xdr:colOff>
      <xdr:row>33</xdr:row>
      <xdr:rowOff>0</xdr:rowOff>
    </xdr:to>
    <xdr:sp macro="" textlink="">
      <xdr:nvSpPr>
        <xdr:cNvPr id="140" name="Line 18">
          <a:extLst>
            <a:ext uri="{FF2B5EF4-FFF2-40B4-BE49-F238E27FC236}">
              <a16:creationId xmlns:a16="http://schemas.microsoft.com/office/drawing/2014/main" id="{F85D0335-1CCD-4344-9117-C3411A5FBE73}"/>
            </a:ext>
          </a:extLst>
        </xdr:cNvPr>
        <xdr:cNvSpPr>
          <a:spLocks noChangeShapeType="1"/>
        </xdr:cNvSpPr>
      </xdr:nvSpPr>
      <xdr:spPr bwMode="auto">
        <a:xfrm>
          <a:off x="6296025" y="12925425"/>
          <a:ext cx="0" cy="0"/>
        </a:xfrm>
        <a:prstGeom prst="line">
          <a:avLst/>
        </a:prstGeom>
        <a:noFill/>
        <a:ln w="9525">
          <a:solidFill>
            <a:srgbClr val="000000"/>
          </a:solidFill>
          <a:round/>
          <a:headEnd/>
          <a:tailEnd/>
        </a:ln>
      </xdr:spPr>
    </xdr:sp>
    <xdr:clientData/>
  </xdr:twoCellAnchor>
  <xdr:twoCellAnchor>
    <xdr:from>
      <xdr:col>30</xdr:col>
      <xdr:colOff>0</xdr:colOff>
      <xdr:row>33</xdr:row>
      <xdr:rowOff>0</xdr:rowOff>
    </xdr:from>
    <xdr:to>
      <xdr:col>30</xdr:col>
      <xdr:colOff>0</xdr:colOff>
      <xdr:row>33</xdr:row>
      <xdr:rowOff>0</xdr:rowOff>
    </xdr:to>
    <xdr:sp macro="" textlink="">
      <xdr:nvSpPr>
        <xdr:cNvPr id="141" name="Line 19">
          <a:extLst>
            <a:ext uri="{FF2B5EF4-FFF2-40B4-BE49-F238E27FC236}">
              <a16:creationId xmlns:a16="http://schemas.microsoft.com/office/drawing/2014/main" id="{DDDD2C60-C0D0-42A7-A1C3-E4CA9E9A08BC}"/>
            </a:ext>
          </a:extLst>
        </xdr:cNvPr>
        <xdr:cNvSpPr>
          <a:spLocks noChangeShapeType="1"/>
        </xdr:cNvSpPr>
      </xdr:nvSpPr>
      <xdr:spPr bwMode="auto">
        <a:xfrm flipH="1">
          <a:off x="6296025" y="12925425"/>
          <a:ext cx="0" cy="0"/>
        </a:xfrm>
        <a:prstGeom prst="line">
          <a:avLst/>
        </a:prstGeom>
        <a:noFill/>
        <a:ln w="9525">
          <a:solidFill>
            <a:srgbClr val="000000"/>
          </a:solidFill>
          <a:round/>
          <a:headEnd/>
          <a:tailEnd/>
        </a:ln>
      </xdr:spPr>
    </xdr:sp>
    <xdr:clientData/>
  </xdr:twoCellAnchor>
  <xdr:twoCellAnchor>
    <xdr:from>
      <xdr:col>30</xdr:col>
      <xdr:colOff>0</xdr:colOff>
      <xdr:row>33</xdr:row>
      <xdr:rowOff>0</xdr:rowOff>
    </xdr:from>
    <xdr:to>
      <xdr:col>30</xdr:col>
      <xdr:colOff>0</xdr:colOff>
      <xdr:row>33</xdr:row>
      <xdr:rowOff>0</xdr:rowOff>
    </xdr:to>
    <xdr:sp macro="" textlink="">
      <xdr:nvSpPr>
        <xdr:cNvPr id="142" name="Line 20">
          <a:extLst>
            <a:ext uri="{FF2B5EF4-FFF2-40B4-BE49-F238E27FC236}">
              <a16:creationId xmlns:a16="http://schemas.microsoft.com/office/drawing/2014/main" id="{930730C3-1559-4A98-B73F-036C7E7584F1}"/>
            </a:ext>
          </a:extLst>
        </xdr:cNvPr>
        <xdr:cNvSpPr>
          <a:spLocks noChangeShapeType="1"/>
        </xdr:cNvSpPr>
      </xdr:nvSpPr>
      <xdr:spPr bwMode="auto">
        <a:xfrm flipH="1" flipV="1">
          <a:off x="6296025" y="12925425"/>
          <a:ext cx="0" cy="0"/>
        </a:xfrm>
        <a:prstGeom prst="line">
          <a:avLst/>
        </a:prstGeom>
        <a:noFill/>
        <a:ln w="9525">
          <a:solidFill>
            <a:srgbClr val="000000"/>
          </a:solidFill>
          <a:round/>
          <a:headEnd/>
          <a:tailEnd/>
        </a:ln>
      </xdr:spPr>
    </xdr:sp>
    <xdr:clientData/>
  </xdr:twoCellAnchor>
  <xdr:twoCellAnchor>
    <xdr:from>
      <xdr:col>30</xdr:col>
      <xdr:colOff>0</xdr:colOff>
      <xdr:row>33</xdr:row>
      <xdr:rowOff>0</xdr:rowOff>
    </xdr:from>
    <xdr:to>
      <xdr:col>30</xdr:col>
      <xdr:colOff>0</xdr:colOff>
      <xdr:row>33</xdr:row>
      <xdr:rowOff>0</xdr:rowOff>
    </xdr:to>
    <xdr:sp macro="" textlink="">
      <xdr:nvSpPr>
        <xdr:cNvPr id="143" name="Line 21">
          <a:extLst>
            <a:ext uri="{FF2B5EF4-FFF2-40B4-BE49-F238E27FC236}">
              <a16:creationId xmlns:a16="http://schemas.microsoft.com/office/drawing/2014/main" id="{A0C5782F-AC3F-42F8-BA9A-C516B6C671FF}"/>
            </a:ext>
          </a:extLst>
        </xdr:cNvPr>
        <xdr:cNvSpPr>
          <a:spLocks noChangeShapeType="1"/>
        </xdr:cNvSpPr>
      </xdr:nvSpPr>
      <xdr:spPr bwMode="auto">
        <a:xfrm flipH="1" flipV="1">
          <a:off x="6296025" y="12925425"/>
          <a:ext cx="0" cy="0"/>
        </a:xfrm>
        <a:prstGeom prst="line">
          <a:avLst/>
        </a:prstGeom>
        <a:noFill/>
        <a:ln w="9525">
          <a:solidFill>
            <a:srgbClr val="000000"/>
          </a:solidFill>
          <a:round/>
          <a:headEnd/>
          <a:tailEnd/>
        </a:ln>
      </xdr:spPr>
    </xdr:sp>
    <xdr:clientData/>
  </xdr:twoCellAnchor>
  <xdr:twoCellAnchor>
    <xdr:from>
      <xdr:col>30</xdr:col>
      <xdr:colOff>0</xdr:colOff>
      <xdr:row>33</xdr:row>
      <xdr:rowOff>0</xdr:rowOff>
    </xdr:from>
    <xdr:to>
      <xdr:col>30</xdr:col>
      <xdr:colOff>0</xdr:colOff>
      <xdr:row>33</xdr:row>
      <xdr:rowOff>0</xdr:rowOff>
    </xdr:to>
    <xdr:sp macro="" textlink="">
      <xdr:nvSpPr>
        <xdr:cNvPr id="144" name="Line 22">
          <a:extLst>
            <a:ext uri="{FF2B5EF4-FFF2-40B4-BE49-F238E27FC236}">
              <a16:creationId xmlns:a16="http://schemas.microsoft.com/office/drawing/2014/main" id="{7946DE50-103A-4D15-8122-816BFD0AFBF6}"/>
            </a:ext>
          </a:extLst>
        </xdr:cNvPr>
        <xdr:cNvSpPr>
          <a:spLocks noChangeShapeType="1"/>
        </xdr:cNvSpPr>
      </xdr:nvSpPr>
      <xdr:spPr bwMode="auto">
        <a:xfrm>
          <a:off x="6296025" y="12925425"/>
          <a:ext cx="0" cy="0"/>
        </a:xfrm>
        <a:prstGeom prst="line">
          <a:avLst/>
        </a:prstGeom>
        <a:noFill/>
        <a:ln w="9525">
          <a:solidFill>
            <a:srgbClr val="000000"/>
          </a:solidFill>
          <a:round/>
          <a:headEnd/>
          <a:tailEnd/>
        </a:ln>
      </xdr:spPr>
    </xdr:sp>
    <xdr:clientData/>
  </xdr:twoCellAnchor>
  <xdr:twoCellAnchor>
    <xdr:from>
      <xdr:col>30</xdr:col>
      <xdr:colOff>0</xdr:colOff>
      <xdr:row>33</xdr:row>
      <xdr:rowOff>0</xdr:rowOff>
    </xdr:from>
    <xdr:to>
      <xdr:col>30</xdr:col>
      <xdr:colOff>0</xdr:colOff>
      <xdr:row>33</xdr:row>
      <xdr:rowOff>0</xdr:rowOff>
    </xdr:to>
    <xdr:sp macro="" textlink="">
      <xdr:nvSpPr>
        <xdr:cNvPr id="145" name="Line 23">
          <a:extLst>
            <a:ext uri="{FF2B5EF4-FFF2-40B4-BE49-F238E27FC236}">
              <a16:creationId xmlns:a16="http://schemas.microsoft.com/office/drawing/2014/main" id="{1660A989-05E2-454E-B66B-8C4F2EEAC641}"/>
            </a:ext>
          </a:extLst>
        </xdr:cNvPr>
        <xdr:cNvSpPr>
          <a:spLocks noChangeShapeType="1"/>
        </xdr:cNvSpPr>
      </xdr:nvSpPr>
      <xdr:spPr bwMode="auto">
        <a:xfrm flipH="1">
          <a:off x="6296025" y="12925425"/>
          <a:ext cx="0" cy="0"/>
        </a:xfrm>
        <a:prstGeom prst="line">
          <a:avLst/>
        </a:prstGeom>
        <a:noFill/>
        <a:ln w="9525">
          <a:solidFill>
            <a:srgbClr val="000000"/>
          </a:solidFill>
          <a:round/>
          <a:headEnd/>
          <a:tailEnd/>
        </a:ln>
      </xdr:spPr>
    </xdr:sp>
    <xdr:clientData/>
  </xdr:twoCellAnchor>
  <xdr:twoCellAnchor>
    <xdr:from>
      <xdr:col>30</xdr:col>
      <xdr:colOff>0</xdr:colOff>
      <xdr:row>33</xdr:row>
      <xdr:rowOff>0</xdr:rowOff>
    </xdr:from>
    <xdr:to>
      <xdr:col>30</xdr:col>
      <xdr:colOff>0</xdr:colOff>
      <xdr:row>33</xdr:row>
      <xdr:rowOff>0</xdr:rowOff>
    </xdr:to>
    <xdr:sp macro="" textlink="">
      <xdr:nvSpPr>
        <xdr:cNvPr id="146" name="Line 24">
          <a:extLst>
            <a:ext uri="{FF2B5EF4-FFF2-40B4-BE49-F238E27FC236}">
              <a16:creationId xmlns:a16="http://schemas.microsoft.com/office/drawing/2014/main" id="{D65A38DE-11C5-4A5C-BE29-3D3D34355717}"/>
            </a:ext>
          </a:extLst>
        </xdr:cNvPr>
        <xdr:cNvSpPr>
          <a:spLocks noChangeShapeType="1"/>
        </xdr:cNvSpPr>
      </xdr:nvSpPr>
      <xdr:spPr bwMode="auto">
        <a:xfrm>
          <a:off x="6296025" y="12925425"/>
          <a:ext cx="0" cy="0"/>
        </a:xfrm>
        <a:prstGeom prst="line">
          <a:avLst/>
        </a:prstGeom>
        <a:noFill/>
        <a:ln w="9525">
          <a:solidFill>
            <a:srgbClr val="000000"/>
          </a:solidFill>
          <a:round/>
          <a:headEnd/>
          <a:tailEnd/>
        </a:ln>
      </xdr:spPr>
    </xdr:sp>
    <xdr:clientData/>
  </xdr:twoCellAnchor>
  <xdr:twoCellAnchor>
    <xdr:from>
      <xdr:col>30</xdr:col>
      <xdr:colOff>0</xdr:colOff>
      <xdr:row>33</xdr:row>
      <xdr:rowOff>0</xdr:rowOff>
    </xdr:from>
    <xdr:to>
      <xdr:col>30</xdr:col>
      <xdr:colOff>0</xdr:colOff>
      <xdr:row>33</xdr:row>
      <xdr:rowOff>0</xdr:rowOff>
    </xdr:to>
    <xdr:sp macro="" textlink="">
      <xdr:nvSpPr>
        <xdr:cNvPr id="147" name="Line 25">
          <a:extLst>
            <a:ext uri="{FF2B5EF4-FFF2-40B4-BE49-F238E27FC236}">
              <a16:creationId xmlns:a16="http://schemas.microsoft.com/office/drawing/2014/main" id="{697DF534-4BAB-41BA-87AA-205749316A88}"/>
            </a:ext>
          </a:extLst>
        </xdr:cNvPr>
        <xdr:cNvSpPr>
          <a:spLocks noChangeShapeType="1"/>
        </xdr:cNvSpPr>
      </xdr:nvSpPr>
      <xdr:spPr bwMode="auto">
        <a:xfrm>
          <a:off x="6296025" y="12925425"/>
          <a:ext cx="0" cy="0"/>
        </a:xfrm>
        <a:prstGeom prst="line">
          <a:avLst/>
        </a:prstGeom>
        <a:noFill/>
        <a:ln w="9525">
          <a:solidFill>
            <a:srgbClr val="000000"/>
          </a:solidFill>
          <a:round/>
          <a:headEnd/>
          <a:tailEnd/>
        </a:ln>
      </xdr:spPr>
    </xdr:sp>
    <xdr:clientData/>
  </xdr:twoCellAnchor>
  <xdr:twoCellAnchor>
    <xdr:from>
      <xdr:col>30</xdr:col>
      <xdr:colOff>0</xdr:colOff>
      <xdr:row>33</xdr:row>
      <xdr:rowOff>0</xdr:rowOff>
    </xdr:from>
    <xdr:to>
      <xdr:col>30</xdr:col>
      <xdr:colOff>0</xdr:colOff>
      <xdr:row>33</xdr:row>
      <xdr:rowOff>0</xdr:rowOff>
    </xdr:to>
    <xdr:sp macro="" textlink="">
      <xdr:nvSpPr>
        <xdr:cNvPr id="148" name="Line 26">
          <a:extLst>
            <a:ext uri="{FF2B5EF4-FFF2-40B4-BE49-F238E27FC236}">
              <a16:creationId xmlns:a16="http://schemas.microsoft.com/office/drawing/2014/main" id="{755C98E6-7263-4336-B27C-24AD03279801}"/>
            </a:ext>
          </a:extLst>
        </xdr:cNvPr>
        <xdr:cNvSpPr>
          <a:spLocks noChangeShapeType="1"/>
        </xdr:cNvSpPr>
      </xdr:nvSpPr>
      <xdr:spPr bwMode="auto">
        <a:xfrm flipH="1">
          <a:off x="6296025" y="12925425"/>
          <a:ext cx="0" cy="0"/>
        </a:xfrm>
        <a:prstGeom prst="line">
          <a:avLst/>
        </a:prstGeom>
        <a:noFill/>
        <a:ln w="9525">
          <a:solidFill>
            <a:srgbClr val="000000"/>
          </a:solidFill>
          <a:round/>
          <a:headEnd/>
          <a:tailEnd/>
        </a:ln>
      </xdr:spPr>
    </xdr:sp>
    <xdr:clientData/>
  </xdr:twoCellAnchor>
  <xdr:twoCellAnchor>
    <xdr:from>
      <xdr:col>30</xdr:col>
      <xdr:colOff>0</xdr:colOff>
      <xdr:row>33</xdr:row>
      <xdr:rowOff>0</xdr:rowOff>
    </xdr:from>
    <xdr:to>
      <xdr:col>30</xdr:col>
      <xdr:colOff>0</xdr:colOff>
      <xdr:row>33</xdr:row>
      <xdr:rowOff>0</xdr:rowOff>
    </xdr:to>
    <xdr:sp macro="" textlink="">
      <xdr:nvSpPr>
        <xdr:cNvPr id="149" name="Line 27">
          <a:extLst>
            <a:ext uri="{FF2B5EF4-FFF2-40B4-BE49-F238E27FC236}">
              <a16:creationId xmlns:a16="http://schemas.microsoft.com/office/drawing/2014/main" id="{B44A62C4-E2EC-46D8-9369-2C9F4EEAFD1A}"/>
            </a:ext>
          </a:extLst>
        </xdr:cNvPr>
        <xdr:cNvSpPr>
          <a:spLocks noChangeShapeType="1"/>
        </xdr:cNvSpPr>
      </xdr:nvSpPr>
      <xdr:spPr bwMode="auto">
        <a:xfrm>
          <a:off x="6296025" y="12925425"/>
          <a:ext cx="0" cy="0"/>
        </a:xfrm>
        <a:prstGeom prst="line">
          <a:avLst/>
        </a:prstGeom>
        <a:noFill/>
        <a:ln w="9525">
          <a:solidFill>
            <a:srgbClr val="000000"/>
          </a:solidFill>
          <a:round/>
          <a:headEnd/>
          <a:tailEnd/>
        </a:ln>
      </xdr:spPr>
    </xdr:sp>
    <xdr:clientData/>
  </xdr:twoCellAnchor>
  <xdr:twoCellAnchor>
    <xdr:from>
      <xdr:col>30</xdr:col>
      <xdr:colOff>0</xdr:colOff>
      <xdr:row>33</xdr:row>
      <xdr:rowOff>0</xdr:rowOff>
    </xdr:from>
    <xdr:to>
      <xdr:col>30</xdr:col>
      <xdr:colOff>0</xdr:colOff>
      <xdr:row>33</xdr:row>
      <xdr:rowOff>0</xdr:rowOff>
    </xdr:to>
    <xdr:sp macro="" textlink="">
      <xdr:nvSpPr>
        <xdr:cNvPr id="150" name="Line 28">
          <a:extLst>
            <a:ext uri="{FF2B5EF4-FFF2-40B4-BE49-F238E27FC236}">
              <a16:creationId xmlns:a16="http://schemas.microsoft.com/office/drawing/2014/main" id="{1CC65C59-0849-42B7-8F42-06C5E5A1D7AA}"/>
            </a:ext>
          </a:extLst>
        </xdr:cNvPr>
        <xdr:cNvSpPr>
          <a:spLocks noChangeShapeType="1"/>
        </xdr:cNvSpPr>
      </xdr:nvSpPr>
      <xdr:spPr bwMode="auto">
        <a:xfrm>
          <a:off x="6296025" y="12925425"/>
          <a:ext cx="0" cy="0"/>
        </a:xfrm>
        <a:prstGeom prst="line">
          <a:avLst/>
        </a:prstGeom>
        <a:noFill/>
        <a:ln w="9525">
          <a:solidFill>
            <a:srgbClr val="000000"/>
          </a:solidFill>
          <a:round/>
          <a:headEnd/>
          <a:tailEnd/>
        </a:ln>
      </xdr:spPr>
    </xdr:sp>
    <xdr:clientData/>
  </xdr:twoCellAnchor>
  <xdr:twoCellAnchor>
    <xdr:from>
      <xdr:col>30</xdr:col>
      <xdr:colOff>0</xdr:colOff>
      <xdr:row>33</xdr:row>
      <xdr:rowOff>0</xdr:rowOff>
    </xdr:from>
    <xdr:to>
      <xdr:col>30</xdr:col>
      <xdr:colOff>0</xdr:colOff>
      <xdr:row>33</xdr:row>
      <xdr:rowOff>0</xdr:rowOff>
    </xdr:to>
    <xdr:sp macro="" textlink="">
      <xdr:nvSpPr>
        <xdr:cNvPr id="151" name="Line 29">
          <a:extLst>
            <a:ext uri="{FF2B5EF4-FFF2-40B4-BE49-F238E27FC236}">
              <a16:creationId xmlns:a16="http://schemas.microsoft.com/office/drawing/2014/main" id="{D24EFD77-1868-42B4-88D7-2B0174991441}"/>
            </a:ext>
          </a:extLst>
        </xdr:cNvPr>
        <xdr:cNvSpPr>
          <a:spLocks noChangeShapeType="1"/>
        </xdr:cNvSpPr>
      </xdr:nvSpPr>
      <xdr:spPr bwMode="auto">
        <a:xfrm>
          <a:off x="6296025" y="12925425"/>
          <a:ext cx="0" cy="0"/>
        </a:xfrm>
        <a:prstGeom prst="line">
          <a:avLst/>
        </a:prstGeom>
        <a:noFill/>
        <a:ln w="9525">
          <a:solidFill>
            <a:srgbClr val="000000"/>
          </a:solidFill>
          <a:round/>
          <a:headEnd/>
          <a:tailEnd/>
        </a:ln>
      </xdr:spPr>
    </xdr:sp>
    <xdr:clientData/>
  </xdr:twoCellAnchor>
  <xdr:twoCellAnchor>
    <xdr:from>
      <xdr:col>30</xdr:col>
      <xdr:colOff>0</xdr:colOff>
      <xdr:row>33</xdr:row>
      <xdr:rowOff>0</xdr:rowOff>
    </xdr:from>
    <xdr:to>
      <xdr:col>30</xdr:col>
      <xdr:colOff>0</xdr:colOff>
      <xdr:row>33</xdr:row>
      <xdr:rowOff>0</xdr:rowOff>
    </xdr:to>
    <xdr:grpSp>
      <xdr:nvGrpSpPr>
        <xdr:cNvPr id="152" name="Group 30">
          <a:extLst>
            <a:ext uri="{FF2B5EF4-FFF2-40B4-BE49-F238E27FC236}">
              <a16:creationId xmlns:a16="http://schemas.microsoft.com/office/drawing/2014/main" id="{B2C8D98F-CAEE-44B3-A1D6-267AF20C59E2}"/>
            </a:ext>
          </a:extLst>
        </xdr:cNvPr>
        <xdr:cNvGrpSpPr>
          <a:grpSpLocks/>
        </xdr:cNvGrpSpPr>
      </xdr:nvGrpSpPr>
      <xdr:grpSpPr bwMode="auto">
        <a:xfrm>
          <a:off x="5715000" y="12734925"/>
          <a:ext cx="0" cy="0"/>
          <a:chOff x="5715000" y="12734925"/>
          <a:chExt cx="0" cy="0"/>
        </a:xfrm>
      </xdr:grpSpPr>
      <xdr:sp macro="" textlink="">
        <xdr:nvSpPr>
          <xdr:cNvPr id="153" name="Line 31">
            <a:extLst>
              <a:ext uri="{FF2B5EF4-FFF2-40B4-BE49-F238E27FC236}">
                <a16:creationId xmlns:a16="http://schemas.microsoft.com/office/drawing/2014/main" id="{54D14AD7-FEDB-F532-DE23-0FEB58F8F955}"/>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sp macro="" textlink="">
        <xdr:nvSpPr>
          <xdr:cNvPr id="154" name="Line 32">
            <a:extLst>
              <a:ext uri="{FF2B5EF4-FFF2-40B4-BE49-F238E27FC236}">
                <a16:creationId xmlns:a16="http://schemas.microsoft.com/office/drawing/2014/main" id="{C7790BE9-DB3C-DE9E-7721-55CBF1D2E87A}"/>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grpSp>
    <xdr:clientData/>
  </xdr:twoCellAnchor>
  <xdr:twoCellAnchor>
    <xdr:from>
      <xdr:col>30</xdr:col>
      <xdr:colOff>0</xdr:colOff>
      <xdr:row>33</xdr:row>
      <xdr:rowOff>0</xdr:rowOff>
    </xdr:from>
    <xdr:to>
      <xdr:col>30</xdr:col>
      <xdr:colOff>0</xdr:colOff>
      <xdr:row>33</xdr:row>
      <xdr:rowOff>0</xdr:rowOff>
    </xdr:to>
    <xdr:grpSp>
      <xdr:nvGrpSpPr>
        <xdr:cNvPr id="155" name="Group 33">
          <a:extLst>
            <a:ext uri="{FF2B5EF4-FFF2-40B4-BE49-F238E27FC236}">
              <a16:creationId xmlns:a16="http://schemas.microsoft.com/office/drawing/2014/main" id="{182E6AFF-0A5F-499A-B122-D4474A1B42EF}"/>
            </a:ext>
          </a:extLst>
        </xdr:cNvPr>
        <xdr:cNvGrpSpPr>
          <a:grpSpLocks/>
        </xdr:cNvGrpSpPr>
      </xdr:nvGrpSpPr>
      <xdr:grpSpPr bwMode="auto">
        <a:xfrm>
          <a:off x="5715000" y="12734925"/>
          <a:ext cx="0" cy="0"/>
          <a:chOff x="5715000" y="12734925"/>
          <a:chExt cx="0" cy="0"/>
        </a:xfrm>
      </xdr:grpSpPr>
      <xdr:sp macro="" textlink="">
        <xdr:nvSpPr>
          <xdr:cNvPr id="156" name="Line 34">
            <a:extLst>
              <a:ext uri="{FF2B5EF4-FFF2-40B4-BE49-F238E27FC236}">
                <a16:creationId xmlns:a16="http://schemas.microsoft.com/office/drawing/2014/main" id="{EBE5F632-E9B6-793B-03B5-67CF860270AA}"/>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sp macro="" textlink="">
        <xdr:nvSpPr>
          <xdr:cNvPr id="157" name="Line 35">
            <a:extLst>
              <a:ext uri="{FF2B5EF4-FFF2-40B4-BE49-F238E27FC236}">
                <a16:creationId xmlns:a16="http://schemas.microsoft.com/office/drawing/2014/main" id="{B9D77060-EE7A-9644-FDCE-48AE69190CA1}"/>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grpSp>
    <xdr:clientData/>
  </xdr:twoCellAnchor>
  <xdr:twoCellAnchor>
    <xdr:from>
      <xdr:col>30</xdr:col>
      <xdr:colOff>0</xdr:colOff>
      <xdr:row>33</xdr:row>
      <xdr:rowOff>0</xdr:rowOff>
    </xdr:from>
    <xdr:to>
      <xdr:col>30</xdr:col>
      <xdr:colOff>0</xdr:colOff>
      <xdr:row>33</xdr:row>
      <xdr:rowOff>0</xdr:rowOff>
    </xdr:to>
    <xdr:grpSp>
      <xdr:nvGrpSpPr>
        <xdr:cNvPr id="158" name="Group 36">
          <a:extLst>
            <a:ext uri="{FF2B5EF4-FFF2-40B4-BE49-F238E27FC236}">
              <a16:creationId xmlns:a16="http://schemas.microsoft.com/office/drawing/2014/main" id="{CC0FE99F-7EAE-4A2D-876A-7A94F143952D}"/>
            </a:ext>
          </a:extLst>
        </xdr:cNvPr>
        <xdr:cNvGrpSpPr>
          <a:grpSpLocks/>
        </xdr:cNvGrpSpPr>
      </xdr:nvGrpSpPr>
      <xdr:grpSpPr bwMode="auto">
        <a:xfrm>
          <a:off x="5715000" y="12734925"/>
          <a:ext cx="0" cy="0"/>
          <a:chOff x="5715000" y="12734925"/>
          <a:chExt cx="0" cy="0"/>
        </a:xfrm>
      </xdr:grpSpPr>
      <xdr:sp macro="" textlink="">
        <xdr:nvSpPr>
          <xdr:cNvPr id="159" name="Line 37">
            <a:extLst>
              <a:ext uri="{FF2B5EF4-FFF2-40B4-BE49-F238E27FC236}">
                <a16:creationId xmlns:a16="http://schemas.microsoft.com/office/drawing/2014/main" id="{65CE5FEE-A2E9-7320-E921-E13CDC875DEC}"/>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sp macro="" textlink="">
        <xdr:nvSpPr>
          <xdr:cNvPr id="160" name="Line 38">
            <a:extLst>
              <a:ext uri="{FF2B5EF4-FFF2-40B4-BE49-F238E27FC236}">
                <a16:creationId xmlns:a16="http://schemas.microsoft.com/office/drawing/2014/main" id="{4F134F52-174B-5DB4-D686-F0FC3D8E4DCF}"/>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grpSp>
    <xdr:clientData/>
  </xdr:twoCellAnchor>
  <xdr:twoCellAnchor>
    <xdr:from>
      <xdr:col>30</xdr:col>
      <xdr:colOff>0</xdr:colOff>
      <xdr:row>181</xdr:row>
      <xdr:rowOff>0</xdr:rowOff>
    </xdr:from>
    <xdr:to>
      <xdr:col>30</xdr:col>
      <xdr:colOff>0</xdr:colOff>
      <xdr:row>181</xdr:row>
      <xdr:rowOff>0</xdr:rowOff>
    </xdr:to>
    <xdr:sp macro="" textlink="">
      <xdr:nvSpPr>
        <xdr:cNvPr id="161" name="Line 1">
          <a:extLst>
            <a:ext uri="{FF2B5EF4-FFF2-40B4-BE49-F238E27FC236}">
              <a16:creationId xmlns:a16="http://schemas.microsoft.com/office/drawing/2014/main" id="{3C9286F3-1957-427A-81D2-D4E3B0C84BF9}"/>
            </a:ext>
          </a:extLst>
        </xdr:cNvPr>
        <xdr:cNvSpPr>
          <a:spLocks noChangeShapeType="1"/>
        </xdr:cNvSpPr>
      </xdr:nvSpPr>
      <xdr:spPr bwMode="auto">
        <a:xfrm>
          <a:off x="6296025" y="91220925"/>
          <a:ext cx="0" cy="0"/>
        </a:xfrm>
        <a:prstGeom prst="line">
          <a:avLst/>
        </a:prstGeom>
        <a:noFill/>
        <a:ln w="9525">
          <a:solidFill>
            <a:srgbClr val="000000"/>
          </a:solidFill>
          <a:round/>
          <a:headEnd/>
          <a:tailEnd/>
        </a:ln>
      </xdr:spPr>
    </xdr:sp>
    <xdr:clientData/>
  </xdr:twoCellAnchor>
  <xdr:twoCellAnchor>
    <xdr:from>
      <xdr:col>30</xdr:col>
      <xdr:colOff>0</xdr:colOff>
      <xdr:row>181</xdr:row>
      <xdr:rowOff>0</xdr:rowOff>
    </xdr:from>
    <xdr:to>
      <xdr:col>30</xdr:col>
      <xdr:colOff>0</xdr:colOff>
      <xdr:row>181</xdr:row>
      <xdr:rowOff>0</xdr:rowOff>
    </xdr:to>
    <xdr:sp macro="" textlink="">
      <xdr:nvSpPr>
        <xdr:cNvPr id="162" name="Line 2">
          <a:extLst>
            <a:ext uri="{FF2B5EF4-FFF2-40B4-BE49-F238E27FC236}">
              <a16:creationId xmlns:a16="http://schemas.microsoft.com/office/drawing/2014/main" id="{AF686FC7-B7A3-46CA-B160-5DA4A1ABEA0A}"/>
            </a:ext>
          </a:extLst>
        </xdr:cNvPr>
        <xdr:cNvSpPr>
          <a:spLocks noChangeShapeType="1"/>
        </xdr:cNvSpPr>
      </xdr:nvSpPr>
      <xdr:spPr bwMode="auto">
        <a:xfrm>
          <a:off x="6296025" y="91220925"/>
          <a:ext cx="0" cy="0"/>
        </a:xfrm>
        <a:prstGeom prst="line">
          <a:avLst/>
        </a:prstGeom>
        <a:noFill/>
        <a:ln w="9525">
          <a:solidFill>
            <a:srgbClr val="000000"/>
          </a:solidFill>
          <a:round/>
          <a:headEnd/>
          <a:tailEnd/>
        </a:ln>
      </xdr:spPr>
    </xdr:sp>
    <xdr:clientData/>
  </xdr:twoCellAnchor>
  <xdr:twoCellAnchor>
    <xdr:from>
      <xdr:col>30</xdr:col>
      <xdr:colOff>0</xdr:colOff>
      <xdr:row>181</xdr:row>
      <xdr:rowOff>0</xdr:rowOff>
    </xdr:from>
    <xdr:to>
      <xdr:col>30</xdr:col>
      <xdr:colOff>0</xdr:colOff>
      <xdr:row>181</xdr:row>
      <xdr:rowOff>0</xdr:rowOff>
    </xdr:to>
    <xdr:sp macro="" textlink="">
      <xdr:nvSpPr>
        <xdr:cNvPr id="163" name="Line 3">
          <a:extLst>
            <a:ext uri="{FF2B5EF4-FFF2-40B4-BE49-F238E27FC236}">
              <a16:creationId xmlns:a16="http://schemas.microsoft.com/office/drawing/2014/main" id="{A7B2FC73-433B-4176-99FD-5F1279C7F8D6}"/>
            </a:ext>
          </a:extLst>
        </xdr:cNvPr>
        <xdr:cNvSpPr>
          <a:spLocks noChangeShapeType="1"/>
        </xdr:cNvSpPr>
      </xdr:nvSpPr>
      <xdr:spPr bwMode="auto">
        <a:xfrm>
          <a:off x="6296025" y="91220925"/>
          <a:ext cx="0" cy="0"/>
        </a:xfrm>
        <a:prstGeom prst="line">
          <a:avLst/>
        </a:prstGeom>
        <a:noFill/>
        <a:ln w="9525">
          <a:solidFill>
            <a:srgbClr val="000000"/>
          </a:solidFill>
          <a:round/>
          <a:headEnd/>
          <a:tailEnd/>
        </a:ln>
      </xdr:spPr>
    </xdr:sp>
    <xdr:clientData/>
  </xdr:twoCellAnchor>
  <xdr:twoCellAnchor>
    <xdr:from>
      <xdr:col>30</xdr:col>
      <xdr:colOff>0</xdr:colOff>
      <xdr:row>181</xdr:row>
      <xdr:rowOff>0</xdr:rowOff>
    </xdr:from>
    <xdr:to>
      <xdr:col>30</xdr:col>
      <xdr:colOff>0</xdr:colOff>
      <xdr:row>181</xdr:row>
      <xdr:rowOff>0</xdr:rowOff>
    </xdr:to>
    <xdr:sp macro="" textlink="">
      <xdr:nvSpPr>
        <xdr:cNvPr id="164" name="Line 4">
          <a:extLst>
            <a:ext uri="{FF2B5EF4-FFF2-40B4-BE49-F238E27FC236}">
              <a16:creationId xmlns:a16="http://schemas.microsoft.com/office/drawing/2014/main" id="{66914CBF-1297-4E26-9445-43CC66006B55}"/>
            </a:ext>
          </a:extLst>
        </xdr:cNvPr>
        <xdr:cNvSpPr>
          <a:spLocks noChangeShapeType="1"/>
        </xdr:cNvSpPr>
      </xdr:nvSpPr>
      <xdr:spPr bwMode="auto">
        <a:xfrm>
          <a:off x="6296025" y="91220925"/>
          <a:ext cx="0" cy="0"/>
        </a:xfrm>
        <a:prstGeom prst="line">
          <a:avLst/>
        </a:prstGeom>
        <a:noFill/>
        <a:ln w="9525">
          <a:solidFill>
            <a:srgbClr val="000000"/>
          </a:solidFill>
          <a:round/>
          <a:headEnd/>
          <a:tailEnd/>
        </a:ln>
      </xdr:spPr>
    </xdr:sp>
    <xdr:clientData/>
  </xdr:twoCellAnchor>
  <xdr:twoCellAnchor>
    <xdr:from>
      <xdr:col>30</xdr:col>
      <xdr:colOff>0</xdr:colOff>
      <xdr:row>181</xdr:row>
      <xdr:rowOff>0</xdr:rowOff>
    </xdr:from>
    <xdr:to>
      <xdr:col>30</xdr:col>
      <xdr:colOff>0</xdr:colOff>
      <xdr:row>181</xdr:row>
      <xdr:rowOff>0</xdr:rowOff>
    </xdr:to>
    <xdr:sp macro="" textlink="">
      <xdr:nvSpPr>
        <xdr:cNvPr id="165" name="Line 5">
          <a:extLst>
            <a:ext uri="{FF2B5EF4-FFF2-40B4-BE49-F238E27FC236}">
              <a16:creationId xmlns:a16="http://schemas.microsoft.com/office/drawing/2014/main" id="{726AC7B2-2866-402C-92D8-1D6BA580F41C}"/>
            </a:ext>
          </a:extLst>
        </xdr:cNvPr>
        <xdr:cNvSpPr>
          <a:spLocks noChangeShapeType="1"/>
        </xdr:cNvSpPr>
      </xdr:nvSpPr>
      <xdr:spPr bwMode="auto">
        <a:xfrm>
          <a:off x="6296025" y="91220925"/>
          <a:ext cx="0" cy="0"/>
        </a:xfrm>
        <a:prstGeom prst="line">
          <a:avLst/>
        </a:prstGeom>
        <a:noFill/>
        <a:ln w="9525">
          <a:solidFill>
            <a:srgbClr val="000000"/>
          </a:solidFill>
          <a:round/>
          <a:headEnd/>
          <a:tailEnd/>
        </a:ln>
      </xdr:spPr>
    </xdr:sp>
    <xdr:clientData/>
  </xdr:twoCellAnchor>
  <xdr:twoCellAnchor>
    <xdr:from>
      <xdr:col>30</xdr:col>
      <xdr:colOff>0</xdr:colOff>
      <xdr:row>181</xdr:row>
      <xdr:rowOff>0</xdr:rowOff>
    </xdr:from>
    <xdr:to>
      <xdr:col>30</xdr:col>
      <xdr:colOff>0</xdr:colOff>
      <xdr:row>181</xdr:row>
      <xdr:rowOff>0</xdr:rowOff>
    </xdr:to>
    <xdr:sp macro="" textlink="">
      <xdr:nvSpPr>
        <xdr:cNvPr id="166" name="Line 6">
          <a:extLst>
            <a:ext uri="{FF2B5EF4-FFF2-40B4-BE49-F238E27FC236}">
              <a16:creationId xmlns:a16="http://schemas.microsoft.com/office/drawing/2014/main" id="{F81E0586-C3DC-4A57-A251-3CF99B9091D9}"/>
            </a:ext>
          </a:extLst>
        </xdr:cNvPr>
        <xdr:cNvSpPr>
          <a:spLocks noChangeShapeType="1"/>
        </xdr:cNvSpPr>
      </xdr:nvSpPr>
      <xdr:spPr bwMode="auto">
        <a:xfrm>
          <a:off x="6296025" y="91220925"/>
          <a:ext cx="0" cy="0"/>
        </a:xfrm>
        <a:prstGeom prst="line">
          <a:avLst/>
        </a:prstGeom>
        <a:noFill/>
        <a:ln w="9525">
          <a:solidFill>
            <a:srgbClr val="000000"/>
          </a:solidFill>
          <a:round/>
          <a:headEnd/>
          <a:tailEnd/>
        </a:ln>
      </xdr:spPr>
    </xdr:sp>
    <xdr:clientData/>
  </xdr:twoCellAnchor>
  <xdr:twoCellAnchor>
    <xdr:from>
      <xdr:col>30</xdr:col>
      <xdr:colOff>0</xdr:colOff>
      <xdr:row>181</xdr:row>
      <xdr:rowOff>0</xdr:rowOff>
    </xdr:from>
    <xdr:to>
      <xdr:col>30</xdr:col>
      <xdr:colOff>0</xdr:colOff>
      <xdr:row>181</xdr:row>
      <xdr:rowOff>0</xdr:rowOff>
    </xdr:to>
    <xdr:sp macro="" textlink="">
      <xdr:nvSpPr>
        <xdr:cNvPr id="167" name="Line 7">
          <a:extLst>
            <a:ext uri="{FF2B5EF4-FFF2-40B4-BE49-F238E27FC236}">
              <a16:creationId xmlns:a16="http://schemas.microsoft.com/office/drawing/2014/main" id="{D3C4089D-4D9E-4B17-91E1-9A83E14F0411}"/>
            </a:ext>
          </a:extLst>
        </xdr:cNvPr>
        <xdr:cNvSpPr>
          <a:spLocks noChangeShapeType="1"/>
        </xdr:cNvSpPr>
      </xdr:nvSpPr>
      <xdr:spPr bwMode="auto">
        <a:xfrm>
          <a:off x="6296025" y="91220925"/>
          <a:ext cx="0" cy="0"/>
        </a:xfrm>
        <a:prstGeom prst="line">
          <a:avLst/>
        </a:prstGeom>
        <a:noFill/>
        <a:ln w="9525">
          <a:solidFill>
            <a:srgbClr val="000000"/>
          </a:solidFill>
          <a:round/>
          <a:headEnd/>
          <a:tailEnd/>
        </a:ln>
      </xdr:spPr>
    </xdr:sp>
    <xdr:clientData/>
  </xdr:twoCellAnchor>
  <xdr:twoCellAnchor>
    <xdr:from>
      <xdr:col>30</xdr:col>
      <xdr:colOff>0</xdr:colOff>
      <xdr:row>181</xdr:row>
      <xdr:rowOff>0</xdr:rowOff>
    </xdr:from>
    <xdr:to>
      <xdr:col>30</xdr:col>
      <xdr:colOff>0</xdr:colOff>
      <xdr:row>181</xdr:row>
      <xdr:rowOff>0</xdr:rowOff>
    </xdr:to>
    <xdr:sp macro="" textlink="">
      <xdr:nvSpPr>
        <xdr:cNvPr id="168" name="Line 8">
          <a:extLst>
            <a:ext uri="{FF2B5EF4-FFF2-40B4-BE49-F238E27FC236}">
              <a16:creationId xmlns:a16="http://schemas.microsoft.com/office/drawing/2014/main" id="{94C417C6-3549-4DD1-94FB-5BC99D381E71}"/>
            </a:ext>
          </a:extLst>
        </xdr:cNvPr>
        <xdr:cNvSpPr>
          <a:spLocks noChangeShapeType="1"/>
        </xdr:cNvSpPr>
      </xdr:nvSpPr>
      <xdr:spPr bwMode="auto">
        <a:xfrm>
          <a:off x="6296025" y="91220925"/>
          <a:ext cx="0" cy="0"/>
        </a:xfrm>
        <a:prstGeom prst="line">
          <a:avLst/>
        </a:prstGeom>
        <a:noFill/>
        <a:ln w="9525">
          <a:solidFill>
            <a:srgbClr val="000000"/>
          </a:solidFill>
          <a:round/>
          <a:headEnd/>
          <a:tailEnd/>
        </a:ln>
      </xdr:spPr>
    </xdr:sp>
    <xdr:clientData/>
  </xdr:twoCellAnchor>
  <xdr:twoCellAnchor>
    <xdr:from>
      <xdr:col>30</xdr:col>
      <xdr:colOff>0</xdr:colOff>
      <xdr:row>181</xdr:row>
      <xdr:rowOff>0</xdr:rowOff>
    </xdr:from>
    <xdr:to>
      <xdr:col>30</xdr:col>
      <xdr:colOff>0</xdr:colOff>
      <xdr:row>181</xdr:row>
      <xdr:rowOff>0</xdr:rowOff>
    </xdr:to>
    <xdr:sp macro="" textlink="">
      <xdr:nvSpPr>
        <xdr:cNvPr id="169" name="Line 9">
          <a:extLst>
            <a:ext uri="{FF2B5EF4-FFF2-40B4-BE49-F238E27FC236}">
              <a16:creationId xmlns:a16="http://schemas.microsoft.com/office/drawing/2014/main" id="{AF9E125D-D91B-4702-B3D7-549DA9E0822A}"/>
            </a:ext>
          </a:extLst>
        </xdr:cNvPr>
        <xdr:cNvSpPr>
          <a:spLocks noChangeShapeType="1"/>
        </xdr:cNvSpPr>
      </xdr:nvSpPr>
      <xdr:spPr bwMode="auto">
        <a:xfrm flipV="1">
          <a:off x="6296025" y="91220925"/>
          <a:ext cx="0" cy="0"/>
        </a:xfrm>
        <a:prstGeom prst="line">
          <a:avLst/>
        </a:prstGeom>
        <a:noFill/>
        <a:ln w="9525">
          <a:solidFill>
            <a:srgbClr val="000000"/>
          </a:solidFill>
          <a:round/>
          <a:headEnd/>
          <a:tailEnd/>
        </a:ln>
      </xdr:spPr>
    </xdr:sp>
    <xdr:clientData/>
  </xdr:twoCellAnchor>
  <xdr:twoCellAnchor>
    <xdr:from>
      <xdr:col>30</xdr:col>
      <xdr:colOff>0</xdr:colOff>
      <xdr:row>181</xdr:row>
      <xdr:rowOff>0</xdr:rowOff>
    </xdr:from>
    <xdr:to>
      <xdr:col>30</xdr:col>
      <xdr:colOff>0</xdr:colOff>
      <xdr:row>181</xdr:row>
      <xdr:rowOff>0</xdr:rowOff>
    </xdr:to>
    <xdr:sp macro="" textlink="">
      <xdr:nvSpPr>
        <xdr:cNvPr id="170" name="Line 10">
          <a:extLst>
            <a:ext uri="{FF2B5EF4-FFF2-40B4-BE49-F238E27FC236}">
              <a16:creationId xmlns:a16="http://schemas.microsoft.com/office/drawing/2014/main" id="{64A50DFF-B3F5-4D80-B9F9-B1869903CC25}"/>
            </a:ext>
          </a:extLst>
        </xdr:cNvPr>
        <xdr:cNvSpPr>
          <a:spLocks noChangeShapeType="1"/>
        </xdr:cNvSpPr>
      </xdr:nvSpPr>
      <xdr:spPr bwMode="auto">
        <a:xfrm>
          <a:off x="6296025" y="91220925"/>
          <a:ext cx="0" cy="0"/>
        </a:xfrm>
        <a:prstGeom prst="line">
          <a:avLst/>
        </a:prstGeom>
        <a:noFill/>
        <a:ln w="9525">
          <a:solidFill>
            <a:srgbClr val="000000"/>
          </a:solidFill>
          <a:round/>
          <a:headEnd/>
          <a:tailEnd/>
        </a:ln>
      </xdr:spPr>
    </xdr:sp>
    <xdr:clientData/>
  </xdr:twoCellAnchor>
  <xdr:twoCellAnchor>
    <xdr:from>
      <xdr:col>30</xdr:col>
      <xdr:colOff>0</xdr:colOff>
      <xdr:row>181</xdr:row>
      <xdr:rowOff>0</xdr:rowOff>
    </xdr:from>
    <xdr:to>
      <xdr:col>30</xdr:col>
      <xdr:colOff>0</xdr:colOff>
      <xdr:row>181</xdr:row>
      <xdr:rowOff>0</xdr:rowOff>
    </xdr:to>
    <xdr:sp macro="" textlink="">
      <xdr:nvSpPr>
        <xdr:cNvPr id="171" name="Line 11">
          <a:extLst>
            <a:ext uri="{FF2B5EF4-FFF2-40B4-BE49-F238E27FC236}">
              <a16:creationId xmlns:a16="http://schemas.microsoft.com/office/drawing/2014/main" id="{411F7F98-E6E7-4D4C-9B05-FA50957E83A1}"/>
            </a:ext>
          </a:extLst>
        </xdr:cNvPr>
        <xdr:cNvSpPr>
          <a:spLocks noChangeShapeType="1"/>
        </xdr:cNvSpPr>
      </xdr:nvSpPr>
      <xdr:spPr bwMode="auto">
        <a:xfrm>
          <a:off x="6296025" y="91220925"/>
          <a:ext cx="0" cy="0"/>
        </a:xfrm>
        <a:prstGeom prst="line">
          <a:avLst/>
        </a:prstGeom>
        <a:noFill/>
        <a:ln w="9525">
          <a:solidFill>
            <a:srgbClr val="000000"/>
          </a:solidFill>
          <a:round/>
          <a:headEnd/>
          <a:tailEnd/>
        </a:ln>
      </xdr:spPr>
    </xdr:sp>
    <xdr:clientData/>
  </xdr:twoCellAnchor>
  <xdr:twoCellAnchor>
    <xdr:from>
      <xdr:col>30</xdr:col>
      <xdr:colOff>0</xdr:colOff>
      <xdr:row>181</xdr:row>
      <xdr:rowOff>0</xdr:rowOff>
    </xdr:from>
    <xdr:to>
      <xdr:col>30</xdr:col>
      <xdr:colOff>0</xdr:colOff>
      <xdr:row>181</xdr:row>
      <xdr:rowOff>0</xdr:rowOff>
    </xdr:to>
    <xdr:sp macro="" textlink="">
      <xdr:nvSpPr>
        <xdr:cNvPr id="172" name="Line 12">
          <a:extLst>
            <a:ext uri="{FF2B5EF4-FFF2-40B4-BE49-F238E27FC236}">
              <a16:creationId xmlns:a16="http://schemas.microsoft.com/office/drawing/2014/main" id="{68BE75D2-8F79-46CD-A0B7-A0734C3B9BD7}"/>
            </a:ext>
          </a:extLst>
        </xdr:cNvPr>
        <xdr:cNvSpPr>
          <a:spLocks noChangeShapeType="1"/>
        </xdr:cNvSpPr>
      </xdr:nvSpPr>
      <xdr:spPr bwMode="auto">
        <a:xfrm>
          <a:off x="6296025" y="91220925"/>
          <a:ext cx="0" cy="0"/>
        </a:xfrm>
        <a:prstGeom prst="line">
          <a:avLst/>
        </a:prstGeom>
        <a:noFill/>
        <a:ln w="9525">
          <a:solidFill>
            <a:srgbClr val="000000"/>
          </a:solidFill>
          <a:round/>
          <a:headEnd/>
          <a:tailEnd/>
        </a:ln>
      </xdr:spPr>
    </xdr:sp>
    <xdr:clientData/>
  </xdr:twoCellAnchor>
  <xdr:twoCellAnchor>
    <xdr:from>
      <xdr:col>30</xdr:col>
      <xdr:colOff>0</xdr:colOff>
      <xdr:row>181</xdr:row>
      <xdr:rowOff>0</xdr:rowOff>
    </xdr:from>
    <xdr:to>
      <xdr:col>30</xdr:col>
      <xdr:colOff>0</xdr:colOff>
      <xdr:row>181</xdr:row>
      <xdr:rowOff>0</xdr:rowOff>
    </xdr:to>
    <xdr:sp macro="" textlink="">
      <xdr:nvSpPr>
        <xdr:cNvPr id="173" name="Line 13">
          <a:extLst>
            <a:ext uri="{FF2B5EF4-FFF2-40B4-BE49-F238E27FC236}">
              <a16:creationId xmlns:a16="http://schemas.microsoft.com/office/drawing/2014/main" id="{7FAF69B1-9685-4A56-97DA-550D65BCC993}"/>
            </a:ext>
          </a:extLst>
        </xdr:cNvPr>
        <xdr:cNvSpPr>
          <a:spLocks noChangeShapeType="1"/>
        </xdr:cNvSpPr>
      </xdr:nvSpPr>
      <xdr:spPr bwMode="auto">
        <a:xfrm flipV="1">
          <a:off x="6296025" y="91220925"/>
          <a:ext cx="0" cy="0"/>
        </a:xfrm>
        <a:prstGeom prst="line">
          <a:avLst/>
        </a:prstGeom>
        <a:noFill/>
        <a:ln w="9525">
          <a:solidFill>
            <a:srgbClr val="000000"/>
          </a:solidFill>
          <a:round/>
          <a:headEnd/>
          <a:tailEnd/>
        </a:ln>
      </xdr:spPr>
    </xdr:sp>
    <xdr:clientData/>
  </xdr:twoCellAnchor>
  <xdr:twoCellAnchor>
    <xdr:from>
      <xdr:col>30</xdr:col>
      <xdr:colOff>0</xdr:colOff>
      <xdr:row>181</xdr:row>
      <xdr:rowOff>0</xdr:rowOff>
    </xdr:from>
    <xdr:to>
      <xdr:col>30</xdr:col>
      <xdr:colOff>0</xdr:colOff>
      <xdr:row>181</xdr:row>
      <xdr:rowOff>0</xdr:rowOff>
    </xdr:to>
    <xdr:sp macro="" textlink="">
      <xdr:nvSpPr>
        <xdr:cNvPr id="174" name="Line 14">
          <a:extLst>
            <a:ext uri="{FF2B5EF4-FFF2-40B4-BE49-F238E27FC236}">
              <a16:creationId xmlns:a16="http://schemas.microsoft.com/office/drawing/2014/main" id="{954A741B-D534-4F70-9D30-B96BB3245A69}"/>
            </a:ext>
          </a:extLst>
        </xdr:cNvPr>
        <xdr:cNvSpPr>
          <a:spLocks noChangeShapeType="1"/>
        </xdr:cNvSpPr>
      </xdr:nvSpPr>
      <xdr:spPr bwMode="auto">
        <a:xfrm flipV="1">
          <a:off x="6296025" y="91220925"/>
          <a:ext cx="0" cy="0"/>
        </a:xfrm>
        <a:prstGeom prst="line">
          <a:avLst/>
        </a:prstGeom>
        <a:noFill/>
        <a:ln w="9525">
          <a:solidFill>
            <a:srgbClr val="000000"/>
          </a:solidFill>
          <a:round/>
          <a:headEnd/>
          <a:tailEnd/>
        </a:ln>
      </xdr:spPr>
    </xdr:sp>
    <xdr:clientData/>
  </xdr:twoCellAnchor>
  <xdr:twoCellAnchor>
    <xdr:from>
      <xdr:col>30</xdr:col>
      <xdr:colOff>0</xdr:colOff>
      <xdr:row>181</xdr:row>
      <xdr:rowOff>0</xdr:rowOff>
    </xdr:from>
    <xdr:to>
      <xdr:col>30</xdr:col>
      <xdr:colOff>0</xdr:colOff>
      <xdr:row>181</xdr:row>
      <xdr:rowOff>0</xdr:rowOff>
    </xdr:to>
    <xdr:sp macro="" textlink="">
      <xdr:nvSpPr>
        <xdr:cNvPr id="175" name="Line 15">
          <a:extLst>
            <a:ext uri="{FF2B5EF4-FFF2-40B4-BE49-F238E27FC236}">
              <a16:creationId xmlns:a16="http://schemas.microsoft.com/office/drawing/2014/main" id="{D318FDF3-1AF7-4ABF-97B2-2B84EA4DD637}"/>
            </a:ext>
          </a:extLst>
        </xdr:cNvPr>
        <xdr:cNvSpPr>
          <a:spLocks noChangeShapeType="1"/>
        </xdr:cNvSpPr>
      </xdr:nvSpPr>
      <xdr:spPr bwMode="auto">
        <a:xfrm>
          <a:off x="6296025" y="91220925"/>
          <a:ext cx="0" cy="0"/>
        </a:xfrm>
        <a:prstGeom prst="line">
          <a:avLst/>
        </a:prstGeom>
        <a:noFill/>
        <a:ln w="9525">
          <a:solidFill>
            <a:srgbClr val="000000"/>
          </a:solidFill>
          <a:round/>
          <a:headEnd/>
          <a:tailEnd/>
        </a:ln>
      </xdr:spPr>
    </xdr:sp>
    <xdr:clientData/>
  </xdr:twoCellAnchor>
  <xdr:twoCellAnchor>
    <xdr:from>
      <xdr:col>30</xdr:col>
      <xdr:colOff>0</xdr:colOff>
      <xdr:row>181</xdr:row>
      <xdr:rowOff>0</xdr:rowOff>
    </xdr:from>
    <xdr:to>
      <xdr:col>30</xdr:col>
      <xdr:colOff>0</xdr:colOff>
      <xdr:row>181</xdr:row>
      <xdr:rowOff>0</xdr:rowOff>
    </xdr:to>
    <xdr:sp macro="" textlink="">
      <xdr:nvSpPr>
        <xdr:cNvPr id="176" name="Line 16">
          <a:extLst>
            <a:ext uri="{FF2B5EF4-FFF2-40B4-BE49-F238E27FC236}">
              <a16:creationId xmlns:a16="http://schemas.microsoft.com/office/drawing/2014/main" id="{DAD66BBE-C457-451D-BDAC-3EEDACE59026}"/>
            </a:ext>
          </a:extLst>
        </xdr:cNvPr>
        <xdr:cNvSpPr>
          <a:spLocks noChangeShapeType="1"/>
        </xdr:cNvSpPr>
      </xdr:nvSpPr>
      <xdr:spPr bwMode="auto">
        <a:xfrm flipV="1">
          <a:off x="6296025" y="91220925"/>
          <a:ext cx="0" cy="0"/>
        </a:xfrm>
        <a:prstGeom prst="line">
          <a:avLst/>
        </a:prstGeom>
        <a:noFill/>
        <a:ln w="9525">
          <a:solidFill>
            <a:srgbClr val="000000"/>
          </a:solidFill>
          <a:round/>
          <a:headEnd/>
          <a:tailEnd/>
        </a:ln>
      </xdr:spPr>
    </xdr:sp>
    <xdr:clientData/>
  </xdr:twoCellAnchor>
  <xdr:twoCellAnchor>
    <xdr:from>
      <xdr:col>30</xdr:col>
      <xdr:colOff>0</xdr:colOff>
      <xdr:row>181</xdr:row>
      <xdr:rowOff>0</xdr:rowOff>
    </xdr:from>
    <xdr:to>
      <xdr:col>30</xdr:col>
      <xdr:colOff>0</xdr:colOff>
      <xdr:row>181</xdr:row>
      <xdr:rowOff>0</xdr:rowOff>
    </xdr:to>
    <xdr:sp macro="" textlink="">
      <xdr:nvSpPr>
        <xdr:cNvPr id="177" name="Line 17">
          <a:extLst>
            <a:ext uri="{FF2B5EF4-FFF2-40B4-BE49-F238E27FC236}">
              <a16:creationId xmlns:a16="http://schemas.microsoft.com/office/drawing/2014/main" id="{BF227945-F7A7-44F9-9FF1-BEA21C442C03}"/>
            </a:ext>
          </a:extLst>
        </xdr:cNvPr>
        <xdr:cNvSpPr>
          <a:spLocks noChangeShapeType="1"/>
        </xdr:cNvSpPr>
      </xdr:nvSpPr>
      <xdr:spPr bwMode="auto">
        <a:xfrm flipV="1">
          <a:off x="6296025" y="91220925"/>
          <a:ext cx="0" cy="0"/>
        </a:xfrm>
        <a:prstGeom prst="line">
          <a:avLst/>
        </a:prstGeom>
        <a:noFill/>
        <a:ln w="9525">
          <a:solidFill>
            <a:srgbClr val="000000"/>
          </a:solidFill>
          <a:round/>
          <a:headEnd/>
          <a:tailEnd/>
        </a:ln>
      </xdr:spPr>
    </xdr:sp>
    <xdr:clientData/>
  </xdr:twoCellAnchor>
  <xdr:twoCellAnchor>
    <xdr:from>
      <xdr:col>30</xdr:col>
      <xdr:colOff>0</xdr:colOff>
      <xdr:row>181</xdr:row>
      <xdr:rowOff>0</xdr:rowOff>
    </xdr:from>
    <xdr:to>
      <xdr:col>30</xdr:col>
      <xdr:colOff>0</xdr:colOff>
      <xdr:row>181</xdr:row>
      <xdr:rowOff>0</xdr:rowOff>
    </xdr:to>
    <xdr:sp macro="" textlink="">
      <xdr:nvSpPr>
        <xdr:cNvPr id="178" name="Line 18">
          <a:extLst>
            <a:ext uri="{FF2B5EF4-FFF2-40B4-BE49-F238E27FC236}">
              <a16:creationId xmlns:a16="http://schemas.microsoft.com/office/drawing/2014/main" id="{675BA2F7-1337-4C59-897C-A8180EA99564}"/>
            </a:ext>
          </a:extLst>
        </xdr:cNvPr>
        <xdr:cNvSpPr>
          <a:spLocks noChangeShapeType="1"/>
        </xdr:cNvSpPr>
      </xdr:nvSpPr>
      <xdr:spPr bwMode="auto">
        <a:xfrm>
          <a:off x="6296025" y="91220925"/>
          <a:ext cx="0" cy="0"/>
        </a:xfrm>
        <a:prstGeom prst="line">
          <a:avLst/>
        </a:prstGeom>
        <a:noFill/>
        <a:ln w="9525">
          <a:solidFill>
            <a:srgbClr val="000000"/>
          </a:solidFill>
          <a:round/>
          <a:headEnd/>
          <a:tailEnd/>
        </a:ln>
      </xdr:spPr>
    </xdr:sp>
    <xdr:clientData/>
  </xdr:twoCellAnchor>
  <xdr:twoCellAnchor>
    <xdr:from>
      <xdr:col>30</xdr:col>
      <xdr:colOff>0</xdr:colOff>
      <xdr:row>181</xdr:row>
      <xdr:rowOff>0</xdr:rowOff>
    </xdr:from>
    <xdr:to>
      <xdr:col>30</xdr:col>
      <xdr:colOff>0</xdr:colOff>
      <xdr:row>181</xdr:row>
      <xdr:rowOff>0</xdr:rowOff>
    </xdr:to>
    <xdr:sp macro="" textlink="">
      <xdr:nvSpPr>
        <xdr:cNvPr id="179" name="Line 19">
          <a:extLst>
            <a:ext uri="{FF2B5EF4-FFF2-40B4-BE49-F238E27FC236}">
              <a16:creationId xmlns:a16="http://schemas.microsoft.com/office/drawing/2014/main" id="{BAFB1279-9C27-4842-A649-8CD829FDDE89}"/>
            </a:ext>
          </a:extLst>
        </xdr:cNvPr>
        <xdr:cNvSpPr>
          <a:spLocks noChangeShapeType="1"/>
        </xdr:cNvSpPr>
      </xdr:nvSpPr>
      <xdr:spPr bwMode="auto">
        <a:xfrm flipH="1">
          <a:off x="6296025" y="91220925"/>
          <a:ext cx="0" cy="0"/>
        </a:xfrm>
        <a:prstGeom prst="line">
          <a:avLst/>
        </a:prstGeom>
        <a:noFill/>
        <a:ln w="9525">
          <a:solidFill>
            <a:srgbClr val="000000"/>
          </a:solidFill>
          <a:round/>
          <a:headEnd/>
          <a:tailEnd/>
        </a:ln>
      </xdr:spPr>
    </xdr:sp>
    <xdr:clientData/>
  </xdr:twoCellAnchor>
  <xdr:twoCellAnchor>
    <xdr:from>
      <xdr:col>30</xdr:col>
      <xdr:colOff>0</xdr:colOff>
      <xdr:row>181</xdr:row>
      <xdr:rowOff>0</xdr:rowOff>
    </xdr:from>
    <xdr:to>
      <xdr:col>30</xdr:col>
      <xdr:colOff>0</xdr:colOff>
      <xdr:row>181</xdr:row>
      <xdr:rowOff>0</xdr:rowOff>
    </xdr:to>
    <xdr:sp macro="" textlink="">
      <xdr:nvSpPr>
        <xdr:cNvPr id="180" name="Line 20">
          <a:extLst>
            <a:ext uri="{FF2B5EF4-FFF2-40B4-BE49-F238E27FC236}">
              <a16:creationId xmlns:a16="http://schemas.microsoft.com/office/drawing/2014/main" id="{0AAB5DF2-3D4B-46B5-9B68-ED76144EA602}"/>
            </a:ext>
          </a:extLst>
        </xdr:cNvPr>
        <xdr:cNvSpPr>
          <a:spLocks noChangeShapeType="1"/>
        </xdr:cNvSpPr>
      </xdr:nvSpPr>
      <xdr:spPr bwMode="auto">
        <a:xfrm flipH="1" flipV="1">
          <a:off x="6296025" y="91220925"/>
          <a:ext cx="0" cy="0"/>
        </a:xfrm>
        <a:prstGeom prst="line">
          <a:avLst/>
        </a:prstGeom>
        <a:noFill/>
        <a:ln w="9525">
          <a:solidFill>
            <a:srgbClr val="000000"/>
          </a:solidFill>
          <a:round/>
          <a:headEnd/>
          <a:tailEnd/>
        </a:ln>
      </xdr:spPr>
    </xdr:sp>
    <xdr:clientData/>
  </xdr:twoCellAnchor>
  <xdr:twoCellAnchor>
    <xdr:from>
      <xdr:col>30</xdr:col>
      <xdr:colOff>0</xdr:colOff>
      <xdr:row>181</xdr:row>
      <xdr:rowOff>0</xdr:rowOff>
    </xdr:from>
    <xdr:to>
      <xdr:col>30</xdr:col>
      <xdr:colOff>0</xdr:colOff>
      <xdr:row>181</xdr:row>
      <xdr:rowOff>0</xdr:rowOff>
    </xdr:to>
    <xdr:sp macro="" textlink="">
      <xdr:nvSpPr>
        <xdr:cNvPr id="181" name="Line 21">
          <a:extLst>
            <a:ext uri="{FF2B5EF4-FFF2-40B4-BE49-F238E27FC236}">
              <a16:creationId xmlns:a16="http://schemas.microsoft.com/office/drawing/2014/main" id="{8467F0B8-4D34-4C5F-9642-8530CEE84960}"/>
            </a:ext>
          </a:extLst>
        </xdr:cNvPr>
        <xdr:cNvSpPr>
          <a:spLocks noChangeShapeType="1"/>
        </xdr:cNvSpPr>
      </xdr:nvSpPr>
      <xdr:spPr bwMode="auto">
        <a:xfrm flipH="1" flipV="1">
          <a:off x="6296025" y="91220925"/>
          <a:ext cx="0" cy="0"/>
        </a:xfrm>
        <a:prstGeom prst="line">
          <a:avLst/>
        </a:prstGeom>
        <a:noFill/>
        <a:ln w="9525">
          <a:solidFill>
            <a:srgbClr val="000000"/>
          </a:solidFill>
          <a:round/>
          <a:headEnd/>
          <a:tailEnd/>
        </a:ln>
      </xdr:spPr>
    </xdr:sp>
    <xdr:clientData/>
  </xdr:twoCellAnchor>
  <xdr:twoCellAnchor>
    <xdr:from>
      <xdr:col>30</xdr:col>
      <xdr:colOff>0</xdr:colOff>
      <xdr:row>181</xdr:row>
      <xdr:rowOff>0</xdr:rowOff>
    </xdr:from>
    <xdr:to>
      <xdr:col>30</xdr:col>
      <xdr:colOff>0</xdr:colOff>
      <xdr:row>181</xdr:row>
      <xdr:rowOff>0</xdr:rowOff>
    </xdr:to>
    <xdr:sp macro="" textlink="">
      <xdr:nvSpPr>
        <xdr:cNvPr id="182" name="Line 22">
          <a:extLst>
            <a:ext uri="{FF2B5EF4-FFF2-40B4-BE49-F238E27FC236}">
              <a16:creationId xmlns:a16="http://schemas.microsoft.com/office/drawing/2014/main" id="{ED509BB1-9A48-419C-88C9-3120CC5C4881}"/>
            </a:ext>
          </a:extLst>
        </xdr:cNvPr>
        <xdr:cNvSpPr>
          <a:spLocks noChangeShapeType="1"/>
        </xdr:cNvSpPr>
      </xdr:nvSpPr>
      <xdr:spPr bwMode="auto">
        <a:xfrm>
          <a:off x="6296025" y="91220925"/>
          <a:ext cx="0" cy="0"/>
        </a:xfrm>
        <a:prstGeom prst="line">
          <a:avLst/>
        </a:prstGeom>
        <a:noFill/>
        <a:ln w="9525">
          <a:solidFill>
            <a:srgbClr val="000000"/>
          </a:solidFill>
          <a:round/>
          <a:headEnd/>
          <a:tailEnd/>
        </a:ln>
      </xdr:spPr>
    </xdr:sp>
    <xdr:clientData/>
  </xdr:twoCellAnchor>
  <xdr:twoCellAnchor>
    <xdr:from>
      <xdr:col>30</xdr:col>
      <xdr:colOff>0</xdr:colOff>
      <xdr:row>181</xdr:row>
      <xdr:rowOff>0</xdr:rowOff>
    </xdr:from>
    <xdr:to>
      <xdr:col>30</xdr:col>
      <xdr:colOff>0</xdr:colOff>
      <xdr:row>181</xdr:row>
      <xdr:rowOff>0</xdr:rowOff>
    </xdr:to>
    <xdr:sp macro="" textlink="">
      <xdr:nvSpPr>
        <xdr:cNvPr id="183" name="Line 23">
          <a:extLst>
            <a:ext uri="{FF2B5EF4-FFF2-40B4-BE49-F238E27FC236}">
              <a16:creationId xmlns:a16="http://schemas.microsoft.com/office/drawing/2014/main" id="{3EFA9EE0-D81E-4A7A-B01C-E0BD528A9131}"/>
            </a:ext>
          </a:extLst>
        </xdr:cNvPr>
        <xdr:cNvSpPr>
          <a:spLocks noChangeShapeType="1"/>
        </xdr:cNvSpPr>
      </xdr:nvSpPr>
      <xdr:spPr bwMode="auto">
        <a:xfrm flipH="1">
          <a:off x="6296025" y="91220925"/>
          <a:ext cx="0" cy="0"/>
        </a:xfrm>
        <a:prstGeom prst="line">
          <a:avLst/>
        </a:prstGeom>
        <a:noFill/>
        <a:ln w="9525">
          <a:solidFill>
            <a:srgbClr val="000000"/>
          </a:solidFill>
          <a:round/>
          <a:headEnd/>
          <a:tailEnd/>
        </a:ln>
      </xdr:spPr>
    </xdr:sp>
    <xdr:clientData/>
  </xdr:twoCellAnchor>
  <xdr:twoCellAnchor>
    <xdr:from>
      <xdr:col>30</xdr:col>
      <xdr:colOff>0</xdr:colOff>
      <xdr:row>181</xdr:row>
      <xdr:rowOff>0</xdr:rowOff>
    </xdr:from>
    <xdr:to>
      <xdr:col>30</xdr:col>
      <xdr:colOff>0</xdr:colOff>
      <xdr:row>181</xdr:row>
      <xdr:rowOff>0</xdr:rowOff>
    </xdr:to>
    <xdr:sp macro="" textlink="">
      <xdr:nvSpPr>
        <xdr:cNvPr id="184" name="Line 24">
          <a:extLst>
            <a:ext uri="{FF2B5EF4-FFF2-40B4-BE49-F238E27FC236}">
              <a16:creationId xmlns:a16="http://schemas.microsoft.com/office/drawing/2014/main" id="{A0AABD4C-63AB-4A60-942C-D0F8BCFD4E22}"/>
            </a:ext>
          </a:extLst>
        </xdr:cNvPr>
        <xdr:cNvSpPr>
          <a:spLocks noChangeShapeType="1"/>
        </xdr:cNvSpPr>
      </xdr:nvSpPr>
      <xdr:spPr bwMode="auto">
        <a:xfrm>
          <a:off x="6296025" y="91220925"/>
          <a:ext cx="0" cy="0"/>
        </a:xfrm>
        <a:prstGeom prst="line">
          <a:avLst/>
        </a:prstGeom>
        <a:noFill/>
        <a:ln w="9525">
          <a:solidFill>
            <a:srgbClr val="000000"/>
          </a:solidFill>
          <a:round/>
          <a:headEnd/>
          <a:tailEnd/>
        </a:ln>
      </xdr:spPr>
    </xdr:sp>
    <xdr:clientData/>
  </xdr:twoCellAnchor>
  <xdr:twoCellAnchor>
    <xdr:from>
      <xdr:col>30</xdr:col>
      <xdr:colOff>0</xdr:colOff>
      <xdr:row>181</xdr:row>
      <xdr:rowOff>0</xdr:rowOff>
    </xdr:from>
    <xdr:to>
      <xdr:col>30</xdr:col>
      <xdr:colOff>0</xdr:colOff>
      <xdr:row>181</xdr:row>
      <xdr:rowOff>0</xdr:rowOff>
    </xdr:to>
    <xdr:sp macro="" textlink="">
      <xdr:nvSpPr>
        <xdr:cNvPr id="185" name="Line 25">
          <a:extLst>
            <a:ext uri="{FF2B5EF4-FFF2-40B4-BE49-F238E27FC236}">
              <a16:creationId xmlns:a16="http://schemas.microsoft.com/office/drawing/2014/main" id="{A7E56901-985B-4C22-AB7D-98F599108491}"/>
            </a:ext>
          </a:extLst>
        </xdr:cNvPr>
        <xdr:cNvSpPr>
          <a:spLocks noChangeShapeType="1"/>
        </xdr:cNvSpPr>
      </xdr:nvSpPr>
      <xdr:spPr bwMode="auto">
        <a:xfrm>
          <a:off x="6296025" y="91220925"/>
          <a:ext cx="0" cy="0"/>
        </a:xfrm>
        <a:prstGeom prst="line">
          <a:avLst/>
        </a:prstGeom>
        <a:noFill/>
        <a:ln w="9525">
          <a:solidFill>
            <a:srgbClr val="000000"/>
          </a:solidFill>
          <a:round/>
          <a:headEnd/>
          <a:tailEnd/>
        </a:ln>
      </xdr:spPr>
    </xdr:sp>
    <xdr:clientData/>
  </xdr:twoCellAnchor>
  <xdr:twoCellAnchor>
    <xdr:from>
      <xdr:col>30</xdr:col>
      <xdr:colOff>0</xdr:colOff>
      <xdr:row>181</xdr:row>
      <xdr:rowOff>0</xdr:rowOff>
    </xdr:from>
    <xdr:to>
      <xdr:col>30</xdr:col>
      <xdr:colOff>0</xdr:colOff>
      <xdr:row>181</xdr:row>
      <xdr:rowOff>0</xdr:rowOff>
    </xdr:to>
    <xdr:sp macro="" textlink="">
      <xdr:nvSpPr>
        <xdr:cNvPr id="186" name="Line 26">
          <a:extLst>
            <a:ext uri="{FF2B5EF4-FFF2-40B4-BE49-F238E27FC236}">
              <a16:creationId xmlns:a16="http://schemas.microsoft.com/office/drawing/2014/main" id="{15498934-8261-4001-969D-DB8CBE3D81C5}"/>
            </a:ext>
          </a:extLst>
        </xdr:cNvPr>
        <xdr:cNvSpPr>
          <a:spLocks noChangeShapeType="1"/>
        </xdr:cNvSpPr>
      </xdr:nvSpPr>
      <xdr:spPr bwMode="auto">
        <a:xfrm flipH="1">
          <a:off x="6296025" y="91220925"/>
          <a:ext cx="0" cy="0"/>
        </a:xfrm>
        <a:prstGeom prst="line">
          <a:avLst/>
        </a:prstGeom>
        <a:noFill/>
        <a:ln w="9525">
          <a:solidFill>
            <a:srgbClr val="000000"/>
          </a:solidFill>
          <a:round/>
          <a:headEnd/>
          <a:tailEnd/>
        </a:ln>
      </xdr:spPr>
    </xdr:sp>
    <xdr:clientData/>
  </xdr:twoCellAnchor>
  <xdr:twoCellAnchor>
    <xdr:from>
      <xdr:col>30</xdr:col>
      <xdr:colOff>0</xdr:colOff>
      <xdr:row>181</xdr:row>
      <xdr:rowOff>0</xdr:rowOff>
    </xdr:from>
    <xdr:to>
      <xdr:col>30</xdr:col>
      <xdr:colOff>0</xdr:colOff>
      <xdr:row>181</xdr:row>
      <xdr:rowOff>0</xdr:rowOff>
    </xdr:to>
    <xdr:sp macro="" textlink="">
      <xdr:nvSpPr>
        <xdr:cNvPr id="187" name="Line 27">
          <a:extLst>
            <a:ext uri="{FF2B5EF4-FFF2-40B4-BE49-F238E27FC236}">
              <a16:creationId xmlns:a16="http://schemas.microsoft.com/office/drawing/2014/main" id="{C888E64F-6F15-42E3-B04C-1CF83DB84ED8}"/>
            </a:ext>
          </a:extLst>
        </xdr:cNvPr>
        <xdr:cNvSpPr>
          <a:spLocks noChangeShapeType="1"/>
        </xdr:cNvSpPr>
      </xdr:nvSpPr>
      <xdr:spPr bwMode="auto">
        <a:xfrm>
          <a:off x="6296025" y="91220925"/>
          <a:ext cx="0" cy="0"/>
        </a:xfrm>
        <a:prstGeom prst="line">
          <a:avLst/>
        </a:prstGeom>
        <a:noFill/>
        <a:ln w="9525">
          <a:solidFill>
            <a:srgbClr val="000000"/>
          </a:solidFill>
          <a:round/>
          <a:headEnd/>
          <a:tailEnd/>
        </a:ln>
      </xdr:spPr>
    </xdr:sp>
    <xdr:clientData/>
  </xdr:twoCellAnchor>
  <xdr:twoCellAnchor>
    <xdr:from>
      <xdr:col>30</xdr:col>
      <xdr:colOff>0</xdr:colOff>
      <xdr:row>181</xdr:row>
      <xdr:rowOff>0</xdr:rowOff>
    </xdr:from>
    <xdr:to>
      <xdr:col>30</xdr:col>
      <xdr:colOff>0</xdr:colOff>
      <xdr:row>181</xdr:row>
      <xdr:rowOff>0</xdr:rowOff>
    </xdr:to>
    <xdr:sp macro="" textlink="">
      <xdr:nvSpPr>
        <xdr:cNvPr id="188" name="Line 28">
          <a:extLst>
            <a:ext uri="{FF2B5EF4-FFF2-40B4-BE49-F238E27FC236}">
              <a16:creationId xmlns:a16="http://schemas.microsoft.com/office/drawing/2014/main" id="{4FAE7062-F004-41FF-99C6-A971794851B6}"/>
            </a:ext>
          </a:extLst>
        </xdr:cNvPr>
        <xdr:cNvSpPr>
          <a:spLocks noChangeShapeType="1"/>
        </xdr:cNvSpPr>
      </xdr:nvSpPr>
      <xdr:spPr bwMode="auto">
        <a:xfrm>
          <a:off x="6296025" y="91220925"/>
          <a:ext cx="0" cy="0"/>
        </a:xfrm>
        <a:prstGeom prst="line">
          <a:avLst/>
        </a:prstGeom>
        <a:noFill/>
        <a:ln w="9525">
          <a:solidFill>
            <a:srgbClr val="000000"/>
          </a:solidFill>
          <a:round/>
          <a:headEnd/>
          <a:tailEnd/>
        </a:ln>
      </xdr:spPr>
    </xdr:sp>
    <xdr:clientData/>
  </xdr:twoCellAnchor>
  <xdr:twoCellAnchor>
    <xdr:from>
      <xdr:col>30</xdr:col>
      <xdr:colOff>0</xdr:colOff>
      <xdr:row>181</xdr:row>
      <xdr:rowOff>0</xdr:rowOff>
    </xdr:from>
    <xdr:to>
      <xdr:col>30</xdr:col>
      <xdr:colOff>0</xdr:colOff>
      <xdr:row>181</xdr:row>
      <xdr:rowOff>0</xdr:rowOff>
    </xdr:to>
    <xdr:sp macro="" textlink="">
      <xdr:nvSpPr>
        <xdr:cNvPr id="189" name="Line 29">
          <a:extLst>
            <a:ext uri="{FF2B5EF4-FFF2-40B4-BE49-F238E27FC236}">
              <a16:creationId xmlns:a16="http://schemas.microsoft.com/office/drawing/2014/main" id="{C97EA8D7-EF87-46B5-A709-A42F126126A4}"/>
            </a:ext>
          </a:extLst>
        </xdr:cNvPr>
        <xdr:cNvSpPr>
          <a:spLocks noChangeShapeType="1"/>
        </xdr:cNvSpPr>
      </xdr:nvSpPr>
      <xdr:spPr bwMode="auto">
        <a:xfrm>
          <a:off x="6296025" y="91220925"/>
          <a:ext cx="0" cy="0"/>
        </a:xfrm>
        <a:prstGeom prst="line">
          <a:avLst/>
        </a:prstGeom>
        <a:noFill/>
        <a:ln w="9525">
          <a:solidFill>
            <a:srgbClr val="000000"/>
          </a:solidFill>
          <a:round/>
          <a:headEnd/>
          <a:tailEnd/>
        </a:ln>
      </xdr:spPr>
    </xdr:sp>
    <xdr:clientData/>
  </xdr:twoCellAnchor>
  <xdr:twoCellAnchor>
    <xdr:from>
      <xdr:col>30</xdr:col>
      <xdr:colOff>0</xdr:colOff>
      <xdr:row>181</xdr:row>
      <xdr:rowOff>0</xdr:rowOff>
    </xdr:from>
    <xdr:to>
      <xdr:col>30</xdr:col>
      <xdr:colOff>0</xdr:colOff>
      <xdr:row>181</xdr:row>
      <xdr:rowOff>0</xdr:rowOff>
    </xdr:to>
    <xdr:grpSp>
      <xdr:nvGrpSpPr>
        <xdr:cNvPr id="190" name="Group 30">
          <a:extLst>
            <a:ext uri="{FF2B5EF4-FFF2-40B4-BE49-F238E27FC236}">
              <a16:creationId xmlns:a16="http://schemas.microsoft.com/office/drawing/2014/main" id="{3BA43C6C-813E-4471-93A3-62543DAE6746}"/>
            </a:ext>
          </a:extLst>
        </xdr:cNvPr>
        <xdr:cNvGrpSpPr>
          <a:grpSpLocks/>
        </xdr:cNvGrpSpPr>
      </xdr:nvGrpSpPr>
      <xdr:grpSpPr bwMode="auto">
        <a:xfrm>
          <a:off x="5715000" y="95049975"/>
          <a:ext cx="0" cy="0"/>
          <a:chOff x="5715000" y="95049975"/>
          <a:chExt cx="0" cy="0"/>
        </a:xfrm>
      </xdr:grpSpPr>
      <xdr:sp macro="" textlink="">
        <xdr:nvSpPr>
          <xdr:cNvPr id="191" name="Line 31">
            <a:extLst>
              <a:ext uri="{FF2B5EF4-FFF2-40B4-BE49-F238E27FC236}">
                <a16:creationId xmlns:a16="http://schemas.microsoft.com/office/drawing/2014/main" id="{49EAF01A-D5C4-91D6-C262-9C4817BB7B64}"/>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sp macro="" textlink="">
        <xdr:nvSpPr>
          <xdr:cNvPr id="192" name="Line 32">
            <a:extLst>
              <a:ext uri="{FF2B5EF4-FFF2-40B4-BE49-F238E27FC236}">
                <a16:creationId xmlns:a16="http://schemas.microsoft.com/office/drawing/2014/main" id="{051D3FFE-B74B-E140-3184-650F1625EE01}"/>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grpSp>
    <xdr:clientData/>
  </xdr:twoCellAnchor>
  <xdr:twoCellAnchor>
    <xdr:from>
      <xdr:col>30</xdr:col>
      <xdr:colOff>0</xdr:colOff>
      <xdr:row>181</xdr:row>
      <xdr:rowOff>0</xdr:rowOff>
    </xdr:from>
    <xdr:to>
      <xdr:col>30</xdr:col>
      <xdr:colOff>0</xdr:colOff>
      <xdr:row>181</xdr:row>
      <xdr:rowOff>0</xdr:rowOff>
    </xdr:to>
    <xdr:grpSp>
      <xdr:nvGrpSpPr>
        <xdr:cNvPr id="193" name="Group 33">
          <a:extLst>
            <a:ext uri="{FF2B5EF4-FFF2-40B4-BE49-F238E27FC236}">
              <a16:creationId xmlns:a16="http://schemas.microsoft.com/office/drawing/2014/main" id="{A77D4C84-59C6-42D0-8891-EE03B410BB90}"/>
            </a:ext>
          </a:extLst>
        </xdr:cNvPr>
        <xdr:cNvGrpSpPr>
          <a:grpSpLocks/>
        </xdr:cNvGrpSpPr>
      </xdr:nvGrpSpPr>
      <xdr:grpSpPr bwMode="auto">
        <a:xfrm>
          <a:off x="5715000" y="95049975"/>
          <a:ext cx="0" cy="0"/>
          <a:chOff x="5715000" y="95049975"/>
          <a:chExt cx="0" cy="0"/>
        </a:xfrm>
      </xdr:grpSpPr>
      <xdr:sp macro="" textlink="">
        <xdr:nvSpPr>
          <xdr:cNvPr id="194" name="Line 34">
            <a:extLst>
              <a:ext uri="{FF2B5EF4-FFF2-40B4-BE49-F238E27FC236}">
                <a16:creationId xmlns:a16="http://schemas.microsoft.com/office/drawing/2014/main" id="{15E021B8-AE0C-7D23-0B75-B62D24A4E1ED}"/>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sp macro="" textlink="">
        <xdr:nvSpPr>
          <xdr:cNvPr id="195" name="Line 35">
            <a:extLst>
              <a:ext uri="{FF2B5EF4-FFF2-40B4-BE49-F238E27FC236}">
                <a16:creationId xmlns:a16="http://schemas.microsoft.com/office/drawing/2014/main" id="{6ACFA7F1-ED9A-4481-CB86-D42425B5BD07}"/>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grpSp>
    <xdr:clientData/>
  </xdr:twoCellAnchor>
  <xdr:twoCellAnchor>
    <xdr:from>
      <xdr:col>30</xdr:col>
      <xdr:colOff>0</xdr:colOff>
      <xdr:row>181</xdr:row>
      <xdr:rowOff>0</xdr:rowOff>
    </xdr:from>
    <xdr:to>
      <xdr:col>30</xdr:col>
      <xdr:colOff>0</xdr:colOff>
      <xdr:row>181</xdr:row>
      <xdr:rowOff>0</xdr:rowOff>
    </xdr:to>
    <xdr:grpSp>
      <xdr:nvGrpSpPr>
        <xdr:cNvPr id="196" name="Group 36">
          <a:extLst>
            <a:ext uri="{FF2B5EF4-FFF2-40B4-BE49-F238E27FC236}">
              <a16:creationId xmlns:a16="http://schemas.microsoft.com/office/drawing/2014/main" id="{FD13258C-1E3F-4B31-9771-328AB77ECE70}"/>
            </a:ext>
          </a:extLst>
        </xdr:cNvPr>
        <xdr:cNvGrpSpPr>
          <a:grpSpLocks/>
        </xdr:cNvGrpSpPr>
      </xdr:nvGrpSpPr>
      <xdr:grpSpPr bwMode="auto">
        <a:xfrm>
          <a:off x="5715000" y="95049975"/>
          <a:ext cx="0" cy="0"/>
          <a:chOff x="5715000" y="95049975"/>
          <a:chExt cx="0" cy="0"/>
        </a:xfrm>
      </xdr:grpSpPr>
      <xdr:sp macro="" textlink="">
        <xdr:nvSpPr>
          <xdr:cNvPr id="197" name="Line 37">
            <a:extLst>
              <a:ext uri="{FF2B5EF4-FFF2-40B4-BE49-F238E27FC236}">
                <a16:creationId xmlns:a16="http://schemas.microsoft.com/office/drawing/2014/main" id="{A0FFA827-5323-39EA-2A41-EBB372F72C8A}"/>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sp macro="" textlink="">
        <xdr:nvSpPr>
          <xdr:cNvPr id="198" name="Line 38">
            <a:extLst>
              <a:ext uri="{FF2B5EF4-FFF2-40B4-BE49-F238E27FC236}">
                <a16:creationId xmlns:a16="http://schemas.microsoft.com/office/drawing/2014/main" id="{3418750F-9C63-21E8-F78D-DAF846F266D9}"/>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
  <sheetViews>
    <sheetView view="pageBreakPreview" zoomScaleNormal="85" zoomScaleSheetLayoutView="100" workbookViewId="0">
      <selection activeCell="N30" sqref="N30"/>
    </sheetView>
  </sheetViews>
  <sheetFormatPr defaultRowHeight="13.5"/>
  <sheetData/>
  <phoneticPr fontId="6"/>
  <printOptions horizontalCentered="1"/>
  <pageMargins left="0.70866141732283472" right="0.70866141732283472" top="0.74803149606299213" bottom="0.74803149606299213" header="0.31496062992125984" footer="0.31496062992125984"/>
  <pageSetup paperSize="9" scale="82" firstPageNumber="4294967295" orientation="landscape" useFirstPageNumber="1" horizontalDpi="90" verticalDpi="9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11"/>
  <sheetViews>
    <sheetView tabSelected="1" view="pageBreakPreview" topLeftCell="A4" zoomScaleNormal="100" zoomScaleSheetLayoutView="100" workbookViewId="0">
      <selection activeCell="G4" sqref="G4"/>
    </sheetView>
  </sheetViews>
  <sheetFormatPr defaultRowHeight="13.5"/>
  <cols>
    <col min="1" max="1" width="3.5" bestFit="1" customWidth="1"/>
    <col min="2" max="2" width="43.5" style="43" bestFit="1" customWidth="1"/>
    <col min="3" max="3" width="14.75" customWidth="1"/>
    <col min="4" max="5" width="14.875" customWidth="1"/>
    <col min="6" max="6" width="52.375" style="44" customWidth="1"/>
    <col min="7" max="7" width="67.375" style="43" customWidth="1"/>
  </cols>
  <sheetData>
    <row r="1" spans="1:9" ht="28.5">
      <c r="A1" s="49" t="s">
        <v>0</v>
      </c>
    </row>
    <row r="3" spans="1:9" s="41" customFormat="1" ht="39.75" customHeight="1">
      <c r="A3" s="45" t="s">
        <v>1</v>
      </c>
      <c r="B3" s="46" t="s">
        <v>2</v>
      </c>
      <c r="C3" s="46" t="s">
        <v>3</v>
      </c>
      <c r="D3" s="45" t="s">
        <v>4</v>
      </c>
      <c r="E3" s="45" t="s">
        <v>5</v>
      </c>
      <c r="F3" s="46" t="s">
        <v>6</v>
      </c>
      <c r="G3" s="46" t="s">
        <v>7</v>
      </c>
      <c r="H3" s="42"/>
      <c r="I3" s="42"/>
    </row>
    <row r="4" spans="1:9" ht="182.1" customHeight="1">
      <c r="A4" s="47">
        <v>1</v>
      </c>
      <c r="B4" s="48" t="s">
        <v>8</v>
      </c>
      <c r="C4" s="47" t="s">
        <v>9</v>
      </c>
      <c r="D4" s="47" t="s">
        <v>10</v>
      </c>
      <c r="E4" s="232" t="s">
        <v>1252</v>
      </c>
      <c r="F4" s="233" t="s">
        <v>11</v>
      </c>
      <c r="G4" s="233" t="s">
        <v>1480</v>
      </c>
      <c r="H4" s="42"/>
      <c r="I4" s="42"/>
    </row>
    <row r="5" spans="1:9" ht="315.60000000000002" customHeight="1">
      <c r="A5" s="244">
        <v>2</v>
      </c>
      <c r="B5" s="252" t="s">
        <v>13</v>
      </c>
      <c r="C5" s="244" t="s">
        <v>14</v>
      </c>
      <c r="D5" s="244" t="s">
        <v>10</v>
      </c>
      <c r="E5" s="248" t="s">
        <v>1252</v>
      </c>
      <c r="F5" s="250" t="s">
        <v>16</v>
      </c>
      <c r="G5" s="242" t="s">
        <v>1631</v>
      </c>
      <c r="H5" s="42"/>
      <c r="I5" s="42"/>
    </row>
    <row r="6" spans="1:9" ht="170.45" customHeight="1">
      <c r="A6" s="245"/>
      <c r="B6" s="253"/>
      <c r="C6" s="245"/>
      <c r="D6" s="245"/>
      <c r="E6" s="249"/>
      <c r="F6" s="251"/>
      <c r="G6" s="243"/>
      <c r="H6" s="42"/>
      <c r="I6" s="42"/>
    </row>
    <row r="7" spans="1:9" ht="290.10000000000002" customHeight="1">
      <c r="A7" s="47">
        <v>3</v>
      </c>
      <c r="B7" s="48" t="s">
        <v>17</v>
      </c>
      <c r="C7" s="47" t="s">
        <v>18</v>
      </c>
      <c r="D7" s="47" t="s">
        <v>10</v>
      </c>
      <c r="E7" s="232" t="s">
        <v>1252</v>
      </c>
      <c r="F7" s="233" t="s">
        <v>19</v>
      </c>
      <c r="G7" s="233" t="s">
        <v>1632</v>
      </c>
      <c r="H7" s="42"/>
      <c r="I7" s="42"/>
    </row>
    <row r="8" spans="1:9" ht="387.6" customHeight="1">
      <c r="A8" s="244">
        <v>4</v>
      </c>
      <c r="B8" s="246" t="s">
        <v>20</v>
      </c>
      <c r="C8" s="244" t="s">
        <v>21</v>
      </c>
      <c r="D8" s="244" t="s">
        <v>22</v>
      </c>
      <c r="E8" s="248" t="s">
        <v>1252</v>
      </c>
      <c r="F8" s="250" t="s">
        <v>23</v>
      </c>
      <c r="G8" s="242" t="s">
        <v>1633</v>
      </c>
      <c r="H8" s="42"/>
      <c r="I8" s="42"/>
    </row>
    <row r="9" spans="1:9" ht="309" customHeight="1">
      <c r="A9" s="245"/>
      <c r="B9" s="247"/>
      <c r="C9" s="245"/>
      <c r="D9" s="245"/>
      <c r="E9" s="249"/>
      <c r="F9" s="251"/>
      <c r="G9" s="243"/>
      <c r="H9" s="42"/>
      <c r="I9" s="42"/>
    </row>
    <row r="10" spans="1:9" ht="63.75" customHeight="1">
      <c r="A10" s="47">
        <v>5</v>
      </c>
      <c r="B10" s="48" t="s">
        <v>24</v>
      </c>
      <c r="C10" s="47" t="s">
        <v>25</v>
      </c>
      <c r="D10" s="47" t="s">
        <v>10</v>
      </c>
      <c r="E10" s="232" t="s">
        <v>15</v>
      </c>
      <c r="F10" s="233" t="s">
        <v>26</v>
      </c>
      <c r="G10" s="233" t="s">
        <v>12</v>
      </c>
      <c r="H10" s="42"/>
      <c r="I10" s="42"/>
    </row>
    <row r="11" spans="1:9" ht="77.45" customHeight="1">
      <c r="A11" s="47">
        <v>6</v>
      </c>
      <c r="B11" s="48" t="s">
        <v>27</v>
      </c>
      <c r="C11" s="47" t="s">
        <v>28</v>
      </c>
      <c r="D11" s="47" t="s">
        <v>10</v>
      </c>
      <c r="E11" s="232" t="s">
        <v>1252</v>
      </c>
      <c r="F11" s="233" t="s">
        <v>29</v>
      </c>
      <c r="G11" s="233" t="s">
        <v>1481</v>
      </c>
      <c r="H11" s="42"/>
      <c r="I11" s="42"/>
    </row>
  </sheetData>
  <mergeCells count="14">
    <mergeCell ref="G5:G6"/>
    <mergeCell ref="A5:A6"/>
    <mergeCell ref="B5:B6"/>
    <mergeCell ref="C5:C6"/>
    <mergeCell ref="D5:D6"/>
    <mergeCell ref="E5:E6"/>
    <mergeCell ref="F5:F6"/>
    <mergeCell ref="G8:G9"/>
    <mergeCell ref="A8:A9"/>
    <mergeCell ref="B8:B9"/>
    <mergeCell ref="C8:C9"/>
    <mergeCell ref="D8:D9"/>
    <mergeCell ref="E8:E9"/>
    <mergeCell ref="F8:F9"/>
  </mergeCells>
  <phoneticPr fontId="6"/>
  <pageMargins left="0.70866141732283472" right="0.70866141732283472" top="0.74803149606299213" bottom="0.74803149606299213" header="0.31496062992125984" footer="0.31496062992125984"/>
  <pageSetup paperSize="9" scale="63" fitToHeight="0" orientation="landscape" r:id="rId1"/>
  <rowBreaks count="2" manualBreakCount="2">
    <brk id="4" max="6" man="1"/>
    <brk id="7" max="6"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32"/>
  <sheetViews>
    <sheetView showGridLines="0" showZeros="0" view="pageBreakPreview" zoomScaleNormal="100" zoomScaleSheetLayoutView="100" workbookViewId="0">
      <selection sqref="A1:D1"/>
    </sheetView>
  </sheetViews>
  <sheetFormatPr defaultColWidth="9" defaultRowHeight="12"/>
  <cols>
    <col min="1" max="1" width="4.125" style="1" customWidth="1"/>
    <col min="2" max="2" width="7.875" style="1" customWidth="1"/>
    <col min="3" max="11" width="2.5" style="2" customWidth="1"/>
    <col min="12" max="13" width="2.5" style="2" hidden="1" customWidth="1"/>
    <col min="14" max="15" width="2.5" style="1" customWidth="1"/>
    <col min="16" max="25" width="2.5" style="3" customWidth="1"/>
    <col min="26" max="27" width="2.5" style="3" hidden="1" customWidth="1"/>
    <col min="28" max="28" width="8.375" style="1" customWidth="1"/>
    <col min="29" max="29" width="4.375" style="1" customWidth="1"/>
    <col min="30" max="30" width="3.375" style="4" customWidth="1"/>
    <col min="31" max="31" width="47.25" style="3" customWidth="1"/>
    <col min="32" max="32" width="12.375" style="5" customWidth="1"/>
    <col min="33" max="33" width="3.25" style="6" customWidth="1"/>
    <col min="34" max="34" width="3.5" style="6" customWidth="1"/>
    <col min="35" max="35" width="3.125" style="6" customWidth="1"/>
    <col min="36" max="41" width="2.625" style="6" customWidth="1"/>
    <col min="42" max="42" width="2.75" style="6" customWidth="1"/>
    <col min="43" max="43" width="2.5" style="6" customWidth="1"/>
    <col min="44" max="16384" width="9" style="6"/>
  </cols>
  <sheetData>
    <row r="1" spans="1:32" ht="28.5" customHeight="1">
      <c r="A1" s="256" t="s">
        <v>30</v>
      </c>
      <c r="B1" s="257"/>
      <c r="C1" s="257"/>
      <c r="D1" s="258"/>
      <c r="E1" s="259" t="s">
        <v>31</v>
      </c>
      <c r="F1" s="260"/>
      <c r="G1" s="260"/>
      <c r="H1" s="260"/>
      <c r="I1" s="260"/>
      <c r="J1" s="260"/>
      <c r="K1" s="260"/>
      <c r="L1" s="260"/>
      <c r="M1" s="260"/>
      <c r="N1" s="260"/>
      <c r="O1" s="260"/>
      <c r="P1" s="260"/>
      <c r="Q1" s="260"/>
      <c r="R1" s="260"/>
      <c r="S1" s="260"/>
      <c r="T1" s="260"/>
      <c r="U1" s="260"/>
      <c r="V1" s="260"/>
      <c r="W1" s="260"/>
      <c r="X1" s="260"/>
      <c r="Y1" s="260"/>
      <c r="Z1" s="260"/>
      <c r="AA1" s="261"/>
      <c r="AB1" s="256" t="s">
        <v>32</v>
      </c>
      <c r="AC1" s="257"/>
      <c r="AD1" s="258"/>
      <c r="AE1" s="262" t="s">
        <v>8</v>
      </c>
      <c r="AF1" s="263"/>
    </row>
    <row r="2" spans="1:32" ht="28.5" customHeight="1">
      <c r="A2" s="256" t="s">
        <v>1250</v>
      </c>
      <c r="B2" s="257"/>
      <c r="C2" s="257"/>
      <c r="D2" s="258"/>
      <c r="E2" s="264" t="s">
        <v>9</v>
      </c>
      <c r="F2" s="265"/>
      <c r="G2" s="265"/>
      <c r="H2" s="265"/>
      <c r="I2" s="265"/>
      <c r="J2" s="265"/>
      <c r="K2" s="265"/>
      <c r="L2" s="265"/>
      <c r="M2" s="265"/>
      <c r="N2" s="265"/>
      <c r="O2" s="265"/>
      <c r="P2" s="265"/>
      <c r="Q2" s="265"/>
      <c r="R2" s="265"/>
      <c r="S2" s="265"/>
      <c r="T2" s="265"/>
      <c r="U2" s="265"/>
      <c r="V2" s="265"/>
      <c r="W2" s="265"/>
      <c r="X2" s="265"/>
      <c r="Y2" s="265"/>
      <c r="Z2" s="265"/>
      <c r="AA2" s="266"/>
      <c r="AB2" s="256" t="s">
        <v>1251</v>
      </c>
      <c r="AC2" s="257"/>
      <c r="AD2" s="258"/>
      <c r="AE2" s="262" t="s">
        <v>8</v>
      </c>
      <c r="AF2" s="263"/>
    </row>
    <row r="3" spans="1:32" ht="17.45" customHeight="1">
      <c r="A3" s="256" t="s">
        <v>33</v>
      </c>
      <c r="B3" s="257"/>
      <c r="C3" s="257"/>
      <c r="D3" s="258"/>
      <c r="E3" s="264" t="s">
        <v>34</v>
      </c>
      <c r="F3" s="265"/>
      <c r="G3" s="265"/>
      <c r="H3" s="265"/>
      <c r="I3" s="265"/>
      <c r="J3" s="265"/>
      <c r="K3" s="265"/>
      <c r="L3" s="265"/>
      <c r="M3" s="265"/>
      <c r="N3" s="265"/>
      <c r="O3" s="265"/>
      <c r="P3" s="265"/>
      <c r="Q3" s="265"/>
      <c r="R3" s="265"/>
      <c r="S3" s="265"/>
      <c r="T3" s="265"/>
      <c r="U3" s="265"/>
      <c r="V3" s="265"/>
      <c r="W3" s="265"/>
      <c r="X3" s="265"/>
      <c r="Y3" s="265"/>
      <c r="Z3" s="265"/>
      <c r="AA3" s="266"/>
      <c r="AB3" s="256" t="s">
        <v>35</v>
      </c>
      <c r="AC3" s="257"/>
      <c r="AD3" s="258"/>
      <c r="AE3" s="262" t="s">
        <v>36</v>
      </c>
      <c r="AF3" s="263"/>
    </row>
    <row r="4" spans="1:32" ht="17.45" customHeight="1">
      <c r="A4" s="256" t="s">
        <v>37</v>
      </c>
      <c r="B4" s="257"/>
      <c r="C4" s="257"/>
      <c r="D4" s="258"/>
      <c r="E4" s="267" t="s">
        <v>38</v>
      </c>
      <c r="F4" s="268"/>
      <c r="G4" s="268"/>
      <c r="H4" s="268"/>
      <c r="I4" s="268"/>
      <c r="J4" s="268"/>
      <c r="K4" s="268"/>
      <c r="L4" s="268"/>
      <c r="M4" s="268"/>
      <c r="N4" s="268"/>
      <c r="O4" s="268"/>
      <c r="P4" s="268"/>
      <c r="Q4" s="268"/>
      <c r="R4" s="268"/>
      <c r="S4" s="268"/>
      <c r="T4" s="268"/>
      <c r="U4" s="268"/>
      <c r="V4" s="268"/>
      <c r="W4" s="268"/>
      <c r="X4" s="268"/>
      <c r="Y4" s="268"/>
      <c r="Z4" s="268"/>
      <c r="AA4" s="269"/>
      <c r="AB4" s="256" t="s">
        <v>39</v>
      </c>
      <c r="AC4" s="257"/>
      <c r="AD4" s="258"/>
      <c r="AE4" s="262" t="s">
        <v>40</v>
      </c>
      <c r="AF4" s="263"/>
    </row>
    <row r="5" spans="1:32" ht="80.099999999999994" customHeight="1">
      <c r="A5" s="256" t="s">
        <v>41</v>
      </c>
      <c r="B5" s="257"/>
      <c r="C5" s="257"/>
      <c r="D5" s="258"/>
      <c r="E5" s="267" t="s">
        <v>42</v>
      </c>
      <c r="F5" s="268"/>
      <c r="G5" s="268"/>
      <c r="H5" s="268"/>
      <c r="I5" s="268"/>
      <c r="J5" s="268"/>
      <c r="K5" s="268"/>
      <c r="L5" s="268"/>
      <c r="M5" s="268"/>
      <c r="N5" s="268"/>
      <c r="O5" s="268"/>
      <c r="P5" s="268"/>
      <c r="Q5" s="268"/>
      <c r="R5" s="268"/>
      <c r="S5" s="268"/>
      <c r="T5" s="268"/>
      <c r="U5" s="268"/>
      <c r="V5" s="268"/>
      <c r="W5" s="268"/>
      <c r="X5" s="268"/>
      <c r="Y5" s="268"/>
      <c r="Z5" s="268"/>
      <c r="AA5" s="269"/>
      <c r="AB5" s="256" t="s">
        <v>43</v>
      </c>
      <c r="AC5" s="257"/>
      <c r="AD5" s="258"/>
      <c r="AE5" s="270" t="s">
        <v>44</v>
      </c>
      <c r="AF5" s="271"/>
    </row>
    <row r="6" spans="1:32" ht="13.7" customHeight="1"/>
    <row r="7" spans="1:32" s="13" customFormat="1" ht="27.75" customHeight="1">
      <c r="A7" s="7" t="s">
        <v>45</v>
      </c>
      <c r="B7" s="8" t="s">
        <v>46</v>
      </c>
      <c r="C7" s="256" t="s">
        <v>47</v>
      </c>
      <c r="D7" s="257"/>
      <c r="E7" s="257"/>
      <c r="F7" s="257"/>
      <c r="G7" s="257"/>
      <c r="H7" s="257"/>
      <c r="I7" s="257"/>
      <c r="J7" s="257"/>
      <c r="K7" s="257"/>
      <c r="L7" s="257"/>
      <c r="M7" s="258"/>
      <c r="N7" s="9" t="s">
        <v>48</v>
      </c>
      <c r="O7" s="10"/>
      <c r="P7" s="11"/>
      <c r="Q7" s="11"/>
      <c r="R7" s="11"/>
      <c r="S7" s="11"/>
      <c r="T7" s="11"/>
      <c r="U7" s="11"/>
      <c r="V7" s="11"/>
      <c r="W7" s="11"/>
      <c r="X7" s="11"/>
      <c r="Y7" s="11"/>
      <c r="Z7" s="11"/>
      <c r="AA7" s="11"/>
      <c r="AB7" s="12" t="s">
        <v>49</v>
      </c>
      <c r="AC7" s="12" t="s">
        <v>50</v>
      </c>
      <c r="AD7" s="12" t="s">
        <v>51</v>
      </c>
      <c r="AE7" s="12" t="s">
        <v>52</v>
      </c>
      <c r="AF7" s="12" t="s">
        <v>53</v>
      </c>
    </row>
    <row r="8" spans="1:32" s="1" customFormat="1" ht="27.75" customHeight="1">
      <c r="A8" s="14">
        <v>1</v>
      </c>
      <c r="B8" s="15" t="s">
        <v>54</v>
      </c>
      <c r="C8" s="214"/>
      <c r="D8" s="215"/>
      <c r="E8" s="215"/>
      <c r="F8" s="215"/>
      <c r="G8" s="215"/>
      <c r="H8" s="215"/>
      <c r="I8" s="215"/>
      <c r="J8" s="215"/>
      <c r="K8" s="215"/>
      <c r="L8" s="17"/>
      <c r="M8" s="18"/>
      <c r="N8" s="19" t="s">
        <v>55</v>
      </c>
      <c r="O8" s="20"/>
      <c r="P8" s="21"/>
      <c r="Q8" s="21"/>
      <c r="R8" s="21"/>
      <c r="S8" s="21"/>
      <c r="T8" s="21"/>
      <c r="U8" s="21"/>
      <c r="V8" s="21"/>
      <c r="W8" s="21"/>
      <c r="X8" s="21"/>
      <c r="Y8" s="21"/>
      <c r="Z8" s="21"/>
      <c r="AA8" s="22"/>
      <c r="AB8" s="23" t="s">
        <v>56</v>
      </c>
      <c r="AC8" s="19">
        <v>8</v>
      </c>
      <c r="AD8" s="24"/>
      <c r="AE8" s="25" t="s">
        <v>57</v>
      </c>
      <c r="AF8" s="26"/>
    </row>
    <row r="9" spans="1:32" s="1" customFormat="1" ht="49.5" customHeight="1">
      <c r="A9" s="14">
        <v>2</v>
      </c>
      <c r="B9" s="15" t="s">
        <v>54</v>
      </c>
      <c r="C9" s="214"/>
      <c r="D9" s="215"/>
      <c r="E9" s="215"/>
      <c r="F9" s="215"/>
      <c r="G9" s="215"/>
      <c r="H9" s="215"/>
      <c r="I9" s="215"/>
      <c r="J9" s="215"/>
      <c r="K9" s="215"/>
      <c r="L9" s="17"/>
      <c r="M9" s="18"/>
      <c r="N9" s="19" t="s">
        <v>58</v>
      </c>
      <c r="O9" s="20"/>
      <c r="P9" s="21"/>
      <c r="Q9" s="21"/>
      <c r="R9" s="21"/>
      <c r="S9" s="21"/>
      <c r="T9" s="21"/>
      <c r="U9" s="21"/>
      <c r="V9" s="21"/>
      <c r="W9" s="21"/>
      <c r="X9" s="21"/>
      <c r="Y9" s="21"/>
      <c r="Z9" s="21"/>
      <c r="AA9" s="22"/>
      <c r="AB9" s="23" t="s">
        <v>56</v>
      </c>
      <c r="AC9" s="19">
        <v>2</v>
      </c>
      <c r="AD9" s="24"/>
      <c r="AE9" s="27" t="s">
        <v>59</v>
      </c>
      <c r="AF9" s="26"/>
    </row>
    <row r="10" spans="1:32" s="1" customFormat="1" ht="22.7" customHeight="1">
      <c r="A10" s="14">
        <v>3</v>
      </c>
      <c r="B10" s="15" t="s">
        <v>54</v>
      </c>
      <c r="C10" s="214"/>
      <c r="D10" s="215"/>
      <c r="E10" s="215"/>
      <c r="F10" s="215"/>
      <c r="G10" s="215"/>
      <c r="H10" s="215"/>
      <c r="I10" s="215"/>
      <c r="J10" s="215"/>
      <c r="K10" s="215"/>
      <c r="L10" s="17"/>
      <c r="M10" s="18"/>
      <c r="N10" s="19" t="s">
        <v>60</v>
      </c>
      <c r="O10" s="20"/>
      <c r="P10" s="21"/>
      <c r="Q10" s="21"/>
      <c r="R10" s="21"/>
      <c r="S10" s="21"/>
      <c r="T10" s="21"/>
      <c r="U10" s="21"/>
      <c r="V10" s="21"/>
      <c r="W10" s="21"/>
      <c r="X10" s="21"/>
      <c r="Y10" s="21"/>
      <c r="Z10" s="21"/>
      <c r="AA10" s="22"/>
      <c r="AB10" s="23" t="s">
        <v>56</v>
      </c>
      <c r="AC10" s="19">
        <v>8</v>
      </c>
      <c r="AD10" s="24"/>
      <c r="AE10" s="28" t="s">
        <v>61</v>
      </c>
      <c r="AF10" s="26"/>
    </row>
    <row r="11" spans="1:32" s="1" customFormat="1" ht="22.7" customHeight="1">
      <c r="A11" s="14">
        <v>4</v>
      </c>
      <c r="B11" s="15" t="s">
        <v>54</v>
      </c>
      <c r="C11" s="214"/>
      <c r="D11" s="215"/>
      <c r="E11" s="215"/>
      <c r="F11" s="215"/>
      <c r="G11" s="215"/>
      <c r="H11" s="215"/>
      <c r="I11" s="215"/>
      <c r="J11" s="215"/>
      <c r="K11" s="215"/>
      <c r="L11" s="17"/>
      <c r="M11" s="18"/>
      <c r="N11" s="19" t="s">
        <v>62</v>
      </c>
      <c r="O11" s="20"/>
      <c r="P11" s="21"/>
      <c r="Q11" s="21"/>
      <c r="R11" s="21"/>
      <c r="S11" s="21"/>
      <c r="T11" s="21"/>
      <c r="U11" s="21"/>
      <c r="V11" s="21"/>
      <c r="W11" s="21"/>
      <c r="X11" s="21"/>
      <c r="Y11" s="21"/>
      <c r="Z11" s="21"/>
      <c r="AA11" s="22"/>
      <c r="AB11" s="23" t="s">
        <v>56</v>
      </c>
      <c r="AC11" s="19">
        <v>7</v>
      </c>
      <c r="AD11" s="24"/>
      <c r="AE11" s="25" t="s">
        <v>63</v>
      </c>
      <c r="AF11" s="26"/>
    </row>
    <row r="12" spans="1:32" s="1" customFormat="1" ht="27" customHeight="1">
      <c r="A12" s="14">
        <v>5</v>
      </c>
      <c r="B12" s="15" t="s">
        <v>54</v>
      </c>
      <c r="C12" s="272"/>
      <c r="D12" s="273"/>
      <c r="E12" s="273"/>
      <c r="F12" s="273"/>
      <c r="G12" s="273"/>
      <c r="H12" s="273"/>
      <c r="I12" s="273"/>
      <c r="J12" s="273"/>
      <c r="K12" s="273"/>
      <c r="L12" s="17"/>
      <c r="M12" s="18"/>
      <c r="N12" s="274" t="s">
        <v>64</v>
      </c>
      <c r="O12" s="275"/>
      <c r="P12" s="275"/>
      <c r="Q12" s="275"/>
      <c r="R12" s="275"/>
      <c r="S12" s="275"/>
      <c r="T12" s="275"/>
      <c r="U12" s="275"/>
      <c r="V12" s="275"/>
      <c r="W12" s="275"/>
      <c r="X12" s="275"/>
      <c r="Y12" s="275"/>
      <c r="Z12" s="21"/>
      <c r="AA12" s="22"/>
      <c r="AB12" s="23" t="s">
        <v>56</v>
      </c>
      <c r="AC12" s="59">
        <v>2</v>
      </c>
      <c r="AD12" s="24"/>
      <c r="AE12" s="52" t="s">
        <v>65</v>
      </c>
      <c r="AF12" s="26" t="s">
        <v>66</v>
      </c>
    </row>
    <row r="13" spans="1:32" s="1" customFormat="1" ht="22.7" customHeight="1">
      <c r="A13" s="14">
        <v>6</v>
      </c>
      <c r="B13" s="15" t="s">
        <v>54</v>
      </c>
      <c r="C13" s="214"/>
      <c r="D13" s="215"/>
      <c r="E13" s="215"/>
      <c r="F13" s="215"/>
      <c r="G13" s="215"/>
      <c r="H13" s="215"/>
      <c r="I13" s="215"/>
      <c r="J13" s="215"/>
      <c r="K13" s="215"/>
      <c r="L13" s="17"/>
      <c r="M13" s="18"/>
      <c r="N13" s="19" t="s">
        <v>67</v>
      </c>
      <c r="O13" s="20"/>
      <c r="P13" s="21"/>
      <c r="Q13" s="21"/>
      <c r="R13" s="21"/>
      <c r="S13" s="21"/>
      <c r="T13" s="21"/>
      <c r="U13" s="21"/>
      <c r="V13" s="21"/>
      <c r="W13" s="21"/>
      <c r="X13" s="21"/>
      <c r="Y13" s="21"/>
      <c r="Z13" s="21"/>
      <c r="AA13" s="22"/>
      <c r="AB13" s="23" t="s">
        <v>68</v>
      </c>
      <c r="AC13" s="29">
        <v>110</v>
      </c>
      <c r="AD13" s="24"/>
      <c r="AE13" s="30"/>
      <c r="AF13" s="26"/>
    </row>
    <row r="14" spans="1:32" s="1" customFormat="1" ht="39.75" customHeight="1">
      <c r="A14" s="14">
        <v>7</v>
      </c>
      <c r="B14" s="15" t="s">
        <v>54</v>
      </c>
      <c r="C14" s="214"/>
      <c r="D14" s="215"/>
      <c r="E14" s="215"/>
      <c r="F14" s="215"/>
      <c r="G14" s="215"/>
      <c r="H14" s="215"/>
      <c r="I14" s="215"/>
      <c r="J14" s="215"/>
      <c r="K14" s="215"/>
      <c r="L14" s="17"/>
      <c r="M14" s="18"/>
      <c r="N14" s="19" t="s">
        <v>69</v>
      </c>
      <c r="O14" s="20"/>
      <c r="P14" s="21"/>
      <c r="Q14" s="21"/>
      <c r="R14" s="21"/>
      <c r="S14" s="21"/>
      <c r="T14" s="21"/>
      <c r="U14" s="21"/>
      <c r="V14" s="21"/>
      <c r="W14" s="21"/>
      <c r="X14" s="21"/>
      <c r="Y14" s="21"/>
      <c r="Z14" s="21"/>
      <c r="AA14" s="22"/>
      <c r="AB14" s="23" t="s">
        <v>68</v>
      </c>
      <c r="AC14" s="29">
        <v>40</v>
      </c>
      <c r="AD14" s="24"/>
      <c r="AE14" s="27" t="s">
        <v>70</v>
      </c>
      <c r="AF14" s="26"/>
    </row>
    <row r="15" spans="1:32" s="1" customFormat="1" ht="22.7" customHeight="1">
      <c r="A15" s="14">
        <v>8</v>
      </c>
      <c r="B15" s="15" t="s">
        <v>54</v>
      </c>
      <c r="C15" s="214"/>
      <c r="D15" s="215"/>
      <c r="E15" s="215"/>
      <c r="F15" s="215"/>
      <c r="G15" s="215"/>
      <c r="H15" s="215"/>
      <c r="I15" s="215"/>
      <c r="J15" s="215"/>
      <c r="K15" s="215"/>
      <c r="L15" s="17"/>
      <c r="M15" s="18"/>
      <c r="N15" s="19" t="s">
        <v>71</v>
      </c>
      <c r="O15" s="20"/>
      <c r="P15" s="21"/>
      <c r="Q15" s="21"/>
      <c r="R15" s="21"/>
      <c r="S15" s="21"/>
      <c r="T15" s="21"/>
      <c r="U15" s="21"/>
      <c r="V15" s="21"/>
      <c r="W15" s="21"/>
      <c r="X15" s="21"/>
      <c r="Y15" s="21"/>
      <c r="Z15" s="21"/>
      <c r="AA15" s="22"/>
      <c r="AB15" s="23" t="s">
        <v>56</v>
      </c>
      <c r="AC15" s="19">
        <v>8</v>
      </c>
      <c r="AD15" s="24"/>
      <c r="AE15" s="25" t="s">
        <v>72</v>
      </c>
      <c r="AF15" s="26"/>
    </row>
    <row r="16" spans="1:32" s="1" customFormat="1" ht="22.7" customHeight="1">
      <c r="A16" s="14">
        <v>9</v>
      </c>
      <c r="B16" s="15" t="s">
        <v>54</v>
      </c>
      <c r="C16" s="214"/>
      <c r="D16" s="17"/>
      <c r="E16" s="17"/>
      <c r="F16" s="17"/>
      <c r="G16" s="17"/>
      <c r="H16" s="17"/>
      <c r="I16" s="17"/>
      <c r="J16" s="17"/>
      <c r="K16" s="17"/>
      <c r="L16" s="17"/>
      <c r="M16" s="18"/>
      <c r="N16" s="19" t="s">
        <v>73</v>
      </c>
      <c r="O16" s="20"/>
      <c r="P16" s="21"/>
      <c r="Q16" s="21"/>
      <c r="R16" s="21"/>
      <c r="S16" s="21"/>
      <c r="T16" s="21"/>
      <c r="U16" s="21"/>
      <c r="V16" s="21"/>
      <c r="W16" s="21"/>
      <c r="X16" s="21"/>
      <c r="Y16" s="21"/>
      <c r="Z16" s="21"/>
      <c r="AA16" s="22"/>
      <c r="AB16" s="23" t="s">
        <v>56</v>
      </c>
      <c r="AC16" s="19">
        <v>13</v>
      </c>
      <c r="AD16" s="24"/>
      <c r="AE16" s="25" t="s">
        <v>74</v>
      </c>
      <c r="AF16" s="26"/>
    </row>
    <row r="17" spans="1:32" s="1" customFormat="1" ht="22.7" customHeight="1">
      <c r="A17" s="14">
        <v>10</v>
      </c>
      <c r="B17" s="15" t="s">
        <v>54</v>
      </c>
      <c r="C17" s="214"/>
      <c r="D17" s="17"/>
      <c r="E17" s="17"/>
      <c r="F17" s="17"/>
      <c r="G17" s="17"/>
      <c r="H17" s="17"/>
      <c r="I17" s="17"/>
      <c r="J17" s="17"/>
      <c r="K17" s="17"/>
      <c r="L17" s="17"/>
      <c r="M17" s="18"/>
      <c r="N17" s="19" t="s">
        <v>75</v>
      </c>
      <c r="O17" s="20"/>
      <c r="P17" s="21"/>
      <c r="Q17" s="21"/>
      <c r="R17" s="21"/>
      <c r="S17" s="21"/>
      <c r="T17" s="21"/>
      <c r="U17" s="21"/>
      <c r="V17" s="21"/>
      <c r="W17" s="21"/>
      <c r="X17" s="21"/>
      <c r="Y17" s="21"/>
      <c r="Z17" s="21"/>
      <c r="AA17" s="22"/>
      <c r="AB17" s="23" t="s">
        <v>68</v>
      </c>
      <c r="AC17" s="29">
        <v>100</v>
      </c>
      <c r="AD17" s="24"/>
      <c r="AE17" s="30"/>
      <c r="AF17" s="26"/>
    </row>
    <row r="18" spans="1:32" s="1" customFormat="1" ht="27.75" customHeight="1">
      <c r="A18" s="14">
        <v>11</v>
      </c>
      <c r="B18" s="15" t="s">
        <v>54</v>
      </c>
      <c r="C18" s="214"/>
      <c r="D18" s="17"/>
      <c r="E18" s="17"/>
      <c r="F18" s="17"/>
      <c r="G18" s="17"/>
      <c r="H18" s="17"/>
      <c r="I18" s="17"/>
      <c r="J18" s="17"/>
      <c r="K18" s="17"/>
      <c r="L18" s="17"/>
      <c r="M18" s="18"/>
      <c r="N18" s="19" t="s">
        <v>76</v>
      </c>
      <c r="O18" s="20"/>
      <c r="P18" s="21"/>
      <c r="Q18" s="21"/>
      <c r="R18" s="21"/>
      <c r="S18" s="21"/>
      <c r="T18" s="21"/>
      <c r="U18" s="21"/>
      <c r="V18" s="21"/>
      <c r="W18" s="21"/>
      <c r="X18" s="21"/>
      <c r="Y18" s="21"/>
      <c r="Z18" s="21"/>
      <c r="AA18" s="22"/>
      <c r="AB18" s="23" t="s">
        <v>56</v>
      </c>
      <c r="AC18" s="19">
        <v>9</v>
      </c>
      <c r="AD18" s="24"/>
      <c r="AE18" s="25" t="s">
        <v>77</v>
      </c>
      <c r="AF18" s="26"/>
    </row>
    <row r="19" spans="1:32" s="1" customFormat="1" ht="22.7" customHeight="1">
      <c r="A19" s="14">
        <v>12</v>
      </c>
      <c r="B19" s="15" t="s">
        <v>54</v>
      </c>
      <c r="C19" s="214"/>
      <c r="D19" s="17"/>
      <c r="E19" s="17"/>
      <c r="F19" s="17"/>
      <c r="G19" s="17"/>
      <c r="H19" s="17"/>
      <c r="I19" s="17"/>
      <c r="J19" s="17"/>
      <c r="K19" s="17"/>
      <c r="L19" s="17"/>
      <c r="M19" s="18"/>
      <c r="N19" s="19" t="s">
        <v>78</v>
      </c>
      <c r="O19" s="20"/>
      <c r="P19" s="21"/>
      <c r="Q19" s="21"/>
      <c r="R19" s="21"/>
      <c r="S19" s="21"/>
      <c r="T19" s="21"/>
      <c r="U19" s="21"/>
      <c r="V19" s="21"/>
      <c r="W19" s="21"/>
      <c r="X19" s="21"/>
      <c r="Y19" s="21"/>
      <c r="Z19" s="21"/>
      <c r="AA19" s="22"/>
      <c r="AB19" s="23" t="s">
        <v>56</v>
      </c>
      <c r="AC19" s="29">
        <v>25</v>
      </c>
      <c r="AD19" s="24"/>
      <c r="AE19" s="25" t="s">
        <v>79</v>
      </c>
      <c r="AF19" s="26"/>
    </row>
    <row r="20" spans="1:32" s="1" customFormat="1" ht="22.7" customHeight="1">
      <c r="A20" s="14">
        <v>13</v>
      </c>
      <c r="B20" s="15" t="s">
        <v>54</v>
      </c>
      <c r="C20" s="214"/>
      <c r="D20" s="17"/>
      <c r="E20" s="17"/>
      <c r="F20" s="17"/>
      <c r="G20" s="17"/>
      <c r="H20" s="17"/>
      <c r="I20" s="17"/>
      <c r="J20" s="17"/>
      <c r="K20" s="17"/>
      <c r="L20" s="17"/>
      <c r="M20" s="18"/>
      <c r="N20" s="19" t="s">
        <v>80</v>
      </c>
      <c r="O20" s="20"/>
      <c r="P20" s="21"/>
      <c r="Q20" s="21"/>
      <c r="R20" s="21"/>
      <c r="S20" s="21"/>
      <c r="T20" s="21"/>
      <c r="U20" s="21"/>
      <c r="V20" s="21"/>
      <c r="W20" s="21"/>
      <c r="X20" s="21"/>
      <c r="Y20" s="21"/>
      <c r="Z20" s="21"/>
      <c r="AA20" s="22"/>
      <c r="AB20" s="23" t="s">
        <v>68</v>
      </c>
      <c r="AC20" s="29">
        <v>26</v>
      </c>
      <c r="AD20" s="24"/>
      <c r="AE20" s="30"/>
      <c r="AF20" s="26"/>
    </row>
    <row r="21" spans="1:32" s="1" customFormat="1" ht="28.9" customHeight="1">
      <c r="A21" s="14">
        <v>14</v>
      </c>
      <c r="B21" s="15" t="s">
        <v>54</v>
      </c>
      <c r="C21" s="214"/>
      <c r="D21" s="17"/>
      <c r="E21" s="17"/>
      <c r="F21" s="17"/>
      <c r="G21" s="17"/>
      <c r="H21" s="17"/>
      <c r="I21" s="17"/>
      <c r="J21" s="17"/>
      <c r="K21" s="17"/>
      <c r="L21" s="17"/>
      <c r="M21" s="18"/>
      <c r="N21" s="19" t="s">
        <v>81</v>
      </c>
      <c r="O21" s="20"/>
      <c r="P21" s="21"/>
      <c r="Q21" s="21"/>
      <c r="R21" s="21"/>
      <c r="S21" s="21"/>
      <c r="T21" s="21"/>
      <c r="U21" s="21"/>
      <c r="V21" s="21"/>
      <c r="W21" s="21"/>
      <c r="X21" s="21"/>
      <c r="Y21" s="21"/>
      <c r="Z21" s="21"/>
      <c r="AA21" s="22"/>
      <c r="AB21" s="23" t="s">
        <v>56</v>
      </c>
      <c r="AC21" s="19">
        <v>9</v>
      </c>
      <c r="AD21" s="24"/>
      <c r="AE21" s="25" t="s">
        <v>82</v>
      </c>
      <c r="AF21" s="26"/>
    </row>
    <row r="22" spans="1:32" s="1" customFormat="1" ht="27.75" customHeight="1">
      <c r="A22" s="14">
        <v>15</v>
      </c>
      <c r="B22" s="15" t="s">
        <v>54</v>
      </c>
      <c r="C22" s="214"/>
      <c r="D22" s="17"/>
      <c r="E22" s="17"/>
      <c r="F22" s="17"/>
      <c r="G22" s="17"/>
      <c r="H22" s="17"/>
      <c r="I22" s="17"/>
      <c r="J22" s="17"/>
      <c r="K22" s="17"/>
      <c r="L22" s="17"/>
      <c r="M22" s="18"/>
      <c r="N22" s="19" t="s">
        <v>83</v>
      </c>
      <c r="O22" s="20"/>
      <c r="P22" s="21"/>
      <c r="Q22" s="21"/>
      <c r="R22" s="21"/>
      <c r="S22" s="21"/>
      <c r="T22" s="21"/>
      <c r="U22" s="21"/>
      <c r="V22" s="21"/>
      <c r="W22" s="21"/>
      <c r="X22" s="21"/>
      <c r="Y22" s="21"/>
      <c r="Z22" s="21"/>
      <c r="AA22" s="22"/>
      <c r="AB22" s="23" t="s">
        <v>56</v>
      </c>
      <c r="AC22" s="19">
        <v>2</v>
      </c>
      <c r="AD22" s="24"/>
      <c r="AE22" s="25" t="s">
        <v>84</v>
      </c>
      <c r="AF22" s="26"/>
    </row>
    <row r="23" spans="1:32" s="1" customFormat="1" ht="22.7" customHeight="1">
      <c r="A23" s="14">
        <v>16</v>
      </c>
      <c r="B23" s="15" t="s">
        <v>54</v>
      </c>
      <c r="C23" s="214"/>
      <c r="D23" s="17"/>
      <c r="E23" s="17"/>
      <c r="F23" s="17"/>
      <c r="G23" s="17"/>
      <c r="H23" s="17"/>
      <c r="I23" s="17"/>
      <c r="J23" s="17"/>
      <c r="K23" s="17"/>
      <c r="L23" s="17"/>
      <c r="M23" s="18"/>
      <c r="N23" s="19" t="s">
        <v>85</v>
      </c>
      <c r="O23" s="20"/>
      <c r="P23" s="21"/>
      <c r="Q23" s="21"/>
      <c r="R23" s="21"/>
      <c r="S23" s="21"/>
      <c r="T23" s="21"/>
      <c r="U23" s="21"/>
      <c r="V23" s="21"/>
      <c r="W23" s="21"/>
      <c r="X23" s="21"/>
      <c r="Y23" s="21"/>
      <c r="Z23" s="21"/>
      <c r="AA23" s="22"/>
      <c r="AB23" s="23" t="s">
        <v>56</v>
      </c>
      <c r="AC23" s="19">
        <v>1</v>
      </c>
      <c r="AD23" s="24"/>
      <c r="AE23" s="27" t="s">
        <v>86</v>
      </c>
      <c r="AF23" s="26"/>
    </row>
    <row r="24" spans="1:32" s="1" customFormat="1" ht="84.95" customHeight="1">
      <c r="A24" s="14">
        <v>17</v>
      </c>
      <c r="B24" s="15" t="s">
        <v>54</v>
      </c>
      <c r="C24" s="214"/>
      <c r="D24" s="17"/>
      <c r="E24" s="17"/>
      <c r="F24" s="17"/>
      <c r="G24" s="17"/>
      <c r="H24" s="17"/>
      <c r="I24" s="17"/>
      <c r="J24" s="17"/>
      <c r="K24" s="17"/>
      <c r="L24" s="17"/>
      <c r="M24" s="18"/>
      <c r="N24" s="276" t="s">
        <v>87</v>
      </c>
      <c r="O24" s="277"/>
      <c r="P24" s="277"/>
      <c r="Q24" s="277"/>
      <c r="R24" s="277"/>
      <c r="S24" s="277"/>
      <c r="T24" s="277"/>
      <c r="U24" s="277"/>
      <c r="V24" s="277"/>
      <c r="W24" s="277"/>
      <c r="X24" s="277"/>
      <c r="Y24" s="277"/>
      <c r="Z24" s="21"/>
      <c r="AA24" s="22"/>
      <c r="AB24" s="23" t="s">
        <v>56</v>
      </c>
      <c r="AC24" s="19">
        <v>1</v>
      </c>
      <c r="AD24" s="24"/>
      <c r="AE24" s="74" t="s">
        <v>1597</v>
      </c>
      <c r="AF24" s="26"/>
    </row>
    <row r="25" spans="1:32" s="1" customFormat="1" ht="27.75" customHeight="1">
      <c r="A25" s="14">
        <v>18</v>
      </c>
      <c r="B25" s="15" t="s">
        <v>54</v>
      </c>
      <c r="C25" s="214"/>
      <c r="D25" s="17"/>
      <c r="E25" s="17"/>
      <c r="F25" s="17"/>
      <c r="G25" s="17"/>
      <c r="H25" s="17"/>
      <c r="I25" s="17"/>
      <c r="J25" s="17"/>
      <c r="K25" s="17"/>
      <c r="L25" s="17"/>
      <c r="M25" s="18"/>
      <c r="N25" s="276" t="s">
        <v>88</v>
      </c>
      <c r="O25" s="278"/>
      <c r="P25" s="278"/>
      <c r="Q25" s="278"/>
      <c r="R25" s="278"/>
      <c r="S25" s="278"/>
      <c r="T25" s="278"/>
      <c r="U25" s="278"/>
      <c r="V25" s="278"/>
      <c r="W25" s="278"/>
      <c r="X25" s="278"/>
      <c r="Y25" s="278"/>
      <c r="Z25" s="21"/>
      <c r="AA25" s="22"/>
      <c r="AB25" s="23" t="s">
        <v>56</v>
      </c>
      <c r="AC25" s="19">
        <v>1</v>
      </c>
      <c r="AD25" s="24"/>
      <c r="AE25" s="27" t="s">
        <v>89</v>
      </c>
      <c r="AF25" s="26"/>
    </row>
    <row r="26" spans="1:32" ht="27.75" customHeight="1">
      <c r="A26" s="14">
        <v>19</v>
      </c>
      <c r="B26" s="15" t="s">
        <v>54</v>
      </c>
      <c r="C26" s="214"/>
      <c r="D26" s="17"/>
      <c r="E26" s="17"/>
      <c r="F26" s="17"/>
      <c r="G26" s="17"/>
      <c r="H26" s="17"/>
      <c r="I26" s="17"/>
      <c r="J26" s="17"/>
      <c r="K26" s="17"/>
      <c r="L26" s="17"/>
      <c r="M26" s="18"/>
      <c r="N26" s="276" t="s">
        <v>90</v>
      </c>
      <c r="O26" s="278"/>
      <c r="P26" s="278"/>
      <c r="Q26" s="278"/>
      <c r="R26" s="278"/>
      <c r="S26" s="278"/>
      <c r="T26" s="278"/>
      <c r="U26" s="278"/>
      <c r="V26" s="278"/>
      <c r="W26" s="278"/>
      <c r="X26" s="278"/>
      <c r="Y26" s="278"/>
      <c r="Z26" s="21"/>
      <c r="AA26" s="22"/>
      <c r="AB26" s="23" t="s">
        <v>56</v>
      </c>
      <c r="AC26" s="19">
        <v>1</v>
      </c>
      <c r="AD26" s="24"/>
      <c r="AE26" s="27" t="s">
        <v>89</v>
      </c>
      <c r="AF26" s="26"/>
    </row>
    <row r="27" spans="1:32" ht="27.75" customHeight="1">
      <c r="A27" s="14">
        <v>20</v>
      </c>
      <c r="B27" s="15" t="s">
        <v>54</v>
      </c>
      <c r="C27" s="214"/>
      <c r="D27" s="17"/>
      <c r="E27" s="17"/>
      <c r="F27" s="17"/>
      <c r="G27" s="17"/>
      <c r="H27" s="17"/>
      <c r="I27" s="17"/>
      <c r="J27" s="17"/>
      <c r="K27" s="17"/>
      <c r="L27" s="17"/>
      <c r="M27" s="18"/>
      <c r="N27" s="19" t="s">
        <v>91</v>
      </c>
      <c r="O27" s="20"/>
      <c r="P27" s="21"/>
      <c r="Q27" s="21"/>
      <c r="R27" s="21"/>
      <c r="S27" s="21"/>
      <c r="T27" s="21"/>
      <c r="U27" s="21"/>
      <c r="V27" s="21"/>
      <c r="W27" s="21"/>
      <c r="X27" s="21"/>
      <c r="Y27" s="21"/>
      <c r="Z27" s="21"/>
      <c r="AA27" s="22"/>
      <c r="AB27" s="23" t="s">
        <v>56</v>
      </c>
      <c r="AC27" s="19">
        <v>1</v>
      </c>
      <c r="AD27" s="24"/>
      <c r="AE27" s="27" t="s">
        <v>92</v>
      </c>
      <c r="AF27" s="26"/>
    </row>
    <row r="28" spans="1:32" ht="27.75" customHeight="1">
      <c r="A28" s="14">
        <v>21</v>
      </c>
      <c r="B28" s="15" t="s">
        <v>54</v>
      </c>
      <c r="C28" s="214"/>
      <c r="D28" s="17"/>
      <c r="E28" s="17"/>
      <c r="F28" s="17"/>
      <c r="G28" s="17"/>
      <c r="H28" s="17"/>
      <c r="I28" s="17"/>
      <c r="J28" s="17"/>
      <c r="K28" s="17"/>
      <c r="L28" s="17"/>
      <c r="M28" s="18"/>
      <c r="N28" s="19" t="s">
        <v>93</v>
      </c>
      <c r="O28" s="20"/>
      <c r="P28" s="21"/>
      <c r="Q28" s="21"/>
      <c r="R28" s="21"/>
      <c r="S28" s="21"/>
      <c r="T28" s="21"/>
      <c r="U28" s="21"/>
      <c r="V28" s="21"/>
      <c r="W28" s="21"/>
      <c r="X28" s="21"/>
      <c r="Y28" s="21"/>
      <c r="Z28" s="21"/>
      <c r="AA28" s="22"/>
      <c r="AB28" s="23" t="s">
        <v>56</v>
      </c>
      <c r="AC28" s="19">
        <v>4</v>
      </c>
      <c r="AD28" s="24"/>
      <c r="AE28" s="25" t="s">
        <v>94</v>
      </c>
      <c r="AF28" s="26"/>
    </row>
    <row r="29" spans="1:32" ht="22.7" customHeight="1">
      <c r="A29" s="14">
        <v>22</v>
      </c>
      <c r="B29" s="15" t="s">
        <v>54</v>
      </c>
      <c r="C29" s="214"/>
      <c r="D29" s="17"/>
      <c r="E29" s="17"/>
      <c r="F29" s="17"/>
      <c r="G29" s="17"/>
      <c r="H29" s="17"/>
      <c r="I29" s="17"/>
      <c r="J29" s="17"/>
      <c r="K29" s="17"/>
      <c r="L29" s="17"/>
      <c r="M29" s="18"/>
      <c r="N29" s="19" t="s">
        <v>95</v>
      </c>
      <c r="O29" s="20"/>
      <c r="P29" s="21"/>
      <c r="Q29" s="21"/>
      <c r="R29" s="21"/>
      <c r="S29" s="21"/>
      <c r="T29" s="21"/>
      <c r="U29" s="21"/>
      <c r="V29" s="21"/>
      <c r="W29" s="21"/>
      <c r="X29" s="21"/>
      <c r="Y29" s="21"/>
      <c r="Z29" s="21"/>
      <c r="AA29" s="22"/>
      <c r="AB29" s="23" t="s">
        <v>56</v>
      </c>
      <c r="AC29" s="19">
        <v>2</v>
      </c>
      <c r="AD29" s="24"/>
      <c r="AE29" s="27" t="s">
        <v>96</v>
      </c>
      <c r="AF29" s="26"/>
    </row>
    <row r="30" spans="1:32" ht="22.7" customHeight="1">
      <c r="A30" s="14">
        <v>23</v>
      </c>
      <c r="B30" s="15" t="s">
        <v>54</v>
      </c>
      <c r="C30" s="214"/>
      <c r="D30" s="17"/>
      <c r="E30" s="17"/>
      <c r="F30" s="17"/>
      <c r="G30" s="17"/>
      <c r="H30" s="17"/>
      <c r="I30" s="17"/>
      <c r="J30" s="17"/>
      <c r="K30" s="17"/>
      <c r="L30" s="17"/>
      <c r="M30" s="18"/>
      <c r="N30" s="19" t="s">
        <v>97</v>
      </c>
      <c r="O30" s="20"/>
      <c r="P30" s="21"/>
      <c r="Q30" s="21"/>
      <c r="R30" s="21"/>
      <c r="S30" s="21"/>
      <c r="T30" s="21"/>
      <c r="U30" s="21"/>
      <c r="V30" s="21"/>
      <c r="W30" s="21"/>
      <c r="X30" s="21"/>
      <c r="Y30" s="21"/>
      <c r="Z30" s="21"/>
      <c r="AA30" s="22"/>
      <c r="AB30" s="23" t="s">
        <v>56</v>
      </c>
      <c r="AC30" s="19">
        <v>2</v>
      </c>
      <c r="AD30" s="24"/>
      <c r="AE30" s="27" t="s">
        <v>98</v>
      </c>
      <c r="AF30" s="26"/>
    </row>
    <row r="31" spans="1:32" ht="50.1" customHeight="1">
      <c r="A31" s="14">
        <v>24</v>
      </c>
      <c r="B31" s="15" t="s">
        <v>54</v>
      </c>
      <c r="C31" s="214"/>
      <c r="D31" s="17"/>
      <c r="E31" s="17"/>
      <c r="F31" s="17"/>
      <c r="G31" s="17"/>
      <c r="H31" s="17"/>
      <c r="I31" s="17"/>
      <c r="J31" s="17"/>
      <c r="K31" s="17"/>
      <c r="L31" s="89"/>
      <c r="M31" s="90"/>
      <c r="N31" s="254" t="s">
        <v>1598</v>
      </c>
      <c r="O31" s="255"/>
      <c r="P31" s="255"/>
      <c r="Q31" s="255"/>
      <c r="R31" s="255"/>
      <c r="S31" s="255"/>
      <c r="T31" s="255"/>
      <c r="U31" s="255"/>
      <c r="V31" s="255"/>
      <c r="W31" s="255"/>
      <c r="X31" s="255"/>
      <c r="Y31" s="255"/>
      <c r="Z31" s="107"/>
      <c r="AA31" s="108"/>
      <c r="AB31" s="216">
        <v>9</v>
      </c>
      <c r="AC31" s="16">
        <v>1</v>
      </c>
      <c r="AD31" s="32"/>
      <c r="AE31" s="74" t="s">
        <v>1600</v>
      </c>
      <c r="AF31" s="26"/>
    </row>
    <row r="32" spans="1:32" ht="45" customHeight="1">
      <c r="A32" s="14">
        <v>25</v>
      </c>
      <c r="B32" s="15" t="s">
        <v>54</v>
      </c>
      <c r="C32" s="214"/>
      <c r="D32" s="17"/>
      <c r="E32" s="17"/>
      <c r="F32" s="17"/>
      <c r="G32" s="17"/>
      <c r="H32" s="17"/>
      <c r="I32" s="17"/>
      <c r="J32" s="17"/>
      <c r="K32" s="17"/>
      <c r="L32" s="89"/>
      <c r="M32" s="90"/>
      <c r="N32" s="254" t="s">
        <v>1599</v>
      </c>
      <c r="O32" s="255"/>
      <c r="P32" s="255"/>
      <c r="Q32" s="255"/>
      <c r="R32" s="255"/>
      <c r="S32" s="255"/>
      <c r="T32" s="255"/>
      <c r="U32" s="255"/>
      <c r="V32" s="255"/>
      <c r="W32" s="255"/>
      <c r="X32" s="255"/>
      <c r="Y32" s="255"/>
      <c r="Z32" s="107"/>
      <c r="AA32" s="108"/>
      <c r="AB32" s="216">
        <v>9</v>
      </c>
      <c r="AC32" s="16">
        <v>9</v>
      </c>
      <c r="AD32" s="32"/>
      <c r="AE32" s="74" t="s">
        <v>1601</v>
      </c>
      <c r="AF32" s="26"/>
    </row>
  </sheetData>
  <mergeCells count="28">
    <mergeCell ref="N24:Y24"/>
    <mergeCell ref="N25:Y25"/>
    <mergeCell ref="N26:Y26"/>
    <mergeCell ref="N31:Y31"/>
    <mergeCell ref="A5:D5"/>
    <mergeCell ref="E5:AA5"/>
    <mergeCell ref="AE4:AF4"/>
    <mergeCell ref="AB5:AD5"/>
    <mergeCell ref="AE5:AF5"/>
    <mergeCell ref="C7:M7"/>
    <mergeCell ref="C12:K12"/>
    <mergeCell ref="N12:Y12"/>
    <mergeCell ref="N32:Y32"/>
    <mergeCell ref="A1:D1"/>
    <mergeCell ref="E1:AA1"/>
    <mergeCell ref="AB1:AD1"/>
    <mergeCell ref="AE1:AF1"/>
    <mergeCell ref="A2:D2"/>
    <mergeCell ref="E2:AA2"/>
    <mergeCell ref="AB2:AD2"/>
    <mergeCell ref="AE2:AF2"/>
    <mergeCell ref="A3:D3"/>
    <mergeCell ref="E3:AA3"/>
    <mergeCell ref="AB3:AD3"/>
    <mergeCell ref="AE3:AF3"/>
    <mergeCell ref="A4:D4"/>
    <mergeCell ref="E4:AA4"/>
    <mergeCell ref="AB4:AD4"/>
  </mergeCells>
  <phoneticPr fontId="6"/>
  <printOptions gridLinesSet="0"/>
  <pageMargins left="0.39370078740157483" right="0.39370078740157483" top="0.78740157480314965" bottom="0.78740157480314965" header="0.51181102362204722" footer="0.39370078740157483"/>
  <pageSetup paperSize="9" fitToHeight="0" orientation="landscape" r:id="rId1"/>
  <headerFooter alignWithMargins="0">
    <oddFooter>&amp;C&amp;P /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T786"/>
  <sheetViews>
    <sheetView showGridLines="0" showZeros="0" view="pageBreakPreview" zoomScaleNormal="100" zoomScaleSheetLayoutView="100" workbookViewId="0">
      <selection sqref="A1:D1"/>
    </sheetView>
  </sheetViews>
  <sheetFormatPr defaultColWidth="9" defaultRowHeight="12"/>
  <cols>
    <col min="1" max="1" width="4.125" style="1" customWidth="1"/>
    <col min="2" max="2" width="7.875" style="1" customWidth="1"/>
    <col min="3" max="11" width="2.5" style="2" customWidth="1"/>
    <col min="12" max="13" width="2.5" style="2" hidden="1" customWidth="1"/>
    <col min="14" max="15" width="2.5" style="1" customWidth="1"/>
    <col min="16" max="25" width="2.5" style="3" customWidth="1"/>
    <col min="26" max="27" width="2.5" style="3" hidden="1" customWidth="1"/>
    <col min="28" max="28" width="8.375" style="1" customWidth="1"/>
    <col min="29" max="29" width="4.375" style="1" customWidth="1"/>
    <col min="30" max="30" width="3.375" style="4" customWidth="1"/>
    <col min="31" max="31" width="47.25" style="3" customWidth="1"/>
    <col min="32" max="32" width="26.375" style="5" customWidth="1"/>
    <col min="33" max="33" width="12.75" style="64" customWidth="1"/>
    <col min="34" max="34" width="2.875" style="6" customWidth="1"/>
    <col min="35" max="35" width="5.625" style="6" customWidth="1"/>
    <col min="36" max="43" width="2.875" style="6" customWidth="1"/>
    <col min="44" max="16384" width="9" style="6"/>
  </cols>
  <sheetData>
    <row r="1" spans="1:35" ht="39.6" customHeight="1">
      <c r="A1" s="256" t="s">
        <v>30</v>
      </c>
      <c r="B1" s="257"/>
      <c r="C1" s="257"/>
      <c r="D1" s="258"/>
      <c r="E1" s="259" t="s">
        <v>99</v>
      </c>
      <c r="F1" s="260"/>
      <c r="G1" s="260"/>
      <c r="H1" s="260"/>
      <c r="I1" s="260"/>
      <c r="J1" s="260"/>
      <c r="K1" s="260"/>
      <c r="L1" s="260"/>
      <c r="M1" s="260"/>
      <c r="N1" s="260"/>
      <c r="O1" s="260"/>
      <c r="P1" s="260"/>
      <c r="Q1" s="260"/>
      <c r="R1" s="260"/>
      <c r="S1" s="260"/>
      <c r="T1" s="260"/>
      <c r="U1" s="260"/>
      <c r="V1" s="260"/>
      <c r="W1" s="260"/>
      <c r="X1" s="260"/>
      <c r="Y1" s="260"/>
      <c r="Z1" s="260"/>
      <c r="AA1" s="261"/>
      <c r="AB1" s="256" t="s">
        <v>32</v>
      </c>
      <c r="AC1" s="257"/>
      <c r="AD1" s="258"/>
      <c r="AE1" s="262" t="s">
        <v>100</v>
      </c>
      <c r="AF1" s="263"/>
    </row>
    <row r="2" spans="1:35" ht="28.5" customHeight="1">
      <c r="A2" s="256" t="s">
        <v>1250</v>
      </c>
      <c r="B2" s="257"/>
      <c r="C2" s="257"/>
      <c r="D2" s="258"/>
      <c r="E2" s="264" t="s">
        <v>14</v>
      </c>
      <c r="F2" s="265"/>
      <c r="G2" s="265"/>
      <c r="H2" s="265"/>
      <c r="I2" s="265"/>
      <c r="J2" s="265"/>
      <c r="K2" s="265"/>
      <c r="L2" s="265"/>
      <c r="M2" s="265"/>
      <c r="N2" s="265"/>
      <c r="O2" s="265"/>
      <c r="P2" s="265"/>
      <c r="Q2" s="265"/>
      <c r="R2" s="265"/>
      <c r="S2" s="265"/>
      <c r="T2" s="265"/>
      <c r="U2" s="265"/>
      <c r="V2" s="265"/>
      <c r="W2" s="265"/>
      <c r="X2" s="265"/>
      <c r="Y2" s="265"/>
      <c r="Z2" s="265"/>
      <c r="AA2" s="266"/>
      <c r="AB2" s="256" t="s">
        <v>1251</v>
      </c>
      <c r="AC2" s="257"/>
      <c r="AD2" s="258"/>
      <c r="AE2" s="262" t="s">
        <v>101</v>
      </c>
      <c r="AF2" s="263"/>
    </row>
    <row r="3" spans="1:35" ht="21.75" customHeight="1">
      <c r="A3" s="256" t="s">
        <v>33</v>
      </c>
      <c r="B3" s="257"/>
      <c r="C3" s="257"/>
      <c r="D3" s="258"/>
      <c r="E3" s="264" t="s">
        <v>34</v>
      </c>
      <c r="F3" s="265"/>
      <c r="G3" s="265"/>
      <c r="H3" s="265"/>
      <c r="I3" s="265"/>
      <c r="J3" s="265"/>
      <c r="K3" s="265"/>
      <c r="L3" s="265"/>
      <c r="M3" s="265"/>
      <c r="N3" s="265"/>
      <c r="O3" s="265"/>
      <c r="P3" s="265"/>
      <c r="Q3" s="265"/>
      <c r="R3" s="265"/>
      <c r="S3" s="265"/>
      <c r="T3" s="265"/>
      <c r="U3" s="265"/>
      <c r="V3" s="265"/>
      <c r="W3" s="265"/>
      <c r="X3" s="265"/>
      <c r="Y3" s="265"/>
      <c r="Z3" s="265"/>
      <c r="AA3" s="266"/>
      <c r="AB3" s="256" t="s">
        <v>35</v>
      </c>
      <c r="AC3" s="257"/>
      <c r="AD3" s="258"/>
      <c r="AE3" s="262" t="s">
        <v>36</v>
      </c>
      <c r="AF3" s="263"/>
    </row>
    <row r="4" spans="1:35" ht="21.75" customHeight="1">
      <c r="A4" s="256" t="s">
        <v>37</v>
      </c>
      <c r="B4" s="257"/>
      <c r="C4" s="257"/>
      <c r="D4" s="258"/>
      <c r="E4" s="267" t="s">
        <v>38</v>
      </c>
      <c r="F4" s="268"/>
      <c r="G4" s="268"/>
      <c r="H4" s="268"/>
      <c r="I4" s="268"/>
      <c r="J4" s="268"/>
      <c r="K4" s="268"/>
      <c r="L4" s="268"/>
      <c r="M4" s="268"/>
      <c r="N4" s="268"/>
      <c r="O4" s="268"/>
      <c r="P4" s="268"/>
      <c r="Q4" s="268"/>
      <c r="R4" s="268"/>
      <c r="S4" s="268"/>
      <c r="T4" s="268"/>
      <c r="U4" s="268"/>
      <c r="V4" s="268"/>
      <c r="W4" s="268"/>
      <c r="X4" s="268"/>
      <c r="Y4" s="268"/>
      <c r="Z4" s="268"/>
      <c r="AA4" s="269"/>
      <c r="AB4" s="256" t="s">
        <v>39</v>
      </c>
      <c r="AC4" s="257"/>
      <c r="AD4" s="258"/>
      <c r="AE4" s="262" t="s">
        <v>40</v>
      </c>
      <c r="AF4" s="263"/>
    </row>
    <row r="5" spans="1:35" ht="52.5" customHeight="1">
      <c r="A5" s="256" t="s">
        <v>41</v>
      </c>
      <c r="B5" s="257"/>
      <c r="C5" s="257"/>
      <c r="D5" s="258"/>
      <c r="E5" s="267" t="s">
        <v>42</v>
      </c>
      <c r="F5" s="268"/>
      <c r="G5" s="268"/>
      <c r="H5" s="268"/>
      <c r="I5" s="268"/>
      <c r="J5" s="268"/>
      <c r="K5" s="268"/>
      <c r="L5" s="268"/>
      <c r="M5" s="268"/>
      <c r="N5" s="268"/>
      <c r="O5" s="268"/>
      <c r="P5" s="268"/>
      <c r="Q5" s="268"/>
      <c r="R5" s="268"/>
      <c r="S5" s="268"/>
      <c r="T5" s="268"/>
      <c r="U5" s="268"/>
      <c r="V5" s="268"/>
      <c r="W5" s="268"/>
      <c r="X5" s="268"/>
      <c r="Y5" s="268"/>
      <c r="Z5" s="268"/>
      <c r="AA5" s="269"/>
      <c r="AB5" s="256" t="s">
        <v>43</v>
      </c>
      <c r="AC5" s="257"/>
      <c r="AD5" s="258"/>
      <c r="AE5" s="292" t="s">
        <v>1596</v>
      </c>
      <c r="AF5" s="293"/>
    </row>
    <row r="6" spans="1:35" ht="13.7" customHeight="1">
      <c r="AF6" s="60"/>
    </row>
    <row r="7" spans="1:35" s="13" customFormat="1" ht="27.75" customHeight="1">
      <c r="A7" s="7" t="s">
        <v>45</v>
      </c>
      <c r="B7" s="8" t="s">
        <v>46</v>
      </c>
      <c r="C7" s="256" t="s">
        <v>47</v>
      </c>
      <c r="D7" s="257"/>
      <c r="E7" s="257"/>
      <c r="F7" s="257"/>
      <c r="G7" s="257"/>
      <c r="H7" s="257"/>
      <c r="I7" s="257"/>
      <c r="J7" s="257"/>
      <c r="K7" s="257"/>
      <c r="L7" s="257"/>
      <c r="M7" s="258"/>
      <c r="N7" s="9" t="s">
        <v>48</v>
      </c>
      <c r="O7" s="10"/>
      <c r="P7" s="11"/>
      <c r="Q7" s="11"/>
      <c r="R7" s="11"/>
      <c r="S7" s="11"/>
      <c r="T7" s="11"/>
      <c r="U7" s="11"/>
      <c r="V7" s="11"/>
      <c r="W7" s="11"/>
      <c r="X7" s="11"/>
      <c r="Y7" s="11"/>
      <c r="Z7" s="11"/>
      <c r="AA7" s="11"/>
      <c r="AB7" s="12" t="s">
        <v>49</v>
      </c>
      <c r="AC7" s="12" t="s">
        <v>50</v>
      </c>
      <c r="AD7" s="12" t="s">
        <v>51</v>
      </c>
      <c r="AE7" s="12" t="s">
        <v>52</v>
      </c>
      <c r="AF7" s="12" t="s">
        <v>53</v>
      </c>
      <c r="AG7" s="12" t="s">
        <v>1249</v>
      </c>
    </row>
    <row r="8" spans="1:35" s="75" customFormat="1" ht="17.45" customHeight="1">
      <c r="A8" s="283" t="s">
        <v>102</v>
      </c>
      <c r="B8" s="283"/>
      <c r="C8" s="283"/>
      <c r="D8" s="283"/>
      <c r="E8" s="283"/>
      <c r="F8" s="283"/>
      <c r="G8" s="283"/>
      <c r="H8" s="283"/>
      <c r="I8" s="283"/>
      <c r="J8" s="283"/>
      <c r="K8" s="283"/>
      <c r="L8" s="283"/>
      <c r="M8" s="283"/>
      <c r="N8" s="283"/>
      <c r="O8" s="283"/>
      <c r="P8" s="283"/>
      <c r="Q8" s="283"/>
      <c r="R8" s="283"/>
      <c r="S8" s="283"/>
      <c r="T8" s="283"/>
      <c r="U8" s="283"/>
      <c r="V8" s="283"/>
      <c r="W8" s="283"/>
      <c r="X8" s="283"/>
      <c r="Y8" s="283"/>
      <c r="Z8" s="283"/>
      <c r="AA8" s="283"/>
      <c r="AB8" s="283"/>
      <c r="AC8" s="283"/>
      <c r="AD8" s="283"/>
      <c r="AE8" s="283"/>
      <c r="AF8" s="283"/>
      <c r="AG8" s="283"/>
    </row>
    <row r="9" spans="1:35" s="75" customFormat="1">
      <c r="A9" s="105">
        <v>1</v>
      </c>
      <c r="B9" s="106" t="s">
        <v>54</v>
      </c>
      <c r="C9" s="175"/>
      <c r="D9" s="176"/>
      <c r="E9" s="176"/>
      <c r="F9" s="176"/>
      <c r="G9" s="177"/>
      <c r="H9" s="177"/>
      <c r="I9" s="177"/>
      <c r="J9" s="177"/>
      <c r="K9" s="177"/>
      <c r="L9" s="107"/>
      <c r="M9" s="108"/>
      <c r="N9" s="109" t="s">
        <v>103</v>
      </c>
      <c r="O9" s="107"/>
      <c r="P9" s="107"/>
      <c r="Q9" s="107"/>
      <c r="R9" s="107"/>
      <c r="S9" s="107"/>
      <c r="T9" s="107"/>
      <c r="U9" s="107"/>
      <c r="V9" s="107"/>
      <c r="W9" s="107"/>
      <c r="X9" s="107"/>
      <c r="Y9" s="107"/>
      <c r="Z9" s="107"/>
      <c r="AA9" s="108"/>
      <c r="AB9" s="110" t="s">
        <v>104</v>
      </c>
      <c r="AC9" s="111">
        <v>10</v>
      </c>
      <c r="AD9" s="112"/>
      <c r="AE9" s="113"/>
      <c r="AF9" s="114"/>
      <c r="AG9" s="152" t="s">
        <v>536</v>
      </c>
    </row>
    <row r="10" spans="1:35" s="75" customFormat="1">
      <c r="A10" s="105">
        <v>2</v>
      </c>
      <c r="B10" s="106" t="s">
        <v>54</v>
      </c>
      <c r="C10" s="175"/>
      <c r="D10" s="176"/>
      <c r="E10" s="176"/>
      <c r="F10" s="176"/>
      <c r="G10" s="177"/>
      <c r="H10" s="177"/>
      <c r="I10" s="177"/>
      <c r="J10" s="177"/>
      <c r="K10" s="177"/>
      <c r="L10" s="107"/>
      <c r="M10" s="108"/>
      <c r="N10" s="109" t="s">
        <v>105</v>
      </c>
      <c r="O10" s="107"/>
      <c r="P10" s="107"/>
      <c r="Q10" s="107"/>
      <c r="R10" s="107"/>
      <c r="S10" s="107"/>
      <c r="T10" s="107"/>
      <c r="U10" s="107"/>
      <c r="V10" s="107"/>
      <c r="W10" s="107"/>
      <c r="X10" s="107"/>
      <c r="Y10" s="107"/>
      <c r="Z10" s="107"/>
      <c r="AA10" s="108"/>
      <c r="AB10" s="110" t="s">
        <v>106</v>
      </c>
      <c r="AC10" s="111">
        <v>80</v>
      </c>
      <c r="AD10" s="112"/>
      <c r="AE10" s="113"/>
      <c r="AF10" s="114"/>
      <c r="AG10" s="152" t="s">
        <v>536</v>
      </c>
    </row>
    <row r="11" spans="1:35" s="75" customFormat="1">
      <c r="A11" s="105">
        <v>3</v>
      </c>
      <c r="B11" s="106" t="s">
        <v>54</v>
      </c>
      <c r="C11" s="175"/>
      <c r="D11" s="176"/>
      <c r="E11" s="176"/>
      <c r="F11" s="176"/>
      <c r="G11" s="177"/>
      <c r="H11" s="177"/>
      <c r="I11" s="177"/>
      <c r="J11" s="177"/>
      <c r="K11" s="177"/>
      <c r="L11" s="107"/>
      <c r="M11" s="108"/>
      <c r="N11" s="109" t="s">
        <v>107</v>
      </c>
      <c r="O11" s="107"/>
      <c r="P11" s="107"/>
      <c r="Q11" s="107"/>
      <c r="R11" s="107"/>
      <c r="S11" s="107"/>
      <c r="T11" s="107"/>
      <c r="U11" s="107"/>
      <c r="V11" s="107"/>
      <c r="W11" s="107"/>
      <c r="X11" s="107"/>
      <c r="Y11" s="107"/>
      <c r="Z11" s="107"/>
      <c r="AA11" s="108"/>
      <c r="AB11" s="110" t="s">
        <v>104</v>
      </c>
      <c r="AC11" s="111">
        <v>6</v>
      </c>
      <c r="AD11" s="112"/>
      <c r="AE11" s="113"/>
      <c r="AF11" s="114"/>
      <c r="AG11" s="152"/>
    </row>
    <row r="12" spans="1:35" s="75" customFormat="1">
      <c r="A12" s="105">
        <v>4</v>
      </c>
      <c r="B12" s="106" t="s">
        <v>54</v>
      </c>
      <c r="C12" s="175"/>
      <c r="D12" s="176"/>
      <c r="E12" s="176"/>
      <c r="F12" s="176"/>
      <c r="G12" s="177"/>
      <c r="H12" s="177"/>
      <c r="I12" s="177"/>
      <c r="J12" s="177"/>
      <c r="K12" s="177"/>
      <c r="L12" s="107"/>
      <c r="M12" s="108"/>
      <c r="N12" s="109" t="s">
        <v>108</v>
      </c>
      <c r="O12" s="107"/>
      <c r="P12" s="107"/>
      <c r="Q12" s="107"/>
      <c r="R12" s="107"/>
      <c r="S12" s="107"/>
      <c r="T12" s="107"/>
      <c r="U12" s="107"/>
      <c r="V12" s="107"/>
      <c r="W12" s="107"/>
      <c r="X12" s="107"/>
      <c r="Y12" s="107"/>
      <c r="Z12" s="107"/>
      <c r="AA12" s="108"/>
      <c r="AB12" s="110" t="s">
        <v>106</v>
      </c>
      <c r="AC12" s="111">
        <v>40</v>
      </c>
      <c r="AD12" s="112"/>
      <c r="AE12" s="113"/>
      <c r="AF12" s="114"/>
      <c r="AG12" s="152"/>
    </row>
    <row r="13" spans="1:35" s="75" customFormat="1">
      <c r="A13" s="105">
        <v>5</v>
      </c>
      <c r="B13" s="106" t="s">
        <v>54</v>
      </c>
      <c r="C13" s="175"/>
      <c r="D13" s="176"/>
      <c r="E13" s="176"/>
      <c r="F13" s="176"/>
      <c r="G13" s="177"/>
      <c r="H13" s="177"/>
      <c r="I13" s="177"/>
      <c r="J13" s="177"/>
      <c r="K13" s="177"/>
      <c r="L13" s="107"/>
      <c r="M13" s="108"/>
      <c r="N13" s="109" t="s">
        <v>109</v>
      </c>
      <c r="O13" s="107"/>
      <c r="P13" s="107"/>
      <c r="Q13" s="107"/>
      <c r="R13" s="107"/>
      <c r="S13" s="107"/>
      <c r="T13" s="107"/>
      <c r="U13" s="107"/>
      <c r="V13" s="107"/>
      <c r="W13" s="107"/>
      <c r="X13" s="107"/>
      <c r="Y13" s="107"/>
      <c r="Z13" s="107"/>
      <c r="AA13" s="108"/>
      <c r="AB13" s="110" t="s">
        <v>104</v>
      </c>
      <c r="AC13" s="111">
        <v>8</v>
      </c>
      <c r="AD13" s="112"/>
      <c r="AE13" s="113"/>
      <c r="AF13" s="114"/>
      <c r="AG13" s="152"/>
    </row>
    <row r="14" spans="1:35" s="75" customFormat="1">
      <c r="A14" s="284" t="s">
        <v>110</v>
      </c>
      <c r="B14" s="285"/>
      <c r="C14" s="285"/>
      <c r="D14" s="285"/>
      <c r="E14" s="285"/>
      <c r="F14" s="285"/>
      <c r="G14" s="285"/>
      <c r="H14" s="285"/>
      <c r="I14" s="285"/>
      <c r="J14" s="285"/>
      <c r="K14" s="285"/>
      <c r="L14" s="285"/>
      <c r="M14" s="285"/>
      <c r="N14" s="285"/>
      <c r="O14" s="285"/>
      <c r="P14" s="285"/>
      <c r="Q14" s="285"/>
      <c r="R14" s="285"/>
      <c r="S14" s="285"/>
      <c r="T14" s="285"/>
      <c r="U14" s="285"/>
      <c r="V14" s="285"/>
      <c r="W14" s="285"/>
      <c r="X14" s="285"/>
      <c r="Y14" s="285"/>
      <c r="Z14" s="285"/>
      <c r="AA14" s="285"/>
      <c r="AB14" s="285"/>
      <c r="AC14" s="285"/>
      <c r="AD14" s="285"/>
      <c r="AE14" s="285"/>
      <c r="AF14" s="285"/>
      <c r="AG14" s="285"/>
      <c r="AI14" s="76"/>
    </row>
    <row r="15" spans="1:35" s="75" customFormat="1" ht="24">
      <c r="A15" s="105">
        <v>1</v>
      </c>
      <c r="B15" s="106" t="s">
        <v>54</v>
      </c>
      <c r="C15" s="175"/>
      <c r="D15" s="176"/>
      <c r="E15" s="176"/>
      <c r="F15" s="176"/>
      <c r="G15" s="176"/>
      <c r="H15" s="176"/>
      <c r="I15" s="176"/>
      <c r="J15" s="176"/>
      <c r="K15" s="176"/>
      <c r="L15" s="107"/>
      <c r="M15" s="108"/>
      <c r="N15" s="86" t="s">
        <v>111</v>
      </c>
      <c r="O15" s="115"/>
      <c r="P15" s="107"/>
      <c r="Q15" s="107"/>
      <c r="R15" s="107"/>
      <c r="S15" s="107"/>
      <c r="T15" s="107"/>
      <c r="U15" s="107"/>
      <c r="V15" s="107"/>
      <c r="W15" s="107"/>
      <c r="X15" s="107"/>
      <c r="Y15" s="107"/>
      <c r="Z15" s="107"/>
      <c r="AA15" s="108"/>
      <c r="AB15" s="110" t="s">
        <v>104</v>
      </c>
      <c r="AC15" s="111">
        <v>10</v>
      </c>
      <c r="AD15" s="112"/>
      <c r="AE15" s="113" t="s">
        <v>112</v>
      </c>
      <c r="AF15" s="114"/>
      <c r="AG15" s="152" t="s">
        <v>536</v>
      </c>
      <c r="AI15" s="78"/>
    </row>
    <row r="16" spans="1:35" s="75" customFormat="1" ht="60">
      <c r="A16" s="105">
        <v>2</v>
      </c>
      <c r="B16" s="106" t="s">
        <v>54</v>
      </c>
      <c r="C16" s="175"/>
      <c r="D16" s="176"/>
      <c r="E16" s="176"/>
      <c r="F16" s="176"/>
      <c r="G16" s="176"/>
      <c r="H16" s="176"/>
      <c r="I16" s="176"/>
      <c r="J16" s="176"/>
      <c r="K16" s="176"/>
      <c r="L16" s="107"/>
      <c r="M16" s="108"/>
      <c r="N16" s="86" t="s">
        <v>1490</v>
      </c>
      <c r="O16" s="115"/>
      <c r="P16" s="107"/>
      <c r="Q16" s="107"/>
      <c r="R16" s="107"/>
      <c r="S16" s="107"/>
      <c r="T16" s="107"/>
      <c r="U16" s="107"/>
      <c r="V16" s="107"/>
      <c r="W16" s="107"/>
      <c r="X16" s="107"/>
      <c r="Y16" s="107"/>
      <c r="Z16" s="107"/>
      <c r="AA16" s="108"/>
      <c r="AB16" s="110" t="s">
        <v>104</v>
      </c>
      <c r="AC16" s="111">
        <v>1</v>
      </c>
      <c r="AD16" s="112"/>
      <c r="AE16" s="27" t="s">
        <v>1586</v>
      </c>
      <c r="AF16" s="114"/>
      <c r="AG16" s="152"/>
      <c r="AI16" s="78"/>
    </row>
    <row r="17" spans="1:46" s="75" customFormat="1" ht="36">
      <c r="A17" s="105">
        <v>3</v>
      </c>
      <c r="B17" s="106" t="s">
        <v>54</v>
      </c>
      <c r="C17" s="175"/>
      <c r="D17" s="176"/>
      <c r="E17" s="176"/>
      <c r="F17" s="176"/>
      <c r="G17" s="176"/>
      <c r="H17" s="176"/>
      <c r="I17" s="176"/>
      <c r="J17" s="176"/>
      <c r="K17" s="176"/>
      <c r="L17" s="107"/>
      <c r="M17" s="108"/>
      <c r="N17" s="86" t="s">
        <v>114</v>
      </c>
      <c r="O17" s="115"/>
      <c r="P17" s="107"/>
      <c r="Q17" s="107"/>
      <c r="R17" s="107"/>
      <c r="S17" s="107"/>
      <c r="T17" s="107"/>
      <c r="U17" s="107"/>
      <c r="V17" s="107"/>
      <c r="W17" s="107"/>
      <c r="X17" s="107"/>
      <c r="Y17" s="107"/>
      <c r="Z17" s="107"/>
      <c r="AA17" s="108"/>
      <c r="AB17" s="110" t="s">
        <v>104</v>
      </c>
      <c r="AC17" s="111">
        <v>1</v>
      </c>
      <c r="AD17" s="112"/>
      <c r="AE17" s="116" t="s">
        <v>115</v>
      </c>
      <c r="AF17" s="114"/>
      <c r="AG17" s="152"/>
      <c r="AI17" s="78"/>
    </row>
    <row r="18" spans="1:46" s="75" customFormat="1">
      <c r="A18" s="105">
        <v>4</v>
      </c>
      <c r="B18" s="106" t="s">
        <v>54</v>
      </c>
      <c r="C18" s="175"/>
      <c r="D18" s="176"/>
      <c r="E18" s="176"/>
      <c r="F18" s="176"/>
      <c r="G18" s="176"/>
      <c r="H18" s="176"/>
      <c r="I18" s="176"/>
      <c r="J18" s="176"/>
      <c r="K18" s="176"/>
      <c r="L18" s="107"/>
      <c r="M18" s="108"/>
      <c r="N18" s="86" t="s">
        <v>116</v>
      </c>
      <c r="O18" s="115"/>
      <c r="P18" s="107"/>
      <c r="Q18" s="107"/>
      <c r="R18" s="107"/>
      <c r="S18" s="107"/>
      <c r="T18" s="107"/>
      <c r="U18" s="107"/>
      <c r="V18" s="107"/>
      <c r="W18" s="107"/>
      <c r="X18" s="107"/>
      <c r="Y18" s="107"/>
      <c r="Z18" s="107"/>
      <c r="AA18" s="108"/>
      <c r="AB18" s="110" t="s">
        <v>106</v>
      </c>
      <c r="AC18" s="111">
        <v>40</v>
      </c>
      <c r="AD18" s="112"/>
      <c r="AE18" s="113"/>
      <c r="AF18" s="114"/>
      <c r="AG18" s="152" t="s">
        <v>536</v>
      </c>
      <c r="AI18" s="78"/>
    </row>
    <row r="19" spans="1:46" s="75" customFormat="1">
      <c r="A19" s="105" t="s">
        <v>117</v>
      </c>
      <c r="B19" s="106" t="s">
        <v>54</v>
      </c>
      <c r="C19" s="175"/>
      <c r="D19" s="176"/>
      <c r="E19" s="176"/>
      <c r="F19" s="176"/>
      <c r="G19" s="176"/>
      <c r="H19" s="176"/>
      <c r="I19" s="176"/>
      <c r="J19" s="176"/>
      <c r="K19" s="176"/>
      <c r="L19" s="107"/>
      <c r="M19" s="108"/>
      <c r="N19" s="86" t="s">
        <v>118</v>
      </c>
      <c r="O19" s="115"/>
      <c r="P19" s="107"/>
      <c r="Q19" s="107"/>
      <c r="R19" s="107"/>
      <c r="S19" s="107"/>
      <c r="T19" s="107"/>
      <c r="U19" s="107"/>
      <c r="V19" s="107"/>
      <c r="W19" s="107"/>
      <c r="X19" s="107"/>
      <c r="Y19" s="107"/>
      <c r="Z19" s="107"/>
      <c r="AA19" s="108"/>
      <c r="AB19" s="110" t="s">
        <v>119</v>
      </c>
      <c r="AC19" s="111" t="s">
        <v>119</v>
      </c>
      <c r="AD19" s="112"/>
      <c r="AE19" s="113" t="s">
        <v>119</v>
      </c>
      <c r="AF19" s="114"/>
      <c r="AG19" s="152"/>
      <c r="AI19" s="78"/>
    </row>
    <row r="20" spans="1:46" s="75" customFormat="1" ht="36">
      <c r="A20" s="105">
        <v>5</v>
      </c>
      <c r="B20" s="106" t="s">
        <v>120</v>
      </c>
      <c r="C20" s="175"/>
      <c r="D20" s="176"/>
      <c r="E20" s="176"/>
      <c r="F20" s="176"/>
      <c r="G20" s="176"/>
      <c r="H20" s="176"/>
      <c r="I20" s="176"/>
      <c r="J20" s="176"/>
      <c r="K20" s="176"/>
      <c r="L20" s="107"/>
      <c r="M20" s="108"/>
      <c r="N20" s="86" t="s">
        <v>121</v>
      </c>
      <c r="O20" s="115"/>
      <c r="P20" s="107"/>
      <c r="Q20" s="107"/>
      <c r="R20" s="107"/>
      <c r="S20" s="107"/>
      <c r="T20" s="107"/>
      <c r="U20" s="107"/>
      <c r="V20" s="107"/>
      <c r="W20" s="107"/>
      <c r="X20" s="107"/>
      <c r="Y20" s="107"/>
      <c r="Z20" s="107"/>
      <c r="AA20" s="108"/>
      <c r="AB20" s="110" t="s">
        <v>104</v>
      </c>
      <c r="AC20" s="111">
        <v>1</v>
      </c>
      <c r="AD20" s="112"/>
      <c r="AE20" s="116" t="s">
        <v>122</v>
      </c>
      <c r="AF20" s="114"/>
      <c r="AG20" s="152" t="s">
        <v>536</v>
      </c>
      <c r="AI20" s="78"/>
    </row>
    <row r="21" spans="1:46" s="75" customFormat="1">
      <c r="A21" s="105">
        <v>6</v>
      </c>
      <c r="B21" s="106" t="s">
        <v>120</v>
      </c>
      <c r="C21" s="175"/>
      <c r="D21" s="176"/>
      <c r="E21" s="176"/>
      <c r="F21" s="176"/>
      <c r="G21" s="176"/>
      <c r="H21" s="176"/>
      <c r="I21" s="176"/>
      <c r="J21" s="176"/>
      <c r="K21" s="176"/>
      <c r="L21" s="107"/>
      <c r="M21" s="108"/>
      <c r="N21" s="86" t="s">
        <v>123</v>
      </c>
      <c r="O21" s="115"/>
      <c r="P21" s="107"/>
      <c r="Q21" s="107"/>
      <c r="R21" s="107"/>
      <c r="S21" s="107"/>
      <c r="T21" s="107"/>
      <c r="U21" s="107"/>
      <c r="V21" s="107"/>
      <c r="W21" s="107"/>
      <c r="X21" s="107"/>
      <c r="Y21" s="107"/>
      <c r="Z21" s="107"/>
      <c r="AA21" s="108"/>
      <c r="AB21" s="110" t="s">
        <v>104</v>
      </c>
      <c r="AC21" s="111">
        <v>2</v>
      </c>
      <c r="AD21" s="112"/>
      <c r="AE21" s="113"/>
      <c r="AF21" s="114"/>
      <c r="AG21" s="152" t="s">
        <v>536</v>
      </c>
      <c r="AI21" s="78"/>
    </row>
    <row r="22" spans="1:46" s="75" customFormat="1">
      <c r="A22" s="105">
        <v>7</v>
      </c>
      <c r="B22" s="106" t="s">
        <v>120</v>
      </c>
      <c r="C22" s="175"/>
      <c r="D22" s="176"/>
      <c r="E22" s="176"/>
      <c r="F22" s="176"/>
      <c r="G22" s="176"/>
      <c r="H22" s="176"/>
      <c r="I22" s="176"/>
      <c r="J22" s="176"/>
      <c r="K22" s="176"/>
      <c r="L22" s="107"/>
      <c r="M22" s="108"/>
      <c r="N22" s="86" t="s">
        <v>124</v>
      </c>
      <c r="O22" s="115"/>
      <c r="P22" s="107"/>
      <c r="Q22" s="107"/>
      <c r="R22" s="107"/>
      <c r="S22" s="107"/>
      <c r="T22" s="107"/>
      <c r="U22" s="107"/>
      <c r="V22" s="107"/>
      <c r="W22" s="107"/>
      <c r="X22" s="107"/>
      <c r="Y22" s="107"/>
      <c r="Z22" s="107"/>
      <c r="AA22" s="108"/>
      <c r="AB22" s="110" t="s">
        <v>104</v>
      </c>
      <c r="AC22" s="111">
        <v>2</v>
      </c>
      <c r="AD22" s="112"/>
      <c r="AE22" s="113"/>
      <c r="AF22" s="114"/>
      <c r="AG22" s="152" t="s">
        <v>536</v>
      </c>
      <c r="AI22" s="78"/>
    </row>
    <row r="23" spans="1:46" s="75" customFormat="1">
      <c r="A23" s="105">
        <v>8</v>
      </c>
      <c r="B23" s="106" t="s">
        <v>120</v>
      </c>
      <c r="C23" s="175"/>
      <c r="D23" s="176"/>
      <c r="E23" s="176"/>
      <c r="F23" s="176"/>
      <c r="G23" s="176"/>
      <c r="H23" s="176"/>
      <c r="I23" s="176"/>
      <c r="J23" s="176"/>
      <c r="K23" s="176"/>
      <c r="L23" s="107"/>
      <c r="M23" s="108"/>
      <c r="N23" s="86" t="s">
        <v>125</v>
      </c>
      <c r="O23" s="115"/>
      <c r="P23" s="107"/>
      <c r="Q23" s="107"/>
      <c r="R23" s="107"/>
      <c r="S23" s="107"/>
      <c r="T23" s="107"/>
      <c r="U23" s="107"/>
      <c r="V23" s="107"/>
      <c r="W23" s="107"/>
      <c r="X23" s="107"/>
      <c r="Y23" s="107"/>
      <c r="Z23" s="107"/>
      <c r="AA23" s="108"/>
      <c r="AB23" s="110" t="s">
        <v>104</v>
      </c>
      <c r="AC23" s="111">
        <v>2</v>
      </c>
      <c r="AD23" s="112"/>
      <c r="AE23" s="113"/>
      <c r="AF23" s="114"/>
      <c r="AG23" s="152" t="s">
        <v>536</v>
      </c>
      <c r="AI23" s="78"/>
    </row>
    <row r="24" spans="1:46" s="75" customFormat="1" ht="24">
      <c r="A24" s="105">
        <v>9</v>
      </c>
      <c r="B24" s="106" t="s">
        <v>54</v>
      </c>
      <c r="C24" s="175"/>
      <c r="D24" s="176"/>
      <c r="E24" s="176"/>
      <c r="F24" s="176"/>
      <c r="G24" s="176"/>
      <c r="H24" s="176"/>
      <c r="I24" s="176"/>
      <c r="J24" s="176"/>
      <c r="K24" s="176"/>
      <c r="L24" s="107"/>
      <c r="M24" s="108"/>
      <c r="N24" s="86" t="s">
        <v>126</v>
      </c>
      <c r="O24" s="115"/>
      <c r="P24" s="107"/>
      <c r="Q24" s="107"/>
      <c r="R24" s="107"/>
      <c r="S24" s="107"/>
      <c r="T24" s="107"/>
      <c r="U24" s="107"/>
      <c r="V24" s="107"/>
      <c r="W24" s="107"/>
      <c r="X24" s="107"/>
      <c r="Y24" s="107"/>
      <c r="Z24" s="107"/>
      <c r="AA24" s="108"/>
      <c r="AB24" s="110" t="s">
        <v>104</v>
      </c>
      <c r="AC24" s="111">
        <v>1</v>
      </c>
      <c r="AD24" s="112"/>
      <c r="AE24" s="116" t="s">
        <v>127</v>
      </c>
      <c r="AF24" s="114"/>
      <c r="AG24" s="152" t="s">
        <v>536</v>
      </c>
      <c r="AI24" s="78"/>
    </row>
    <row r="25" spans="1:46" s="75" customFormat="1" ht="24">
      <c r="A25" s="105">
        <v>10</v>
      </c>
      <c r="B25" s="106" t="s">
        <v>54</v>
      </c>
      <c r="C25" s="175"/>
      <c r="D25" s="176"/>
      <c r="E25" s="176"/>
      <c r="F25" s="176"/>
      <c r="G25" s="176"/>
      <c r="H25" s="176"/>
      <c r="I25" s="176"/>
      <c r="J25" s="176"/>
      <c r="K25" s="176"/>
      <c r="L25" s="107"/>
      <c r="M25" s="108"/>
      <c r="N25" s="86" t="s">
        <v>128</v>
      </c>
      <c r="O25" s="115"/>
      <c r="P25" s="107"/>
      <c r="Q25" s="107"/>
      <c r="R25" s="107"/>
      <c r="S25" s="107"/>
      <c r="T25" s="107"/>
      <c r="U25" s="107"/>
      <c r="V25" s="107"/>
      <c r="W25" s="107"/>
      <c r="X25" s="107"/>
      <c r="Y25" s="107"/>
      <c r="Z25" s="107"/>
      <c r="AA25" s="108"/>
      <c r="AB25" s="110" t="s">
        <v>104</v>
      </c>
      <c r="AC25" s="111">
        <v>8</v>
      </c>
      <c r="AD25" s="112"/>
      <c r="AE25" s="113" t="s">
        <v>129</v>
      </c>
      <c r="AF25" s="114"/>
      <c r="AG25" s="152"/>
      <c r="AI25" s="78"/>
    </row>
    <row r="26" spans="1:46" s="75" customFormat="1">
      <c r="A26" s="105">
        <v>11</v>
      </c>
      <c r="B26" s="106" t="s">
        <v>54</v>
      </c>
      <c r="C26" s="175"/>
      <c r="D26" s="176"/>
      <c r="E26" s="176"/>
      <c r="F26" s="176"/>
      <c r="G26" s="176"/>
      <c r="H26" s="176"/>
      <c r="I26" s="176"/>
      <c r="J26" s="176"/>
      <c r="K26" s="176"/>
      <c r="L26" s="107"/>
      <c r="M26" s="108"/>
      <c r="N26" s="86" t="s">
        <v>130</v>
      </c>
      <c r="O26" s="115"/>
      <c r="P26" s="107"/>
      <c r="Q26" s="107"/>
      <c r="R26" s="107"/>
      <c r="S26" s="107"/>
      <c r="T26" s="107"/>
      <c r="U26" s="107"/>
      <c r="V26" s="107"/>
      <c r="W26" s="107"/>
      <c r="X26" s="107"/>
      <c r="Y26" s="107"/>
      <c r="Z26" s="107"/>
      <c r="AA26" s="108"/>
      <c r="AB26" s="110" t="s">
        <v>104</v>
      </c>
      <c r="AC26" s="111">
        <v>2</v>
      </c>
      <c r="AD26" s="112"/>
      <c r="AE26" s="113"/>
      <c r="AF26" s="114"/>
      <c r="AG26" s="152"/>
      <c r="AI26" s="78"/>
    </row>
    <row r="27" spans="1:46" s="75" customFormat="1">
      <c r="A27" s="105">
        <v>12</v>
      </c>
      <c r="B27" s="106" t="s">
        <v>54</v>
      </c>
      <c r="C27" s="175"/>
      <c r="D27" s="176"/>
      <c r="E27" s="176"/>
      <c r="F27" s="176"/>
      <c r="G27" s="176"/>
      <c r="H27" s="176"/>
      <c r="I27" s="176"/>
      <c r="J27" s="176"/>
      <c r="K27" s="176"/>
      <c r="L27" s="107"/>
      <c r="M27" s="108"/>
      <c r="N27" s="86" t="s">
        <v>131</v>
      </c>
      <c r="O27" s="115"/>
      <c r="P27" s="107"/>
      <c r="Q27" s="107"/>
      <c r="R27" s="107"/>
      <c r="S27" s="107"/>
      <c r="T27" s="107"/>
      <c r="U27" s="107"/>
      <c r="V27" s="107"/>
      <c r="W27" s="107"/>
      <c r="X27" s="107"/>
      <c r="Y27" s="107"/>
      <c r="Z27" s="107"/>
      <c r="AA27" s="108"/>
      <c r="AB27" s="110" t="s">
        <v>104</v>
      </c>
      <c r="AC27" s="111">
        <v>8</v>
      </c>
      <c r="AD27" s="112"/>
      <c r="AE27" s="113"/>
      <c r="AF27" s="114"/>
      <c r="AG27" s="152" t="s">
        <v>536</v>
      </c>
      <c r="AI27" s="78"/>
    </row>
    <row r="28" spans="1:46" s="75" customFormat="1">
      <c r="A28" s="105">
        <v>13</v>
      </c>
      <c r="B28" s="106" t="s">
        <v>54</v>
      </c>
      <c r="C28" s="175"/>
      <c r="D28" s="176"/>
      <c r="E28" s="176"/>
      <c r="F28" s="176"/>
      <c r="G28" s="176"/>
      <c r="H28" s="176"/>
      <c r="I28" s="176"/>
      <c r="J28" s="176"/>
      <c r="K28" s="176"/>
      <c r="L28" s="107"/>
      <c r="M28" s="108"/>
      <c r="N28" s="86" t="s">
        <v>132</v>
      </c>
      <c r="O28" s="115"/>
      <c r="P28" s="107"/>
      <c r="Q28" s="107"/>
      <c r="R28" s="107"/>
      <c r="S28" s="107"/>
      <c r="T28" s="107"/>
      <c r="U28" s="107"/>
      <c r="V28" s="107"/>
      <c r="W28" s="107"/>
      <c r="X28" s="107"/>
      <c r="Y28" s="107"/>
      <c r="Z28" s="107"/>
      <c r="AA28" s="108"/>
      <c r="AB28" s="110" t="s">
        <v>104</v>
      </c>
      <c r="AC28" s="111">
        <v>7</v>
      </c>
      <c r="AD28" s="112"/>
      <c r="AE28" s="113"/>
      <c r="AF28" s="114"/>
      <c r="AG28" s="152" t="s">
        <v>536</v>
      </c>
      <c r="AI28" s="78"/>
    </row>
    <row r="29" spans="1:46" s="75" customFormat="1">
      <c r="A29" s="105">
        <v>14</v>
      </c>
      <c r="B29" s="106" t="s">
        <v>54</v>
      </c>
      <c r="C29" s="175"/>
      <c r="D29" s="176"/>
      <c r="E29" s="176"/>
      <c r="F29" s="176"/>
      <c r="G29" s="176"/>
      <c r="H29" s="176"/>
      <c r="I29" s="176"/>
      <c r="J29" s="176"/>
      <c r="K29" s="176"/>
      <c r="L29" s="107"/>
      <c r="M29" s="108"/>
      <c r="N29" s="86" t="s">
        <v>133</v>
      </c>
      <c r="O29" s="115"/>
      <c r="P29" s="107"/>
      <c r="Q29" s="107"/>
      <c r="R29" s="107"/>
      <c r="S29" s="107"/>
      <c r="T29" s="107"/>
      <c r="U29" s="107"/>
      <c r="V29" s="107"/>
      <c r="W29" s="107"/>
      <c r="X29" s="107"/>
      <c r="Y29" s="107"/>
      <c r="Z29" s="107"/>
      <c r="AA29" s="108"/>
      <c r="AB29" s="110" t="s">
        <v>104</v>
      </c>
      <c r="AC29" s="111">
        <v>2</v>
      </c>
      <c r="AD29" s="112"/>
      <c r="AE29" s="113"/>
      <c r="AF29" s="114"/>
      <c r="AG29" s="152" t="s">
        <v>536</v>
      </c>
      <c r="AI29" s="78"/>
    </row>
    <row r="30" spans="1:46" s="75" customFormat="1">
      <c r="A30" s="105">
        <v>15</v>
      </c>
      <c r="B30" s="106" t="s">
        <v>54</v>
      </c>
      <c r="C30" s="175"/>
      <c r="D30" s="176"/>
      <c r="E30" s="176"/>
      <c r="F30" s="176"/>
      <c r="G30" s="176"/>
      <c r="H30" s="176"/>
      <c r="I30" s="176"/>
      <c r="J30" s="176"/>
      <c r="K30" s="176"/>
      <c r="L30" s="107"/>
      <c r="M30" s="108"/>
      <c r="N30" s="86" t="s">
        <v>134</v>
      </c>
      <c r="O30" s="115"/>
      <c r="P30" s="107"/>
      <c r="Q30" s="107"/>
      <c r="R30" s="107"/>
      <c r="S30" s="107"/>
      <c r="T30" s="107"/>
      <c r="U30" s="107"/>
      <c r="V30" s="107"/>
      <c r="W30" s="107"/>
      <c r="X30" s="107"/>
      <c r="Y30" s="107"/>
      <c r="Z30" s="107"/>
      <c r="AA30" s="108"/>
      <c r="AB30" s="110" t="s">
        <v>104</v>
      </c>
      <c r="AC30" s="111">
        <v>5</v>
      </c>
      <c r="AD30" s="125"/>
      <c r="AE30" s="113" t="s">
        <v>135</v>
      </c>
      <c r="AF30" s="126"/>
      <c r="AG30" s="153"/>
      <c r="AI30" s="78"/>
    </row>
    <row r="31" spans="1:46" s="77" customFormat="1">
      <c r="A31" s="105" t="s">
        <v>117</v>
      </c>
      <c r="B31" s="106" t="s">
        <v>54</v>
      </c>
      <c r="C31" s="175"/>
      <c r="D31" s="176"/>
      <c r="E31" s="176"/>
      <c r="F31" s="176"/>
      <c r="G31" s="176"/>
      <c r="H31" s="176"/>
      <c r="I31" s="176"/>
      <c r="J31" s="176"/>
      <c r="K31" s="176"/>
      <c r="L31" s="107"/>
      <c r="M31" s="108"/>
      <c r="N31" s="86" t="s">
        <v>136</v>
      </c>
      <c r="O31" s="115"/>
      <c r="P31" s="107"/>
      <c r="Q31" s="107"/>
      <c r="R31" s="107"/>
      <c r="S31" s="107"/>
      <c r="T31" s="107"/>
      <c r="U31" s="107"/>
      <c r="V31" s="107"/>
      <c r="W31" s="107"/>
      <c r="X31" s="107"/>
      <c r="Y31" s="107"/>
      <c r="Z31" s="107"/>
      <c r="AA31" s="108"/>
      <c r="AB31" s="110" t="s">
        <v>119</v>
      </c>
      <c r="AC31" s="111" t="s">
        <v>119</v>
      </c>
      <c r="AD31" s="125"/>
      <c r="AE31" s="113" t="s">
        <v>119</v>
      </c>
      <c r="AF31" s="126"/>
      <c r="AG31" s="153"/>
      <c r="AI31" s="78"/>
      <c r="AT31" s="75"/>
    </row>
    <row r="32" spans="1:46" s="77" customFormat="1" ht="36">
      <c r="A32" s="105">
        <v>16</v>
      </c>
      <c r="B32" s="106" t="s">
        <v>120</v>
      </c>
      <c r="C32" s="175"/>
      <c r="D32" s="176"/>
      <c r="E32" s="176"/>
      <c r="F32" s="176"/>
      <c r="G32" s="176"/>
      <c r="H32" s="176"/>
      <c r="I32" s="176"/>
      <c r="J32" s="176"/>
      <c r="K32" s="176"/>
      <c r="L32" s="107"/>
      <c r="M32" s="108"/>
      <c r="N32" s="86" t="s">
        <v>121</v>
      </c>
      <c r="O32" s="115"/>
      <c r="P32" s="107"/>
      <c r="Q32" s="107"/>
      <c r="R32" s="107"/>
      <c r="S32" s="107"/>
      <c r="T32" s="107"/>
      <c r="U32" s="107"/>
      <c r="V32" s="107"/>
      <c r="W32" s="107"/>
      <c r="X32" s="107"/>
      <c r="Y32" s="107"/>
      <c r="Z32" s="107"/>
      <c r="AA32" s="108"/>
      <c r="AB32" s="110" t="s">
        <v>104</v>
      </c>
      <c r="AC32" s="111">
        <v>1</v>
      </c>
      <c r="AD32" s="125"/>
      <c r="AE32" s="116" t="s">
        <v>137</v>
      </c>
      <c r="AF32" s="126"/>
      <c r="AG32" s="152" t="s">
        <v>536</v>
      </c>
      <c r="AI32" s="78"/>
      <c r="AT32" s="75"/>
    </row>
    <row r="33" spans="1:46" s="77" customFormat="1">
      <c r="A33" s="105">
        <v>17</v>
      </c>
      <c r="B33" s="106" t="s">
        <v>120</v>
      </c>
      <c r="C33" s="175"/>
      <c r="D33" s="176"/>
      <c r="E33" s="176"/>
      <c r="F33" s="176"/>
      <c r="G33" s="176"/>
      <c r="H33" s="176"/>
      <c r="I33" s="176"/>
      <c r="J33" s="176"/>
      <c r="K33" s="176"/>
      <c r="L33" s="107"/>
      <c r="M33" s="108"/>
      <c r="N33" s="86" t="s">
        <v>123</v>
      </c>
      <c r="O33" s="115"/>
      <c r="P33" s="107"/>
      <c r="Q33" s="107"/>
      <c r="R33" s="107"/>
      <c r="S33" s="107"/>
      <c r="T33" s="107"/>
      <c r="U33" s="107"/>
      <c r="V33" s="107"/>
      <c r="W33" s="107"/>
      <c r="X33" s="107"/>
      <c r="Y33" s="107"/>
      <c r="Z33" s="107"/>
      <c r="AA33" s="108"/>
      <c r="AB33" s="110" t="s">
        <v>104</v>
      </c>
      <c r="AC33" s="111">
        <v>2</v>
      </c>
      <c r="AD33" s="125"/>
      <c r="AE33" s="113"/>
      <c r="AF33" s="126"/>
      <c r="AG33" s="152" t="s">
        <v>536</v>
      </c>
      <c r="AI33" s="78"/>
      <c r="AT33" s="75"/>
    </row>
    <row r="34" spans="1:46" s="77" customFormat="1">
      <c r="A34" s="105">
        <v>18</v>
      </c>
      <c r="B34" s="106" t="s">
        <v>120</v>
      </c>
      <c r="C34" s="175"/>
      <c r="D34" s="176"/>
      <c r="E34" s="176"/>
      <c r="F34" s="176"/>
      <c r="G34" s="176"/>
      <c r="H34" s="176"/>
      <c r="I34" s="176"/>
      <c r="J34" s="176"/>
      <c r="K34" s="176"/>
      <c r="L34" s="107"/>
      <c r="M34" s="108"/>
      <c r="N34" s="86" t="s">
        <v>124</v>
      </c>
      <c r="O34" s="115"/>
      <c r="P34" s="107"/>
      <c r="Q34" s="107"/>
      <c r="R34" s="107"/>
      <c r="S34" s="107"/>
      <c r="T34" s="107"/>
      <c r="U34" s="107"/>
      <c r="V34" s="107"/>
      <c r="W34" s="107"/>
      <c r="X34" s="107"/>
      <c r="Y34" s="107"/>
      <c r="Z34" s="107"/>
      <c r="AA34" s="108"/>
      <c r="AB34" s="110" t="s">
        <v>104</v>
      </c>
      <c r="AC34" s="111">
        <v>2</v>
      </c>
      <c r="AD34" s="125"/>
      <c r="AE34" s="113"/>
      <c r="AF34" s="126"/>
      <c r="AG34" s="152" t="s">
        <v>536</v>
      </c>
      <c r="AI34" s="78"/>
      <c r="AT34" s="75"/>
    </row>
    <row r="35" spans="1:46" s="77" customFormat="1">
      <c r="A35" s="105">
        <v>19</v>
      </c>
      <c r="B35" s="106" t="s">
        <v>120</v>
      </c>
      <c r="C35" s="175"/>
      <c r="D35" s="176"/>
      <c r="E35" s="176"/>
      <c r="F35" s="176"/>
      <c r="G35" s="176"/>
      <c r="H35" s="176"/>
      <c r="I35" s="176"/>
      <c r="J35" s="176"/>
      <c r="K35" s="176"/>
      <c r="L35" s="107"/>
      <c r="M35" s="108"/>
      <c r="N35" s="86" t="s">
        <v>125</v>
      </c>
      <c r="O35" s="115"/>
      <c r="P35" s="107"/>
      <c r="Q35" s="107"/>
      <c r="R35" s="107"/>
      <c r="S35" s="107"/>
      <c r="T35" s="107"/>
      <c r="U35" s="107"/>
      <c r="V35" s="107"/>
      <c r="W35" s="107"/>
      <c r="X35" s="107"/>
      <c r="Y35" s="107"/>
      <c r="Z35" s="107"/>
      <c r="AA35" s="108"/>
      <c r="AB35" s="110" t="s">
        <v>104</v>
      </c>
      <c r="AC35" s="111">
        <v>2</v>
      </c>
      <c r="AD35" s="125"/>
      <c r="AE35" s="113"/>
      <c r="AF35" s="126"/>
      <c r="AG35" s="152" t="s">
        <v>536</v>
      </c>
      <c r="AI35" s="78"/>
      <c r="AT35" s="75"/>
    </row>
    <row r="36" spans="1:46" s="77" customFormat="1">
      <c r="A36" s="105" t="s">
        <v>117</v>
      </c>
      <c r="B36" s="106" t="s">
        <v>54</v>
      </c>
      <c r="C36" s="175"/>
      <c r="D36" s="176"/>
      <c r="E36" s="176"/>
      <c r="F36" s="176"/>
      <c r="G36" s="176"/>
      <c r="H36" s="176"/>
      <c r="I36" s="176"/>
      <c r="J36" s="176"/>
      <c r="K36" s="176"/>
      <c r="L36" s="107"/>
      <c r="M36" s="108"/>
      <c r="N36" s="86" t="s">
        <v>138</v>
      </c>
      <c r="O36" s="115"/>
      <c r="P36" s="107"/>
      <c r="Q36" s="107"/>
      <c r="R36" s="107"/>
      <c r="S36" s="107"/>
      <c r="T36" s="107"/>
      <c r="U36" s="107"/>
      <c r="V36" s="107"/>
      <c r="W36" s="107"/>
      <c r="X36" s="107"/>
      <c r="Y36" s="107"/>
      <c r="Z36" s="107"/>
      <c r="AA36" s="108"/>
      <c r="AB36" s="110" t="s">
        <v>119</v>
      </c>
      <c r="AC36" s="111" t="s">
        <v>119</v>
      </c>
      <c r="AD36" s="125"/>
      <c r="AE36" s="113" t="s">
        <v>119</v>
      </c>
      <c r="AF36" s="126"/>
      <c r="AG36" s="153"/>
      <c r="AI36" s="78"/>
      <c r="AT36" s="75"/>
    </row>
    <row r="37" spans="1:46" s="77" customFormat="1">
      <c r="A37" s="105" t="s">
        <v>117</v>
      </c>
      <c r="B37" s="106" t="s">
        <v>120</v>
      </c>
      <c r="C37" s="175"/>
      <c r="D37" s="176"/>
      <c r="E37" s="176"/>
      <c r="F37" s="176"/>
      <c r="G37" s="176"/>
      <c r="H37" s="176"/>
      <c r="I37" s="176"/>
      <c r="J37" s="176"/>
      <c r="K37" s="176"/>
      <c r="L37" s="107"/>
      <c r="M37" s="108"/>
      <c r="N37" s="86" t="s">
        <v>139</v>
      </c>
      <c r="O37" s="115"/>
      <c r="P37" s="107"/>
      <c r="Q37" s="107"/>
      <c r="R37" s="107"/>
      <c r="S37" s="107"/>
      <c r="T37" s="107"/>
      <c r="U37" s="107"/>
      <c r="V37" s="107"/>
      <c r="W37" s="107"/>
      <c r="X37" s="107"/>
      <c r="Y37" s="107"/>
      <c r="Z37" s="107"/>
      <c r="AA37" s="108"/>
      <c r="AB37" s="110" t="s">
        <v>119</v>
      </c>
      <c r="AC37" s="111" t="s">
        <v>119</v>
      </c>
      <c r="AD37" s="125"/>
      <c r="AE37" s="113" t="s">
        <v>119</v>
      </c>
      <c r="AF37" s="126"/>
      <c r="AG37" s="153"/>
      <c r="AI37" s="78"/>
      <c r="AT37" s="75"/>
    </row>
    <row r="38" spans="1:46" s="77" customFormat="1" ht="24">
      <c r="A38" s="105">
        <v>20</v>
      </c>
      <c r="B38" s="106" t="s">
        <v>140</v>
      </c>
      <c r="C38" s="175"/>
      <c r="D38" s="176"/>
      <c r="E38" s="176"/>
      <c r="F38" s="176"/>
      <c r="G38" s="176"/>
      <c r="H38" s="176"/>
      <c r="I38" s="176"/>
      <c r="J38" s="176"/>
      <c r="K38" s="176"/>
      <c r="L38" s="107"/>
      <c r="M38" s="108"/>
      <c r="N38" s="86" t="s">
        <v>141</v>
      </c>
      <c r="O38" s="115"/>
      <c r="P38" s="107"/>
      <c r="Q38" s="107"/>
      <c r="R38" s="107"/>
      <c r="S38" s="107"/>
      <c r="T38" s="107"/>
      <c r="U38" s="107"/>
      <c r="V38" s="107"/>
      <c r="W38" s="107"/>
      <c r="X38" s="107"/>
      <c r="Y38" s="107"/>
      <c r="Z38" s="107"/>
      <c r="AA38" s="108"/>
      <c r="AB38" s="110" t="s">
        <v>104</v>
      </c>
      <c r="AC38" s="111">
        <v>1</v>
      </c>
      <c r="AD38" s="125"/>
      <c r="AE38" s="116" t="s">
        <v>142</v>
      </c>
      <c r="AF38" s="126"/>
      <c r="AG38" s="153"/>
      <c r="AI38" s="78"/>
      <c r="AT38" s="75"/>
    </row>
    <row r="39" spans="1:46" s="77" customFormat="1" ht="36">
      <c r="A39" s="105">
        <v>21</v>
      </c>
      <c r="B39" s="106" t="s">
        <v>140</v>
      </c>
      <c r="C39" s="175"/>
      <c r="D39" s="176"/>
      <c r="E39" s="176"/>
      <c r="F39" s="176"/>
      <c r="G39" s="176"/>
      <c r="H39" s="176"/>
      <c r="I39" s="176"/>
      <c r="J39" s="176"/>
      <c r="K39" s="176"/>
      <c r="L39" s="107"/>
      <c r="M39" s="108"/>
      <c r="N39" s="86" t="s">
        <v>143</v>
      </c>
      <c r="O39" s="115"/>
      <c r="P39" s="107"/>
      <c r="Q39" s="107"/>
      <c r="R39" s="107"/>
      <c r="S39" s="107"/>
      <c r="T39" s="107"/>
      <c r="U39" s="107"/>
      <c r="V39" s="107"/>
      <c r="W39" s="107"/>
      <c r="X39" s="107"/>
      <c r="Y39" s="107"/>
      <c r="Z39" s="107"/>
      <c r="AA39" s="108"/>
      <c r="AB39" s="110" t="s">
        <v>104</v>
      </c>
      <c r="AC39" s="111">
        <v>1</v>
      </c>
      <c r="AD39" s="125"/>
      <c r="AE39" s="116" t="s">
        <v>144</v>
      </c>
      <c r="AF39" s="126"/>
      <c r="AG39" s="153"/>
      <c r="AI39" s="78"/>
      <c r="AT39" s="75"/>
    </row>
    <row r="40" spans="1:46" s="77" customFormat="1">
      <c r="A40" s="105" t="s">
        <v>117</v>
      </c>
      <c r="B40" s="106" t="s">
        <v>120</v>
      </c>
      <c r="C40" s="175"/>
      <c r="D40" s="176"/>
      <c r="E40" s="176"/>
      <c r="F40" s="176"/>
      <c r="G40" s="176"/>
      <c r="H40" s="176"/>
      <c r="I40" s="176"/>
      <c r="J40" s="176"/>
      <c r="K40" s="176"/>
      <c r="L40" s="107"/>
      <c r="M40" s="108"/>
      <c r="N40" s="86" t="s">
        <v>145</v>
      </c>
      <c r="O40" s="115"/>
      <c r="P40" s="107"/>
      <c r="Q40" s="107"/>
      <c r="R40" s="107"/>
      <c r="S40" s="107"/>
      <c r="T40" s="107"/>
      <c r="U40" s="107"/>
      <c r="V40" s="107"/>
      <c r="W40" s="107"/>
      <c r="X40" s="107"/>
      <c r="Y40" s="107"/>
      <c r="Z40" s="107"/>
      <c r="AA40" s="108"/>
      <c r="AB40" s="110" t="s">
        <v>119</v>
      </c>
      <c r="AC40" s="111" t="s">
        <v>119</v>
      </c>
      <c r="AD40" s="125"/>
      <c r="AE40" s="113" t="s">
        <v>119</v>
      </c>
      <c r="AF40" s="126"/>
      <c r="AG40" s="153"/>
      <c r="AI40" s="78"/>
      <c r="AT40" s="75"/>
    </row>
    <row r="41" spans="1:46" s="77" customFormat="1" ht="24">
      <c r="A41" s="105">
        <v>22</v>
      </c>
      <c r="B41" s="106" t="s">
        <v>140</v>
      </c>
      <c r="C41" s="175"/>
      <c r="D41" s="176"/>
      <c r="E41" s="176"/>
      <c r="F41" s="176"/>
      <c r="G41" s="176"/>
      <c r="H41" s="176"/>
      <c r="I41" s="176"/>
      <c r="J41" s="176"/>
      <c r="K41" s="176"/>
      <c r="L41" s="107"/>
      <c r="M41" s="108"/>
      <c r="N41" s="86" t="s">
        <v>146</v>
      </c>
      <c r="O41" s="115"/>
      <c r="P41" s="107"/>
      <c r="Q41" s="107"/>
      <c r="R41" s="107"/>
      <c r="S41" s="107"/>
      <c r="T41" s="107"/>
      <c r="U41" s="107"/>
      <c r="V41" s="107"/>
      <c r="W41" s="107"/>
      <c r="X41" s="107"/>
      <c r="Y41" s="107"/>
      <c r="Z41" s="107"/>
      <c r="AA41" s="108"/>
      <c r="AB41" s="110" t="s">
        <v>104</v>
      </c>
      <c r="AC41" s="111">
        <v>1</v>
      </c>
      <c r="AD41" s="125"/>
      <c r="AE41" s="116" t="s">
        <v>147</v>
      </c>
      <c r="AF41" s="126"/>
      <c r="AG41" s="152"/>
      <c r="AI41" s="78"/>
      <c r="AT41" s="75"/>
    </row>
    <row r="42" spans="1:46" s="77" customFormat="1" ht="24">
      <c r="A42" s="105">
        <v>23</v>
      </c>
      <c r="B42" s="106" t="s">
        <v>140</v>
      </c>
      <c r="C42" s="175"/>
      <c r="D42" s="176"/>
      <c r="E42" s="176"/>
      <c r="F42" s="176"/>
      <c r="G42" s="176"/>
      <c r="H42" s="176"/>
      <c r="I42" s="176"/>
      <c r="J42" s="176"/>
      <c r="K42" s="176"/>
      <c r="L42" s="107"/>
      <c r="M42" s="108"/>
      <c r="N42" s="86" t="s">
        <v>148</v>
      </c>
      <c r="O42" s="115"/>
      <c r="P42" s="107"/>
      <c r="Q42" s="107"/>
      <c r="R42" s="107"/>
      <c r="S42" s="107"/>
      <c r="T42" s="107"/>
      <c r="U42" s="107"/>
      <c r="V42" s="107"/>
      <c r="W42" s="107"/>
      <c r="X42" s="107"/>
      <c r="Y42" s="107"/>
      <c r="Z42" s="107"/>
      <c r="AA42" s="108"/>
      <c r="AB42" s="110" t="s">
        <v>104</v>
      </c>
      <c r="AC42" s="111">
        <v>5</v>
      </c>
      <c r="AD42" s="125"/>
      <c r="AE42" s="113" t="s">
        <v>149</v>
      </c>
      <c r="AF42" s="126"/>
      <c r="AG42" s="152" t="s">
        <v>536</v>
      </c>
      <c r="AI42" s="78"/>
      <c r="AT42" s="75"/>
    </row>
    <row r="43" spans="1:46" s="77" customFormat="1">
      <c r="A43" s="105" t="s">
        <v>117</v>
      </c>
      <c r="B43" s="106" t="s">
        <v>120</v>
      </c>
      <c r="C43" s="175"/>
      <c r="D43" s="176"/>
      <c r="E43" s="176"/>
      <c r="F43" s="176"/>
      <c r="G43" s="176"/>
      <c r="H43" s="176"/>
      <c r="I43" s="176"/>
      <c r="J43" s="176"/>
      <c r="K43" s="176"/>
      <c r="L43" s="107"/>
      <c r="M43" s="108"/>
      <c r="N43" s="86" t="s">
        <v>150</v>
      </c>
      <c r="O43" s="115"/>
      <c r="P43" s="107"/>
      <c r="Q43" s="107"/>
      <c r="R43" s="107"/>
      <c r="S43" s="107"/>
      <c r="T43" s="107"/>
      <c r="U43" s="107"/>
      <c r="V43" s="107"/>
      <c r="W43" s="107"/>
      <c r="X43" s="107"/>
      <c r="Y43" s="107"/>
      <c r="Z43" s="107"/>
      <c r="AA43" s="108"/>
      <c r="AB43" s="110" t="s">
        <v>119</v>
      </c>
      <c r="AC43" s="111" t="s">
        <v>119</v>
      </c>
      <c r="AD43" s="125"/>
      <c r="AE43" s="113" t="s">
        <v>119</v>
      </c>
      <c r="AF43" s="126"/>
      <c r="AG43" s="153"/>
      <c r="AI43" s="78"/>
      <c r="AT43" s="75"/>
    </row>
    <row r="44" spans="1:46" s="77" customFormat="1" ht="24">
      <c r="A44" s="105">
        <v>24</v>
      </c>
      <c r="B44" s="106" t="s">
        <v>140</v>
      </c>
      <c r="C44" s="175"/>
      <c r="D44" s="176"/>
      <c r="E44" s="176"/>
      <c r="F44" s="176"/>
      <c r="G44" s="176"/>
      <c r="H44" s="176"/>
      <c r="I44" s="176"/>
      <c r="J44" s="176"/>
      <c r="K44" s="176"/>
      <c r="L44" s="107"/>
      <c r="M44" s="108"/>
      <c r="N44" s="86" t="s">
        <v>146</v>
      </c>
      <c r="O44" s="115"/>
      <c r="P44" s="107"/>
      <c r="Q44" s="107"/>
      <c r="R44" s="107"/>
      <c r="S44" s="107"/>
      <c r="T44" s="107"/>
      <c r="U44" s="107"/>
      <c r="V44" s="107"/>
      <c r="W44" s="107"/>
      <c r="X44" s="107"/>
      <c r="Y44" s="107"/>
      <c r="Z44" s="107"/>
      <c r="AA44" s="108"/>
      <c r="AB44" s="110" t="s">
        <v>104</v>
      </c>
      <c r="AC44" s="111">
        <v>1</v>
      </c>
      <c r="AD44" s="125"/>
      <c r="AE44" s="116" t="s">
        <v>147</v>
      </c>
      <c r="AF44" s="126"/>
      <c r="AG44" s="153"/>
      <c r="AI44" s="78"/>
      <c r="AT44" s="75"/>
    </row>
    <row r="45" spans="1:46" s="77" customFormat="1" ht="24">
      <c r="A45" s="105">
        <v>25</v>
      </c>
      <c r="B45" s="106" t="s">
        <v>140</v>
      </c>
      <c r="C45" s="175"/>
      <c r="D45" s="176"/>
      <c r="E45" s="176"/>
      <c r="F45" s="176"/>
      <c r="G45" s="176"/>
      <c r="H45" s="176"/>
      <c r="I45" s="176"/>
      <c r="J45" s="176"/>
      <c r="K45" s="176"/>
      <c r="L45" s="107"/>
      <c r="M45" s="108"/>
      <c r="N45" s="86" t="s">
        <v>148</v>
      </c>
      <c r="O45" s="115"/>
      <c r="P45" s="107"/>
      <c r="Q45" s="107"/>
      <c r="R45" s="107"/>
      <c r="S45" s="107"/>
      <c r="T45" s="107"/>
      <c r="U45" s="107"/>
      <c r="V45" s="107"/>
      <c r="W45" s="107"/>
      <c r="X45" s="107"/>
      <c r="Y45" s="107"/>
      <c r="Z45" s="107"/>
      <c r="AA45" s="108"/>
      <c r="AB45" s="110" t="s">
        <v>104</v>
      </c>
      <c r="AC45" s="111">
        <v>5</v>
      </c>
      <c r="AD45" s="125"/>
      <c r="AE45" s="113" t="s">
        <v>151</v>
      </c>
      <c r="AF45" s="126"/>
      <c r="AG45" s="152" t="s">
        <v>536</v>
      </c>
      <c r="AI45" s="78"/>
      <c r="AT45" s="75"/>
    </row>
    <row r="46" spans="1:46" s="77" customFormat="1">
      <c r="A46" s="105" t="s">
        <v>117</v>
      </c>
      <c r="B46" s="106" t="s">
        <v>120</v>
      </c>
      <c r="C46" s="175"/>
      <c r="D46" s="176"/>
      <c r="E46" s="176"/>
      <c r="F46" s="176"/>
      <c r="G46" s="176"/>
      <c r="H46" s="176"/>
      <c r="I46" s="176"/>
      <c r="J46" s="176"/>
      <c r="K46" s="176"/>
      <c r="L46" s="107"/>
      <c r="M46" s="108"/>
      <c r="N46" s="86" t="s">
        <v>152</v>
      </c>
      <c r="O46" s="115"/>
      <c r="P46" s="107"/>
      <c r="Q46" s="107"/>
      <c r="R46" s="107"/>
      <c r="S46" s="107"/>
      <c r="T46" s="107"/>
      <c r="U46" s="107"/>
      <c r="V46" s="107"/>
      <c r="W46" s="107"/>
      <c r="X46" s="107"/>
      <c r="Y46" s="107"/>
      <c r="Z46" s="107"/>
      <c r="AA46" s="108"/>
      <c r="AB46" s="110" t="s">
        <v>119</v>
      </c>
      <c r="AC46" s="111" t="s">
        <v>119</v>
      </c>
      <c r="AD46" s="125"/>
      <c r="AE46" s="113" t="s">
        <v>119</v>
      </c>
      <c r="AF46" s="126"/>
      <c r="AG46" s="153"/>
      <c r="AI46" s="78"/>
      <c r="AT46" s="75"/>
    </row>
    <row r="47" spans="1:46" s="77" customFormat="1" ht="24">
      <c r="A47" s="105">
        <v>26</v>
      </c>
      <c r="B47" s="106" t="s">
        <v>140</v>
      </c>
      <c r="C47" s="175"/>
      <c r="D47" s="176"/>
      <c r="E47" s="176"/>
      <c r="F47" s="176"/>
      <c r="G47" s="176"/>
      <c r="H47" s="176"/>
      <c r="I47" s="176"/>
      <c r="J47" s="176"/>
      <c r="K47" s="176"/>
      <c r="L47" s="107"/>
      <c r="M47" s="108"/>
      <c r="N47" s="86" t="s">
        <v>153</v>
      </c>
      <c r="O47" s="115"/>
      <c r="P47" s="107"/>
      <c r="Q47" s="107"/>
      <c r="R47" s="107"/>
      <c r="S47" s="107"/>
      <c r="T47" s="107"/>
      <c r="U47" s="107"/>
      <c r="V47" s="107"/>
      <c r="W47" s="107"/>
      <c r="X47" s="107"/>
      <c r="Y47" s="107"/>
      <c r="Z47" s="107"/>
      <c r="AA47" s="108"/>
      <c r="AB47" s="110" t="s">
        <v>104</v>
      </c>
      <c r="AC47" s="111">
        <v>1</v>
      </c>
      <c r="AD47" s="125"/>
      <c r="AE47" s="116" t="s">
        <v>1260</v>
      </c>
      <c r="AF47" s="126"/>
      <c r="AG47" s="154"/>
      <c r="AI47" s="78"/>
      <c r="AT47" s="75"/>
    </row>
    <row r="48" spans="1:46" s="77" customFormat="1" ht="24">
      <c r="A48" s="105">
        <v>27</v>
      </c>
      <c r="B48" s="106" t="s">
        <v>140</v>
      </c>
      <c r="C48" s="175"/>
      <c r="D48" s="176"/>
      <c r="E48" s="176"/>
      <c r="F48" s="176"/>
      <c r="G48" s="176"/>
      <c r="H48" s="176"/>
      <c r="I48" s="176"/>
      <c r="J48" s="176"/>
      <c r="K48" s="176"/>
      <c r="L48" s="107"/>
      <c r="M48" s="108"/>
      <c r="N48" s="86" t="s">
        <v>154</v>
      </c>
      <c r="O48" s="115"/>
      <c r="P48" s="107"/>
      <c r="Q48" s="107"/>
      <c r="R48" s="107"/>
      <c r="S48" s="107"/>
      <c r="T48" s="107"/>
      <c r="U48" s="107"/>
      <c r="V48" s="107"/>
      <c r="W48" s="107"/>
      <c r="X48" s="107"/>
      <c r="Y48" s="107"/>
      <c r="Z48" s="107"/>
      <c r="AA48" s="108"/>
      <c r="AB48" s="110" t="s">
        <v>104</v>
      </c>
      <c r="AC48" s="111">
        <v>5</v>
      </c>
      <c r="AD48" s="125"/>
      <c r="AE48" s="113" t="s">
        <v>151</v>
      </c>
      <c r="AF48" s="126"/>
      <c r="AG48" s="152"/>
      <c r="AI48" s="78"/>
      <c r="AT48" s="75"/>
    </row>
    <row r="49" spans="1:46" s="77" customFormat="1">
      <c r="A49" s="105" t="s">
        <v>117</v>
      </c>
      <c r="B49" s="106" t="s">
        <v>120</v>
      </c>
      <c r="C49" s="175"/>
      <c r="D49" s="176"/>
      <c r="E49" s="176"/>
      <c r="F49" s="176"/>
      <c r="G49" s="176"/>
      <c r="H49" s="176"/>
      <c r="I49" s="176"/>
      <c r="J49" s="176"/>
      <c r="K49" s="176"/>
      <c r="L49" s="107"/>
      <c r="M49" s="108"/>
      <c r="N49" s="86" t="s">
        <v>155</v>
      </c>
      <c r="O49" s="115"/>
      <c r="P49" s="107"/>
      <c r="Q49" s="107"/>
      <c r="R49" s="107"/>
      <c r="S49" s="107"/>
      <c r="T49" s="107"/>
      <c r="U49" s="107"/>
      <c r="V49" s="107"/>
      <c r="W49" s="107"/>
      <c r="X49" s="107"/>
      <c r="Y49" s="107"/>
      <c r="Z49" s="107"/>
      <c r="AA49" s="108"/>
      <c r="AB49" s="110" t="s">
        <v>119</v>
      </c>
      <c r="AC49" s="111" t="s">
        <v>119</v>
      </c>
      <c r="AD49" s="125"/>
      <c r="AE49" s="113" t="s">
        <v>119</v>
      </c>
      <c r="AF49" s="126"/>
      <c r="AG49" s="152"/>
      <c r="AI49" s="78"/>
      <c r="AT49" s="75"/>
    </row>
    <row r="50" spans="1:46" s="77" customFormat="1" ht="24">
      <c r="A50" s="105">
        <v>28</v>
      </c>
      <c r="B50" s="106" t="s">
        <v>140</v>
      </c>
      <c r="C50" s="175"/>
      <c r="D50" s="176"/>
      <c r="E50" s="176"/>
      <c r="F50" s="176"/>
      <c r="G50" s="176"/>
      <c r="H50" s="176"/>
      <c r="I50" s="176"/>
      <c r="J50" s="176"/>
      <c r="K50" s="176"/>
      <c r="L50" s="107"/>
      <c r="M50" s="108"/>
      <c r="N50" s="86" t="s">
        <v>153</v>
      </c>
      <c r="O50" s="115"/>
      <c r="P50" s="107"/>
      <c r="Q50" s="107"/>
      <c r="R50" s="107"/>
      <c r="S50" s="107"/>
      <c r="T50" s="107"/>
      <c r="U50" s="107"/>
      <c r="V50" s="107"/>
      <c r="W50" s="107"/>
      <c r="X50" s="107"/>
      <c r="Y50" s="107"/>
      <c r="Z50" s="107"/>
      <c r="AA50" s="108"/>
      <c r="AB50" s="110" t="s">
        <v>104</v>
      </c>
      <c r="AC50" s="111">
        <v>1</v>
      </c>
      <c r="AD50" s="125"/>
      <c r="AE50" s="116" t="s">
        <v>1260</v>
      </c>
      <c r="AF50" s="126"/>
      <c r="AG50" s="154"/>
      <c r="AI50" s="78"/>
      <c r="AT50" s="75"/>
    </row>
    <row r="51" spans="1:46" s="77" customFormat="1" ht="24">
      <c r="A51" s="105">
        <v>29</v>
      </c>
      <c r="B51" s="106" t="s">
        <v>140</v>
      </c>
      <c r="C51" s="175"/>
      <c r="D51" s="176"/>
      <c r="E51" s="176"/>
      <c r="F51" s="176"/>
      <c r="G51" s="176"/>
      <c r="H51" s="176"/>
      <c r="I51" s="176"/>
      <c r="J51" s="176"/>
      <c r="K51" s="176"/>
      <c r="L51" s="107"/>
      <c r="M51" s="108"/>
      <c r="N51" s="86" t="s">
        <v>154</v>
      </c>
      <c r="O51" s="115"/>
      <c r="P51" s="107"/>
      <c r="Q51" s="107"/>
      <c r="R51" s="107"/>
      <c r="S51" s="107"/>
      <c r="T51" s="107"/>
      <c r="U51" s="107"/>
      <c r="V51" s="107"/>
      <c r="W51" s="107"/>
      <c r="X51" s="107"/>
      <c r="Y51" s="107"/>
      <c r="Z51" s="107"/>
      <c r="AA51" s="108"/>
      <c r="AB51" s="110" t="s">
        <v>104</v>
      </c>
      <c r="AC51" s="111">
        <v>5</v>
      </c>
      <c r="AD51" s="125"/>
      <c r="AE51" s="113" t="s">
        <v>151</v>
      </c>
      <c r="AF51" s="126"/>
      <c r="AG51" s="152" t="s">
        <v>536</v>
      </c>
      <c r="AI51" s="78"/>
      <c r="AT51" s="75"/>
    </row>
    <row r="52" spans="1:46" s="77" customFormat="1">
      <c r="A52" s="105" t="s">
        <v>117</v>
      </c>
      <c r="B52" s="106" t="s">
        <v>120</v>
      </c>
      <c r="C52" s="175"/>
      <c r="D52" s="176"/>
      <c r="E52" s="176"/>
      <c r="F52" s="176"/>
      <c r="G52" s="176"/>
      <c r="H52" s="176"/>
      <c r="I52" s="176"/>
      <c r="J52" s="176"/>
      <c r="K52" s="176"/>
      <c r="L52" s="107"/>
      <c r="M52" s="108"/>
      <c r="N52" s="86" t="s">
        <v>156</v>
      </c>
      <c r="O52" s="115"/>
      <c r="P52" s="107"/>
      <c r="Q52" s="107"/>
      <c r="R52" s="107"/>
      <c r="S52" s="107"/>
      <c r="T52" s="107"/>
      <c r="U52" s="107"/>
      <c r="V52" s="107"/>
      <c r="W52" s="107"/>
      <c r="X52" s="107"/>
      <c r="Y52" s="107"/>
      <c r="Z52" s="107"/>
      <c r="AA52" s="108"/>
      <c r="AB52" s="110" t="s">
        <v>119</v>
      </c>
      <c r="AC52" s="111" t="s">
        <v>119</v>
      </c>
      <c r="AD52" s="125"/>
      <c r="AE52" s="113" t="s">
        <v>157</v>
      </c>
      <c r="AF52" s="126"/>
      <c r="AG52" s="153"/>
      <c r="AI52" s="78"/>
      <c r="AT52" s="75"/>
    </row>
    <row r="53" spans="1:46" s="77" customFormat="1" ht="24">
      <c r="A53" s="105">
        <v>30</v>
      </c>
      <c r="B53" s="106" t="s">
        <v>140</v>
      </c>
      <c r="C53" s="175"/>
      <c r="D53" s="176"/>
      <c r="E53" s="176"/>
      <c r="F53" s="176"/>
      <c r="G53" s="176"/>
      <c r="H53" s="176"/>
      <c r="I53" s="176"/>
      <c r="J53" s="176"/>
      <c r="K53" s="176"/>
      <c r="L53" s="107"/>
      <c r="M53" s="108"/>
      <c r="N53" s="86" t="s">
        <v>158</v>
      </c>
      <c r="O53" s="115"/>
      <c r="P53" s="107"/>
      <c r="Q53" s="107"/>
      <c r="R53" s="107"/>
      <c r="S53" s="107"/>
      <c r="T53" s="107"/>
      <c r="U53" s="107"/>
      <c r="V53" s="107"/>
      <c r="W53" s="107"/>
      <c r="X53" s="107"/>
      <c r="Y53" s="107"/>
      <c r="Z53" s="107"/>
      <c r="AA53" s="108"/>
      <c r="AB53" s="110" t="s">
        <v>104</v>
      </c>
      <c r="AC53" s="111">
        <v>1</v>
      </c>
      <c r="AD53" s="125"/>
      <c r="AE53" s="116" t="s">
        <v>147</v>
      </c>
      <c r="AF53" s="126"/>
      <c r="AG53" s="153"/>
      <c r="AI53" s="78"/>
      <c r="AT53" s="75"/>
    </row>
    <row r="54" spans="1:46" s="77" customFormat="1" ht="24">
      <c r="A54" s="105">
        <v>31</v>
      </c>
      <c r="B54" s="106" t="s">
        <v>140</v>
      </c>
      <c r="C54" s="175"/>
      <c r="D54" s="176"/>
      <c r="E54" s="176"/>
      <c r="F54" s="176"/>
      <c r="G54" s="176"/>
      <c r="H54" s="176"/>
      <c r="I54" s="176"/>
      <c r="J54" s="176"/>
      <c r="K54" s="176"/>
      <c r="L54" s="107"/>
      <c r="M54" s="108"/>
      <c r="N54" s="86" t="s">
        <v>159</v>
      </c>
      <c r="O54" s="115"/>
      <c r="P54" s="107"/>
      <c r="Q54" s="107"/>
      <c r="R54" s="107"/>
      <c r="S54" s="107"/>
      <c r="T54" s="107"/>
      <c r="U54" s="107"/>
      <c r="V54" s="107"/>
      <c r="W54" s="107"/>
      <c r="X54" s="107"/>
      <c r="Y54" s="107"/>
      <c r="Z54" s="107"/>
      <c r="AA54" s="108"/>
      <c r="AB54" s="110" t="s">
        <v>104</v>
      </c>
      <c r="AC54" s="111">
        <v>5</v>
      </c>
      <c r="AD54" s="125"/>
      <c r="AE54" s="113" t="s">
        <v>151</v>
      </c>
      <c r="AF54" s="126"/>
      <c r="AG54" s="152" t="s">
        <v>536</v>
      </c>
      <c r="AI54" s="78"/>
      <c r="AT54" s="75"/>
    </row>
    <row r="55" spans="1:46" s="77" customFormat="1" ht="13.5">
      <c r="A55" s="105" t="s">
        <v>117</v>
      </c>
      <c r="B55" s="106" t="s">
        <v>120</v>
      </c>
      <c r="C55" s="290"/>
      <c r="D55" s="291"/>
      <c r="E55" s="291"/>
      <c r="F55" s="291"/>
      <c r="G55" s="291"/>
      <c r="H55" s="291"/>
      <c r="I55" s="291"/>
      <c r="J55" s="291"/>
      <c r="K55" s="291"/>
      <c r="L55" s="107"/>
      <c r="M55" s="108"/>
      <c r="N55" s="86" t="s">
        <v>160</v>
      </c>
      <c r="O55" s="115"/>
      <c r="P55" s="107"/>
      <c r="Q55" s="107"/>
      <c r="R55" s="107"/>
      <c r="S55" s="107"/>
      <c r="T55" s="107"/>
      <c r="U55" s="107"/>
      <c r="V55" s="107"/>
      <c r="W55" s="107"/>
      <c r="X55" s="107"/>
      <c r="Y55" s="107"/>
      <c r="Z55" s="107"/>
      <c r="AA55" s="108"/>
      <c r="AB55" s="110" t="s">
        <v>119</v>
      </c>
      <c r="AC55" s="111" t="s">
        <v>119</v>
      </c>
      <c r="AD55" s="125"/>
      <c r="AE55" s="113" t="s">
        <v>119</v>
      </c>
      <c r="AF55" s="126"/>
      <c r="AG55" s="153"/>
      <c r="AI55" s="78"/>
      <c r="AT55" s="75"/>
    </row>
    <row r="56" spans="1:46" s="77" customFormat="1">
      <c r="A56" s="105">
        <v>32</v>
      </c>
      <c r="B56" s="106" t="s">
        <v>140</v>
      </c>
      <c r="C56" s="175"/>
      <c r="D56" s="176"/>
      <c r="E56" s="176"/>
      <c r="F56" s="176"/>
      <c r="G56" s="176"/>
      <c r="H56" s="176"/>
      <c r="I56" s="176"/>
      <c r="J56" s="176"/>
      <c r="K56" s="176"/>
      <c r="L56" s="107"/>
      <c r="M56" s="108"/>
      <c r="N56" s="86" t="s">
        <v>158</v>
      </c>
      <c r="O56" s="115"/>
      <c r="P56" s="107"/>
      <c r="Q56" s="107"/>
      <c r="R56" s="107"/>
      <c r="S56" s="107"/>
      <c r="T56" s="107"/>
      <c r="U56" s="107"/>
      <c r="V56" s="107"/>
      <c r="W56" s="107"/>
      <c r="X56" s="107"/>
      <c r="Y56" s="107"/>
      <c r="Z56" s="107"/>
      <c r="AA56" s="108"/>
      <c r="AB56" s="110" t="s">
        <v>104</v>
      </c>
      <c r="AC56" s="111">
        <v>1</v>
      </c>
      <c r="AD56" s="125"/>
      <c r="AE56" s="116" t="s">
        <v>193</v>
      </c>
      <c r="AF56" s="126"/>
      <c r="AG56" s="153"/>
      <c r="AI56" s="78"/>
      <c r="AT56" s="75"/>
    </row>
    <row r="57" spans="1:46" s="77" customFormat="1" ht="24">
      <c r="A57" s="105">
        <v>33</v>
      </c>
      <c r="B57" s="106" t="s">
        <v>140</v>
      </c>
      <c r="C57" s="175"/>
      <c r="D57" s="176"/>
      <c r="E57" s="176"/>
      <c r="F57" s="176"/>
      <c r="G57" s="176"/>
      <c r="H57" s="176"/>
      <c r="I57" s="176"/>
      <c r="J57" s="176"/>
      <c r="K57" s="176"/>
      <c r="L57" s="107"/>
      <c r="M57" s="108"/>
      <c r="N57" s="86" t="s">
        <v>159</v>
      </c>
      <c r="O57" s="115"/>
      <c r="P57" s="107"/>
      <c r="Q57" s="107"/>
      <c r="R57" s="107"/>
      <c r="S57" s="107"/>
      <c r="T57" s="107"/>
      <c r="U57" s="107"/>
      <c r="V57" s="107"/>
      <c r="W57" s="107"/>
      <c r="X57" s="107"/>
      <c r="Y57" s="107"/>
      <c r="Z57" s="107"/>
      <c r="AA57" s="108"/>
      <c r="AB57" s="110" t="s">
        <v>104</v>
      </c>
      <c r="AC57" s="111">
        <v>5</v>
      </c>
      <c r="AD57" s="125"/>
      <c r="AE57" s="113" t="s">
        <v>151</v>
      </c>
      <c r="AF57" s="126"/>
      <c r="AG57" s="152" t="s">
        <v>536</v>
      </c>
      <c r="AI57" s="78"/>
      <c r="AT57" s="75"/>
    </row>
    <row r="58" spans="1:46" s="77" customFormat="1" ht="13.5">
      <c r="A58" s="105" t="s">
        <v>117</v>
      </c>
      <c r="B58" s="106" t="s">
        <v>120</v>
      </c>
      <c r="C58" s="290"/>
      <c r="D58" s="291"/>
      <c r="E58" s="291"/>
      <c r="F58" s="291"/>
      <c r="G58" s="291"/>
      <c r="H58" s="291"/>
      <c r="I58" s="291"/>
      <c r="J58" s="291"/>
      <c r="K58" s="291"/>
      <c r="L58" s="107"/>
      <c r="M58" s="108"/>
      <c r="N58" s="86" t="s">
        <v>161</v>
      </c>
      <c r="O58" s="115"/>
      <c r="P58" s="107"/>
      <c r="Q58" s="107"/>
      <c r="R58" s="107"/>
      <c r="S58" s="107"/>
      <c r="T58" s="107"/>
      <c r="U58" s="107"/>
      <c r="V58" s="107"/>
      <c r="W58" s="107"/>
      <c r="X58" s="107"/>
      <c r="Y58" s="107"/>
      <c r="Z58" s="107"/>
      <c r="AA58" s="108"/>
      <c r="AB58" s="110" t="s">
        <v>119</v>
      </c>
      <c r="AC58" s="111" t="s">
        <v>119</v>
      </c>
      <c r="AD58" s="125"/>
      <c r="AE58" s="113" t="s">
        <v>119</v>
      </c>
      <c r="AF58" s="126"/>
      <c r="AG58" s="153"/>
      <c r="AI58" s="78"/>
      <c r="AT58" s="75"/>
    </row>
    <row r="59" spans="1:46" s="77" customFormat="1">
      <c r="A59" s="105">
        <v>34</v>
      </c>
      <c r="B59" s="106" t="s">
        <v>140</v>
      </c>
      <c r="C59" s="175"/>
      <c r="D59" s="176"/>
      <c r="E59" s="176"/>
      <c r="F59" s="176"/>
      <c r="G59" s="176"/>
      <c r="H59" s="176"/>
      <c r="I59" s="176"/>
      <c r="J59" s="176"/>
      <c r="K59" s="176"/>
      <c r="L59" s="107"/>
      <c r="M59" s="108"/>
      <c r="N59" s="86" t="s">
        <v>158</v>
      </c>
      <c r="O59" s="115"/>
      <c r="P59" s="107"/>
      <c r="Q59" s="107"/>
      <c r="R59" s="107"/>
      <c r="S59" s="107"/>
      <c r="T59" s="107"/>
      <c r="U59" s="107"/>
      <c r="V59" s="107"/>
      <c r="W59" s="107"/>
      <c r="X59" s="107"/>
      <c r="Y59" s="107"/>
      <c r="Z59" s="107"/>
      <c r="AA59" s="108"/>
      <c r="AB59" s="110" t="s">
        <v>104</v>
      </c>
      <c r="AC59" s="111">
        <v>1</v>
      </c>
      <c r="AD59" s="125"/>
      <c r="AE59" s="116" t="s">
        <v>193</v>
      </c>
      <c r="AF59" s="126"/>
      <c r="AG59" s="153"/>
      <c r="AI59" s="78"/>
      <c r="AT59" s="75"/>
    </row>
    <row r="60" spans="1:46" s="77" customFormat="1" ht="24">
      <c r="A60" s="105">
        <v>35</v>
      </c>
      <c r="B60" s="106" t="s">
        <v>140</v>
      </c>
      <c r="C60" s="175"/>
      <c r="D60" s="176"/>
      <c r="E60" s="176"/>
      <c r="F60" s="176"/>
      <c r="G60" s="176"/>
      <c r="H60" s="176"/>
      <c r="I60" s="176"/>
      <c r="J60" s="176"/>
      <c r="K60" s="176"/>
      <c r="L60" s="107"/>
      <c r="M60" s="108"/>
      <c r="N60" s="86" t="s">
        <v>159</v>
      </c>
      <c r="O60" s="115"/>
      <c r="P60" s="107"/>
      <c r="Q60" s="107"/>
      <c r="R60" s="107"/>
      <c r="S60" s="107"/>
      <c r="T60" s="107"/>
      <c r="U60" s="107"/>
      <c r="V60" s="107"/>
      <c r="W60" s="107"/>
      <c r="X60" s="107"/>
      <c r="Y60" s="107"/>
      <c r="Z60" s="107"/>
      <c r="AA60" s="108"/>
      <c r="AB60" s="110" t="s">
        <v>104</v>
      </c>
      <c r="AC60" s="111">
        <v>5</v>
      </c>
      <c r="AD60" s="125"/>
      <c r="AE60" s="113" t="s">
        <v>151</v>
      </c>
      <c r="AF60" s="126"/>
      <c r="AG60" s="152" t="s">
        <v>536</v>
      </c>
      <c r="AI60" s="78"/>
      <c r="AT60" s="75"/>
    </row>
    <row r="61" spans="1:46" s="77" customFormat="1">
      <c r="A61" s="105" t="s">
        <v>117</v>
      </c>
      <c r="B61" s="106" t="s">
        <v>120</v>
      </c>
      <c r="C61" s="175"/>
      <c r="D61" s="176"/>
      <c r="E61" s="176"/>
      <c r="F61" s="176"/>
      <c r="G61" s="176"/>
      <c r="H61" s="176"/>
      <c r="I61" s="176"/>
      <c r="J61" s="176"/>
      <c r="K61" s="176"/>
      <c r="L61" s="107"/>
      <c r="M61" s="108"/>
      <c r="N61" s="86" t="s">
        <v>162</v>
      </c>
      <c r="O61" s="115"/>
      <c r="P61" s="107"/>
      <c r="Q61" s="107"/>
      <c r="R61" s="107"/>
      <c r="S61" s="107"/>
      <c r="T61" s="107"/>
      <c r="U61" s="107"/>
      <c r="V61" s="107"/>
      <c r="W61" s="107"/>
      <c r="X61" s="107"/>
      <c r="Y61" s="107"/>
      <c r="Z61" s="107"/>
      <c r="AA61" s="108"/>
      <c r="AB61" s="110" t="s">
        <v>119</v>
      </c>
      <c r="AC61" s="111" t="s">
        <v>119</v>
      </c>
      <c r="AD61" s="125"/>
      <c r="AE61" s="113" t="s">
        <v>119</v>
      </c>
      <c r="AF61" s="126"/>
      <c r="AG61" s="153"/>
      <c r="AI61" s="78"/>
      <c r="AT61" s="75"/>
    </row>
    <row r="62" spans="1:46" s="77" customFormat="1" ht="24">
      <c r="A62" s="105">
        <v>36</v>
      </c>
      <c r="B62" s="106" t="s">
        <v>140</v>
      </c>
      <c r="C62" s="175"/>
      <c r="D62" s="176"/>
      <c r="E62" s="176"/>
      <c r="F62" s="176"/>
      <c r="G62" s="176"/>
      <c r="H62" s="176"/>
      <c r="I62" s="176"/>
      <c r="J62" s="176"/>
      <c r="K62" s="176"/>
      <c r="L62" s="107"/>
      <c r="M62" s="108"/>
      <c r="N62" s="86" t="s">
        <v>158</v>
      </c>
      <c r="O62" s="115"/>
      <c r="P62" s="107"/>
      <c r="Q62" s="107"/>
      <c r="R62" s="107"/>
      <c r="S62" s="107"/>
      <c r="T62" s="107"/>
      <c r="U62" s="107"/>
      <c r="V62" s="107"/>
      <c r="W62" s="107"/>
      <c r="X62" s="107"/>
      <c r="Y62" s="107"/>
      <c r="Z62" s="107"/>
      <c r="AA62" s="108"/>
      <c r="AB62" s="110" t="s">
        <v>104</v>
      </c>
      <c r="AC62" s="111">
        <v>1</v>
      </c>
      <c r="AD62" s="125"/>
      <c r="AE62" s="116" t="s">
        <v>147</v>
      </c>
      <c r="AF62" s="126"/>
      <c r="AG62" s="153"/>
      <c r="AI62" s="78"/>
      <c r="AT62" s="75"/>
    </row>
    <row r="63" spans="1:46" s="77" customFormat="1" ht="24">
      <c r="A63" s="105">
        <v>37</v>
      </c>
      <c r="B63" s="106" t="s">
        <v>140</v>
      </c>
      <c r="C63" s="175"/>
      <c r="D63" s="176"/>
      <c r="E63" s="176"/>
      <c r="F63" s="176"/>
      <c r="G63" s="176"/>
      <c r="H63" s="176"/>
      <c r="I63" s="176"/>
      <c r="J63" s="176"/>
      <c r="K63" s="176"/>
      <c r="L63" s="107"/>
      <c r="M63" s="108"/>
      <c r="N63" s="86" t="s">
        <v>159</v>
      </c>
      <c r="O63" s="115"/>
      <c r="P63" s="107"/>
      <c r="Q63" s="107"/>
      <c r="R63" s="107"/>
      <c r="S63" s="107"/>
      <c r="T63" s="107"/>
      <c r="U63" s="107"/>
      <c r="V63" s="107"/>
      <c r="W63" s="107"/>
      <c r="X63" s="107"/>
      <c r="Y63" s="107"/>
      <c r="Z63" s="107"/>
      <c r="AA63" s="108"/>
      <c r="AB63" s="110" t="s">
        <v>104</v>
      </c>
      <c r="AC63" s="111">
        <v>5</v>
      </c>
      <c r="AD63" s="125"/>
      <c r="AE63" s="113" t="s">
        <v>151</v>
      </c>
      <c r="AF63" s="126"/>
      <c r="AG63" s="152" t="s">
        <v>536</v>
      </c>
      <c r="AI63" s="78"/>
      <c r="AT63" s="75"/>
    </row>
    <row r="64" spans="1:46" s="77" customFormat="1">
      <c r="A64" s="105" t="s">
        <v>117</v>
      </c>
      <c r="B64" s="106" t="s">
        <v>120</v>
      </c>
      <c r="C64" s="175"/>
      <c r="D64" s="176"/>
      <c r="E64" s="176"/>
      <c r="F64" s="176"/>
      <c r="G64" s="176"/>
      <c r="H64" s="176"/>
      <c r="I64" s="176"/>
      <c r="J64" s="176"/>
      <c r="K64" s="176"/>
      <c r="L64" s="107"/>
      <c r="M64" s="108"/>
      <c r="N64" s="86" t="s">
        <v>163</v>
      </c>
      <c r="O64" s="115"/>
      <c r="P64" s="107"/>
      <c r="Q64" s="107"/>
      <c r="R64" s="107"/>
      <c r="S64" s="107"/>
      <c r="T64" s="107"/>
      <c r="U64" s="107"/>
      <c r="V64" s="107"/>
      <c r="W64" s="107"/>
      <c r="X64" s="107"/>
      <c r="Y64" s="107"/>
      <c r="Z64" s="107"/>
      <c r="AA64" s="108"/>
      <c r="AB64" s="110" t="s">
        <v>119</v>
      </c>
      <c r="AC64" s="111" t="s">
        <v>119</v>
      </c>
      <c r="AD64" s="125"/>
      <c r="AE64" s="113" t="s">
        <v>119</v>
      </c>
      <c r="AF64" s="126"/>
      <c r="AG64" s="153"/>
      <c r="AI64" s="78"/>
      <c r="AT64" s="75"/>
    </row>
    <row r="65" spans="1:46" s="77" customFormat="1" ht="24">
      <c r="A65" s="105">
        <v>38</v>
      </c>
      <c r="B65" s="106" t="s">
        <v>140</v>
      </c>
      <c r="C65" s="175"/>
      <c r="D65" s="176"/>
      <c r="E65" s="176"/>
      <c r="F65" s="176"/>
      <c r="G65" s="176"/>
      <c r="H65" s="176"/>
      <c r="I65" s="176"/>
      <c r="J65" s="176"/>
      <c r="K65" s="176"/>
      <c r="L65" s="107"/>
      <c r="M65" s="108"/>
      <c r="N65" s="86" t="s">
        <v>164</v>
      </c>
      <c r="O65" s="115"/>
      <c r="P65" s="107"/>
      <c r="Q65" s="107"/>
      <c r="R65" s="107"/>
      <c r="S65" s="107"/>
      <c r="T65" s="107"/>
      <c r="U65" s="107"/>
      <c r="V65" s="107"/>
      <c r="W65" s="107"/>
      <c r="X65" s="107"/>
      <c r="Y65" s="107"/>
      <c r="Z65" s="107"/>
      <c r="AA65" s="108"/>
      <c r="AB65" s="110" t="s">
        <v>104</v>
      </c>
      <c r="AC65" s="111">
        <v>1</v>
      </c>
      <c r="AD65" s="125"/>
      <c r="AE65" s="116" t="s">
        <v>165</v>
      </c>
      <c r="AF65" s="126"/>
      <c r="AG65" s="152" t="s">
        <v>536</v>
      </c>
      <c r="AI65" s="78"/>
      <c r="AT65" s="75"/>
    </row>
    <row r="66" spans="1:46" s="77" customFormat="1" ht="24">
      <c r="A66" s="105">
        <v>39</v>
      </c>
      <c r="B66" s="106" t="s">
        <v>140</v>
      </c>
      <c r="C66" s="175"/>
      <c r="D66" s="176"/>
      <c r="E66" s="176"/>
      <c r="F66" s="176"/>
      <c r="G66" s="176"/>
      <c r="H66" s="176"/>
      <c r="I66" s="176"/>
      <c r="J66" s="176"/>
      <c r="K66" s="176"/>
      <c r="L66" s="107"/>
      <c r="M66" s="108"/>
      <c r="N66" s="86" t="s">
        <v>166</v>
      </c>
      <c r="O66" s="115"/>
      <c r="P66" s="107"/>
      <c r="Q66" s="107"/>
      <c r="R66" s="107"/>
      <c r="S66" s="107"/>
      <c r="T66" s="107"/>
      <c r="U66" s="107"/>
      <c r="V66" s="107"/>
      <c r="W66" s="107"/>
      <c r="X66" s="107"/>
      <c r="Y66" s="107"/>
      <c r="Z66" s="107"/>
      <c r="AA66" s="108"/>
      <c r="AB66" s="110" t="s">
        <v>167</v>
      </c>
      <c r="AC66" s="111">
        <v>40</v>
      </c>
      <c r="AD66" s="125"/>
      <c r="AE66" s="113" t="s">
        <v>168</v>
      </c>
      <c r="AF66" s="126"/>
      <c r="AG66" s="152" t="s">
        <v>536</v>
      </c>
      <c r="AI66" s="78"/>
      <c r="AT66" s="75"/>
    </row>
    <row r="67" spans="1:46" s="77" customFormat="1">
      <c r="A67" s="105" t="s">
        <v>117</v>
      </c>
      <c r="B67" s="106" t="s">
        <v>120</v>
      </c>
      <c r="C67" s="175"/>
      <c r="D67" s="176"/>
      <c r="E67" s="176"/>
      <c r="F67" s="176"/>
      <c r="G67" s="176"/>
      <c r="H67" s="176"/>
      <c r="I67" s="176"/>
      <c r="J67" s="176"/>
      <c r="K67" s="176"/>
      <c r="L67" s="107"/>
      <c r="M67" s="108"/>
      <c r="N67" s="86" t="s">
        <v>169</v>
      </c>
      <c r="O67" s="115"/>
      <c r="P67" s="107"/>
      <c r="Q67" s="107"/>
      <c r="R67" s="107"/>
      <c r="S67" s="107"/>
      <c r="T67" s="107"/>
      <c r="U67" s="107"/>
      <c r="V67" s="107"/>
      <c r="W67" s="107"/>
      <c r="X67" s="107"/>
      <c r="Y67" s="107"/>
      <c r="Z67" s="107"/>
      <c r="AA67" s="108"/>
      <c r="AB67" s="110" t="s">
        <v>119</v>
      </c>
      <c r="AC67" s="111" t="s">
        <v>119</v>
      </c>
      <c r="AD67" s="125"/>
      <c r="AE67" s="113" t="s">
        <v>157</v>
      </c>
      <c r="AF67" s="126"/>
      <c r="AG67" s="153"/>
      <c r="AI67" s="78"/>
      <c r="AT67" s="75"/>
    </row>
    <row r="68" spans="1:46" s="77" customFormat="1" ht="24">
      <c r="A68" s="105">
        <v>40</v>
      </c>
      <c r="B68" s="106" t="s">
        <v>140</v>
      </c>
      <c r="C68" s="175"/>
      <c r="D68" s="176"/>
      <c r="E68" s="176"/>
      <c r="F68" s="176"/>
      <c r="G68" s="176"/>
      <c r="H68" s="176"/>
      <c r="I68" s="176"/>
      <c r="J68" s="176"/>
      <c r="K68" s="176"/>
      <c r="L68" s="107"/>
      <c r="M68" s="108"/>
      <c r="N68" s="86" t="s">
        <v>164</v>
      </c>
      <c r="O68" s="115"/>
      <c r="P68" s="107"/>
      <c r="Q68" s="107"/>
      <c r="R68" s="107"/>
      <c r="S68" s="107"/>
      <c r="T68" s="107"/>
      <c r="U68" s="107"/>
      <c r="V68" s="107"/>
      <c r="W68" s="107"/>
      <c r="X68" s="107"/>
      <c r="Y68" s="107"/>
      <c r="Z68" s="107"/>
      <c r="AA68" s="108"/>
      <c r="AB68" s="110" t="s">
        <v>104</v>
      </c>
      <c r="AC68" s="111">
        <v>1</v>
      </c>
      <c r="AD68" s="125"/>
      <c r="AE68" s="116" t="s">
        <v>165</v>
      </c>
      <c r="AF68" s="126"/>
      <c r="AG68" s="152" t="s">
        <v>536</v>
      </c>
      <c r="AI68" s="78"/>
      <c r="AT68" s="75"/>
    </row>
    <row r="69" spans="1:46" s="77" customFormat="1" ht="24">
      <c r="A69" s="105">
        <v>41</v>
      </c>
      <c r="B69" s="106" t="s">
        <v>140</v>
      </c>
      <c r="C69" s="175"/>
      <c r="D69" s="176"/>
      <c r="E69" s="176"/>
      <c r="F69" s="176"/>
      <c r="G69" s="176"/>
      <c r="H69" s="176"/>
      <c r="I69" s="176"/>
      <c r="J69" s="176"/>
      <c r="K69" s="176"/>
      <c r="L69" s="107"/>
      <c r="M69" s="108"/>
      <c r="N69" s="86" t="s">
        <v>170</v>
      </c>
      <c r="O69" s="115"/>
      <c r="P69" s="107"/>
      <c r="Q69" s="107"/>
      <c r="R69" s="107"/>
      <c r="S69" s="107"/>
      <c r="T69" s="107"/>
      <c r="U69" s="107"/>
      <c r="V69" s="107"/>
      <c r="W69" s="107"/>
      <c r="X69" s="107"/>
      <c r="Y69" s="107"/>
      <c r="Z69" s="107"/>
      <c r="AA69" s="108"/>
      <c r="AB69" s="110" t="s">
        <v>167</v>
      </c>
      <c r="AC69" s="111">
        <v>40</v>
      </c>
      <c r="AD69" s="125"/>
      <c r="AE69" s="113" t="s">
        <v>168</v>
      </c>
      <c r="AF69" s="126"/>
      <c r="AG69" s="152" t="s">
        <v>536</v>
      </c>
      <c r="AI69" s="78"/>
      <c r="AT69" s="75"/>
    </row>
    <row r="70" spans="1:46" s="77" customFormat="1">
      <c r="A70" s="105" t="s">
        <v>117</v>
      </c>
      <c r="B70" s="106" t="s">
        <v>120</v>
      </c>
      <c r="C70" s="175"/>
      <c r="D70" s="176"/>
      <c r="E70" s="176"/>
      <c r="F70" s="176"/>
      <c r="G70" s="176"/>
      <c r="H70" s="176"/>
      <c r="I70" s="176"/>
      <c r="J70" s="176"/>
      <c r="K70" s="176"/>
      <c r="L70" s="107"/>
      <c r="M70" s="108"/>
      <c r="N70" s="86" t="s">
        <v>171</v>
      </c>
      <c r="O70" s="115"/>
      <c r="P70" s="107"/>
      <c r="Q70" s="107"/>
      <c r="R70" s="107"/>
      <c r="S70" s="107"/>
      <c r="T70" s="107"/>
      <c r="U70" s="107"/>
      <c r="V70" s="107"/>
      <c r="W70" s="107"/>
      <c r="X70" s="107"/>
      <c r="Y70" s="107"/>
      <c r="Z70" s="107"/>
      <c r="AA70" s="108"/>
      <c r="AB70" s="110" t="s">
        <v>119</v>
      </c>
      <c r="AC70" s="111" t="s">
        <v>119</v>
      </c>
      <c r="AD70" s="125"/>
      <c r="AE70" s="113" t="s">
        <v>157</v>
      </c>
      <c r="AF70" s="126"/>
      <c r="AG70" s="153"/>
      <c r="AI70" s="78"/>
      <c r="AT70" s="75"/>
    </row>
    <row r="71" spans="1:46" s="77" customFormat="1" ht="24">
      <c r="A71" s="105">
        <v>42</v>
      </c>
      <c r="B71" s="106" t="s">
        <v>140</v>
      </c>
      <c r="C71" s="175"/>
      <c r="D71" s="176"/>
      <c r="E71" s="176"/>
      <c r="F71" s="176"/>
      <c r="G71" s="176"/>
      <c r="H71" s="176"/>
      <c r="I71" s="176"/>
      <c r="J71" s="176"/>
      <c r="K71" s="176"/>
      <c r="L71" s="107"/>
      <c r="M71" s="108"/>
      <c r="N71" s="86" t="s">
        <v>164</v>
      </c>
      <c r="O71" s="115"/>
      <c r="P71" s="107"/>
      <c r="Q71" s="107"/>
      <c r="R71" s="107"/>
      <c r="S71" s="107"/>
      <c r="T71" s="107"/>
      <c r="U71" s="107"/>
      <c r="V71" s="107"/>
      <c r="W71" s="107"/>
      <c r="X71" s="107"/>
      <c r="Y71" s="107"/>
      <c r="Z71" s="107"/>
      <c r="AA71" s="108"/>
      <c r="AB71" s="110" t="s">
        <v>104</v>
      </c>
      <c r="AC71" s="111">
        <v>1</v>
      </c>
      <c r="AD71" s="125"/>
      <c r="AE71" s="116" t="s">
        <v>165</v>
      </c>
      <c r="AF71" s="126"/>
      <c r="AG71" s="152" t="s">
        <v>536</v>
      </c>
      <c r="AI71" s="78"/>
      <c r="AT71" s="75"/>
    </row>
    <row r="72" spans="1:46" s="77" customFormat="1" ht="24">
      <c r="A72" s="105">
        <v>43</v>
      </c>
      <c r="B72" s="106" t="s">
        <v>140</v>
      </c>
      <c r="C72" s="175"/>
      <c r="D72" s="176"/>
      <c r="E72" s="176"/>
      <c r="F72" s="176"/>
      <c r="G72" s="176"/>
      <c r="H72" s="176"/>
      <c r="I72" s="176"/>
      <c r="J72" s="176"/>
      <c r="K72" s="176"/>
      <c r="L72" s="107"/>
      <c r="M72" s="108"/>
      <c r="N72" s="86" t="s">
        <v>170</v>
      </c>
      <c r="O72" s="115"/>
      <c r="P72" s="107"/>
      <c r="Q72" s="107"/>
      <c r="R72" s="107"/>
      <c r="S72" s="107"/>
      <c r="T72" s="107"/>
      <c r="U72" s="107"/>
      <c r="V72" s="107"/>
      <c r="W72" s="107"/>
      <c r="X72" s="107"/>
      <c r="Y72" s="107"/>
      <c r="Z72" s="107"/>
      <c r="AA72" s="108"/>
      <c r="AB72" s="110" t="s">
        <v>167</v>
      </c>
      <c r="AC72" s="111">
        <v>40</v>
      </c>
      <c r="AD72" s="125"/>
      <c r="AE72" s="113" t="s">
        <v>168</v>
      </c>
      <c r="AF72" s="126"/>
      <c r="AG72" s="152" t="s">
        <v>536</v>
      </c>
      <c r="AI72" s="78"/>
      <c r="AT72" s="75"/>
    </row>
    <row r="73" spans="1:46" s="77" customFormat="1" ht="24">
      <c r="A73" s="105">
        <v>44</v>
      </c>
      <c r="B73" s="106" t="s">
        <v>120</v>
      </c>
      <c r="C73" s="175"/>
      <c r="D73" s="176"/>
      <c r="E73" s="176"/>
      <c r="F73" s="176"/>
      <c r="G73" s="176"/>
      <c r="H73" s="176"/>
      <c r="I73" s="176"/>
      <c r="J73" s="176"/>
      <c r="K73" s="176"/>
      <c r="L73" s="107"/>
      <c r="M73" s="108"/>
      <c r="N73" s="86" t="s">
        <v>172</v>
      </c>
      <c r="O73" s="115"/>
      <c r="P73" s="107"/>
      <c r="Q73" s="107"/>
      <c r="R73" s="107"/>
      <c r="S73" s="107"/>
      <c r="T73" s="107"/>
      <c r="U73" s="107"/>
      <c r="V73" s="107"/>
      <c r="W73" s="107"/>
      <c r="X73" s="107"/>
      <c r="Y73" s="107"/>
      <c r="Z73" s="107"/>
      <c r="AA73" s="108"/>
      <c r="AB73" s="110" t="s">
        <v>167</v>
      </c>
      <c r="AC73" s="111">
        <v>16</v>
      </c>
      <c r="AD73" s="125"/>
      <c r="AE73" s="113" t="s">
        <v>173</v>
      </c>
      <c r="AF73" s="126"/>
      <c r="AG73" s="153"/>
      <c r="AI73" s="78"/>
      <c r="AT73" s="75"/>
    </row>
    <row r="74" spans="1:46" s="77" customFormat="1">
      <c r="A74" s="105" t="s">
        <v>117</v>
      </c>
      <c r="B74" s="106" t="s">
        <v>120</v>
      </c>
      <c r="C74" s="175"/>
      <c r="D74" s="176"/>
      <c r="E74" s="176"/>
      <c r="F74" s="176"/>
      <c r="G74" s="176"/>
      <c r="H74" s="176"/>
      <c r="I74" s="176"/>
      <c r="J74" s="176"/>
      <c r="K74" s="176"/>
      <c r="L74" s="107"/>
      <c r="M74" s="108"/>
      <c r="N74" s="86" t="s">
        <v>174</v>
      </c>
      <c r="O74" s="115"/>
      <c r="P74" s="107"/>
      <c r="Q74" s="107"/>
      <c r="R74" s="107"/>
      <c r="S74" s="107"/>
      <c r="T74" s="107"/>
      <c r="U74" s="107"/>
      <c r="V74" s="107"/>
      <c r="W74" s="107"/>
      <c r="X74" s="107"/>
      <c r="Y74" s="107"/>
      <c r="Z74" s="107"/>
      <c r="AA74" s="108"/>
      <c r="AB74" s="110" t="s">
        <v>119</v>
      </c>
      <c r="AC74" s="111" t="s">
        <v>119</v>
      </c>
      <c r="AD74" s="125"/>
      <c r="AE74" s="113" t="s">
        <v>157</v>
      </c>
      <c r="AF74" s="126"/>
      <c r="AG74" s="153"/>
      <c r="AI74" s="78"/>
      <c r="AT74" s="75"/>
    </row>
    <row r="75" spans="1:46" s="77" customFormat="1" ht="13.5">
      <c r="A75" s="105" t="s">
        <v>117</v>
      </c>
      <c r="B75" s="106" t="s">
        <v>140</v>
      </c>
      <c r="C75" s="290"/>
      <c r="D75" s="291"/>
      <c r="E75" s="291"/>
      <c r="F75" s="291"/>
      <c r="G75" s="291"/>
      <c r="H75" s="291"/>
      <c r="I75" s="291"/>
      <c r="J75" s="291"/>
      <c r="K75" s="291"/>
      <c r="L75" s="107"/>
      <c r="M75" s="108"/>
      <c r="N75" s="86" t="s">
        <v>175</v>
      </c>
      <c r="O75" s="115"/>
      <c r="P75" s="107"/>
      <c r="Q75" s="107"/>
      <c r="R75" s="107"/>
      <c r="S75" s="107"/>
      <c r="T75" s="107"/>
      <c r="U75" s="107"/>
      <c r="V75" s="107"/>
      <c r="W75" s="107"/>
      <c r="X75" s="107"/>
      <c r="Y75" s="107"/>
      <c r="Z75" s="107"/>
      <c r="AA75" s="108"/>
      <c r="AB75" s="110" t="s">
        <v>119</v>
      </c>
      <c r="AC75" s="111" t="s">
        <v>119</v>
      </c>
      <c r="AD75" s="125"/>
      <c r="AE75" s="113" t="s">
        <v>119</v>
      </c>
      <c r="AF75" s="126"/>
      <c r="AG75" s="153"/>
      <c r="AI75" s="78"/>
      <c r="AT75" s="75"/>
    </row>
    <row r="76" spans="1:46" s="77" customFormat="1" ht="36">
      <c r="A76" s="105">
        <v>45</v>
      </c>
      <c r="B76" s="127" t="s">
        <v>176</v>
      </c>
      <c r="C76" s="290"/>
      <c r="D76" s="291"/>
      <c r="E76" s="291"/>
      <c r="F76" s="291"/>
      <c r="G76" s="291"/>
      <c r="H76" s="291"/>
      <c r="I76" s="291"/>
      <c r="J76" s="291"/>
      <c r="K76" s="291"/>
      <c r="L76" s="107"/>
      <c r="M76" s="108"/>
      <c r="N76" s="86" t="s">
        <v>158</v>
      </c>
      <c r="O76" s="115"/>
      <c r="P76" s="107"/>
      <c r="Q76" s="107"/>
      <c r="R76" s="107"/>
      <c r="S76" s="107"/>
      <c r="T76" s="107"/>
      <c r="U76" s="107"/>
      <c r="V76" s="107"/>
      <c r="W76" s="107"/>
      <c r="X76" s="107"/>
      <c r="Y76" s="107"/>
      <c r="Z76" s="107"/>
      <c r="AA76" s="108"/>
      <c r="AB76" s="110" t="s">
        <v>104</v>
      </c>
      <c r="AC76" s="111">
        <v>1</v>
      </c>
      <c r="AD76" s="125"/>
      <c r="AE76" s="116" t="s">
        <v>177</v>
      </c>
      <c r="AF76" s="126"/>
      <c r="AG76" s="153"/>
      <c r="AI76" s="78"/>
      <c r="AT76" s="75"/>
    </row>
    <row r="77" spans="1:46" s="77" customFormat="1" ht="24">
      <c r="A77" s="105">
        <v>46</v>
      </c>
      <c r="B77" s="127" t="s">
        <v>176</v>
      </c>
      <c r="C77" s="175"/>
      <c r="D77" s="176"/>
      <c r="E77" s="176"/>
      <c r="F77" s="176"/>
      <c r="G77" s="176"/>
      <c r="H77" s="176"/>
      <c r="I77" s="176"/>
      <c r="J77" s="176"/>
      <c r="K77" s="176"/>
      <c r="L77" s="107"/>
      <c r="M77" s="108"/>
      <c r="N77" s="86" t="s">
        <v>159</v>
      </c>
      <c r="O77" s="115"/>
      <c r="P77" s="107"/>
      <c r="Q77" s="107"/>
      <c r="R77" s="107"/>
      <c r="S77" s="107"/>
      <c r="T77" s="107"/>
      <c r="U77" s="107"/>
      <c r="V77" s="107"/>
      <c r="W77" s="107"/>
      <c r="X77" s="107"/>
      <c r="Y77" s="107"/>
      <c r="Z77" s="107"/>
      <c r="AA77" s="108"/>
      <c r="AB77" s="110" t="s">
        <v>104</v>
      </c>
      <c r="AC77" s="111">
        <v>5</v>
      </c>
      <c r="AD77" s="125"/>
      <c r="AE77" s="113" t="s">
        <v>178</v>
      </c>
      <c r="AF77" s="126"/>
      <c r="AG77" s="153"/>
      <c r="AI77" s="78"/>
      <c r="AT77" s="75"/>
    </row>
    <row r="78" spans="1:46" s="77" customFormat="1" ht="13.5">
      <c r="A78" s="105" t="s">
        <v>117</v>
      </c>
      <c r="B78" s="127" t="s">
        <v>140</v>
      </c>
      <c r="C78" s="290"/>
      <c r="D78" s="291"/>
      <c r="E78" s="291"/>
      <c r="F78" s="291"/>
      <c r="G78" s="291"/>
      <c r="H78" s="291"/>
      <c r="I78" s="291"/>
      <c r="J78" s="291"/>
      <c r="K78" s="291"/>
      <c r="L78" s="107"/>
      <c r="M78" s="108"/>
      <c r="N78" s="86" t="s">
        <v>179</v>
      </c>
      <c r="O78" s="115"/>
      <c r="P78" s="107"/>
      <c r="Q78" s="107"/>
      <c r="R78" s="107"/>
      <c r="S78" s="107"/>
      <c r="T78" s="107"/>
      <c r="U78" s="107"/>
      <c r="V78" s="107"/>
      <c r="W78" s="107"/>
      <c r="X78" s="107"/>
      <c r="Y78" s="107"/>
      <c r="Z78" s="107"/>
      <c r="AA78" s="108"/>
      <c r="AB78" s="110" t="s">
        <v>119</v>
      </c>
      <c r="AC78" s="111" t="s">
        <v>119</v>
      </c>
      <c r="AD78" s="125"/>
      <c r="AE78" s="113" t="s">
        <v>119</v>
      </c>
      <c r="AF78" s="126"/>
      <c r="AG78" s="153"/>
      <c r="AI78" s="78"/>
      <c r="AT78" s="75"/>
    </row>
    <row r="79" spans="1:46" s="77" customFormat="1" ht="36">
      <c r="A79" s="105">
        <v>47</v>
      </c>
      <c r="B79" s="127" t="s">
        <v>176</v>
      </c>
      <c r="C79" s="290"/>
      <c r="D79" s="291"/>
      <c r="E79" s="291"/>
      <c r="F79" s="291"/>
      <c r="G79" s="291"/>
      <c r="H79" s="291"/>
      <c r="I79" s="291"/>
      <c r="J79" s="291"/>
      <c r="K79" s="291"/>
      <c r="L79" s="107"/>
      <c r="M79" s="108"/>
      <c r="N79" s="86" t="s">
        <v>158</v>
      </c>
      <c r="O79" s="115"/>
      <c r="P79" s="107"/>
      <c r="Q79" s="107"/>
      <c r="R79" s="107"/>
      <c r="S79" s="107"/>
      <c r="T79" s="107"/>
      <c r="U79" s="107"/>
      <c r="V79" s="107"/>
      <c r="W79" s="107"/>
      <c r="X79" s="107"/>
      <c r="Y79" s="107"/>
      <c r="Z79" s="107"/>
      <c r="AA79" s="108"/>
      <c r="AB79" s="110" t="s">
        <v>104</v>
      </c>
      <c r="AC79" s="111">
        <v>1</v>
      </c>
      <c r="AD79" s="125"/>
      <c r="AE79" s="116" t="s">
        <v>177</v>
      </c>
      <c r="AF79" s="126"/>
      <c r="AG79" s="153"/>
      <c r="AI79" s="78"/>
      <c r="AT79" s="75"/>
    </row>
    <row r="80" spans="1:46" s="77" customFormat="1" ht="24">
      <c r="A80" s="105">
        <v>48</v>
      </c>
      <c r="B80" s="127" t="s">
        <v>176</v>
      </c>
      <c r="C80" s="175"/>
      <c r="D80" s="176"/>
      <c r="E80" s="176"/>
      <c r="F80" s="176"/>
      <c r="G80" s="176"/>
      <c r="H80" s="176"/>
      <c r="I80" s="176"/>
      <c r="J80" s="176"/>
      <c r="K80" s="176"/>
      <c r="L80" s="107"/>
      <c r="M80" s="108"/>
      <c r="N80" s="86" t="s">
        <v>159</v>
      </c>
      <c r="O80" s="115"/>
      <c r="P80" s="107"/>
      <c r="Q80" s="107"/>
      <c r="R80" s="107"/>
      <c r="S80" s="107"/>
      <c r="T80" s="107"/>
      <c r="U80" s="107"/>
      <c r="V80" s="107"/>
      <c r="W80" s="107"/>
      <c r="X80" s="107"/>
      <c r="Y80" s="107"/>
      <c r="Z80" s="107"/>
      <c r="AA80" s="108"/>
      <c r="AB80" s="110" t="s">
        <v>104</v>
      </c>
      <c r="AC80" s="111">
        <v>5</v>
      </c>
      <c r="AD80" s="125"/>
      <c r="AE80" s="113" t="s">
        <v>178</v>
      </c>
      <c r="AF80" s="126"/>
      <c r="AG80" s="153"/>
      <c r="AI80" s="78"/>
      <c r="AT80" s="75"/>
    </row>
    <row r="81" spans="1:46" s="77" customFormat="1" ht="13.5">
      <c r="A81" s="105" t="s">
        <v>117</v>
      </c>
      <c r="B81" s="127" t="s">
        <v>140</v>
      </c>
      <c r="C81" s="290"/>
      <c r="D81" s="291"/>
      <c r="E81" s="291"/>
      <c r="F81" s="291"/>
      <c r="G81" s="291"/>
      <c r="H81" s="291"/>
      <c r="I81" s="291"/>
      <c r="J81" s="291"/>
      <c r="K81" s="291"/>
      <c r="L81" s="107"/>
      <c r="M81" s="108"/>
      <c r="N81" s="86" t="s">
        <v>180</v>
      </c>
      <c r="O81" s="115"/>
      <c r="P81" s="107"/>
      <c r="Q81" s="107"/>
      <c r="R81" s="107"/>
      <c r="S81" s="107"/>
      <c r="T81" s="107"/>
      <c r="U81" s="107"/>
      <c r="V81" s="107"/>
      <c r="W81" s="107"/>
      <c r="X81" s="107"/>
      <c r="Y81" s="107"/>
      <c r="Z81" s="107"/>
      <c r="AA81" s="108"/>
      <c r="AB81" s="110" t="s">
        <v>119</v>
      </c>
      <c r="AC81" s="111" t="s">
        <v>119</v>
      </c>
      <c r="AD81" s="125"/>
      <c r="AE81" s="113" t="s">
        <v>119</v>
      </c>
      <c r="AF81" s="126"/>
      <c r="AG81" s="153"/>
      <c r="AI81" s="78"/>
      <c r="AT81" s="75"/>
    </row>
    <row r="82" spans="1:46" s="77" customFormat="1" ht="36">
      <c r="A82" s="105">
        <v>49</v>
      </c>
      <c r="B82" s="127" t="s">
        <v>176</v>
      </c>
      <c r="C82" s="290"/>
      <c r="D82" s="291"/>
      <c r="E82" s="291"/>
      <c r="F82" s="291"/>
      <c r="G82" s="291"/>
      <c r="H82" s="291"/>
      <c r="I82" s="291"/>
      <c r="J82" s="291"/>
      <c r="K82" s="291"/>
      <c r="L82" s="107"/>
      <c r="M82" s="108"/>
      <c r="N82" s="86" t="s">
        <v>158</v>
      </c>
      <c r="O82" s="115"/>
      <c r="P82" s="107"/>
      <c r="Q82" s="107"/>
      <c r="R82" s="107"/>
      <c r="S82" s="107"/>
      <c r="T82" s="107"/>
      <c r="U82" s="107"/>
      <c r="V82" s="107"/>
      <c r="W82" s="107"/>
      <c r="X82" s="107"/>
      <c r="Y82" s="107"/>
      <c r="Z82" s="107"/>
      <c r="AA82" s="108"/>
      <c r="AB82" s="110" t="s">
        <v>104</v>
      </c>
      <c r="AC82" s="111">
        <v>1</v>
      </c>
      <c r="AD82" s="125"/>
      <c r="AE82" s="116" t="s">
        <v>177</v>
      </c>
      <c r="AF82" s="126"/>
      <c r="AG82" s="153"/>
      <c r="AI82" s="78"/>
      <c r="AT82" s="75"/>
    </row>
    <row r="83" spans="1:46" s="77" customFormat="1" ht="24">
      <c r="A83" s="105">
        <v>50</v>
      </c>
      <c r="B83" s="127" t="s">
        <v>176</v>
      </c>
      <c r="C83" s="175"/>
      <c r="D83" s="176"/>
      <c r="E83" s="176"/>
      <c r="F83" s="176"/>
      <c r="G83" s="176"/>
      <c r="H83" s="176"/>
      <c r="I83" s="176"/>
      <c r="J83" s="176"/>
      <c r="K83" s="176"/>
      <c r="L83" s="107"/>
      <c r="M83" s="108"/>
      <c r="N83" s="86" t="s">
        <v>159</v>
      </c>
      <c r="O83" s="115"/>
      <c r="P83" s="107"/>
      <c r="Q83" s="107"/>
      <c r="R83" s="107"/>
      <c r="S83" s="107"/>
      <c r="T83" s="107"/>
      <c r="U83" s="107"/>
      <c r="V83" s="107"/>
      <c r="W83" s="107"/>
      <c r="X83" s="107"/>
      <c r="Y83" s="107"/>
      <c r="Z83" s="107"/>
      <c r="AA83" s="108"/>
      <c r="AB83" s="110" t="s">
        <v>104</v>
      </c>
      <c r="AC83" s="111">
        <v>5</v>
      </c>
      <c r="AD83" s="125"/>
      <c r="AE83" s="113" t="s">
        <v>178</v>
      </c>
      <c r="AF83" s="126"/>
      <c r="AG83" s="153"/>
      <c r="AI83" s="78"/>
      <c r="AT83" s="75"/>
    </row>
    <row r="84" spans="1:46" s="77" customFormat="1" ht="13.5">
      <c r="A84" s="105" t="s">
        <v>117</v>
      </c>
      <c r="B84" s="127" t="s">
        <v>140</v>
      </c>
      <c r="C84" s="290"/>
      <c r="D84" s="291"/>
      <c r="E84" s="291"/>
      <c r="F84" s="291"/>
      <c r="G84" s="291"/>
      <c r="H84" s="291"/>
      <c r="I84" s="291"/>
      <c r="J84" s="291"/>
      <c r="K84" s="291"/>
      <c r="L84" s="107"/>
      <c r="M84" s="108"/>
      <c r="N84" s="86" t="s">
        <v>181</v>
      </c>
      <c r="O84" s="115"/>
      <c r="P84" s="107"/>
      <c r="Q84" s="107"/>
      <c r="R84" s="107"/>
      <c r="S84" s="107"/>
      <c r="T84" s="107"/>
      <c r="U84" s="107"/>
      <c r="V84" s="107"/>
      <c r="W84" s="107"/>
      <c r="X84" s="107"/>
      <c r="Y84" s="107"/>
      <c r="Z84" s="107"/>
      <c r="AA84" s="108"/>
      <c r="AB84" s="110" t="s">
        <v>119</v>
      </c>
      <c r="AC84" s="111" t="s">
        <v>119</v>
      </c>
      <c r="AD84" s="125"/>
      <c r="AE84" s="113" t="s">
        <v>157</v>
      </c>
      <c r="AF84" s="126"/>
      <c r="AG84" s="153"/>
      <c r="AI84" s="78"/>
      <c r="AT84" s="75"/>
    </row>
    <row r="85" spans="1:46" s="77" customFormat="1" ht="36">
      <c r="A85" s="105">
        <v>51</v>
      </c>
      <c r="B85" s="127" t="s">
        <v>176</v>
      </c>
      <c r="C85" s="290"/>
      <c r="D85" s="291"/>
      <c r="E85" s="291"/>
      <c r="F85" s="291"/>
      <c r="G85" s="291"/>
      <c r="H85" s="291"/>
      <c r="I85" s="291"/>
      <c r="J85" s="291"/>
      <c r="K85" s="291"/>
      <c r="L85" s="107"/>
      <c r="M85" s="108"/>
      <c r="N85" s="86" t="s">
        <v>158</v>
      </c>
      <c r="O85" s="115"/>
      <c r="P85" s="107"/>
      <c r="Q85" s="107"/>
      <c r="R85" s="107"/>
      <c r="S85" s="107"/>
      <c r="T85" s="107"/>
      <c r="U85" s="107"/>
      <c r="V85" s="107"/>
      <c r="W85" s="107"/>
      <c r="X85" s="107"/>
      <c r="Y85" s="107"/>
      <c r="Z85" s="107"/>
      <c r="AA85" s="108"/>
      <c r="AB85" s="110" t="s">
        <v>104</v>
      </c>
      <c r="AC85" s="111">
        <v>1</v>
      </c>
      <c r="AD85" s="125"/>
      <c r="AE85" s="116" t="s">
        <v>177</v>
      </c>
      <c r="AF85" s="126"/>
      <c r="AG85" s="153"/>
      <c r="AI85" s="78"/>
      <c r="AT85" s="75"/>
    </row>
    <row r="86" spans="1:46" s="77" customFormat="1" ht="24">
      <c r="A86" s="105">
        <v>52</v>
      </c>
      <c r="B86" s="127" t="s">
        <v>176</v>
      </c>
      <c r="C86" s="175"/>
      <c r="D86" s="176"/>
      <c r="E86" s="176"/>
      <c r="F86" s="176"/>
      <c r="G86" s="176"/>
      <c r="H86" s="176"/>
      <c r="I86" s="176"/>
      <c r="J86" s="176"/>
      <c r="K86" s="176"/>
      <c r="L86" s="107"/>
      <c r="M86" s="108"/>
      <c r="N86" s="86" t="s">
        <v>159</v>
      </c>
      <c r="O86" s="115"/>
      <c r="P86" s="107"/>
      <c r="Q86" s="107"/>
      <c r="R86" s="107"/>
      <c r="S86" s="107"/>
      <c r="T86" s="107"/>
      <c r="U86" s="107"/>
      <c r="V86" s="107"/>
      <c r="W86" s="107"/>
      <c r="X86" s="107"/>
      <c r="Y86" s="107"/>
      <c r="Z86" s="107"/>
      <c r="AA86" s="108"/>
      <c r="AB86" s="110" t="s">
        <v>104</v>
      </c>
      <c r="AC86" s="111">
        <v>5</v>
      </c>
      <c r="AD86" s="125"/>
      <c r="AE86" s="113" t="s">
        <v>178</v>
      </c>
      <c r="AF86" s="126"/>
      <c r="AG86" s="153"/>
      <c r="AI86" s="78"/>
      <c r="AT86" s="75"/>
    </row>
    <row r="87" spans="1:46" s="77" customFormat="1">
      <c r="A87" s="105" t="s">
        <v>117</v>
      </c>
      <c r="B87" s="106" t="s">
        <v>120</v>
      </c>
      <c r="C87" s="175"/>
      <c r="D87" s="176"/>
      <c r="E87" s="176"/>
      <c r="F87" s="176"/>
      <c r="G87" s="176"/>
      <c r="H87" s="176"/>
      <c r="I87" s="176"/>
      <c r="J87" s="176"/>
      <c r="K87" s="176"/>
      <c r="L87" s="107"/>
      <c r="M87" s="108"/>
      <c r="N87" s="86" t="s">
        <v>182</v>
      </c>
      <c r="O87" s="115"/>
      <c r="P87" s="107"/>
      <c r="Q87" s="107"/>
      <c r="R87" s="107"/>
      <c r="S87" s="107"/>
      <c r="T87" s="107"/>
      <c r="U87" s="107"/>
      <c r="V87" s="107"/>
      <c r="W87" s="107"/>
      <c r="X87" s="107"/>
      <c r="Y87" s="107"/>
      <c r="Z87" s="107"/>
      <c r="AA87" s="108"/>
      <c r="AB87" s="110" t="s">
        <v>119</v>
      </c>
      <c r="AC87" s="111" t="s">
        <v>119</v>
      </c>
      <c r="AD87" s="125"/>
      <c r="AE87" s="113" t="s">
        <v>119</v>
      </c>
      <c r="AF87" s="126"/>
      <c r="AG87" s="153"/>
      <c r="AI87" s="78"/>
      <c r="AT87" s="75"/>
    </row>
    <row r="88" spans="1:46" s="77" customFormat="1" ht="36">
      <c r="A88" s="105">
        <v>53</v>
      </c>
      <c r="B88" s="127" t="s">
        <v>140</v>
      </c>
      <c r="C88" s="175"/>
      <c r="D88" s="176"/>
      <c r="E88" s="176"/>
      <c r="F88" s="176"/>
      <c r="G88" s="176"/>
      <c r="H88" s="176"/>
      <c r="I88" s="176"/>
      <c r="J88" s="176"/>
      <c r="K88" s="176"/>
      <c r="L88" s="107"/>
      <c r="M88" s="108"/>
      <c r="N88" s="86" t="s">
        <v>183</v>
      </c>
      <c r="O88" s="115"/>
      <c r="P88" s="107"/>
      <c r="Q88" s="107"/>
      <c r="R88" s="107"/>
      <c r="S88" s="107"/>
      <c r="T88" s="107"/>
      <c r="U88" s="107"/>
      <c r="V88" s="107"/>
      <c r="W88" s="107"/>
      <c r="X88" s="107"/>
      <c r="Y88" s="107"/>
      <c r="Z88" s="107"/>
      <c r="AA88" s="108"/>
      <c r="AB88" s="110" t="s">
        <v>104</v>
      </c>
      <c r="AC88" s="111">
        <v>1</v>
      </c>
      <c r="AD88" s="125"/>
      <c r="AE88" s="116" t="s">
        <v>184</v>
      </c>
      <c r="AF88" s="126"/>
      <c r="AG88" s="153"/>
      <c r="AI88" s="78"/>
      <c r="AT88" s="75"/>
    </row>
    <row r="89" spans="1:46" s="77" customFormat="1" ht="36">
      <c r="A89" s="105">
        <v>54</v>
      </c>
      <c r="B89" s="127" t="s">
        <v>140</v>
      </c>
      <c r="C89" s="175"/>
      <c r="D89" s="176"/>
      <c r="E89" s="176"/>
      <c r="F89" s="176"/>
      <c r="G89" s="176"/>
      <c r="H89" s="176"/>
      <c r="I89" s="176"/>
      <c r="J89" s="176"/>
      <c r="K89" s="176"/>
      <c r="L89" s="107"/>
      <c r="M89" s="108"/>
      <c r="N89" s="86" t="s">
        <v>185</v>
      </c>
      <c r="O89" s="115"/>
      <c r="P89" s="107"/>
      <c r="Q89" s="107"/>
      <c r="R89" s="107"/>
      <c r="S89" s="107"/>
      <c r="T89" s="107"/>
      <c r="U89" s="107"/>
      <c r="V89" s="107"/>
      <c r="W89" s="107"/>
      <c r="X89" s="107"/>
      <c r="Y89" s="107"/>
      <c r="Z89" s="107"/>
      <c r="AA89" s="108"/>
      <c r="AB89" s="110" t="s">
        <v>104</v>
      </c>
      <c r="AC89" s="111">
        <v>1</v>
      </c>
      <c r="AD89" s="125"/>
      <c r="AE89" s="116" t="s">
        <v>184</v>
      </c>
      <c r="AF89" s="126"/>
      <c r="AG89" s="153"/>
      <c r="AI89" s="78"/>
      <c r="AT89" s="75"/>
    </row>
    <row r="90" spans="1:46" s="77" customFormat="1" ht="36">
      <c r="A90" s="105">
        <v>55</v>
      </c>
      <c r="B90" s="127" t="s">
        <v>140</v>
      </c>
      <c r="C90" s="175"/>
      <c r="D90" s="176"/>
      <c r="E90" s="176"/>
      <c r="F90" s="176"/>
      <c r="G90" s="176"/>
      <c r="H90" s="176"/>
      <c r="I90" s="176"/>
      <c r="J90" s="176"/>
      <c r="K90" s="176"/>
      <c r="L90" s="107"/>
      <c r="M90" s="108"/>
      <c r="N90" s="86" t="s">
        <v>186</v>
      </c>
      <c r="O90" s="115"/>
      <c r="P90" s="107"/>
      <c r="Q90" s="107"/>
      <c r="R90" s="107"/>
      <c r="S90" s="107"/>
      <c r="T90" s="107"/>
      <c r="U90" s="107"/>
      <c r="V90" s="107"/>
      <c r="W90" s="107"/>
      <c r="X90" s="107"/>
      <c r="Y90" s="107"/>
      <c r="Z90" s="107"/>
      <c r="AA90" s="108"/>
      <c r="AB90" s="110" t="s">
        <v>104</v>
      </c>
      <c r="AC90" s="111">
        <v>1</v>
      </c>
      <c r="AD90" s="125"/>
      <c r="AE90" s="116" t="s">
        <v>184</v>
      </c>
      <c r="AF90" s="126"/>
      <c r="AG90" s="153"/>
      <c r="AI90" s="78"/>
      <c r="AT90" s="75"/>
    </row>
    <row r="91" spans="1:46" s="77" customFormat="1" ht="36">
      <c r="A91" s="105">
        <v>56</v>
      </c>
      <c r="B91" s="127" t="s">
        <v>140</v>
      </c>
      <c r="C91" s="175"/>
      <c r="D91" s="176"/>
      <c r="E91" s="176"/>
      <c r="F91" s="176"/>
      <c r="G91" s="176"/>
      <c r="H91" s="176"/>
      <c r="I91" s="176"/>
      <c r="J91" s="176"/>
      <c r="K91" s="176"/>
      <c r="L91" s="107"/>
      <c r="M91" s="108"/>
      <c r="N91" s="86" t="s">
        <v>187</v>
      </c>
      <c r="O91" s="115"/>
      <c r="P91" s="107"/>
      <c r="Q91" s="107"/>
      <c r="R91" s="107"/>
      <c r="S91" s="107"/>
      <c r="T91" s="107"/>
      <c r="U91" s="107"/>
      <c r="V91" s="107"/>
      <c r="W91" s="107"/>
      <c r="X91" s="107"/>
      <c r="Y91" s="107"/>
      <c r="Z91" s="107"/>
      <c r="AA91" s="108"/>
      <c r="AB91" s="110" t="s">
        <v>104</v>
      </c>
      <c r="AC91" s="111">
        <v>1</v>
      </c>
      <c r="AD91" s="125"/>
      <c r="AE91" s="116" t="s">
        <v>184</v>
      </c>
      <c r="AF91" s="126"/>
      <c r="AG91" s="153"/>
      <c r="AI91" s="78"/>
      <c r="AT91" s="75"/>
    </row>
    <row r="92" spans="1:46" s="77" customFormat="1">
      <c r="A92" s="105">
        <v>57</v>
      </c>
      <c r="B92" s="106" t="s">
        <v>120</v>
      </c>
      <c r="C92" s="175"/>
      <c r="D92" s="176"/>
      <c r="E92" s="176"/>
      <c r="F92" s="176"/>
      <c r="G92" s="176"/>
      <c r="H92" s="176"/>
      <c r="I92" s="176"/>
      <c r="J92" s="176"/>
      <c r="K92" s="176"/>
      <c r="L92" s="107"/>
      <c r="M92" s="108"/>
      <c r="N92" s="86" t="s">
        <v>188</v>
      </c>
      <c r="O92" s="115"/>
      <c r="P92" s="107"/>
      <c r="Q92" s="107"/>
      <c r="R92" s="107"/>
      <c r="S92" s="107"/>
      <c r="T92" s="107"/>
      <c r="U92" s="107"/>
      <c r="V92" s="107"/>
      <c r="W92" s="107"/>
      <c r="X92" s="107"/>
      <c r="Y92" s="107"/>
      <c r="Z92" s="107"/>
      <c r="AA92" s="108"/>
      <c r="AB92" s="110" t="s">
        <v>104</v>
      </c>
      <c r="AC92" s="111">
        <v>5</v>
      </c>
      <c r="AD92" s="125"/>
      <c r="AE92" s="113" t="s">
        <v>189</v>
      </c>
      <c r="AF92" s="126"/>
      <c r="AG92" s="153"/>
      <c r="AI92" s="78"/>
      <c r="AT92" s="75"/>
    </row>
    <row r="93" spans="1:46" s="77" customFormat="1">
      <c r="A93" s="105" t="s">
        <v>117</v>
      </c>
      <c r="B93" s="127" t="s">
        <v>54</v>
      </c>
      <c r="C93" s="175"/>
      <c r="D93" s="176"/>
      <c r="E93" s="176"/>
      <c r="F93" s="176"/>
      <c r="G93" s="176"/>
      <c r="H93" s="176"/>
      <c r="I93" s="176"/>
      <c r="J93" s="176"/>
      <c r="K93" s="176"/>
      <c r="L93" s="107"/>
      <c r="M93" s="108"/>
      <c r="N93" s="86" t="s">
        <v>190</v>
      </c>
      <c r="O93" s="115"/>
      <c r="P93" s="107"/>
      <c r="Q93" s="107"/>
      <c r="R93" s="107"/>
      <c r="S93" s="107"/>
      <c r="T93" s="107"/>
      <c r="U93" s="107"/>
      <c r="V93" s="107"/>
      <c r="W93" s="107"/>
      <c r="X93" s="107"/>
      <c r="Y93" s="107"/>
      <c r="Z93" s="107"/>
      <c r="AA93" s="108"/>
      <c r="AB93" s="110" t="s">
        <v>119</v>
      </c>
      <c r="AC93" s="111" t="s">
        <v>119</v>
      </c>
      <c r="AD93" s="125"/>
      <c r="AE93" s="113" t="s">
        <v>119</v>
      </c>
      <c r="AF93" s="126"/>
      <c r="AG93" s="153"/>
      <c r="AI93" s="78"/>
      <c r="AT93" s="75"/>
    </row>
    <row r="94" spans="1:46" s="77" customFormat="1" ht="24">
      <c r="A94" s="105">
        <v>58</v>
      </c>
      <c r="B94" s="106" t="s">
        <v>120</v>
      </c>
      <c r="C94" s="175"/>
      <c r="D94" s="176"/>
      <c r="E94" s="176"/>
      <c r="F94" s="176"/>
      <c r="G94" s="176"/>
      <c r="H94" s="176"/>
      <c r="I94" s="176"/>
      <c r="J94" s="176"/>
      <c r="K94" s="176"/>
      <c r="L94" s="107"/>
      <c r="M94" s="108"/>
      <c r="N94" s="86" t="s">
        <v>191</v>
      </c>
      <c r="O94" s="115"/>
      <c r="P94" s="107"/>
      <c r="Q94" s="107"/>
      <c r="R94" s="107"/>
      <c r="S94" s="107"/>
      <c r="T94" s="107"/>
      <c r="U94" s="107"/>
      <c r="V94" s="107"/>
      <c r="W94" s="107"/>
      <c r="X94" s="107"/>
      <c r="Y94" s="107"/>
      <c r="Z94" s="107"/>
      <c r="AA94" s="108"/>
      <c r="AB94" s="110" t="s">
        <v>104</v>
      </c>
      <c r="AC94" s="111">
        <v>1</v>
      </c>
      <c r="AD94" s="125"/>
      <c r="AE94" s="116" t="s">
        <v>142</v>
      </c>
      <c r="AF94" s="126"/>
      <c r="AG94" s="153"/>
      <c r="AI94" s="78"/>
      <c r="AT94" s="75"/>
    </row>
    <row r="95" spans="1:46" s="77" customFormat="1" ht="13.5">
      <c r="A95" s="105" t="s">
        <v>117</v>
      </c>
      <c r="B95" s="106" t="s">
        <v>120</v>
      </c>
      <c r="C95" s="290"/>
      <c r="D95" s="291"/>
      <c r="E95" s="291"/>
      <c r="F95" s="291"/>
      <c r="G95" s="291"/>
      <c r="H95" s="291"/>
      <c r="I95" s="291"/>
      <c r="J95" s="291"/>
      <c r="K95" s="291"/>
      <c r="L95" s="107"/>
      <c r="M95" s="108"/>
      <c r="N95" s="86" t="s">
        <v>192</v>
      </c>
      <c r="O95" s="115"/>
      <c r="P95" s="107"/>
      <c r="Q95" s="107"/>
      <c r="R95" s="107"/>
      <c r="S95" s="107"/>
      <c r="T95" s="107"/>
      <c r="U95" s="107"/>
      <c r="V95" s="107"/>
      <c r="W95" s="107"/>
      <c r="X95" s="107"/>
      <c r="Y95" s="107"/>
      <c r="Z95" s="107"/>
      <c r="AA95" s="108"/>
      <c r="AB95" s="110" t="s">
        <v>119</v>
      </c>
      <c r="AC95" s="111" t="s">
        <v>119</v>
      </c>
      <c r="AD95" s="125"/>
      <c r="AE95" s="113" t="s">
        <v>157</v>
      </c>
      <c r="AF95" s="126"/>
      <c r="AG95" s="153"/>
      <c r="AI95" s="78"/>
      <c r="AT95" s="75"/>
    </row>
    <row r="96" spans="1:46" s="77" customFormat="1" ht="24">
      <c r="A96" s="105">
        <v>59</v>
      </c>
      <c r="B96" s="127" t="s">
        <v>140</v>
      </c>
      <c r="C96" s="175"/>
      <c r="D96" s="176"/>
      <c r="E96" s="176"/>
      <c r="F96" s="176"/>
      <c r="G96" s="176"/>
      <c r="H96" s="176"/>
      <c r="I96" s="176"/>
      <c r="J96" s="176"/>
      <c r="K96" s="176"/>
      <c r="L96" s="107"/>
      <c r="M96" s="108"/>
      <c r="N96" s="86" t="s">
        <v>158</v>
      </c>
      <c r="O96" s="115"/>
      <c r="P96" s="107"/>
      <c r="Q96" s="107"/>
      <c r="R96" s="107"/>
      <c r="S96" s="107"/>
      <c r="T96" s="107"/>
      <c r="U96" s="107"/>
      <c r="V96" s="107"/>
      <c r="W96" s="107"/>
      <c r="X96" s="107"/>
      <c r="Y96" s="107"/>
      <c r="Z96" s="107"/>
      <c r="AA96" s="108"/>
      <c r="AB96" s="110" t="s">
        <v>104</v>
      </c>
      <c r="AC96" s="111">
        <v>1</v>
      </c>
      <c r="AD96" s="125"/>
      <c r="AE96" s="116" t="s">
        <v>147</v>
      </c>
      <c r="AF96" s="126"/>
      <c r="AG96" s="153"/>
      <c r="AI96" s="78"/>
      <c r="AT96" s="75"/>
    </row>
    <row r="97" spans="1:46" s="77" customFormat="1" ht="24">
      <c r="A97" s="105">
        <v>60</v>
      </c>
      <c r="B97" s="127" t="s">
        <v>140</v>
      </c>
      <c r="C97" s="175"/>
      <c r="D97" s="176"/>
      <c r="E97" s="176"/>
      <c r="F97" s="176"/>
      <c r="G97" s="176"/>
      <c r="H97" s="176"/>
      <c r="I97" s="176"/>
      <c r="J97" s="176"/>
      <c r="K97" s="176"/>
      <c r="L97" s="107"/>
      <c r="M97" s="108"/>
      <c r="N97" s="86" t="s">
        <v>159</v>
      </c>
      <c r="O97" s="115"/>
      <c r="P97" s="107"/>
      <c r="Q97" s="107"/>
      <c r="R97" s="107"/>
      <c r="S97" s="107"/>
      <c r="T97" s="107"/>
      <c r="U97" s="107"/>
      <c r="V97" s="107"/>
      <c r="W97" s="107"/>
      <c r="X97" s="107"/>
      <c r="Y97" s="107"/>
      <c r="Z97" s="107"/>
      <c r="AA97" s="108"/>
      <c r="AB97" s="110" t="s">
        <v>104</v>
      </c>
      <c r="AC97" s="111">
        <v>5</v>
      </c>
      <c r="AD97" s="125"/>
      <c r="AE97" s="113" t="s">
        <v>151</v>
      </c>
      <c r="AF97" s="126"/>
      <c r="AG97" s="153" t="s">
        <v>536</v>
      </c>
      <c r="AI97" s="78"/>
      <c r="AT97" s="75"/>
    </row>
    <row r="98" spans="1:46" s="77" customFormat="1" ht="13.5">
      <c r="A98" s="105" t="s">
        <v>117</v>
      </c>
      <c r="B98" s="106" t="s">
        <v>120</v>
      </c>
      <c r="C98" s="290"/>
      <c r="D98" s="291"/>
      <c r="E98" s="291"/>
      <c r="F98" s="291"/>
      <c r="G98" s="291"/>
      <c r="H98" s="291"/>
      <c r="I98" s="291"/>
      <c r="J98" s="291"/>
      <c r="K98" s="291"/>
      <c r="L98" s="107"/>
      <c r="M98" s="108"/>
      <c r="N98" s="86" t="s">
        <v>194</v>
      </c>
      <c r="O98" s="115"/>
      <c r="P98" s="107"/>
      <c r="Q98" s="107"/>
      <c r="R98" s="107"/>
      <c r="S98" s="107"/>
      <c r="T98" s="107"/>
      <c r="U98" s="107"/>
      <c r="V98" s="107"/>
      <c r="W98" s="107"/>
      <c r="X98" s="107"/>
      <c r="Y98" s="107"/>
      <c r="Z98" s="107"/>
      <c r="AA98" s="108"/>
      <c r="AB98" s="110" t="s">
        <v>119</v>
      </c>
      <c r="AC98" s="111" t="s">
        <v>119</v>
      </c>
      <c r="AD98" s="125"/>
      <c r="AE98" s="113" t="s">
        <v>157</v>
      </c>
      <c r="AF98" s="126"/>
      <c r="AG98" s="153"/>
      <c r="AI98" s="78"/>
      <c r="AT98" s="75"/>
    </row>
    <row r="99" spans="1:46" s="77" customFormat="1" ht="24">
      <c r="A99" s="105">
        <v>61</v>
      </c>
      <c r="B99" s="127" t="s">
        <v>140</v>
      </c>
      <c r="C99" s="175"/>
      <c r="D99" s="176"/>
      <c r="E99" s="176"/>
      <c r="F99" s="176"/>
      <c r="G99" s="176"/>
      <c r="H99" s="176"/>
      <c r="I99" s="176"/>
      <c r="J99" s="176"/>
      <c r="K99" s="176"/>
      <c r="L99" s="107"/>
      <c r="M99" s="108"/>
      <c r="N99" s="86" t="s">
        <v>158</v>
      </c>
      <c r="O99" s="115"/>
      <c r="P99" s="107"/>
      <c r="Q99" s="107"/>
      <c r="R99" s="107"/>
      <c r="S99" s="107"/>
      <c r="T99" s="107"/>
      <c r="U99" s="107"/>
      <c r="V99" s="107"/>
      <c r="W99" s="107"/>
      <c r="X99" s="107"/>
      <c r="Y99" s="107"/>
      <c r="Z99" s="107"/>
      <c r="AA99" s="108"/>
      <c r="AB99" s="110" t="s">
        <v>104</v>
      </c>
      <c r="AC99" s="111">
        <v>1</v>
      </c>
      <c r="AD99" s="125"/>
      <c r="AE99" s="116" t="s">
        <v>147</v>
      </c>
      <c r="AF99" s="126"/>
      <c r="AG99" s="153"/>
      <c r="AI99" s="78"/>
      <c r="AT99" s="75"/>
    </row>
    <row r="100" spans="1:46" s="77" customFormat="1" ht="24">
      <c r="A100" s="105">
        <v>62</v>
      </c>
      <c r="B100" s="127" t="s">
        <v>140</v>
      </c>
      <c r="C100" s="175"/>
      <c r="D100" s="176"/>
      <c r="E100" s="176"/>
      <c r="F100" s="176"/>
      <c r="G100" s="176"/>
      <c r="H100" s="176"/>
      <c r="I100" s="176"/>
      <c r="J100" s="176"/>
      <c r="K100" s="176"/>
      <c r="L100" s="107"/>
      <c r="M100" s="108"/>
      <c r="N100" s="86" t="s">
        <v>159</v>
      </c>
      <c r="O100" s="115"/>
      <c r="P100" s="107"/>
      <c r="Q100" s="107"/>
      <c r="R100" s="107"/>
      <c r="S100" s="107"/>
      <c r="T100" s="107"/>
      <c r="U100" s="107"/>
      <c r="V100" s="107"/>
      <c r="W100" s="107"/>
      <c r="X100" s="107"/>
      <c r="Y100" s="107"/>
      <c r="Z100" s="107"/>
      <c r="AA100" s="108"/>
      <c r="AB100" s="110" t="s">
        <v>104</v>
      </c>
      <c r="AC100" s="111">
        <v>5</v>
      </c>
      <c r="AD100" s="125"/>
      <c r="AE100" s="113" t="s">
        <v>151</v>
      </c>
      <c r="AF100" s="126"/>
      <c r="AG100" s="153" t="s">
        <v>536</v>
      </c>
      <c r="AI100" s="78"/>
      <c r="AT100" s="75"/>
    </row>
    <row r="101" spans="1:46" s="77" customFormat="1" ht="13.5">
      <c r="A101" s="105" t="s">
        <v>117</v>
      </c>
      <c r="B101" s="106" t="s">
        <v>120</v>
      </c>
      <c r="C101" s="290"/>
      <c r="D101" s="291"/>
      <c r="E101" s="291"/>
      <c r="F101" s="291"/>
      <c r="G101" s="291"/>
      <c r="H101" s="291"/>
      <c r="I101" s="291"/>
      <c r="J101" s="291"/>
      <c r="K101" s="291"/>
      <c r="L101" s="107"/>
      <c r="M101" s="108"/>
      <c r="N101" s="86" t="s">
        <v>195</v>
      </c>
      <c r="O101" s="115"/>
      <c r="P101" s="107"/>
      <c r="Q101" s="107"/>
      <c r="R101" s="107"/>
      <c r="S101" s="107"/>
      <c r="T101" s="107"/>
      <c r="U101" s="107"/>
      <c r="V101" s="107"/>
      <c r="W101" s="107"/>
      <c r="X101" s="107"/>
      <c r="Y101" s="107"/>
      <c r="Z101" s="107"/>
      <c r="AA101" s="108"/>
      <c r="AB101" s="110" t="s">
        <v>119</v>
      </c>
      <c r="AC101" s="111" t="s">
        <v>119</v>
      </c>
      <c r="AD101" s="125"/>
      <c r="AE101" s="113" t="s">
        <v>119</v>
      </c>
      <c r="AF101" s="126"/>
      <c r="AG101" s="153"/>
      <c r="AI101" s="78"/>
      <c r="AT101" s="75"/>
    </row>
    <row r="102" spans="1:46" s="77" customFormat="1" ht="24">
      <c r="A102" s="105">
        <v>63</v>
      </c>
      <c r="B102" s="127" t="s">
        <v>140</v>
      </c>
      <c r="C102" s="175"/>
      <c r="D102" s="176"/>
      <c r="E102" s="176"/>
      <c r="F102" s="176"/>
      <c r="G102" s="176"/>
      <c r="H102" s="176"/>
      <c r="I102" s="176"/>
      <c r="J102" s="176"/>
      <c r="K102" s="176"/>
      <c r="L102" s="107"/>
      <c r="M102" s="108"/>
      <c r="N102" s="86" t="s">
        <v>158</v>
      </c>
      <c r="O102" s="115"/>
      <c r="P102" s="107"/>
      <c r="Q102" s="107"/>
      <c r="R102" s="107"/>
      <c r="S102" s="107"/>
      <c r="T102" s="107"/>
      <c r="U102" s="107"/>
      <c r="V102" s="107"/>
      <c r="W102" s="107"/>
      <c r="X102" s="107"/>
      <c r="Y102" s="107"/>
      <c r="Z102" s="107"/>
      <c r="AA102" s="108"/>
      <c r="AB102" s="110" t="s">
        <v>104</v>
      </c>
      <c r="AC102" s="111">
        <v>1</v>
      </c>
      <c r="AD102" s="125"/>
      <c r="AE102" s="116" t="s">
        <v>147</v>
      </c>
      <c r="AF102" s="126"/>
      <c r="AG102" s="153"/>
      <c r="AI102" s="78"/>
      <c r="AT102" s="75"/>
    </row>
    <row r="103" spans="1:46" s="77" customFormat="1" ht="24">
      <c r="A103" s="105">
        <v>64</v>
      </c>
      <c r="B103" s="127" t="s">
        <v>140</v>
      </c>
      <c r="C103" s="175"/>
      <c r="D103" s="176"/>
      <c r="E103" s="176"/>
      <c r="F103" s="176"/>
      <c r="G103" s="176"/>
      <c r="H103" s="176"/>
      <c r="I103" s="176"/>
      <c r="J103" s="176"/>
      <c r="K103" s="176"/>
      <c r="L103" s="107"/>
      <c r="M103" s="108"/>
      <c r="N103" s="86" t="s">
        <v>159</v>
      </c>
      <c r="O103" s="115"/>
      <c r="P103" s="107"/>
      <c r="Q103" s="107"/>
      <c r="R103" s="107"/>
      <c r="S103" s="107"/>
      <c r="T103" s="107"/>
      <c r="U103" s="107"/>
      <c r="V103" s="107"/>
      <c r="W103" s="107"/>
      <c r="X103" s="107"/>
      <c r="Y103" s="107"/>
      <c r="Z103" s="107"/>
      <c r="AA103" s="108"/>
      <c r="AB103" s="110" t="s">
        <v>104</v>
      </c>
      <c r="AC103" s="111">
        <v>5</v>
      </c>
      <c r="AD103" s="125"/>
      <c r="AE103" s="113" t="s">
        <v>151</v>
      </c>
      <c r="AF103" s="126"/>
      <c r="AG103" s="153" t="s">
        <v>536</v>
      </c>
      <c r="AI103" s="78"/>
      <c r="AT103" s="75"/>
    </row>
    <row r="104" spans="1:46" s="77" customFormat="1">
      <c r="A104" s="105" t="s">
        <v>117</v>
      </c>
      <c r="B104" s="106" t="s">
        <v>120</v>
      </c>
      <c r="C104" s="175"/>
      <c r="D104" s="176"/>
      <c r="E104" s="176"/>
      <c r="F104" s="176"/>
      <c r="G104" s="176"/>
      <c r="H104" s="176"/>
      <c r="I104" s="176"/>
      <c r="J104" s="176"/>
      <c r="K104" s="176"/>
      <c r="L104" s="107"/>
      <c r="M104" s="108"/>
      <c r="N104" s="86" t="s">
        <v>196</v>
      </c>
      <c r="O104" s="115"/>
      <c r="P104" s="107"/>
      <c r="Q104" s="107"/>
      <c r="R104" s="107"/>
      <c r="S104" s="107"/>
      <c r="T104" s="107"/>
      <c r="U104" s="107"/>
      <c r="V104" s="107"/>
      <c r="W104" s="107"/>
      <c r="X104" s="107"/>
      <c r="Y104" s="107"/>
      <c r="Z104" s="107"/>
      <c r="AA104" s="108"/>
      <c r="AB104" s="110" t="s">
        <v>119</v>
      </c>
      <c r="AC104" s="111" t="s">
        <v>119</v>
      </c>
      <c r="AD104" s="125"/>
      <c r="AE104" s="113" t="s">
        <v>119</v>
      </c>
      <c r="AF104" s="126"/>
      <c r="AG104" s="153"/>
      <c r="AI104" s="78"/>
      <c r="AT104" s="75"/>
    </row>
    <row r="105" spans="1:46" s="77" customFormat="1" ht="24">
      <c r="A105" s="105">
        <v>65</v>
      </c>
      <c r="B105" s="127" t="s">
        <v>140</v>
      </c>
      <c r="C105" s="175"/>
      <c r="D105" s="176"/>
      <c r="E105" s="176"/>
      <c r="F105" s="176"/>
      <c r="G105" s="176"/>
      <c r="H105" s="176"/>
      <c r="I105" s="176"/>
      <c r="J105" s="176"/>
      <c r="K105" s="176"/>
      <c r="L105" s="107"/>
      <c r="M105" s="108"/>
      <c r="N105" s="86" t="s">
        <v>158</v>
      </c>
      <c r="O105" s="115"/>
      <c r="P105" s="107"/>
      <c r="Q105" s="107"/>
      <c r="R105" s="107"/>
      <c r="S105" s="107"/>
      <c r="T105" s="107"/>
      <c r="U105" s="107"/>
      <c r="V105" s="107"/>
      <c r="W105" s="107"/>
      <c r="X105" s="107"/>
      <c r="Y105" s="107"/>
      <c r="Z105" s="107"/>
      <c r="AA105" s="108"/>
      <c r="AB105" s="110" t="s">
        <v>104</v>
      </c>
      <c r="AC105" s="111">
        <v>1</v>
      </c>
      <c r="AD105" s="125"/>
      <c r="AE105" s="116" t="s">
        <v>147</v>
      </c>
      <c r="AF105" s="126"/>
      <c r="AG105" s="153"/>
      <c r="AI105" s="78"/>
      <c r="AT105" s="75"/>
    </row>
    <row r="106" spans="1:46" s="77" customFormat="1" ht="24">
      <c r="A106" s="105">
        <v>66</v>
      </c>
      <c r="B106" s="127" t="s">
        <v>140</v>
      </c>
      <c r="C106" s="175"/>
      <c r="D106" s="176"/>
      <c r="E106" s="176"/>
      <c r="F106" s="176"/>
      <c r="G106" s="176"/>
      <c r="H106" s="176"/>
      <c r="I106" s="176"/>
      <c r="J106" s="176"/>
      <c r="K106" s="176"/>
      <c r="L106" s="107"/>
      <c r="M106" s="108"/>
      <c r="N106" s="86" t="s">
        <v>159</v>
      </c>
      <c r="O106" s="115"/>
      <c r="P106" s="107"/>
      <c r="Q106" s="107"/>
      <c r="R106" s="107"/>
      <c r="S106" s="107"/>
      <c r="T106" s="107"/>
      <c r="U106" s="107"/>
      <c r="V106" s="107"/>
      <c r="W106" s="107"/>
      <c r="X106" s="107"/>
      <c r="Y106" s="107"/>
      <c r="Z106" s="107"/>
      <c r="AA106" s="108"/>
      <c r="AB106" s="110" t="s">
        <v>104</v>
      </c>
      <c r="AC106" s="111">
        <v>5</v>
      </c>
      <c r="AD106" s="125"/>
      <c r="AE106" s="113" t="s">
        <v>151</v>
      </c>
      <c r="AF106" s="126"/>
      <c r="AG106" s="153" t="s">
        <v>536</v>
      </c>
      <c r="AI106" s="78"/>
      <c r="AT106" s="75"/>
    </row>
    <row r="107" spans="1:46" s="77" customFormat="1">
      <c r="A107" s="105" t="s">
        <v>117</v>
      </c>
      <c r="B107" s="106" t="s">
        <v>120</v>
      </c>
      <c r="C107" s="175"/>
      <c r="D107" s="176"/>
      <c r="E107" s="176"/>
      <c r="F107" s="176"/>
      <c r="G107" s="176"/>
      <c r="H107" s="176"/>
      <c r="I107" s="176"/>
      <c r="J107" s="176"/>
      <c r="K107" s="176"/>
      <c r="L107" s="107"/>
      <c r="M107" s="108"/>
      <c r="N107" s="86" t="s">
        <v>197</v>
      </c>
      <c r="O107" s="115"/>
      <c r="P107" s="107"/>
      <c r="Q107" s="107"/>
      <c r="R107" s="107"/>
      <c r="S107" s="107"/>
      <c r="T107" s="107"/>
      <c r="U107" s="107"/>
      <c r="V107" s="107"/>
      <c r="W107" s="107"/>
      <c r="X107" s="107"/>
      <c r="Y107" s="107"/>
      <c r="Z107" s="107"/>
      <c r="AA107" s="108"/>
      <c r="AB107" s="110" t="s">
        <v>119</v>
      </c>
      <c r="AC107" s="111" t="s">
        <v>119</v>
      </c>
      <c r="AD107" s="125"/>
      <c r="AE107" s="113" t="s">
        <v>119</v>
      </c>
      <c r="AF107" s="126"/>
      <c r="AG107" s="153"/>
      <c r="AI107" s="78"/>
      <c r="AT107" s="75"/>
    </row>
    <row r="108" spans="1:46" s="77" customFormat="1" ht="24">
      <c r="A108" s="105">
        <v>67</v>
      </c>
      <c r="B108" s="127" t="s">
        <v>140</v>
      </c>
      <c r="C108" s="175"/>
      <c r="D108" s="176"/>
      <c r="E108" s="176"/>
      <c r="F108" s="176"/>
      <c r="G108" s="176"/>
      <c r="H108" s="176"/>
      <c r="I108" s="176"/>
      <c r="J108" s="176"/>
      <c r="K108" s="176"/>
      <c r="L108" s="107"/>
      <c r="M108" s="108"/>
      <c r="N108" s="86" t="s">
        <v>158</v>
      </c>
      <c r="O108" s="115"/>
      <c r="P108" s="107"/>
      <c r="Q108" s="107"/>
      <c r="R108" s="107"/>
      <c r="S108" s="107"/>
      <c r="T108" s="107"/>
      <c r="U108" s="107"/>
      <c r="V108" s="107"/>
      <c r="W108" s="107"/>
      <c r="X108" s="107"/>
      <c r="Y108" s="107"/>
      <c r="Z108" s="107"/>
      <c r="AA108" s="108"/>
      <c r="AB108" s="110" t="s">
        <v>104</v>
      </c>
      <c r="AC108" s="111">
        <v>1</v>
      </c>
      <c r="AD108" s="125"/>
      <c r="AE108" s="116" t="s">
        <v>147</v>
      </c>
      <c r="AF108" s="126"/>
      <c r="AG108" s="153"/>
      <c r="AI108" s="78"/>
      <c r="AT108" s="75"/>
    </row>
    <row r="109" spans="1:46" s="77" customFormat="1" ht="24">
      <c r="A109" s="105">
        <v>68</v>
      </c>
      <c r="B109" s="127" t="s">
        <v>140</v>
      </c>
      <c r="C109" s="175"/>
      <c r="D109" s="176"/>
      <c r="E109" s="176"/>
      <c r="F109" s="176"/>
      <c r="G109" s="176"/>
      <c r="H109" s="176"/>
      <c r="I109" s="176"/>
      <c r="J109" s="176"/>
      <c r="K109" s="176"/>
      <c r="L109" s="107"/>
      <c r="M109" s="108"/>
      <c r="N109" s="86" t="s">
        <v>159</v>
      </c>
      <c r="O109" s="115"/>
      <c r="P109" s="107"/>
      <c r="Q109" s="107"/>
      <c r="R109" s="107"/>
      <c r="S109" s="107"/>
      <c r="T109" s="107"/>
      <c r="U109" s="107"/>
      <c r="V109" s="107"/>
      <c r="W109" s="107"/>
      <c r="X109" s="107"/>
      <c r="Y109" s="107"/>
      <c r="Z109" s="107"/>
      <c r="AA109" s="108"/>
      <c r="AB109" s="110" t="s">
        <v>104</v>
      </c>
      <c r="AC109" s="111">
        <v>5</v>
      </c>
      <c r="AD109" s="125"/>
      <c r="AE109" s="113" t="s">
        <v>151</v>
      </c>
      <c r="AF109" s="126"/>
      <c r="AG109" s="153" t="s">
        <v>536</v>
      </c>
      <c r="AI109" s="78"/>
      <c r="AT109" s="75"/>
    </row>
    <row r="110" spans="1:46" s="77" customFormat="1" ht="13.5">
      <c r="A110" s="105" t="s">
        <v>117</v>
      </c>
      <c r="B110" s="106" t="s">
        <v>120</v>
      </c>
      <c r="C110" s="290"/>
      <c r="D110" s="291"/>
      <c r="E110" s="291"/>
      <c r="F110" s="291"/>
      <c r="G110" s="291"/>
      <c r="H110" s="291"/>
      <c r="I110" s="291"/>
      <c r="J110" s="291"/>
      <c r="K110" s="291"/>
      <c r="L110" s="107"/>
      <c r="M110" s="108"/>
      <c r="N110" s="86" t="s">
        <v>198</v>
      </c>
      <c r="O110" s="115"/>
      <c r="P110" s="107"/>
      <c r="Q110" s="107"/>
      <c r="R110" s="107"/>
      <c r="S110" s="107"/>
      <c r="T110" s="107"/>
      <c r="U110" s="107"/>
      <c r="V110" s="107"/>
      <c r="W110" s="107"/>
      <c r="X110" s="107"/>
      <c r="Y110" s="107"/>
      <c r="Z110" s="107"/>
      <c r="AA110" s="108"/>
      <c r="AB110" s="110" t="s">
        <v>119</v>
      </c>
      <c r="AC110" s="111" t="s">
        <v>119</v>
      </c>
      <c r="AD110" s="125"/>
      <c r="AE110" s="113" t="s">
        <v>157</v>
      </c>
      <c r="AF110" s="126"/>
      <c r="AG110" s="153"/>
      <c r="AI110" s="78"/>
      <c r="AT110" s="75"/>
    </row>
    <row r="111" spans="1:46" s="77" customFormat="1" ht="24">
      <c r="A111" s="105">
        <v>69</v>
      </c>
      <c r="B111" s="127" t="s">
        <v>140</v>
      </c>
      <c r="C111" s="175"/>
      <c r="D111" s="176"/>
      <c r="E111" s="176"/>
      <c r="F111" s="176"/>
      <c r="G111" s="176"/>
      <c r="H111" s="176"/>
      <c r="I111" s="176"/>
      <c r="J111" s="176"/>
      <c r="K111" s="176"/>
      <c r="L111" s="107"/>
      <c r="M111" s="108"/>
      <c r="N111" s="86" t="s">
        <v>158</v>
      </c>
      <c r="O111" s="115"/>
      <c r="P111" s="107"/>
      <c r="Q111" s="107"/>
      <c r="R111" s="107"/>
      <c r="S111" s="107"/>
      <c r="T111" s="107"/>
      <c r="U111" s="107"/>
      <c r="V111" s="107"/>
      <c r="W111" s="107"/>
      <c r="X111" s="107"/>
      <c r="Y111" s="107"/>
      <c r="Z111" s="107"/>
      <c r="AA111" s="108"/>
      <c r="AB111" s="110" t="s">
        <v>104</v>
      </c>
      <c r="AC111" s="111">
        <v>1</v>
      </c>
      <c r="AD111" s="125"/>
      <c r="AE111" s="116" t="s">
        <v>147</v>
      </c>
      <c r="AF111" s="126"/>
      <c r="AG111" s="153"/>
      <c r="AI111" s="78"/>
      <c r="AT111" s="75"/>
    </row>
    <row r="112" spans="1:46" s="77" customFormat="1" ht="24">
      <c r="A112" s="105">
        <v>70</v>
      </c>
      <c r="B112" s="127" t="s">
        <v>140</v>
      </c>
      <c r="C112" s="175"/>
      <c r="D112" s="176"/>
      <c r="E112" s="176"/>
      <c r="F112" s="176"/>
      <c r="G112" s="176"/>
      <c r="H112" s="176"/>
      <c r="I112" s="176"/>
      <c r="J112" s="176"/>
      <c r="K112" s="176"/>
      <c r="L112" s="107"/>
      <c r="M112" s="108"/>
      <c r="N112" s="86" t="s">
        <v>159</v>
      </c>
      <c r="O112" s="115"/>
      <c r="P112" s="107"/>
      <c r="Q112" s="107"/>
      <c r="R112" s="107"/>
      <c r="S112" s="107"/>
      <c r="T112" s="107"/>
      <c r="U112" s="107"/>
      <c r="V112" s="107"/>
      <c r="W112" s="107"/>
      <c r="X112" s="107"/>
      <c r="Y112" s="107"/>
      <c r="Z112" s="107"/>
      <c r="AA112" s="108"/>
      <c r="AB112" s="110" t="s">
        <v>104</v>
      </c>
      <c r="AC112" s="111">
        <v>5</v>
      </c>
      <c r="AD112" s="125"/>
      <c r="AE112" s="113" t="s">
        <v>151</v>
      </c>
      <c r="AF112" s="126"/>
      <c r="AG112" s="153" t="s">
        <v>536</v>
      </c>
      <c r="AI112" s="78"/>
      <c r="AT112" s="75"/>
    </row>
    <row r="113" spans="1:46" s="77" customFormat="1" ht="108">
      <c r="A113" s="105">
        <v>71</v>
      </c>
      <c r="B113" s="106" t="s">
        <v>120</v>
      </c>
      <c r="C113" s="175"/>
      <c r="D113" s="176"/>
      <c r="E113" s="176"/>
      <c r="F113" s="176"/>
      <c r="G113" s="176"/>
      <c r="H113" s="176"/>
      <c r="I113" s="176"/>
      <c r="J113" s="176"/>
      <c r="K113" s="176"/>
      <c r="L113" s="107"/>
      <c r="M113" s="108"/>
      <c r="N113" s="86" t="s">
        <v>199</v>
      </c>
      <c r="O113" s="115"/>
      <c r="P113" s="107"/>
      <c r="Q113" s="107"/>
      <c r="R113" s="107"/>
      <c r="S113" s="107"/>
      <c r="T113" s="107"/>
      <c r="U113" s="107"/>
      <c r="V113" s="107"/>
      <c r="W113" s="107"/>
      <c r="X113" s="107"/>
      <c r="Y113" s="107"/>
      <c r="Z113" s="107"/>
      <c r="AA113" s="108"/>
      <c r="AB113" s="110" t="s">
        <v>104</v>
      </c>
      <c r="AC113" s="111">
        <v>1</v>
      </c>
      <c r="AD113" s="125"/>
      <c r="AE113" s="179" t="s">
        <v>1587</v>
      </c>
      <c r="AF113" s="126" t="s">
        <v>200</v>
      </c>
      <c r="AG113" s="153" t="s">
        <v>536</v>
      </c>
      <c r="AI113" s="78"/>
      <c r="AT113" s="75"/>
    </row>
    <row r="114" spans="1:46" s="77" customFormat="1">
      <c r="A114" s="105">
        <v>72</v>
      </c>
      <c r="B114" s="106" t="s">
        <v>120</v>
      </c>
      <c r="C114" s="175"/>
      <c r="D114" s="176"/>
      <c r="E114" s="176"/>
      <c r="F114" s="176"/>
      <c r="G114" s="176"/>
      <c r="H114" s="176"/>
      <c r="I114" s="176"/>
      <c r="J114" s="176"/>
      <c r="K114" s="176"/>
      <c r="L114" s="107"/>
      <c r="M114" s="108"/>
      <c r="N114" s="86" t="s">
        <v>201</v>
      </c>
      <c r="O114" s="115"/>
      <c r="P114" s="107"/>
      <c r="Q114" s="107"/>
      <c r="R114" s="107"/>
      <c r="S114" s="107"/>
      <c r="T114" s="107"/>
      <c r="U114" s="107"/>
      <c r="V114" s="107"/>
      <c r="W114" s="107"/>
      <c r="X114" s="107"/>
      <c r="Y114" s="107"/>
      <c r="Z114" s="107"/>
      <c r="AA114" s="108"/>
      <c r="AB114" s="110" t="s">
        <v>104</v>
      </c>
      <c r="AC114" s="111">
        <v>5</v>
      </c>
      <c r="AD114" s="125"/>
      <c r="AE114" s="113" t="s">
        <v>189</v>
      </c>
      <c r="AF114" s="126"/>
      <c r="AG114" s="153"/>
      <c r="AI114" s="78"/>
      <c r="AT114" s="75"/>
    </row>
    <row r="115" spans="1:46" s="77" customFormat="1">
      <c r="A115" s="105" t="s">
        <v>117</v>
      </c>
      <c r="B115" s="127" t="s">
        <v>54</v>
      </c>
      <c r="C115" s="175"/>
      <c r="D115" s="176"/>
      <c r="E115" s="176"/>
      <c r="F115" s="176"/>
      <c r="G115" s="176"/>
      <c r="H115" s="176"/>
      <c r="I115" s="176"/>
      <c r="J115" s="176"/>
      <c r="K115" s="176"/>
      <c r="L115" s="107"/>
      <c r="M115" s="108"/>
      <c r="N115" s="86" t="s">
        <v>202</v>
      </c>
      <c r="O115" s="115"/>
      <c r="P115" s="107"/>
      <c r="Q115" s="107"/>
      <c r="R115" s="107"/>
      <c r="S115" s="107"/>
      <c r="T115" s="107"/>
      <c r="U115" s="107"/>
      <c r="V115" s="107"/>
      <c r="W115" s="107"/>
      <c r="X115" s="107"/>
      <c r="Y115" s="107"/>
      <c r="Z115" s="107"/>
      <c r="AA115" s="108"/>
      <c r="AB115" s="110" t="s">
        <v>119</v>
      </c>
      <c r="AC115" s="111" t="s">
        <v>119</v>
      </c>
      <c r="AD115" s="125"/>
      <c r="AE115" s="113"/>
      <c r="AF115" s="126"/>
      <c r="AG115" s="153"/>
      <c r="AI115" s="78"/>
      <c r="AT115" s="75"/>
    </row>
    <row r="116" spans="1:46" s="77" customFormat="1" ht="24">
      <c r="A116" s="105">
        <v>73</v>
      </c>
      <c r="B116" s="106" t="s">
        <v>120</v>
      </c>
      <c r="C116" s="175"/>
      <c r="D116" s="176"/>
      <c r="E116" s="176"/>
      <c r="F116" s="176"/>
      <c r="G116" s="176"/>
      <c r="H116" s="176"/>
      <c r="I116" s="176"/>
      <c r="J116" s="176"/>
      <c r="K116" s="176"/>
      <c r="L116" s="107"/>
      <c r="M116" s="108"/>
      <c r="N116" s="86" t="s">
        <v>203</v>
      </c>
      <c r="O116" s="115"/>
      <c r="P116" s="107"/>
      <c r="Q116" s="107"/>
      <c r="R116" s="107"/>
      <c r="S116" s="107"/>
      <c r="T116" s="107"/>
      <c r="U116" s="107"/>
      <c r="V116" s="107"/>
      <c r="W116" s="107"/>
      <c r="X116" s="107"/>
      <c r="Y116" s="107"/>
      <c r="Z116" s="107"/>
      <c r="AA116" s="108"/>
      <c r="AB116" s="110" t="s">
        <v>104</v>
      </c>
      <c r="AC116" s="111">
        <v>1</v>
      </c>
      <c r="AD116" s="125"/>
      <c r="AE116" s="116" t="s">
        <v>142</v>
      </c>
      <c r="AF116" s="126"/>
      <c r="AG116" s="153"/>
      <c r="AI116" s="78"/>
      <c r="AT116" s="75"/>
    </row>
    <row r="117" spans="1:46" s="77" customFormat="1">
      <c r="A117" s="105" t="s">
        <v>117</v>
      </c>
      <c r="B117" s="106" t="s">
        <v>120</v>
      </c>
      <c r="C117" s="175"/>
      <c r="D117" s="176"/>
      <c r="E117" s="176"/>
      <c r="F117" s="176"/>
      <c r="G117" s="176"/>
      <c r="H117" s="176"/>
      <c r="I117" s="176"/>
      <c r="J117" s="176"/>
      <c r="K117" s="176"/>
      <c r="L117" s="107"/>
      <c r="M117" s="108"/>
      <c r="N117" s="86" t="s">
        <v>204</v>
      </c>
      <c r="O117" s="115"/>
      <c r="P117" s="107"/>
      <c r="Q117" s="107"/>
      <c r="R117" s="107"/>
      <c r="S117" s="107"/>
      <c r="T117" s="107"/>
      <c r="U117" s="107"/>
      <c r="V117" s="107"/>
      <c r="W117" s="107"/>
      <c r="X117" s="107"/>
      <c r="Y117" s="107"/>
      <c r="Z117" s="107"/>
      <c r="AA117" s="108"/>
      <c r="AB117" s="110" t="s">
        <v>119</v>
      </c>
      <c r="AC117" s="111" t="s">
        <v>119</v>
      </c>
      <c r="AD117" s="125"/>
      <c r="AE117" s="113"/>
      <c r="AF117" s="126"/>
      <c r="AG117" s="153"/>
      <c r="AI117" s="78"/>
      <c r="AT117" s="75"/>
    </row>
    <row r="118" spans="1:46" s="77" customFormat="1" ht="24">
      <c r="A118" s="105">
        <v>74</v>
      </c>
      <c r="B118" s="127" t="s">
        <v>140</v>
      </c>
      <c r="C118" s="175"/>
      <c r="D118" s="176"/>
      <c r="E118" s="176"/>
      <c r="F118" s="176"/>
      <c r="G118" s="176"/>
      <c r="H118" s="176"/>
      <c r="I118" s="176"/>
      <c r="J118" s="176"/>
      <c r="K118" s="176"/>
      <c r="L118" s="107"/>
      <c r="M118" s="108"/>
      <c r="N118" s="86" t="s">
        <v>205</v>
      </c>
      <c r="O118" s="115"/>
      <c r="P118" s="107"/>
      <c r="Q118" s="107"/>
      <c r="R118" s="107"/>
      <c r="S118" s="107"/>
      <c r="T118" s="107"/>
      <c r="U118" s="107"/>
      <c r="V118" s="107"/>
      <c r="W118" s="107"/>
      <c r="X118" s="107"/>
      <c r="Y118" s="107"/>
      <c r="Z118" s="107"/>
      <c r="AA118" s="108"/>
      <c r="AB118" s="110" t="s">
        <v>104</v>
      </c>
      <c r="AC118" s="111">
        <v>1</v>
      </c>
      <c r="AD118" s="125"/>
      <c r="AE118" s="116" t="s">
        <v>147</v>
      </c>
      <c r="AF118" s="126"/>
      <c r="AG118" s="153"/>
      <c r="AI118" s="78"/>
      <c r="AT118" s="75"/>
    </row>
    <row r="119" spans="1:46" s="77" customFormat="1" ht="24">
      <c r="A119" s="105">
        <v>75</v>
      </c>
      <c r="B119" s="127" t="s">
        <v>140</v>
      </c>
      <c r="C119" s="175"/>
      <c r="D119" s="176"/>
      <c r="E119" s="176"/>
      <c r="F119" s="176"/>
      <c r="G119" s="176"/>
      <c r="H119" s="176"/>
      <c r="I119" s="176"/>
      <c r="J119" s="176"/>
      <c r="K119" s="176"/>
      <c r="L119" s="107"/>
      <c r="M119" s="108"/>
      <c r="N119" s="86" t="s">
        <v>206</v>
      </c>
      <c r="O119" s="115"/>
      <c r="P119" s="107"/>
      <c r="Q119" s="107"/>
      <c r="R119" s="107"/>
      <c r="S119" s="107"/>
      <c r="T119" s="107"/>
      <c r="U119" s="107"/>
      <c r="V119" s="107"/>
      <c r="W119" s="107"/>
      <c r="X119" s="107"/>
      <c r="Y119" s="107"/>
      <c r="Z119" s="107"/>
      <c r="AA119" s="108"/>
      <c r="AB119" s="110" t="s">
        <v>104</v>
      </c>
      <c r="AC119" s="111">
        <v>9</v>
      </c>
      <c r="AD119" s="125"/>
      <c r="AE119" s="113" t="s">
        <v>207</v>
      </c>
      <c r="AF119" s="126"/>
      <c r="AG119" s="153"/>
      <c r="AI119" s="78"/>
      <c r="AT119" s="75"/>
    </row>
    <row r="120" spans="1:46" s="77" customFormat="1" ht="36">
      <c r="A120" s="105" t="s">
        <v>117</v>
      </c>
      <c r="B120" s="106" t="s">
        <v>120</v>
      </c>
      <c r="C120" s="175"/>
      <c r="D120" s="176"/>
      <c r="E120" s="176"/>
      <c r="F120" s="176"/>
      <c r="G120" s="176"/>
      <c r="H120" s="176"/>
      <c r="I120" s="176"/>
      <c r="J120" s="176"/>
      <c r="K120" s="176"/>
      <c r="L120" s="107"/>
      <c r="M120" s="108"/>
      <c r="N120" s="86" t="s">
        <v>1261</v>
      </c>
      <c r="O120" s="115"/>
      <c r="P120" s="107"/>
      <c r="Q120" s="107"/>
      <c r="R120" s="107"/>
      <c r="S120" s="107"/>
      <c r="T120" s="107"/>
      <c r="U120" s="107"/>
      <c r="V120" s="107"/>
      <c r="W120" s="107"/>
      <c r="X120" s="107"/>
      <c r="Y120" s="107"/>
      <c r="Z120" s="107"/>
      <c r="AA120" s="108"/>
      <c r="AB120" s="110" t="s">
        <v>119</v>
      </c>
      <c r="AC120" s="111" t="s">
        <v>119</v>
      </c>
      <c r="AD120" s="125"/>
      <c r="AE120" s="113" t="s">
        <v>119</v>
      </c>
      <c r="AF120" s="126" t="s">
        <v>208</v>
      </c>
      <c r="AG120" s="153"/>
      <c r="AI120" s="78"/>
      <c r="AT120" s="75"/>
    </row>
    <row r="121" spans="1:46" s="77" customFormat="1" ht="24">
      <c r="A121" s="105">
        <v>76</v>
      </c>
      <c r="B121" s="127" t="s">
        <v>140</v>
      </c>
      <c r="C121" s="175"/>
      <c r="D121" s="176"/>
      <c r="E121" s="176"/>
      <c r="F121" s="176"/>
      <c r="G121" s="176"/>
      <c r="H121" s="176"/>
      <c r="I121" s="176"/>
      <c r="J121" s="176"/>
      <c r="K121" s="176"/>
      <c r="L121" s="107"/>
      <c r="M121" s="108"/>
      <c r="N121" s="86" t="s">
        <v>205</v>
      </c>
      <c r="O121" s="115"/>
      <c r="P121" s="107"/>
      <c r="Q121" s="107"/>
      <c r="R121" s="107"/>
      <c r="S121" s="107"/>
      <c r="T121" s="107"/>
      <c r="U121" s="107"/>
      <c r="V121" s="107"/>
      <c r="W121" s="107"/>
      <c r="X121" s="107"/>
      <c r="Y121" s="107"/>
      <c r="Z121" s="107"/>
      <c r="AA121" s="108"/>
      <c r="AB121" s="110" t="s">
        <v>104</v>
      </c>
      <c r="AC121" s="111">
        <v>1</v>
      </c>
      <c r="AD121" s="125"/>
      <c r="AE121" s="116" t="s">
        <v>147</v>
      </c>
      <c r="AF121" s="126"/>
      <c r="AG121" s="153"/>
      <c r="AI121" s="78"/>
      <c r="AT121" s="75"/>
    </row>
    <row r="122" spans="1:46" s="77" customFormat="1" ht="24">
      <c r="A122" s="105">
        <v>77</v>
      </c>
      <c r="B122" s="127" t="s">
        <v>140</v>
      </c>
      <c r="C122" s="175"/>
      <c r="D122" s="176"/>
      <c r="E122" s="176"/>
      <c r="F122" s="176"/>
      <c r="G122" s="176"/>
      <c r="H122" s="176"/>
      <c r="I122" s="176"/>
      <c r="J122" s="176"/>
      <c r="K122" s="176"/>
      <c r="L122" s="107"/>
      <c r="M122" s="108"/>
      <c r="N122" s="86" t="s">
        <v>206</v>
      </c>
      <c r="O122" s="115"/>
      <c r="P122" s="107"/>
      <c r="Q122" s="107"/>
      <c r="R122" s="107"/>
      <c r="S122" s="107"/>
      <c r="T122" s="107"/>
      <c r="U122" s="107"/>
      <c r="V122" s="107"/>
      <c r="W122" s="107"/>
      <c r="X122" s="107"/>
      <c r="Y122" s="107"/>
      <c r="Z122" s="107"/>
      <c r="AA122" s="108"/>
      <c r="AB122" s="110" t="s">
        <v>104</v>
      </c>
      <c r="AC122" s="111">
        <v>9</v>
      </c>
      <c r="AD122" s="125"/>
      <c r="AE122" s="113" t="s">
        <v>207</v>
      </c>
      <c r="AF122" s="126"/>
      <c r="AG122" s="153" t="s">
        <v>536</v>
      </c>
      <c r="AI122" s="78"/>
      <c r="AT122" s="75"/>
    </row>
    <row r="123" spans="1:46" s="77" customFormat="1" ht="36">
      <c r="A123" s="105" t="s">
        <v>117</v>
      </c>
      <c r="B123" s="106" t="s">
        <v>120</v>
      </c>
      <c r="C123" s="175"/>
      <c r="D123" s="176"/>
      <c r="E123" s="176"/>
      <c r="F123" s="176"/>
      <c r="G123" s="176"/>
      <c r="H123" s="176"/>
      <c r="I123" s="176"/>
      <c r="J123" s="176"/>
      <c r="K123" s="176"/>
      <c r="L123" s="107"/>
      <c r="M123" s="108"/>
      <c r="N123" s="86" t="s">
        <v>1262</v>
      </c>
      <c r="O123" s="115"/>
      <c r="P123" s="107"/>
      <c r="Q123" s="107"/>
      <c r="R123" s="107"/>
      <c r="S123" s="107"/>
      <c r="T123" s="107"/>
      <c r="U123" s="107"/>
      <c r="V123" s="107"/>
      <c r="W123" s="107"/>
      <c r="X123" s="107"/>
      <c r="Y123" s="107"/>
      <c r="Z123" s="107"/>
      <c r="AA123" s="108"/>
      <c r="AB123" s="110" t="s">
        <v>119</v>
      </c>
      <c r="AC123" s="111" t="s">
        <v>119</v>
      </c>
      <c r="AD123" s="125"/>
      <c r="AE123" s="113" t="s">
        <v>119</v>
      </c>
      <c r="AF123" s="126" t="s">
        <v>209</v>
      </c>
      <c r="AG123" s="153"/>
      <c r="AI123" s="78"/>
      <c r="AT123" s="75"/>
    </row>
    <row r="124" spans="1:46" s="77" customFormat="1">
      <c r="A124" s="105">
        <v>78</v>
      </c>
      <c r="B124" s="127" t="s">
        <v>140</v>
      </c>
      <c r="C124" s="175"/>
      <c r="D124" s="176"/>
      <c r="E124" s="176"/>
      <c r="F124" s="176"/>
      <c r="G124" s="176"/>
      <c r="H124" s="176"/>
      <c r="I124" s="176"/>
      <c r="J124" s="176"/>
      <c r="K124" s="176"/>
      <c r="L124" s="107"/>
      <c r="M124" s="108"/>
      <c r="N124" s="86" t="s">
        <v>205</v>
      </c>
      <c r="O124" s="115"/>
      <c r="P124" s="107"/>
      <c r="Q124" s="107"/>
      <c r="R124" s="107"/>
      <c r="S124" s="107"/>
      <c r="T124" s="107"/>
      <c r="U124" s="107"/>
      <c r="V124" s="107"/>
      <c r="W124" s="107"/>
      <c r="X124" s="107"/>
      <c r="Y124" s="107"/>
      <c r="Z124" s="107"/>
      <c r="AA124" s="108"/>
      <c r="AB124" s="110" t="s">
        <v>104</v>
      </c>
      <c r="AC124" s="111">
        <v>1</v>
      </c>
      <c r="AD124" s="125"/>
      <c r="AE124" s="116" t="s">
        <v>193</v>
      </c>
      <c r="AF124" s="126"/>
      <c r="AG124" s="153"/>
      <c r="AI124" s="78"/>
      <c r="AT124" s="75"/>
    </row>
    <row r="125" spans="1:46" s="77" customFormat="1" ht="24">
      <c r="A125" s="105">
        <v>79</v>
      </c>
      <c r="B125" s="127" t="s">
        <v>140</v>
      </c>
      <c r="C125" s="175"/>
      <c r="D125" s="176"/>
      <c r="E125" s="176"/>
      <c r="F125" s="176"/>
      <c r="G125" s="176"/>
      <c r="H125" s="176"/>
      <c r="I125" s="176"/>
      <c r="J125" s="176"/>
      <c r="K125" s="176"/>
      <c r="L125" s="107"/>
      <c r="M125" s="108"/>
      <c r="N125" s="86" t="s">
        <v>206</v>
      </c>
      <c r="O125" s="115"/>
      <c r="P125" s="107"/>
      <c r="Q125" s="107"/>
      <c r="R125" s="107"/>
      <c r="S125" s="107"/>
      <c r="T125" s="107"/>
      <c r="U125" s="107"/>
      <c r="V125" s="107"/>
      <c r="W125" s="107"/>
      <c r="X125" s="107"/>
      <c r="Y125" s="107"/>
      <c r="Z125" s="107"/>
      <c r="AA125" s="108"/>
      <c r="AB125" s="110" t="s">
        <v>104</v>
      </c>
      <c r="AC125" s="111">
        <v>9</v>
      </c>
      <c r="AD125" s="125"/>
      <c r="AE125" s="113" t="s">
        <v>207</v>
      </c>
      <c r="AF125" s="126"/>
      <c r="AG125" s="153" t="s">
        <v>536</v>
      </c>
      <c r="AI125" s="78"/>
      <c r="AT125" s="75"/>
    </row>
    <row r="126" spans="1:46" s="77" customFormat="1" ht="36">
      <c r="A126" s="105" t="s">
        <v>117</v>
      </c>
      <c r="B126" s="106" t="s">
        <v>120</v>
      </c>
      <c r="C126" s="175"/>
      <c r="D126" s="176"/>
      <c r="E126" s="176"/>
      <c r="F126" s="176"/>
      <c r="G126" s="176"/>
      <c r="H126" s="176"/>
      <c r="I126" s="176"/>
      <c r="J126" s="176"/>
      <c r="K126" s="176"/>
      <c r="L126" s="107"/>
      <c r="M126" s="108"/>
      <c r="N126" s="86" t="s">
        <v>1263</v>
      </c>
      <c r="O126" s="115"/>
      <c r="P126" s="107"/>
      <c r="Q126" s="107"/>
      <c r="R126" s="107"/>
      <c r="S126" s="107"/>
      <c r="T126" s="107"/>
      <c r="U126" s="107"/>
      <c r="V126" s="107"/>
      <c r="W126" s="107"/>
      <c r="X126" s="107"/>
      <c r="Y126" s="107"/>
      <c r="Z126" s="107"/>
      <c r="AA126" s="108"/>
      <c r="AB126" s="110" t="s">
        <v>119</v>
      </c>
      <c r="AC126" s="111" t="s">
        <v>119</v>
      </c>
      <c r="AD126" s="125"/>
      <c r="AE126" s="113" t="s">
        <v>119</v>
      </c>
      <c r="AF126" s="126" t="s">
        <v>210</v>
      </c>
      <c r="AG126" s="153"/>
      <c r="AI126" s="78"/>
      <c r="AT126" s="75"/>
    </row>
    <row r="127" spans="1:46" s="77" customFormat="1">
      <c r="A127" s="105">
        <v>80</v>
      </c>
      <c r="B127" s="127" t="s">
        <v>140</v>
      </c>
      <c r="C127" s="175"/>
      <c r="D127" s="176"/>
      <c r="E127" s="176"/>
      <c r="F127" s="176"/>
      <c r="G127" s="176"/>
      <c r="H127" s="176"/>
      <c r="I127" s="176"/>
      <c r="J127" s="176"/>
      <c r="K127" s="176"/>
      <c r="L127" s="107"/>
      <c r="M127" s="108"/>
      <c r="N127" s="86" t="s">
        <v>205</v>
      </c>
      <c r="O127" s="115"/>
      <c r="P127" s="107"/>
      <c r="Q127" s="107"/>
      <c r="R127" s="107"/>
      <c r="S127" s="107"/>
      <c r="T127" s="107"/>
      <c r="U127" s="107"/>
      <c r="V127" s="107"/>
      <c r="W127" s="107"/>
      <c r="X127" s="107"/>
      <c r="Y127" s="107"/>
      <c r="Z127" s="107"/>
      <c r="AA127" s="108"/>
      <c r="AB127" s="110" t="s">
        <v>104</v>
      </c>
      <c r="AC127" s="111">
        <v>1</v>
      </c>
      <c r="AD127" s="125"/>
      <c r="AE127" s="116" t="s">
        <v>193</v>
      </c>
      <c r="AF127" s="126"/>
      <c r="AG127" s="153"/>
      <c r="AI127" s="78"/>
      <c r="AT127" s="75"/>
    </row>
    <row r="128" spans="1:46" s="77" customFormat="1" ht="24">
      <c r="A128" s="105">
        <v>81</v>
      </c>
      <c r="B128" s="127" t="s">
        <v>140</v>
      </c>
      <c r="C128" s="175"/>
      <c r="D128" s="176"/>
      <c r="E128" s="176"/>
      <c r="F128" s="176"/>
      <c r="G128" s="176"/>
      <c r="H128" s="176"/>
      <c r="I128" s="176"/>
      <c r="J128" s="176"/>
      <c r="K128" s="176"/>
      <c r="L128" s="107"/>
      <c r="M128" s="108"/>
      <c r="N128" s="86" t="s">
        <v>206</v>
      </c>
      <c r="O128" s="115"/>
      <c r="P128" s="107"/>
      <c r="Q128" s="107"/>
      <c r="R128" s="107"/>
      <c r="S128" s="107"/>
      <c r="T128" s="107"/>
      <c r="U128" s="107"/>
      <c r="V128" s="107"/>
      <c r="W128" s="107"/>
      <c r="X128" s="107"/>
      <c r="Y128" s="107"/>
      <c r="Z128" s="107"/>
      <c r="AA128" s="108"/>
      <c r="AB128" s="110" t="s">
        <v>104</v>
      </c>
      <c r="AC128" s="111">
        <v>9</v>
      </c>
      <c r="AD128" s="125"/>
      <c r="AE128" s="113" t="s">
        <v>207</v>
      </c>
      <c r="AF128" s="126"/>
      <c r="AG128" s="153" t="s">
        <v>536</v>
      </c>
      <c r="AI128" s="78"/>
      <c r="AT128" s="75"/>
    </row>
    <row r="129" spans="1:46" s="77" customFormat="1" ht="13.5">
      <c r="A129" s="105" t="s">
        <v>117</v>
      </c>
      <c r="B129" s="106" t="s">
        <v>120</v>
      </c>
      <c r="C129" s="290"/>
      <c r="D129" s="291"/>
      <c r="E129" s="291"/>
      <c r="F129" s="291"/>
      <c r="G129" s="291"/>
      <c r="H129" s="291"/>
      <c r="I129" s="291"/>
      <c r="J129" s="291"/>
      <c r="K129" s="291"/>
      <c r="L129" s="107"/>
      <c r="M129" s="108"/>
      <c r="N129" s="129" t="s">
        <v>211</v>
      </c>
      <c r="O129" s="115"/>
      <c r="P129" s="107"/>
      <c r="Q129" s="107"/>
      <c r="R129" s="107"/>
      <c r="S129" s="107"/>
      <c r="T129" s="107"/>
      <c r="U129" s="107"/>
      <c r="V129" s="107"/>
      <c r="W129" s="107"/>
      <c r="X129" s="107"/>
      <c r="Y129" s="107"/>
      <c r="Z129" s="107"/>
      <c r="AA129" s="108"/>
      <c r="AB129" s="110" t="s">
        <v>119</v>
      </c>
      <c r="AC129" s="111" t="s">
        <v>119</v>
      </c>
      <c r="AD129" s="125"/>
      <c r="AE129" s="113" t="s">
        <v>157</v>
      </c>
      <c r="AF129" s="126"/>
      <c r="AG129" s="153"/>
      <c r="AI129" s="78"/>
      <c r="AT129" s="75"/>
    </row>
    <row r="130" spans="1:46" s="77" customFormat="1" ht="24">
      <c r="A130" s="105">
        <v>82</v>
      </c>
      <c r="B130" s="127" t="s">
        <v>140</v>
      </c>
      <c r="C130" s="175"/>
      <c r="D130" s="176"/>
      <c r="E130" s="176"/>
      <c r="F130" s="176"/>
      <c r="G130" s="176"/>
      <c r="H130" s="176"/>
      <c r="I130" s="176"/>
      <c r="J130" s="176"/>
      <c r="K130" s="176"/>
      <c r="L130" s="107"/>
      <c r="M130" s="108"/>
      <c r="N130" s="86" t="s">
        <v>205</v>
      </c>
      <c r="O130" s="115"/>
      <c r="P130" s="107"/>
      <c r="Q130" s="107"/>
      <c r="R130" s="107"/>
      <c r="S130" s="107"/>
      <c r="T130" s="107"/>
      <c r="U130" s="107"/>
      <c r="V130" s="107"/>
      <c r="W130" s="107"/>
      <c r="X130" s="107"/>
      <c r="Y130" s="107"/>
      <c r="Z130" s="107"/>
      <c r="AA130" s="108"/>
      <c r="AB130" s="110" t="s">
        <v>104</v>
      </c>
      <c r="AC130" s="111">
        <v>1</v>
      </c>
      <c r="AD130" s="125"/>
      <c r="AE130" s="116" t="s">
        <v>147</v>
      </c>
      <c r="AF130" s="126"/>
      <c r="AG130" s="153"/>
      <c r="AI130" s="78"/>
      <c r="AT130" s="75"/>
    </row>
    <row r="131" spans="1:46" s="77" customFormat="1" ht="24">
      <c r="A131" s="105">
        <v>83</v>
      </c>
      <c r="B131" s="127" t="s">
        <v>140</v>
      </c>
      <c r="C131" s="175"/>
      <c r="D131" s="176"/>
      <c r="E131" s="176"/>
      <c r="F131" s="176"/>
      <c r="G131" s="176"/>
      <c r="H131" s="176"/>
      <c r="I131" s="176"/>
      <c r="J131" s="176"/>
      <c r="K131" s="176"/>
      <c r="L131" s="107"/>
      <c r="M131" s="108"/>
      <c r="N131" s="86" t="s">
        <v>206</v>
      </c>
      <c r="O131" s="115"/>
      <c r="P131" s="107"/>
      <c r="Q131" s="107"/>
      <c r="R131" s="107"/>
      <c r="S131" s="107"/>
      <c r="T131" s="107"/>
      <c r="U131" s="107"/>
      <c r="V131" s="107"/>
      <c r="W131" s="107"/>
      <c r="X131" s="107"/>
      <c r="Y131" s="107"/>
      <c r="Z131" s="107"/>
      <c r="AA131" s="108"/>
      <c r="AB131" s="110" t="s">
        <v>104</v>
      </c>
      <c r="AC131" s="111">
        <v>9</v>
      </c>
      <c r="AD131" s="125"/>
      <c r="AE131" s="113" t="s">
        <v>207</v>
      </c>
      <c r="AF131" s="126"/>
      <c r="AG131" s="153" t="s">
        <v>536</v>
      </c>
      <c r="AI131" s="78"/>
      <c r="AT131" s="75"/>
    </row>
    <row r="132" spans="1:46" s="77" customFormat="1" ht="13.5">
      <c r="A132" s="105" t="s">
        <v>117</v>
      </c>
      <c r="B132" s="106" t="s">
        <v>120</v>
      </c>
      <c r="C132" s="290"/>
      <c r="D132" s="291"/>
      <c r="E132" s="291"/>
      <c r="F132" s="291"/>
      <c r="G132" s="291"/>
      <c r="H132" s="291"/>
      <c r="I132" s="291"/>
      <c r="J132" s="291"/>
      <c r="K132" s="291"/>
      <c r="L132" s="107"/>
      <c r="M132" s="108"/>
      <c r="N132" s="129" t="s">
        <v>212</v>
      </c>
      <c r="O132" s="115"/>
      <c r="P132" s="107"/>
      <c r="Q132" s="107"/>
      <c r="R132" s="107"/>
      <c r="S132" s="107"/>
      <c r="T132" s="107"/>
      <c r="U132" s="107"/>
      <c r="V132" s="107"/>
      <c r="W132" s="107"/>
      <c r="X132" s="107"/>
      <c r="Y132" s="107"/>
      <c r="Z132" s="107"/>
      <c r="AA132" s="108"/>
      <c r="AB132" s="110" t="s">
        <v>119</v>
      </c>
      <c r="AC132" s="111" t="s">
        <v>119</v>
      </c>
      <c r="AD132" s="125"/>
      <c r="AE132" s="113" t="s">
        <v>119</v>
      </c>
      <c r="AF132" s="126"/>
      <c r="AG132" s="153"/>
      <c r="AI132" s="78"/>
      <c r="AT132" s="75"/>
    </row>
    <row r="133" spans="1:46" s="77" customFormat="1">
      <c r="A133" s="105">
        <v>84</v>
      </c>
      <c r="B133" s="127" t="s">
        <v>140</v>
      </c>
      <c r="C133" s="175"/>
      <c r="D133" s="176"/>
      <c r="E133" s="176"/>
      <c r="F133" s="176"/>
      <c r="G133" s="176"/>
      <c r="H133" s="176"/>
      <c r="I133" s="176"/>
      <c r="J133" s="176"/>
      <c r="K133" s="176"/>
      <c r="L133" s="107"/>
      <c r="M133" s="108"/>
      <c r="N133" s="86" t="s">
        <v>205</v>
      </c>
      <c r="O133" s="115"/>
      <c r="P133" s="107"/>
      <c r="Q133" s="107"/>
      <c r="R133" s="107"/>
      <c r="S133" s="107"/>
      <c r="T133" s="107"/>
      <c r="U133" s="107"/>
      <c r="V133" s="107"/>
      <c r="W133" s="107"/>
      <c r="X133" s="107"/>
      <c r="Y133" s="107"/>
      <c r="Z133" s="107"/>
      <c r="AA133" s="108"/>
      <c r="AB133" s="110" t="s">
        <v>104</v>
      </c>
      <c r="AC133" s="111">
        <v>1</v>
      </c>
      <c r="AD133" s="125"/>
      <c r="AE133" s="116" t="s">
        <v>193</v>
      </c>
      <c r="AF133" s="126"/>
      <c r="AG133" s="153"/>
      <c r="AI133" s="78"/>
      <c r="AT133" s="75"/>
    </row>
    <row r="134" spans="1:46" s="77" customFormat="1" ht="24">
      <c r="A134" s="105">
        <v>85</v>
      </c>
      <c r="B134" s="127" t="s">
        <v>140</v>
      </c>
      <c r="C134" s="175"/>
      <c r="D134" s="176"/>
      <c r="E134" s="176"/>
      <c r="F134" s="176"/>
      <c r="G134" s="176"/>
      <c r="H134" s="176"/>
      <c r="I134" s="176"/>
      <c r="J134" s="176"/>
      <c r="K134" s="176"/>
      <c r="L134" s="107"/>
      <c r="M134" s="108"/>
      <c r="N134" s="86" t="s">
        <v>206</v>
      </c>
      <c r="O134" s="115"/>
      <c r="P134" s="107"/>
      <c r="Q134" s="107"/>
      <c r="R134" s="107"/>
      <c r="S134" s="107"/>
      <c r="T134" s="107"/>
      <c r="U134" s="107"/>
      <c r="V134" s="107"/>
      <c r="W134" s="107"/>
      <c r="X134" s="107"/>
      <c r="Y134" s="107"/>
      <c r="Z134" s="107"/>
      <c r="AA134" s="108"/>
      <c r="AB134" s="110" t="s">
        <v>104</v>
      </c>
      <c r="AC134" s="111">
        <v>9</v>
      </c>
      <c r="AD134" s="125"/>
      <c r="AE134" s="113" t="s">
        <v>207</v>
      </c>
      <c r="AF134" s="126"/>
      <c r="AG134" s="153" t="s">
        <v>536</v>
      </c>
      <c r="AI134" s="78"/>
      <c r="AT134" s="75"/>
    </row>
    <row r="135" spans="1:46" s="77" customFormat="1">
      <c r="A135" s="105" t="s">
        <v>117</v>
      </c>
      <c r="B135" s="106" t="s">
        <v>120</v>
      </c>
      <c r="C135" s="175"/>
      <c r="D135" s="176"/>
      <c r="E135" s="176"/>
      <c r="F135" s="176"/>
      <c r="G135" s="176"/>
      <c r="H135" s="176"/>
      <c r="I135" s="176"/>
      <c r="J135" s="176"/>
      <c r="K135" s="176"/>
      <c r="L135" s="107"/>
      <c r="M135" s="108"/>
      <c r="N135" s="130" t="s">
        <v>213</v>
      </c>
      <c r="O135" s="115"/>
      <c r="P135" s="107"/>
      <c r="Q135" s="107"/>
      <c r="R135" s="107"/>
      <c r="S135" s="107"/>
      <c r="T135" s="107"/>
      <c r="U135" s="107"/>
      <c r="V135" s="107"/>
      <c r="W135" s="107"/>
      <c r="X135" s="107"/>
      <c r="Y135" s="107"/>
      <c r="Z135" s="107"/>
      <c r="AA135" s="108"/>
      <c r="AB135" s="110" t="s">
        <v>119</v>
      </c>
      <c r="AC135" s="111" t="s">
        <v>119</v>
      </c>
      <c r="AD135" s="125"/>
      <c r="AE135" s="113" t="s">
        <v>157</v>
      </c>
      <c r="AF135" s="126"/>
      <c r="AG135" s="153"/>
      <c r="AI135" s="78"/>
      <c r="AT135" s="75"/>
    </row>
    <row r="136" spans="1:46" s="77" customFormat="1">
      <c r="A136" s="105">
        <v>86</v>
      </c>
      <c r="B136" s="127" t="s">
        <v>140</v>
      </c>
      <c r="C136" s="175"/>
      <c r="D136" s="176"/>
      <c r="E136" s="176"/>
      <c r="F136" s="176"/>
      <c r="G136" s="176"/>
      <c r="H136" s="176"/>
      <c r="I136" s="176"/>
      <c r="J136" s="176"/>
      <c r="K136" s="176"/>
      <c r="L136" s="107"/>
      <c r="M136" s="108"/>
      <c r="N136" s="86" t="s">
        <v>205</v>
      </c>
      <c r="O136" s="115"/>
      <c r="P136" s="107"/>
      <c r="Q136" s="107"/>
      <c r="R136" s="107"/>
      <c r="S136" s="107"/>
      <c r="T136" s="107"/>
      <c r="U136" s="107"/>
      <c r="V136" s="107"/>
      <c r="W136" s="107"/>
      <c r="X136" s="107"/>
      <c r="Y136" s="107"/>
      <c r="Z136" s="107"/>
      <c r="AA136" s="108"/>
      <c r="AB136" s="110" t="s">
        <v>104</v>
      </c>
      <c r="AC136" s="111">
        <v>1</v>
      </c>
      <c r="AD136" s="125"/>
      <c r="AE136" s="116" t="s">
        <v>193</v>
      </c>
      <c r="AF136" s="126"/>
      <c r="AG136" s="153"/>
      <c r="AI136" s="78"/>
      <c r="AT136" s="75"/>
    </row>
    <row r="137" spans="1:46" s="77" customFormat="1" ht="24">
      <c r="A137" s="105">
        <v>87</v>
      </c>
      <c r="B137" s="127" t="s">
        <v>140</v>
      </c>
      <c r="C137" s="175"/>
      <c r="D137" s="176"/>
      <c r="E137" s="176"/>
      <c r="F137" s="176"/>
      <c r="G137" s="176"/>
      <c r="H137" s="176"/>
      <c r="I137" s="176"/>
      <c r="J137" s="176"/>
      <c r="K137" s="176"/>
      <c r="L137" s="107"/>
      <c r="M137" s="108"/>
      <c r="N137" s="86" t="s">
        <v>206</v>
      </c>
      <c r="O137" s="115"/>
      <c r="P137" s="107"/>
      <c r="Q137" s="107"/>
      <c r="R137" s="107"/>
      <c r="S137" s="107"/>
      <c r="T137" s="107"/>
      <c r="U137" s="107"/>
      <c r="V137" s="107"/>
      <c r="W137" s="107"/>
      <c r="X137" s="107"/>
      <c r="Y137" s="107"/>
      <c r="Z137" s="107"/>
      <c r="AA137" s="108"/>
      <c r="AB137" s="110" t="s">
        <v>104</v>
      </c>
      <c r="AC137" s="111">
        <v>9</v>
      </c>
      <c r="AD137" s="125"/>
      <c r="AE137" s="113" t="s">
        <v>207</v>
      </c>
      <c r="AF137" s="126"/>
      <c r="AG137" s="153" t="s">
        <v>536</v>
      </c>
      <c r="AI137" s="78"/>
      <c r="AT137" s="75"/>
    </row>
    <row r="138" spans="1:46" s="77" customFormat="1" ht="13.5">
      <c r="A138" s="105" t="s">
        <v>117</v>
      </c>
      <c r="B138" s="106" t="s">
        <v>120</v>
      </c>
      <c r="C138" s="290"/>
      <c r="D138" s="291"/>
      <c r="E138" s="291"/>
      <c r="F138" s="291"/>
      <c r="G138" s="291"/>
      <c r="H138" s="291"/>
      <c r="I138" s="291"/>
      <c r="J138" s="291"/>
      <c r="K138" s="291"/>
      <c r="L138" s="107"/>
      <c r="M138" s="108"/>
      <c r="N138" s="129" t="s">
        <v>214</v>
      </c>
      <c r="O138" s="115"/>
      <c r="P138" s="107"/>
      <c r="Q138" s="107"/>
      <c r="R138" s="107"/>
      <c r="S138" s="107"/>
      <c r="T138" s="107"/>
      <c r="U138" s="107"/>
      <c r="V138" s="107"/>
      <c r="W138" s="107"/>
      <c r="X138" s="107"/>
      <c r="Y138" s="107"/>
      <c r="Z138" s="107"/>
      <c r="AA138" s="108"/>
      <c r="AB138" s="110" t="s">
        <v>119</v>
      </c>
      <c r="AC138" s="111" t="s">
        <v>119</v>
      </c>
      <c r="AD138" s="125"/>
      <c r="AE138" s="113" t="s">
        <v>119</v>
      </c>
      <c r="AF138" s="126"/>
      <c r="AG138" s="153"/>
      <c r="AI138" s="78"/>
      <c r="AT138" s="75"/>
    </row>
    <row r="139" spans="1:46" s="77" customFormat="1" ht="24">
      <c r="A139" s="105">
        <v>88</v>
      </c>
      <c r="B139" s="127" t="s">
        <v>140</v>
      </c>
      <c r="C139" s="175"/>
      <c r="D139" s="176"/>
      <c r="E139" s="176"/>
      <c r="F139" s="176"/>
      <c r="G139" s="176"/>
      <c r="H139" s="176"/>
      <c r="I139" s="176"/>
      <c r="J139" s="176"/>
      <c r="K139" s="176"/>
      <c r="L139" s="107"/>
      <c r="M139" s="108"/>
      <c r="N139" s="86" t="s">
        <v>205</v>
      </c>
      <c r="O139" s="115"/>
      <c r="P139" s="107"/>
      <c r="Q139" s="107"/>
      <c r="R139" s="107"/>
      <c r="S139" s="107"/>
      <c r="T139" s="107"/>
      <c r="U139" s="107"/>
      <c r="V139" s="107"/>
      <c r="W139" s="107"/>
      <c r="X139" s="107"/>
      <c r="Y139" s="107"/>
      <c r="Z139" s="107"/>
      <c r="AA139" s="108"/>
      <c r="AB139" s="110" t="s">
        <v>104</v>
      </c>
      <c r="AC139" s="111">
        <v>1</v>
      </c>
      <c r="AD139" s="125"/>
      <c r="AE139" s="116" t="s">
        <v>147</v>
      </c>
      <c r="AF139" s="126"/>
      <c r="AG139" s="153"/>
      <c r="AI139" s="78"/>
      <c r="AT139" s="75"/>
    </row>
    <row r="140" spans="1:46" s="77" customFormat="1" ht="24">
      <c r="A140" s="105">
        <v>89</v>
      </c>
      <c r="B140" s="127" t="s">
        <v>140</v>
      </c>
      <c r="C140" s="175"/>
      <c r="D140" s="176"/>
      <c r="E140" s="176"/>
      <c r="F140" s="176"/>
      <c r="G140" s="176"/>
      <c r="H140" s="176"/>
      <c r="I140" s="176"/>
      <c r="J140" s="176"/>
      <c r="K140" s="176"/>
      <c r="L140" s="107"/>
      <c r="M140" s="108"/>
      <c r="N140" s="86" t="s">
        <v>206</v>
      </c>
      <c r="O140" s="115"/>
      <c r="P140" s="107"/>
      <c r="Q140" s="107"/>
      <c r="R140" s="107"/>
      <c r="S140" s="107"/>
      <c r="T140" s="107"/>
      <c r="U140" s="107"/>
      <c r="V140" s="107"/>
      <c r="W140" s="107"/>
      <c r="X140" s="107"/>
      <c r="Y140" s="107"/>
      <c r="Z140" s="107"/>
      <c r="AA140" s="108"/>
      <c r="AB140" s="110" t="s">
        <v>104</v>
      </c>
      <c r="AC140" s="111">
        <v>9</v>
      </c>
      <c r="AD140" s="125"/>
      <c r="AE140" s="113" t="s">
        <v>207</v>
      </c>
      <c r="AF140" s="126"/>
      <c r="AG140" s="153" t="s">
        <v>536</v>
      </c>
      <c r="AI140" s="78"/>
      <c r="AT140" s="75"/>
    </row>
    <row r="141" spans="1:46" s="77" customFormat="1" ht="13.5">
      <c r="A141" s="105" t="s">
        <v>117</v>
      </c>
      <c r="B141" s="106" t="s">
        <v>120</v>
      </c>
      <c r="C141" s="290"/>
      <c r="D141" s="291"/>
      <c r="E141" s="291"/>
      <c r="F141" s="291"/>
      <c r="G141" s="291"/>
      <c r="H141" s="291"/>
      <c r="I141" s="291"/>
      <c r="J141" s="291"/>
      <c r="K141" s="291"/>
      <c r="L141" s="107"/>
      <c r="M141" s="108"/>
      <c r="N141" s="129" t="s">
        <v>215</v>
      </c>
      <c r="O141" s="115"/>
      <c r="P141" s="107"/>
      <c r="Q141" s="107"/>
      <c r="R141" s="107"/>
      <c r="S141" s="107"/>
      <c r="T141" s="107"/>
      <c r="U141" s="107"/>
      <c r="V141" s="107"/>
      <c r="W141" s="107"/>
      <c r="X141" s="107"/>
      <c r="Y141" s="107"/>
      <c r="Z141" s="107"/>
      <c r="AA141" s="108"/>
      <c r="AB141" s="110" t="s">
        <v>119</v>
      </c>
      <c r="AC141" s="111" t="s">
        <v>119</v>
      </c>
      <c r="AD141" s="125"/>
      <c r="AE141" s="113" t="s">
        <v>119</v>
      </c>
      <c r="AF141" s="126"/>
      <c r="AG141" s="153"/>
      <c r="AI141" s="78"/>
      <c r="AT141" s="75"/>
    </row>
    <row r="142" spans="1:46" s="77" customFormat="1">
      <c r="A142" s="105">
        <v>90</v>
      </c>
      <c r="B142" s="127" t="s">
        <v>140</v>
      </c>
      <c r="C142" s="175"/>
      <c r="D142" s="176"/>
      <c r="E142" s="176"/>
      <c r="F142" s="176"/>
      <c r="G142" s="176"/>
      <c r="H142" s="176"/>
      <c r="I142" s="176"/>
      <c r="J142" s="176"/>
      <c r="K142" s="176"/>
      <c r="L142" s="107"/>
      <c r="M142" s="108"/>
      <c r="N142" s="86" t="s">
        <v>205</v>
      </c>
      <c r="O142" s="115"/>
      <c r="P142" s="107"/>
      <c r="Q142" s="107"/>
      <c r="R142" s="107"/>
      <c r="S142" s="107"/>
      <c r="T142" s="107"/>
      <c r="U142" s="107"/>
      <c r="V142" s="107"/>
      <c r="W142" s="107"/>
      <c r="X142" s="107"/>
      <c r="Y142" s="107"/>
      <c r="Z142" s="107"/>
      <c r="AA142" s="108"/>
      <c r="AB142" s="110" t="s">
        <v>104</v>
      </c>
      <c r="AC142" s="111">
        <v>1</v>
      </c>
      <c r="AD142" s="125"/>
      <c r="AE142" s="116" t="s">
        <v>193</v>
      </c>
      <c r="AF142" s="126"/>
      <c r="AG142" s="153"/>
      <c r="AI142" s="78"/>
      <c r="AT142" s="75"/>
    </row>
    <row r="143" spans="1:46" s="77" customFormat="1" ht="24">
      <c r="A143" s="105">
        <v>91</v>
      </c>
      <c r="B143" s="127" t="s">
        <v>140</v>
      </c>
      <c r="C143" s="175"/>
      <c r="D143" s="176"/>
      <c r="E143" s="176"/>
      <c r="F143" s="176"/>
      <c r="G143" s="176"/>
      <c r="H143" s="176"/>
      <c r="I143" s="176"/>
      <c r="J143" s="176"/>
      <c r="K143" s="176"/>
      <c r="L143" s="107"/>
      <c r="M143" s="108"/>
      <c r="N143" s="86" t="s">
        <v>206</v>
      </c>
      <c r="O143" s="115"/>
      <c r="P143" s="107"/>
      <c r="Q143" s="107"/>
      <c r="R143" s="107"/>
      <c r="S143" s="107"/>
      <c r="T143" s="107"/>
      <c r="U143" s="107"/>
      <c r="V143" s="107"/>
      <c r="W143" s="107"/>
      <c r="X143" s="107"/>
      <c r="Y143" s="107"/>
      <c r="Z143" s="107"/>
      <c r="AA143" s="108"/>
      <c r="AB143" s="110" t="s">
        <v>104</v>
      </c>
      <c r="AC143" s="111">
        <v>9</v>
      </c>
      <c r="AD143" s="125"/>
      <c r="AE143" s="113" t="s">
        <v>207</v>
      </c>
      <c r="AF143" s="126"/>
      <c r="AG143" s="153" t="s">
        <v>536</v>
      </c>
      <c r="AI143" s="78"/>
      <c r="AT143" s="75"/>
    </row>
    <row r="144" spans="1:46" s="77" customFormat="1">
      <c r="A144" s="105" t="s">
        <v>117</v>
      </c>
      <c r="B144" s="106" t="s">
        <v>120</v>
      </c>
      <c r="C144" s="175"/>
      <c r="D144" s="176"/>
      <c r="E144" s="176"/>
      <c r="F144" s="176"/>
      <c r="G144" s="176"/>
      <c r="H144" s="176"/>
      <c r="I144" s="176"/>
      <c r="J144" s="176"/>
      <c r="K144" s="176"/>
      <c r="L144" s="107"/>
      <c r="M144" s="108"/>
      <c r="N144" s="130" t="s">
        <v>216</v>
      </c>
      <c r="O144" s="115"/>
      <c r="P144" s="107"/>
      <c r="Q144" s="107"/>
      <c r="R144" s="107"/>
      <c r="S144" s="107"/>
      <c r="T144" s="107"/>
      <c r="U144" s="107"/>
      <c r="V144" s="107"/>
      <c r="W144" s="107"/>
      <c r="X144" s="107"/>
      <c r="Y144" s="107"/>
      <c r="Z144" s="107"/>
      <c r="AA144" s="108"/>
      <c r="AB144" s="110" t="s">
        <v>119</v>
      </c>
      <c r="AC144" s="111" t="s">
        <v>119</v>
      </c>
      <c r="AD144" s="125"/>
      <c r="AE144" s="113" t="s">
        <v>119</v>
      </c>
      <c r="AF144" s="126"/>
      <c r="AG144" s="153"/>
      <c r="AI144" s="78"/>
      <c r="AT144" s="75"/>
    </row>
    <row r="145" spans="1:46" s="77" customFormat="1">
      <c r="A145" s="105">
        <v>92</v>
      </c>
      <c r="B145" s="127" t="s">
        <v>140</v>
      </c>
      <c r="C145" s="175"/>
      <c r="D145" s="176"/>
      <c r="E145" s="176"/>
      <c r="F145" s="176"/>
      <c r="G145" s="176"/>
      <c r="H145" s="176"/>
      <c r="I145" s="176"/>
      <c r="J145" s="176"/>
      <c r="K145" s="176"/>
      <c r="L145" s="107"/>
      <c r="M145" s="108"/>
      <c r="N145" s="86" t="s">
        <v>205</v>
      </c>
      <c r="O145" s="115"/>
      <c r="P145" s="107"/>
      <c r="Q145" s="107"/>
      <c r="R145" s="107"/>
      <c r="S145" s="107"/>
      <c r="T145" s="107"/>
      <c r="U145" s="107"/>
      <c r="V145" s="107"/>
      <c r="W145" s="107"/>
      <c r="X145" s="107"/>
      <c r="Y145" s="107"/>
      <c r="Z145" s="107"/>
      <c r="AA145" s="108"/>
      <c r="AB145" s="110" t="s">
        <v>104</v>
      </c>
      <c r="AC145" s="111">
        <v>1</v>
      </c>
      <c r="AD145" s="125"/>
      <c r="AE145" s="116" t="s">
        <v>193</v>
      </c>
      <c r="AF145" s="126"/>
      <c r="AG145" s="153"/>
      <c r="AI145" s="78"/>
      <c r="AT145" s="75"/>
    </row>
    <row r="146" spans="1:46" s="77" customFormat="1" ht="24">
      <c r="A146" s="105">
        <v>93</v>
      </c>
      <c r="B146" s="127" t="s">
        <v>140</v>
      </c>
      <c r="C146" s="175"/>
      <c r="D146" s="176"/>
      <c r="E146" s="176"/>
      <c r="F146" s="176"/>
      <c r="G146" s="176"/>
      <c r="H146" s="176"/>
      <c r="I146" s="176"/>
      <c r="J146" s="176"/>
      <c r="K146" s="176"/>
      <c r="L146" s="107"/>
      <c r="M146" s="108"/>
      <c r="N146" s="86" t="s">
        <v>206</v>
      </c>
      <c r="O146" s="115"/>
      <c r="P146" s="107"/>
      <c r="Q146" s="107"/>
      <c r="R146" s="107"/>
      <c r="S146" s="107"/>
      <c r="T146" s="107"/>
      <c r="U146" s="107"/>
      <c r="V146" s="107"/>
      <c r="W146" s="107"/>
      <c r="X146" s="107"/>
      <c r="Y146" s="107"/>
      <c r="Z146" s="107"/>
      <c r="AA146" s="108"/>
      <c r="AB146" s="110" t="s">
        <v>104</v>
      </c>
      <c r="AC146" s="111">
        <v>9</v>
      </c>
      <c r="AD146" s="125"/>
      <c r="AE146" s="113" t="s">
        <v>207</v>
      </c>
      <c r="AF146" s="126"/>
      <c r="AG146" s="153" t="s">
        <v>536</v>
      </c>
      <c r="AI146" s="78"/>
      <c r="AT146" s="75"/>
    </row>
    <row r="147" spans="1:46" s="77" customFormat="1">
      <c r="A147" s="105">
        <v>94</v>
      </c>
      <c r="B147" s="106" t="s">
        <v>120</v>
      </c>
      <c r="C147" s="175"/>
      <c r="D147" s="176"/>
      <c r="E147" s="176"/>
      <c r="F147" s="176"/>
      <c r="G147" s="176"/>
      <c r="H147" s="176"/>
      <c r="I147" s="176"/>
      <c r="J147" s="176"/>
      <c r="K147" s="176"/>
      <c r="L147" s="107"/>
      <c r="M147" s="108"/>
      <c r="N147" s="86" t="s">
        <v>217</v>
      </c>
      <c r="O147" s="115"/>
      <c r="P147" s="107"/>
      <c r="Q147" s="107"/>
      <c r="R147" s="107"/>
      <c r="S147" s="107"/>
      <c r="T147" s="107"/>
      <c r="U147" s="107"/>
      <c r="V147" s="107"/>
      <c r="W147" s="107"/>
      <c r="X147" s="107"/>
      <c r="Y147" s="107"/>
      <c r="Z147" s="107"/>
      <c r="AA147" s="108"/>
      <c r="AB147" s="110" t="s">
        <v>104</v>
      </c>
      <c r="AC147" s="111">
        <v>9</v>
      </c>
      <c r="AD147" s="125"/>
      <c r="AE147" s="113" t="s">
        <v>189</v>
      </c>
      <c r="AF147" s="126"/>
      <c r="AG147" s="153"/>
      <c r="AI147" s="78"/>
      <c r="AT147" s="75"/>
    </row>
    <row r="148" spans="1:46" s="77" customFormat="1">
      <c r="A148" s="105" t="s">
        <v>117</v>
      </c>
      <c r="B148" s="127" t="s">
        <v>54</v>
      </c>
      <c r="C148" s="175"/>
      <c r="D148" s="176"/>
      <c r="E148" s="176"/>
      <c r="F148" s="176"/>
      <c r="G148" s="176"/>
      <c r="H148" s="176"/>
      <c r="I148" s="176"/>
      <c r="J148" s="176"/>
      <c r="K148" s="176"/>
      <c r="L148" s="107"/>
      <c r="M148" s="108"/>
      <c r="N148" s="86" t="s">
        <v>218</v>
      </c>
      <c r="O148" s="115"/>
      <c r="P148" s="107"/>
      <c r="Q148" s="107"/>
      <c r="R148" s="107"/>
      <c r="S148" s="107"/>
      <c r="T148" s="107"/>
      <c r="U148" s="107"/>
      <c r="V148" s="107"/>
      <c r="W148" s="107"/>
      <c r="X148" s="107"/>
      <c r="Y148" s="107"/>
      <c r="Z148" s="107"/>
      <c r="AA148" s="108"/>
      <c r="AB148" s="110" t="s">
        <v>119</v>
      </c>
      <c r="AC148" s="111" t="s">
        <v>119</v>
      </c>
      <c r="AD148" s="125"/>
      <c r="AE148" s="113" t="s">
        <v>119</v>
      </c>
      <c r="AF148" s="126"/>
      <c r="AG148" s="153"/>
      <c r="AI148" s="78"/>
      <c r="AT148" s="75"/>
    </row>
    <row r="149" spans="1:46" s="77" customFormat="1" ht="24">
      <c r="A149" s="105">
        <v>95</v>
      </c>
      <c r="B149" s="106" t="s">
        <v>120</v>
      </c>
      <c r="C149" s="175"/>
      <c r="D149" s="176"/>
      <c r="E149" s="176"/>
      <c r="F149" s="176"/>
      <c r="G149" s="176"/>
      <c r="H149" s="176"/>
      <c r="I149" s="176"/>
      <c r="J149" s="176"/>
      <c r="K149" s="176"/>
      <c r="L149" s="107"/>
      <c r="M149" s="108"/>
      <c r="N149" s="86" t="s">
        <v>219</v>
      </c>
      <c r="O149" s="115"/>
      <c r="P149" s="107"/>
      <c r="Q149" s="107"/>
      <c r="R149" s="107"/>
      <c r="S149" s="107"/>
      <c r="T149" s="107"/>
      <c r="U149" s="107"/>
      <c r="V149" s="107"/>
      <c r="W149" s="107"/>
      <c r="X149" s="107"/>
      <c r="Y149" s="107"/>
      <c r="Z149" s="107"/>
      <c r="AA149" s="108"/>
      <c r="AB149" s="110" t="s">
        <v>104</v>
      </c>
      <c r="AC149" s="111">
        <v>1</v>
      </c>
      <c r="AD149" s="125"/>
      <c r="AE149" s="116" t="s">
        <v>142</v>
      </c>
      <c r="AF149" s="126"/>
      <c r="AG149" s="153"/>
      <c r="AI149" s="78"/>
      <c r="AT149" s="75"/>
    </row>
    <row r="150" spans="1:46" s="77" customFormat="1" ht="24">
      <c r="A150" s="105" t="s">
        <v>117</v>
      </c>
      <c r="B150" s="106" t="s">
        <v>120</v>
      </c>
      <c r="C150" s="175"/>
      <c r="D150" s="176"/>
      <c r="E150" s="176"/>
      <c r="F150" s="176"/>
      <c r="G150" s="176"/>
      <c r="H150" s="176"/>
      <c r="I150" s="176"/>
      <c r="J150" s="176"/>
      <c r="K150" s="176"/>
      <c r="L150" s="107"/>
      <c r="M150" s="108"/>
      <c r="N150" s="86" t="s">
        <v>1253</v>
      </c>
      <c r="O150" s="115"/>
      <c r="P150" s="107"/>
      <c r="Q150" s="107"/>
      <c r="R150" s="107"/>
      <c r="S150" s="107"/>
      <c r="T150" s="107"/>
      <c r="U150" s="107"/>
      <c r="V150" s="107"/>
      <c r="W150" s="107"/>
      <c r="X150" s="107"/>
      <c r="Y150" s="107"/>
      <c r="Z150" s="107"/>
      <c r="AA150" s="108"/>
      <c r="AB150" s="110" t="s">
        <v>119</v>
      </c>
      <c r="AC150" s="111" t="s">
        <v>119</v>
      </c>
      <c r="AD150" s="125"/>
      <c r="AE150" s="113" t="s">
        <v>119</v>
      </c>
      <c r="AF150" s="126" t="s">
        <v>220</v>
      </c>
      <c r="AG150" s="153"/>
      <c r="AI150" s="78"/>
      <c r="AT150" s="75"/>
    </row>
    <row r="151" spans="1:46" s="77" customFormat="1" ht="36">
      <c r="A151" s="105" t="s">
        <v>117</v>
      </c>
      <c r="B151" s="127" t="s">
        <v>140</v>
      </c>
      <c r="C151" s="175"/>
      <c r="D151" s="176"/>
      <c r="E151" s="176"/>
      <c r="F151" s="176"/>
      <c r="G151" s="176"/>
      <c r="H151" s="176"/>
      <c r="I151" s="176"/>
      <c r="J151" s="176"/>
      <c r="K151" s="176"/>
      <c r="L151" s="107"/>
      <c r="M151" s="108"/>
      <c r="N151" s="286" t="s">
        <v>1254</v>
      </c>
      <c r="O151" s="287"/>
      <c r="P151" s="287"/>
      <c r="Q151" s="287"/>
      <c r="R151" s="287"/>
      <c r="S151" s="287"/>
      <c r="T151" s="287"/>
      <c r="U151" s="287"/>
      <c r="V151" s="287"/>
      <c r="W151" s="287"/>
      <c r="X151" s="287"/>
      <c r="Y151" s="287"/>
      <c r="Z151" s="107"/>
      <c r="AA151" s="108"/>
      <c r="AB151" s="110" t="s">
        <v>119</v>
      </c>
      <c r="AC151" s="111" t="s">
        <v>119</v>
      </c>
      <c r="AD151" s="125"/>
      <c r="AE151" s="113" t="s">
        <v>119</v>
      </c>
      <c r="AF151" s="126" t="s">
        <v>221</v>
      </c>
      <c r="AG151" s="153"/>
      <c r="AI151" s="78"/>
      <c r="AT151" s="75"/>
    </row>
    <row r="152" spans="1:46" s="77" customFormat="1" ht="24">
      <c r="A152" s="105">
        <v>96</v>
      </c>
      <c r="B152" s="127" t="s">
        <v>176</v>
      </c>
      <c r="C152" s="175"/>
      <c r="D152" s="176"/>
      <c r="E152" s="176"/>
      <c r="F152" s="176"/>
      <c r="G152" s="176"/>
      <c r="H152" s="176"/>
      <c r="I152" s="176"/>
      <c r="J152" s="176"/>
      <c r="K152" s="176"/>
      <c r="L152" s="107"/>
      <c r="M152" s="108"/>
      <c r="N152" s="86" t="s">
        <v>205</v>
      </c>
      <c r="O152" s="115"/>
      <c r="P152" s="107"/>
      <c r="Q152" s="107"/>
      <c r="R152" s="107"/>
      <c r="S152" s="107"/>
      <c r="T152" s="107"/>
      <c r="U152" s="107"/>
      <c r="V152" s="107"/>
      <c r="W152" s="107"/>
      <c r="X152" s="107"/>
      <c r="Y152" s="107"/>
      <c r="Z152" s="107"/>
      <c r="AA152" s="108"/>
      <c r="AB152" s="110" t="s">
        <v>104</v>
      </c>
      <c r="AC152" s="111">
        <v>1</v>
      </c>
      <c r="AD152" s="125"/>
      <c r="AE152" s="116" t="s">
        <v>147</v>
      </c>
      <c r="AF152" s="126"/>
      <c r="AG152" s="153"/>
      <c r="AI152" s="78"/>
      <c r="AT152" s="75"/>
    </row>
    <row r="153" spans="1:46" s="77" customFormat="1" ht="24">
      <c r="A153" s="105">
        <v>97</v>
      </c>
      <c r="B153" s="127" t="s">
        <v>176</v>
      </c>
      <c r="C153" s="175"/>
      <c r="D153" s="176"/>
      <c r="E153" s="176"/>
      <c r="F153" s="176"/>
      <c r="G153" s="176"/>
      <c r="H153" s="176"/>
      <c r="I153" s="176"/>
      <c r="J153" s="176"/>
      <c r="K153" s="176"/>
      <c r="L153" s="107"/>
      <c r="M153" s="108"/>
      <c r="N153" s="86" t="s">
        <v>206</v>
      </c>
      <c r="O153" s="115"/>
      <c r="P153" s="107"/>
      <c r="Q153" s="107"/>
      <c r="R153" s="107"/>
      <c r="S153" s="107"/>
      <c r="T153" s="107"/>
      <c r="U153" s="107"/>
      <c r="V153" s="107"/>
      <c r="W153" s="107"/>
      <c r="X153" s="107"/>
      <c r="Y153" s="107"/>
      <c r="Z153" s="107"/>
      <c r="AA153" s="108"/>
      <c r="AB153" s="110" t="s">
        <v>104</v>
      </c>
      <c r="AC153" s="111">
        <v>9</v>
      </c>
      <c r="AD153" s="125"/>
      <c r="AE153" s="113" t="s">
        <v>207</v>
      </c>
      <c r="AF153" s="126"/>
      <c r="AG153" s="153" t="s">
        <v>536</v>
      </c>
      <c r="AI153" s="78"/>
      <c r="AT153" s="75"/>
    </row>
    <row r="154" spans="1:46" s="77" customFormat="1" ht="36">
      <c r="A154" s="105" t="s">
        <v>117</v>
      </c>
      <c r="B154" s="127" t="s">
        <v>140</v>
      </c>
      <c r="C154" s="175"/>
      <c r="D154" s="176"/>
      <c r="E154" s="176"/>
      <c r="F154" s="176"/>
      <c r="G154" s="176"/>
      <c r="H154" s="176"/>
      <c r="I154" s="176"/>
      <c r="J154" s="176"/>
      <c r="K154" s="176"/>
      <c r="L154" s="107"/>
      <c r="M154" s="108"/>
      <c r="N154" s="86" t="s">
        <v>1255</v>
      </c>
      <c r="O154" s="115"/>
      <c r="P154" s="107"/>
      <c r="Q154" s="107"/>
      <c r="R154" s="107"/>
      <c r="S154" s="107"/>
      <c r="T154" s="107"/>
      <c r="U154" s="107"/>
      <c r="V154" s="107"/>
      <c r="W154" s="107"/>
      <c r="X154" s="107"/>
      <c r="Y154" s="107"/>
      <c r="Z154" s="107"/>
      <c r="AA154" s="108"/>
      <c r="AB154" s="110" t="s">
        <v>119</v>
      </c>
      <c r="AC154" s="111" t="s">
        <v>119</v>
      </c>
      <c r="AD154" s="125"/>
      <c r="AE154" s="113" t="s">
        <v>119</v>
      </c>
      <c r="AF154" s="126" t="s">
        <v>222</v>
      </c>
      <c r="AG154" s="153"/>
      <c r="AI154" s="78"/>
      <c r="AT154" s="75"/>
    </row>
    <row r="155" spans="1:46" s="77" customFormat="1">
      <c r="A155" s="105">
        <v>98</v>
      </c>
      <c r="B155" s="127" t="s">
        <v>176</v>
      </c>
      <c r="C155" s="175"/>
      <c r="D155" s="176"/>
      <c r="E155" s="176"/>
      <c r="F155" s="176"/>
      <c r="G155" s="176"/>
      <c r="H155" s="176"/>
      <c r="I155" s="176"/>
      <c r="J155" s="176"/>
      <c r="K155" s="176"/>
      <c r="L155" s="107"/>
      <c r="M155" s="108"/>
      <c r="N155" s="86" t="s">
        <v>205</v>
      </c>
      <c r="O155" s="115"/>
      <c r="P155" s="107"/>
      <c r="Q155" s="107"/>
      <c r="R155" s="107"/>
      <c r="S155" s="107"/>
      <c r="T155" s="107"/>
      <c r="U155" s="107"/>
      <c r="V155" s="107"/>
      <c r="W155" s="107"/>
      <c r="X155" s="107"/>
      <c r="Y155" s="107"/>
      <c r="Z155" s="107"/>
      <c r="AA155" s="108"/>
      <c r="AB155" s="110" t="s">
        <v>104</v>
      </c>
      <c r="AC155" s="111">
        <v>1</v>
      </c>
      <c r="AD155" s="125"/>
      <c r="AE155" s="116" t="s">
        <v>193</v>
      </c>
      <c r="AF155" s="126"/>
      <c r="AG155" s="153"/>
      <c r="AI155" s="78"/>
      <c r="AT155" s="75"/>
    </row>
    <row r="156" spans="1:46" s="77" customFormat="1" ht="24">
      <c r="A156" s="105">
        <v>99</v>
      </c>
      <c r="B156" s="127" t="s">
        <v>176</v>
      </c>
      <c r="C156" s="175"/>
      <c r="D156" s="176"/>
      <c r="E156" s="176"/>
      <c r="F156" s="176"/>
      <c r="G156" s="176"/>
      <c r="H156" s="176"/>
      <c r="I156" s="176"/>
      <c r="J156" s="176"/>
      <c r="K156" s="176"/>
      <c r="L156" s="107"/>
      <c r="M156" s="108"/>
      <c r="N156" s="86" t="s">
        <v>206</v>
      </c>
      <c r="O156" s="115"/>
      <c r="P156" s="107"/>
      <c r="Q156" s="107"/>
      <c r="R156" s="107"/>
      <c r="S156" s="107"/>
      <c r="T156" s="107"/>
      <c r="U156" s="107"/>
      <c r="V156" s="107"/>
      <c r="W156" s="107"/>
      <c r="X156" s="107"/>
      <c r="Y156" s="107"/>
      <c r="Z156" s="107"/>
      <c r="AA156" s="108"/>
      <c r="AB156" s="110" t="s">
        <v>104</v>
      </c>
      <c r="AC156" s="111">
        <v>9</v>
      </c>
      <c r="AD156" s="125"/>
      <c r="AE156" s="113" t="s">
        <v>207</v>
      </c>
      <c r="AF156" s="126"/>
      <c r="AG156" s="153" t="s">
        <v>536</v>
      </c>
      <c r="AI156" s="78"/>
      <c r="AT156" s="75"/>
    </row>
    <row r="157" spans="1:46" s="77" customFormat="1" ht="24">
      <c r="A157" s="105" t="s">
        <v>117</v>
      </c>
      <c r="B157" s="106" t="s">
        <v>120</v>
      </c>
      <c r="C157" s="175"/>
      <c r="D157" s="176"/>
      <c r="E157" s="176"/>
      <c r="F157" s="176"/>
      <c r="G157" s="176"/>
      <c r="H157" s="176"/>
      <c r="I157" s="176"/>
      <c r="J157" s="176"/>
      <c r="K157" s="176"/>
      <c r="L157" s="107"/>
      <c r="M157" s="108"/>
      <c r="N157" s="86" t="s">
        <v>1256</v>
      </c>
      <c r="O157" s="115"/>
      <c r="P157" s="107"/>
      <c r="Q157" s="107"/>
      <c r="R157" s="107"/>
      <c r="S157" s="107"/>
      <c r="T157" s="107"/>
      <c r="U157" s="107"/>
      <c r="V157" s="107"/>
      <c r="W157" s="107"/>
      <c r="X157" s="107"/>
      <c r="Y157" s="107"/>
      <c r="Z157" s="107"/>
      <c r="AA157" s="108"/>
      <c r="AB157" s="110" t="s">
        <v>119</v>
      </c>
      <c r="AC157" s="111" t="s">
        <v>119</v>
      </c>
      <c r="AD157" s="125"/>
      <c r="AE157" s="113" t="s">
        <v>119</v>
      </c>
      <c r="AF157" s="126" t="s">
        <v>223</v>
      </c>
      <c r="AG157" s="153"/>
      <c r="AI157" s="78"/>
      <c r="AT157" s="75"/>
    </row>
    <row r="158" spans="1:46" s="77" customFormat="1" ht="36">
      <c r="A158" s="105" t="s">
        <v>117</v>
      </c>
      <c r="B158" s="127" t="s">
        <v>140</v>
      </c>
      <c r="C158" s="175"/>
      <c r="D158" s="176"/>
      <c r="E158" s="176"/>
      <c r="F158" s="176"/>
      <c r="G158" s="176"/>
      <c r="H158" s="176"/>
      <c r="I158" s="176"/>
      <c r="J158" s="176"/>
      <c r="K158" s="176"/>
      <c r="L158" s="107"/>
      <c r="M158" s="108"/>
      <c r="N158" s="286" t="s">
        <v>1257</v>
      </c>
      <c r="O158" s="287"/>
      <c r="P158" s="287"/>
      <c r="Q158" s="287"/>
      <c r="R158" s="287"/>
      <c r="S158" s="287"/>
      <c r="T158" s="287"/>
      <c r="U158" s="287"/>
      <c r="V158" s="287"/>
      <c r="W158" s="287"/>
      <c r="X158" s="287"/>
      <c r="Y158" s="287"/>
      <c r="Z158" s="107"/>
      <c r="AA158" s="108"/>
      <c r="AB158" s="110" t="s">
        <v>119</v>
      </c>
      <c r="AC158" s="111" t="s">
        <v>119</v>
      </c>
      <c r="AD158" s="125"/>
      <c r="AE158" s="113" t="s">
        <v>119</v>
      </c>
      <c r="AF158" s="126" t="s">
        <v>224</v>
      </c>
      <c r="AG158" s="153"/>
      <c r="AI158" s="78"/>
      <c r="AT158" s="75"/>
    </row>
    <row r="159" spans="1:46" s="77" customFormat="1" ht="24">
      <c r="A159" s="105">
        <v>100</v>
      </c>
      <c r="B159" s="127" t="s">
        <v>176</v>
      </c>
      <c r="C159" s="175"/>
      <c r="D159" s="176"/>
      <c r="E159" s="176"/>
      <c r="F159" s="176"/>
      <c r="G159" s="176"/>
      <c r="H159" s="176"/>
      <c r="I159" s="176"/>
      <c r="J159" s="176"/>
      <c r="K159" s="176"/>
      <c r="L159" s="107"/>
      <c r="M159" s="108"/>
      <c r="N159" s="86" t="s">
        <v>205</v>
      </c>
      <c r="O159" s="115"/>
      <c r="P159" s="107"/>
      <c r="Q159" s="107"/>
      <c r="R159" s="107"/>
      <c r="S159" s="107"/>
      <c r="T159" s="107"/>
      <c r="U159" s="107"/>
      <c r="V159" s="107"/>
      <c r="W159" s="107"/>
      <c r="X159" s="107"/>
      <c r="Y159" s="107"/>
      <c r="Z159" s="107"/>
      <c r="AA159" s="108"/>
      <c r="AB159" s="110" t="s">
        <v>104</v>
      </c>
      <c r="AC159" s="111">
        <v>1</v>
      </c>
      <c r="AD159" s="125"/>
      <c r="AE159" s="116" t="s">
        <v>147</v>
      </c>
      <c r="AF159" s="126"/>
      <c r="AG159" s="153"/>
      <c r="AI159" s="78"/>
      <c r="AT159" s="75"/>
    </row>
    <row r="160" spans="1:46" s="77" customFormat="1" ht="24">
      <c r="A160" s="105">
        <v>101</v>
      </c>
      <c r="B160" s="127" t="s">
        <v>176</v>
      </c>
      <c r="C160" s="175"/>
      <c r="D160" s="176"/>
      <c r="E160" s="176"/>
      <c r="F160" s="176"/>
      <c r="G160" s="176"/>
      <c r="H160" s="176"/>
      <c r="I160" s="176"/>
      <c r="J160" s="176"/>
      <c r="K160" s="176"/>
      <c r="L160" s="107"/>
      <c r="M160" s="108"/>
      <c r="N160" s="86" t="s">
        <v>206</v>
      </c>
      <c r="O160" s="115"/>
      <c r="P160" s="107"/>
      <c r="Q160" s="107"/>
      <c r="R160" s="107"/>
      <c r="S160" s="107"/>
      <c r="T160" s="107"/>
      <c r="U160" s="107"/>
      <c r="V160" s="107"/>
      <c r="W160" s="107"/>
      <c r="X160" s="107"/>
      <c r="Y160" s="107"/>
      <c r="Z160" s="107"/>
      <c r="AA160" s="108"/>
      <c r="AB160" s="110" t="s">
        <v>104</v>
      </c>
      <c r="AC160" s="111">
        <v>9</v>
      </c>
      <c r="AD160" s="125"/>
      <c r="AE160" s="113" t="s">
        <v>207</v>
      </c>
      <c r="AF160" s="126"/>
      <c r="AG160" s="153" t="s">
        <v>536</v>
      </c>
      <c r="AI160" s="78"/>
      <c r="AT160" s="75"/>
    </row>
    <row r="161" spans="1:46" s="77" customFormat="1" ht="36">
      <c r="A161" s="105" t="s">
        <v>117</v>
      </c>
      <c r="B161" s="127" t="s">
        <v>140</v>
      </c>
      <c r="C161" s="175"/>
      <c r="D161" s="176"/>
      <c r="E161" s="176"/>
      <c r="F161" s="176"/>
      <c r="G161" s="176"/>
      <c r="H161" s="176"/>
      <c r="I161" s="176"/>
      <c r="J161" s="176"/>
      <c r="K161" s="176"/>
      <c r="L161" s="107"/>
      <c r="M161" s="108"/>
      <c r="N161" s="86" t="s">
        <v>1258</v>
      </c>
      <c r="O161" s="115"/>
      <c r="P161" s="107"/>
      <c r="Q161" s="107"/>
      <c r="R161" s="107"/>
      <c r="S161" s="107"/>
      <c r="T161" s="107"/>
      <c r="U161" s="107"/>
      <c r="V161" s="107"/>
      <c r="W161" s="107"/>
      <c r="X161" s="107"/>
      <c r="Y161" s="107"/>
      <c r="Z161" s="107"/>
      <c r="AA161" s="108"/>
      <c r="AB161" s="110" t="s">
        <v>119</v>
      </c>
      <c r="AC161" s="111" t="s">
        <v>119</v>
      </c>
      <c r="AD161" s="125"/>
      <c r="AE161" s="113" t="s">
        <v>119</v>
      </c>
      <c r="AF161" s="126" t="s">
        <v>225</v>
      </c>
      <c r="AG161" s="153"/>
      <c r="AI161" s="78"/>
      <c r="AT161" s="75"/>
    </row>
    <row r="162" spans="1:46" s="77" customFormat="1">
      <c r="A162" s="105">
        <v>102</v>
      </c>
      <c r="B162" s="127" t="s">
        <v>176</v>
      </c>
      <c r="C162" s="175"/>
      <c r="D162" s="176"/>
      <c r="E162" s="176"/>
      <c r="F162" s="176"/>
      <c r="G162" s="176"/>
      <c r="H162" s="176"/>
      <c r="I162" s="176"/>
      <c r="J162" s="176"/>
      <c r="K162" s="176"/>
      <c r="L162" s="107"/>
      <c r="M162" s="108"/>
      <c r="N162" s="86" t="s">
        <v>205</v>
      </c>
      <c r="O162" s="115"/>
      <c r="P162" s="107"/>
      <c r="Q162" s="107"/>
      <c r="R162" s="107"/>
      <c r="S162" s="107"/>
      <c r="T162" s="107"/>
      <c r="U162" s="107"/>
      <c r="V162" s="107"/>
      <c r="W162" s="107"/>
      <c r="X162" s="107"/>
      <c r="Y162" s="107"/>
      <c r="Z162" s="107"/>
      <c r="AA162" s="108"/>
      <c r="AB162" s="110" t="s">
        <v>104</v>
      </c>
      <c r="AC162" s="111">
        <v>1</v>
      </c>
      <c r="AD162" s="125"/>
      <c r="AE162" s="116" t="s">
        <v>193</v>
      </c>
      <c r="AF162" s="126"/>
      <c r="AG162" s="153"/>
      <c r="AI162" s="78"/>
      <c r="AT162" s="75"/>
    </row>
    <row r="163" spans="1:46" s="77" customFormat="1" ht="24">
      <c r="A163" s="105">
        <v>103</v>
      </c>
      <c r="B163" s="127" t="s">
        <v>176</v>
      </c>
      <c r="C163" s="175"/>
      <c r="D163" s="176"/>
      <c r="E163" s="176"/>
      <c r="F163" s="176"/>
      <c r="G163" s="176"/>
      <c r="H163" s="176"/>
      <c r="I163" s="176"/>
      <c r="J163" s="176"/>
      <c r="K163" s="176"/>
      <c r="L163" s="107"/>
      <c r="M163" s="108"/>
      <c r="N163" s="86" t="s">
        <v>206</v>
      </c>
      <c r="O163" s="115"/>
      <c r="P163" s="107"/>
      <c r="Q163" s="107"/>
      <c r="R163" s="107"/>
      <c r="S163" s="107"/>
      <c r="T163" s="107"/>
      <c r="U163" s="107"/>
      <c r="V163" s="107"/>
      <c r="W163" s="107"/>
      <c r="X163" s="107"/>
      <c r="Y163" s="107"/>
      <c r="Z163" s="107"/>
      <c r="AA163" s="108"/>
      <c r="AB163" s="110" t="s">
        <v>104</v>
      </c>
      <c r="AC163" s="111">
        <v>9</v>
      </c>
      <c r="AD163" s="125"/>
      <c r="AE163" s="113" t="s">
        <v>207</v>
      </c>
      <c r="AF163" s="126"/>
      <c r="AG163" s="153" t="s">
        <v>536</v>
      </c>
      <c r="AI163" s="78"/>
      <c r="AT163" s="75"/>
    </row>
    <row r="164" spans="1:46" s="77" customFormat="1">
      <c r="A164" s="105" t="s">
        <v>117</v>
      </c>
      <c r="B164" s="106" t="s">
        <v>120</v>
      </c>
      <c r="C164" s="175"/>
      <c r="D164" s="176"/>
      <c r="E164" s="176"/>
      <c r="F164" s="176"/>
      <c r="G164" s="176"/>
      <c r="H164" s="176"/>
      <c r="I164" s="176"/>
      <c r="J164" s="176"/>
      <c r="K164" s="176"/>
      <c r="L164" s="107"/>
      <c r="M164" s="108"/>
      <c r="N164" s="129" t="s">
        <v>226</v>
      </c>
      <c r="O164" s="115"/>
      <c r="P164" s="107"/>
      <c r="Q164" s="107"/>
      <c r="R164" s="107"/>
      <c r="S164" s="107"/>
      <c r="T164" s="107"/>
      <c r="U164" s="107"/>
      <c r="V164" s="107"/>
      <c r="W164" s="107"/>
      <c r="X164" s="107"/>
      <c r="Y164" s="107"/>
      <c r="Z164" s="107"/>
      <c r="AA164" s="108"/>
      <c r="AB164" s="110" t="s">
        <v>119</v>
      </c>
      <c r="AC164" s="111" t="s">
        <v>119</v>
      </c>
      <c r="AD164" s="125"/>
      <c r="AE164" s="113" t="s">
        <v>157</v>
      </c>
      <c r="AF164" s="126"/>
      <c r="AG164" s="153"/>
      <c r="AI164" s="78"/>
      <c r="AT164" s="75"/>
    </row>
    <row r="165" spans="1:46" s="77" customFormat="1">
      <c r="A165" s="105" t="s">
        <v>117</v>
      </c>
      <c r="B165" s="127" t="s">
        <v>140</v>
      </c>
      <c r="C165" s="175"/>
      <c r="D165" s="176"/>
      <c r="E165" s="176"/>
      <c r="F165" s="176"/>
      <c r="G165" s="176"/>
      <c r="H165" s="176"/>
      <c r="I165" s="176"/>
      <c r="J165" s="176"/>
      <c r="K165" s="176"/>
      <c r="L165" s="107"/>
      <c r="M165" s="108"/>
      <c r="N165" s="129" t="s">
        <v>227</v>
      </c>
      <c r="O165" s="115"/>
      <c r="P165" s="107"/>
      <c r="Q165" s="107"/>
      <c r="R165" s="107"/>
      <c r="S165" s="107"/>
      <c r="T165" s="107"/>
      <c r="U165" s="107"/>
      <c r="V165" s="107"/>
      <c r="W165" s="107"/>
      <c r="X165" s="107"/>
      <c r="Y165" s="107"/>
      <c r="Z165" s="107"/>
      <c r="AA165" s="108"/>
      <c r="AB165" s="110" t="s">
        <v>119</v>
      </c>
      <c r="AC165" s="111" t="s">
        <v>119</v>
      </c>
      <c r="AD165" s="125"/>
      <c r="AE165" s="113" t="s">
        <v>119</v>
      </c>
      <c r="AF165" s="126"/>
      <c r="AG165" s="153"/>
      <c r="AI165" s="78"/>
      <c r="AT165" s="75"/>
    </row>
    <row r="166" spans="1:46" s="77" customFormat="1" ht="24">
      <c r="A166" s="105">
        <v>104</v>
      </c>
      <c r="B166" s="127" t="s">
        <v>176</v>
      </c>
      <c r="C166" s="175"/>
      <c r="D166" s="176"/>
      <c r="E166" s="176"/>
      <c r="F166" s="176"/>
      <c r="G166" s="176"/>
      <c r="H166" s="176"/>
      <c r="I166" s="176"/>
      <c r="J166" s="176"/>
      <c r="K166" s="176"/>
      <c r="L166" s="107"/>
      <c r="M166" s="108"/>
      <c r="N166" s="86" t="s">
        <v>205</v>
      </c>
      <c r="O166" s="115"/>
      <c r="P166" s="107"/>
      <c r="Q166" s="107"/>
      <c r="R166" s="107"/>
      <c r="S166" s="107"/>
      <c r="T166" s="107"/>
      <c r="U166" s="107"/>
      <c r="V166" s="107"/>
      <c r="W166" s="107"/>
      <c r="X166" s="107"/>
      <c r="Y166" s="107"/>
      <c r="Z166" s="107"/>
      <c r="AA166" s="108"/>
      <c r="AB166" s="110" t="s">
        <v>104</v>
      </c>
      <c r="AC166" s="111">
        <v>1</v>
      </c>
      <c r="AD166" s="125"/>
      <c r="AE166" s="116" t="s">
        <v>147</v>
      </c>
      <c r="AF166" s="126"/>
      <c r="AG166" s="153"/>
      <c r="AI166" s="78"/>
      <c r="AT166" s="75"/>
    </row>
    <row r="167" spans="1:46" s="77" customFormat="1" ht="24">
      <c r="A167" s="105">
        <v>105</v>
      </c>
      <c r="B167" s="127" t="s">
        <v>176</v>
      </c>
      <c r="C167" s="175"/>
      <c r="D167" s="176"/>
      <c r="E167" s="176"/>
      <c r="F167" s="176"/>
      <c r="G167" s="176"/>
      <c r="H167" s="176"/>
      <c r="I167" s="176"/>
      <c r="J167" s="176"/>
      <c r="K167" s="176"/>
      <c r="L167" s="107"/>
      <c r="M167" s="108"/>
      <c r="N167" s="86" t="s">
        <v>206</v>
      </c>
      <c r="O167" s="115"/>
      <c r="P167" s="107"/>
      <c r="Q167" s="107"/>
      <c r="R167" s="107"/>
      <c r="S167" s="107"/>
      <c r="T167" s="107"/>
      <c r="U167" s="107"/>
      <c r="V167" s="107"/>
      <c r="W167" s="107"/>
      <c r="X167" s="107"/>
      <c r="Y167" s="107"/>
      <c r="Z167" s="107"/>
      <c r="AA167" s="108"/>
      <c r="AB167" s="110" t="s">
        <v>104</v>
      </c>
      <c r="AC167" s="111">
        <v>9</v>
      </c>
      <c r="AD167" s="125"/>
      <c r="AE167" s="113" t="s">
        <v>207</v>
      </c>
      <c r="AF167" s="126"/>
      <c r="AG167" s="153" t="s">
        <v>536</v>
      </c>
      <c r="AI167" s="78"/>
      <c r="AT167" s="75"/>
    </row>
    <row r="168" spans="1:46" s="77" customFormat="1">
      <c r="A168" s="105" t="s">
        <v>117</v>
      </c>
      <c r="B168" s="127" t="s">
        <v>140</v>
      </c>
      <c r="C168" s="175"/>
      <c r="D168" s="176"/>
      <c r="E168" s="176"/>
      <c r="F168" s="176"/>
      <c r="G168" s="176"/>
      <c r="H168" s="176"/>
      <c r="I168" s="176"/>
      <c r="J168" s="176"/>
      <c r="K168" s="176"/>
      <c r="L168" s="107"/>
      <c r="M168" s="108"/>
      <c r="N168" s="129" t="s">
        <v>228</v>
      </c>
      <c r="O168" s="155"/>
      <c r="P168" s="107"/>
      <c r="Q168" s="107"/>
      <c r="R168" s="107"/>
      <c r="S168" s="107"/>
      <c r="T168" s="107"/>
      <c r="U168" s="107"/>
      <c r="V168" s="107"/>
      <c r="W168" s="107"/>
      <c r="X168" s="107"/>
      <c r="Y168" s="107"/>
      <c r="Z168" s="107"/>
      <c r="AA168" s="108"/>
      <c r="AB168" s="110" t="s">
        <v>119</v>
      </c>
      <c r="AC168" s="111" t="s">
        <v>119</v>
      </c>
      <c r="AD168" s="125"/>
      <c r="AE168" s="113" t="s">
        <v>157</v>
      </c>
      <c r="AF168" s="126"/>
      <c r="AG168" s="153"/>
      <c r="AI168" s="78"/>
      <c r="AT168" s="75"/>
    </row>
    <row r="169" spans="1:46" s="77" customFormat="1">
      <c r="A169" s="105">
        <v>106</v>
      </c>
      <c r="B169" s="127" t="s">
        <v>176</v>
      </c>
      <c r="C169" s="175"/>
      <c r="D169" s="176"/>
      <c r="E169" s="176"/>
      <c r="F169" s="176"/>
      <c r="G169" s="176"/>
      <c r="H169" s="176"/>
      <c r="I169" s="176"/>
      <c r="J169" s="176"/>
      <c r="K169" s="176"/>
      <c r="L169" s="107"/>
      <c r="M169" s="108"/>
      <c r="N169" s="86" t="s">
        <v>205</v>
      </c>
      <c r="O169" s="115"/>
      <c r="P169" s="107"/>
      <c r="Q169" s="107"/>
      <c r="R169" s="107"/>
      <c r="S169" s="107"/>
      <c r="T169" s="107"/>
      <c r="U169" s="107"/>
      <c r="V169" s="107"/>
      <c r="W169" s="107"/>
      <c r="X169" s="107"/>
      <c r="Y169" s="107"/>
      <c r="Z169" s="107"/>
      <c r="AA169" s="108"/>
      <c r="AB169" s="110" t="s">
        <v>104</v>
      </c>
      <c r="AC169" s="111">
        <v>1</v>
      </c>
      <c r="AD169" s="125"/>
      <c r="AE169" s="116" t="s">
        <v>193</v>
      </c>
      <c r="AF169" s="126"/>
      <c r="AG169" s="153"/>
      <c r="AI169" s="78"/>
      <c r="AT169" s="75"/>
    </row>
    <row r="170" spans="1:46" s="77" customFormat="1" ht="24">
      <c r="A170" s="105">
        <v>107</v>
      </c>
      <c r="B170" s="127" t="s">
        <v>176</v>
      </c>
      <c r="C170" s="175"/>
      <c r="D170" s="176"/>
      <c r="E170" s="176"/>
      <c r="F170" s="176"/>
      <c r="G170" s="176"/>
      <c r="H170" s="176"/>
      <c r="I170" s="176"/>
      <c r="J170" s="176"/>
      <c r="K170" s="176"/>
      <c r="L170" s="107"/>
      <c r="M170" s="108"/>
      <c r="N170" s="86" t="s">
        <v>206</v>
      </c>
      <c r="O170" s="115"/>
      <c r="P170" s="107"/>
      <c r="Q170" s="107"/>
      <c r="R170" s="107"/>
      <c r="S170" s="107"/>
      <c r="T170" s="107"/>
      <c r="U170" s="107"/>
      <c r="V170" s="107"/>
      <c r="W170" s="107"/>
      <c r="X170" s="107"/>
      <c r="Y170" s="107"/>
      <c r="Z170" s="107"/>
      <c r="AA170" s="108"/>
      <c r="AB170" s="110" t="s">
        <v>104</v>
      </c>
      <c r="AC170" s="111">
        <v>9</v>
      </c>
      <c r="AD170" s="125"/>
      <c r="AE170" s="113" t="s">
        <v>207</v>
      </c>
      <c r="AF170" s="126"/>
      <c r="AG170" s="153" t="s">
        <v>536</v>
      </c>
      <c r="AI170" s="78"/>
      <c r="AT170" s="75"/>
    </row>
    <row r="171" spans="1:46" s="77" customFormat="1">
      <c r="A171" s="105" t="s">
        <v>117</v>
      </c>
      <c r="B171" s="106" t="s">
        <v>120</v>
      </c>
      <c r="C171" s="175"/>
      <c r="D171" s="176"/>
      <c r="E171" s="176"/>
      <c r="F171" s="176"/>
      <c r="G171" s="176"/>
      <c r="H171" s="176"/>
      <c r="I171" s="176"/>
      <c r="J171" s="176"/>
      <c r="K171" s="176"/>
      <c r="L171" s="107"/>
      <c r="M171" s="108"/>
      <c r="N171" s="86" t="s">
        <v>229</v>
      </c>
      <c r="O171" s="115"/>
      <c r="P171" s="107"/>
      <c r="Q171" s="107"/>
      <c r="R171" s="107"/>
      <c r="S171" s="107"/>
      <c r="T171" s="107"/>
      <c r="U171" s="107"/>
      <c r="V171" s="107"/>
      <c r="W171" s="107"/>
      <c r="X171" s="107"/>
      <c r="Y171" s="107"/>
      <c r="Z171" s="107"/>
      <c r="AA171" s="108"/>
      <c r="AB171" s="110" t="s">
        <v>119</v>
      </c>
      <c r="AC171" s="111" t="s">
        <v>119</v>
      </c>
      <c r="AD171" s="125"/>
      <c r="AE171" s="113" t="s">
        <v>119</v>
      </c>
      <c r="AF171" s="126"/>
      <c r="AG171" s="153"/>
      <c r="AI171" s="78"/>
      <c r="AT171" s="75"/>
    </row>
    <row r="172" spans="1:46" s="77" customFormat="1">
      <c r="A172" s="105" t="s">
        <v>117</v>
      </c>
      <c r="B172" s="127" t="s">
        <v>140</v>
      </c>
      <c r="C172" s="175"/>
      <c r="D172" s="176"/>
      <c r="E172" s="176"/>
      <c r="F172" s="176"/>
      <c r="G172" s="176"/>
      <c r="H172" s="176"/>
      <c r="I172" s="176"/>
      <c r="J172" s="176"/>
      <c r="K172" s="176"/>
      <c r="L172" s="107"/>
      <c r="M172" s="108"/>
      <c r="N172" s="86" t="s">
        <v>230</v>
      </c>
      <c r="O172" s="115"/>
      <c r="P172" s="107"/>
      <c r="Q172" s="107"/>
      <c r="R172" s="107"/>
      <c r="S172" s="107"/>
      <c r="T172" s="107"/>
      <c r="U172" s="107"/>
      <c r="V172" s="107"/>
      <c r="W172" s="107"/>
      <c r="X172" s="107"/>
      <c r="Y172" s="107"/>
      <c r="Z172" s="107"/>
      <c r="AA172" s="108"/>
      <c r="AB172" s="110" t="s">
        <v>119</v>
      </c>
      <c r="AC172" s="111" t="s">
        <v>119</v>
      </c>
      <c r="AD172" s="125"/>
      <c r="AE172" s="113" t="s">
        <v>119</v>
      </c>
      <c r="AF172" s="126"/>
      <c r="AG172" s="153"/>
      <c r="AI172" s="78"/>
      <c r="AT172" s="75"/>
    </row>
    <row r="173" spans="1:46" s="77" customFormat="1" ht="48">
      <c r="A173" s="105">
        <v>108</v>
      </c>
      <c r="B173" s="127" t="s">
        <v>176</v>
      </c>
      <c r="C173" s="175"/>
      <c r="D173" s="176"/>
      <c r="E173" s="176"/>
      <c r="F173" s="176"/>
      <c r="G173" s="176"/>
      <c r="H173" s="176"/>
      <c r="I173" s="176"/>
      <c r="J173" s="176"/>
      <c r="K173" s="176"/>
      <c r="L173" s="107"/>
      <c r="M173" s="108"/>
      <c r="N173" s="86" t="s">
        <v>205</v>
      </c>
      <c r="O173" s="115"/>
      <c r="P173" s="107"/>
      <c r="Q173" s="107"/>
      <c r="R173" s="107"/>
      <c r="S173" s="107"/>
      <c r="T173" s="107"/>
      <c r="U173" s="107"/>
      <c r="V173" s="107"/>
      <c r="W173" s="107"/>
      <c r="X173" s="107"/>
      <c r="Y173" s="107"/>
      <c r="Z173" s="107"/>
      <c r="AA173" s="108"/>
      <c r="AB173" s="110" t="s">
        <v>104</v>
      </c>
      <c r="AC173" s="111">
        <v>1</v>
      </c>
      <c r="AD173" s="125"/>
      <c r="AE173" s="116" t="s">
        <v>1259</v>
      </c>
      <c r="AF173" s="131" t="s">
        <v>231</v>
      </c>
      <c r="AG173" s="156"/>
      <c r="AI173" s="78"/>
      <c r="AT173" s="75"/>
    </row>
    <row r="174" spans="1:46" s="77" customFormat="1" ht="48">
      <c r="A174" s="105">
        <v>109</v>
      </c>
      <c r="B174" s="127" t="s">
        <v>176</v>
      </c>
      <c r="C174" s="175"/>
      <c r="D174" s="176"/>
      <c r="E174" s="176"/>
      <c r="F174" s="176"/>
      <c r="G174" s="176"/>
      <c r="H174" s="176"/>
      <c r="I174" s="176"/>
      <c r="J174" s="176"/>
      <c r="K174" s="176"/>
      <c r="L174" s="107"/>
      <c r="M174" s="108"/>
      <c r="N174" s="86" t="s">
        <v>206</v>
      </c>
      <c r="O174" s="115"/>
      <c r="P174" s="107"/>
      <c r="Q174" s="107"/>
      <c r="R174" s="107"/>
      <c r="S174" s="107"/>
      <c r="T174" s="107"/>
      <c r="U174" s="107"/>
      <c r="V174" s="107"/>
      <c r="W174" s="107"/>
      <c r="X174" s="107"/>
      <c r="Y174" s="107"/>
      <c r="Z174" s="107"/>
      <c r="AA174" s="108"/>
      <c r="AB174" s="110" t="s">
        <v>104</v>
      </c>
      <c r="AC174" s="111">
        <v>9</v>
      </c>
      <c r="AD174" s="125"/>
      <c r="AE174" s="116" t="s">
        <v>1259</v>
      </c>
      <c r="AF174" s="131" t="s">
        <v>232</v>
      </c>
      <c r="AG174" s="156"/>
      <c r="AI174" s="78"/>
      <c r="AT174" s="75"/>
    </row>
    <row r="175" spans="1:46" s="77" customFormat="1">
      <c r="A175" s="105" t="s">
        <v>117</v>
      </c>
      <c r="B175" s="127" t="s">
        <v>140</v>
      </c>
      <c r="C175" s="175"/>
      <c r="D175" s="176"/>
      <c r="E175" s="176"/>
      <c r="F175" s="176"/>
      <c r="G175" s="176"/>
      <c r="H175" s="176"/>
      <c r="I175" s="176"/>
      <c r="J175" s="176"/>
      <c r="K175" s="176"/>
      <c r="L175" s="107"/>
      <c r="M175" s="108"/>
      <c r="N175" s="86" t="s">
        <v>233</v>
      </c>
      <c r="O175" s="115"/>
      <c r="P175" s="107"/>
      <c r="Q175" s="107"/>
      <c r="R175" s="107"/>
      <c r="S175" s="107"/>
      <c r="T175" s="107"/>
      <c r="U175" s="107"/>
      <c r="V175" s="107"/>
      <c r="W175" s="107"/>
      <c r="X175" s="107"/>
      <c r="Y175" s="107"/>
      <c r="Z175" s="107"/>
      <c r="AA175" s="108"/>
      <c r="AB175" s="110" t="s">
        <v>119</v>
      </c>
      <c r="AC175" s="111" t="s">
        <v>119</v>
      </c>
      <c r="AD175" s="125"/>
      <c r="AE175" s="113" t="s">
        <v>119</v>
      </c>
      <c r="AF175" s="126"/>
      <c r="AG175" s="153"/>
      <c r="AI175" s="78"/>
      <c r="AT175" s="75"/>
    </row>
    <row r="176" spans="1:46" s="77" customFormat="1" ht="48">
      <c r="A176" s="105">
        <v>110</v>
      </c>
      <c r="B176" s="127" t="s">
        <v>176</v>
      </c>
      <c r="C176" s="175"/>
      <c r="D176" s="176"/>
      <c r="E176" s="176"/>
      <c r="F176" s="176"/>
      <c r="G176" s="176"/>
      <c r="H176" s="176"/>
      <c r="I176" s="176"/>
      <c r="J176" s="176"/>
      <c r="K176" s="176"/>
      <c r="L176" s="107"/>
      <c r="M176" s="108"/>
      <c r="N176" s="86" t="s">
        <v>205</v>
      </c>
      <c r="O176" s="115"/>
      <c r="P176" s="107"/>
      <c r="Q176" s="107"/>
      <c r="R176" s="107"/>
      <c r="S176" s="107"/>
      <c r="T176" s="107"/>
      <c r="U176" s="107"/>
      <c r="V176" s="107"/>
      <c r="W176" s="107"/>
      <c r="X176" s="107"/>
      <c r="Y176" s="107"/>
      <c r="Z176" s="107"/>
      <c r="AA176" s="108"/>
      <c r="AB176" s="110" t="s">
        <v>104</v>
      </c>
      <c r="AC176" s="111">
        <v>1</v>
      </c>
      <c r="AD176" s="125"/>
      <c r="AE176" s="116" t="s">
        <v>1259</v>
      </c>
      <c r="AF176" s="131" t="s">
        <v>231</v>
      </c>
      <c r="AG176" s="156"/>
      <c r="AI176" s="78"/>
      <c r="AT176" s="75"/>
    </row>
    <row r="177" spans="1:46" s="77" customFormat="1" ht="48">
      <c r="A177" s="105">
        <v>111</v>
      </c>
      <c r="B177" s="127" t="s">
        <v>176</v>
      </c>
      <c r="C177" s="175"/>
      <c r="D177" s="176"/>
      <c r="E177" s="176"/>
      <c r="F177" s="176"/>
      <c r="G177" s="176"/>
      <c r="H177" s="176"/>
      <c r="I177" s="176"/>
      <c r="J177" s="176"/>
      <c r="K177" s="176"/>
      <c r="L177" s="107"/>
      <c r="M177" s="108"/>
      <c r="N177" s="86" t="s">
        <v>206</v>
      </c>
      <c r="O177" s="115"/>
      <c r="P177" s="107"/>
      <c r="Q177" s="107"/>
      <c r="R177" s="107"/>
      <c r="S177" s="107"/>
      <c r="T177" s="107"/>
      <c r="U177" s="107"/>
      <c r="V177" s="107"/>
      <c r="W177" s="107"/>
      <c r="X177" s="107"/>
      <c r="Y177" s="107"/>
      <c r="Z177" s="107"/>
      <c r="AA177" s="108"/>
      <c r="AB177" s="110" t="s">
        <v>104</v>
      </c>
      <c r="AC177" s="111">
        <v>9</v>
      </c>
      <c r="AD177" s="125"/>
      <c r="AE177" s="116" t="s">
        <v>1259</v>
      </c>
      <c r="AF177" s="131" t="s">
        <v>232</v>
      </c>
      <c r="AG177" s="156"/>
      <c r="AI177" s="78"/>
      <c r="AT177" s="75"/>
    </row>
    <row r="178" spans="1:46" s="77" customFormat="1">
      <c r="A178" s="105" t="s">
        <v>117</v>
      </c>
      <c r="B178" s="106" t="s">
        <v>120</v>
      </c>
      <c r="C178" s="175"/>
      <c r="D178" s="176"/>
      <c r="E178" s="176"/>
      <c r="F178" s="176"/>
      <c r="G178" s="176"/>
      <c r="H178" s="176"/>
      <c r="I178" s="176"/>
      <c r="J178" s="176"/>
      <c r="K178" s="176"/>
      <c r="L178" s="107"/>
      <c r="M178" s="108"/>
      <c r="N178" s="86" t="s">
        <v>234</v>
      </c>
      <c r="O178" s="115"/>
      <c r="P178" s="107"/>
      <c r="Q178" s="107"/>
      <c r="R178" s="107"/>
      <c r="S178" s="107"/>
      <c r="T178" s="107"/>
      <c r="U178" s="107"/>
      <c r="V178" s="107"/>
      <c r="W178" s="107"/>
      <c r="X178" s="107"/>
      <c r="Y178" s="107"/>
      <c r="Z178" s="107"/>
      <c r="AA178" s="108"/>
      <c r="AB178" s="110" t="s">
        <v>119</v>
      </c>
      <c r="AC178" s="111" t="s">
        <v>119</v>
      </c>
      <c r="AD178" s="125"/>
      <c r="AE178" s="113" t="s">
        <v>119</v>
      </c>
      <c r="AF178" s="126"/>
      <c r="AG178" s="153"/>
      <c r="AI178" s="78"/>
      <c r="AT178" s="75"/>
    </row>
    <row r="179" spans="1:46" s="77" customFormat="1" ht="24">
      <c r="A179" s="105">
        <v>112</v>
      </c>
      <c r="B179" s="127" t="s">
        <v>140</v>
      </c>
      <c r="C179" s="175"/>
      <c r="D179" s="176"/>
      <c r="E179" s="176"/>
      <c r="F179" s="176"/>
      <c r="G179" s="176"/>
      <c r="H179" s="176"/>
      <c r="I179" s="176"/>
      <c r="J179" s="176"/>
      <c r="K179" s="176"/>
      <c r="L179" s="107"/>
      <c r="M179" s="108"/>
      <c r="N179" s="86" t="s">
        <v>235</v>
      </c>
      <c r="O179" s="115"/>
      <c r="P179" s="107"/>
      <c r="Q179" s="107"/>
      <c r="R179" s="107"/>
      <c r="S179" s="107"/>
      <c r="T179" s="107"/>
      <c r="U179" s="107"/>
      <c r="V179" s="107"/>
      <c r="W179" s="107"/>
      <c r="X179" s="107"/>
      <c r="Y179" s="107"/>
      <c r="Z179" s="107"/>
      <c r="AA179" s="108"/>
      <c r="AB179" s="110" t="s">
        <v>104</v>
      </c>
      <c r="AC179" s="111">
        <v>1</v>
      </c>
      <c r="AD179" s="125"/>
      <c r="AE179" s="116" t="s">
        <v>147</v>
      </c>
      <c r="AF179" s="126"/>
      <c r="AG179" s="153"/>
      <c r="AI179" s="78"/>
      <c r="AT179" s="75"/>
    </row>
    <row r="180" spans="1:46" s="77" customFormat="1" ht="24">
      <c r="A180" s="105">
        <v>113</v>
      </c>
      <c r="B180" s="127" t="s">
        <v>140</v>
      </c>
      <c r="C180" s="175"/>
      <c r="D180" s="176"/>
      <c r="E180" s="176"/>
      <c r="F180" s="176"/>
      <c r="G180" s="176"/>
      <c r="H180" s="176"/>
      <c r="I180" s="176"/>
      <c r="J180" s="176"/>
      <c r="K180" s="176"/>
      <c r="L180" s="107"/>
      <c r="M180" s="108"/>
      <c r="N180" s="86" t="s">
        <v>236</v>
      </c>
      <c r="O180" s="115"/>
      <c r="P180" s="107"/>
      <c r="Q180" s="107"/>
      <c r="R180" s="107"/>
      <c r="S180" s="107"/>
      <c r="T180" s="107"/>
      <c r="U180" s="107"/>
      <c r="V180" s="107"/>
      <c r="W180" s="107"/>
      <c r="X180" s="107"/>
      <c r="Y180" s="107"/>
      <c r="Z180" s="107"/>
      <c r="AA180" s="108"/>
      <c r="AB180" s="110" t="s">
        <v>104</v>
      </c>
      <c r="AC180" s="111">
        <v>9</v>
      </c>
      <c r="AD180" s="125"/>
      <c r="AE180" s="113" t="s">
        <v>207</v>
      </c>
      <c r="AF180" s="126"/>
      <c r="AG180" s="153"/>
      <c r="AI180" s="78"/>
      <c r="AT180" s="75"/>
    </row>
    <row r="181" spans="1:46" s="77" customFormat="1">
      <c r="A181" s="105" t="s">
        <v>117</v>
      </c>
      <c r="B181" s="106" t="s">
        <v>120</v>
      </c>
      <c r="C181" s="175"/>
      <c r="D181" s="176"/>
      <c r="E181" s="176"/>
      <c r="F181" s="176"/>
      <c r="G181" s="176"/>
      <c r="H181" s="176"/>
      <c r="I181" s="176"/>
      <c r="J181" s="176"/>
      <c r="K181" s="176"/>
      <c r="L181" s="107"/>
      <c r="M181" s="108"/>
      <c r="N181" s="86" t="s">
        <v>237</v>
      </c>
      <c r="O181" s="115"/>
      <c r="P181" s="107"/>
      <c r="Q181" s="107"/>
      <c r="R181" s="107"/>
      <c r="S181" s="107"/>
      <c r="T181" s="107"/>
      <c r="U181" s="107"/>
      <c r="V181" s="107"/>
      <c r="W181" s="107"/>
      <c r="X181" s="107"/>
      <c r="Y181" s="107"/>
      <c r="Z181" s="107"/>
      <c r="AA181" s="108"/>
      <c r="AB181" s="110" t="s">
        <v>119</v>
      </c>
      <c r="AC181" s="111" t="s">
        <v>119</v>
      </c>
      <c r="AD181" s="125"/>
      <c r="AE181" s="113" t="s">
        <v>157</v>
      </c>
      <c r="AF181" s="126"/>
      <c r="AG181" s="153"/>
      <c r="AI181" s="78"/>
      <c r="AT181" s="75"/>
    </row>
    <row r="182" spans="1:46" s="77" customFormat="1" ht="24">
      <c r="A182" s="105">
        <v>114</v>
      </c>
      <c r="B182" s="127" t="s">
        <v>140</v>
      </c>
      <c r="C182" s="175"/>
      <c r="D182" s="176"/>
      <c r="E182" s="176"/>
      <c r="F182" s="176"/>
      <c r="G182" s="176"/>
      <c r="H182" s="176"/>
      <c r="I182" s="176"/>
      <c r="J182" s="176"/>
      <c r="K182" s="176"/>
      <c r="L182" s="107"/>
      <c r="M182" s="108"/>
      <c r="N182" s="86" t="s">
        <v>235</v>
      </c>
      <c r="O182" s="115"/>
      <c r="P182" s="107"/>
      <c r="Q182" s="107"/>
      <c r="R182" s="107"/>
      <c r="S182" s="107"/>
      <c r="T182" s="107"/>
      <c r="U182" s="107"/>
      <c r="V182" s="107"/>
      <c r="W182" s="107"/>
      <c r="X182" s="107"/>
      <c r="Y182" s="107"/>
      <c r="Z182" s="107"/>
      <c r="AA182" s="108"/>
      <c r="AB182" s="110" t="s">
        <v>104</v>
      </c>
      <c r="AC182" s="111">
        <v>1</v>
      </c>
      <c r="AD182" s="125"/>
      <c r="AE182" s="116" t="s">
        <v>147</v>
      </c>
      <c r="AF182" s="126"/>
      <c r="AG182" s="153"/>
      <c r="AI182" s="78"/>
      <c r="AT182" s="75"/>
    </row>
    <row r="183" spans="1:46" s="77" customFormat="1" ht="24">
      <c r="A183" s="105">
        <v>115</v>
      </c>
      <c r="B183" s="127" t="s">
        <v>140</v>
      </c>
      <c r="C183" s="175"/>
      <c r="D183" s="176"/>
      <c r="E183" s="176"/>
      <c r="F183" s="176"/>
      <c r="G183" s="176"/>
      <c r="H183" s="176"/>
      <c r="I183" s="176"/>
      <c r="J183" s="176"/>
      <c r="K183" s="176"/>
      <c r="L183" s="107"/>
      <c r="M183" s="108"/>
      <c r="N183" s="86" t="s">
        <v>236</v>
      </c>
      <c r="O183" s="115"/>
      <c r="P183" s="107"/>
      <c r="Q183" s="107"/>
      <c r="R183" s="107"/>
      <c r="S183" s="107"/>
      <c r="T183" s="107"/>
      <c r="U183" s="107"/>
      <c r="V183" s="107"/>
      <c r="W183" s="107"/>
      <c r="X183" s="107"/>
      <c r="Y183" s="107"/>
      <c r="Z183" s="107"/>
      <c r="AA183" s="108"/>
      <c r="AB183" s="110" t="s">
        <v>104</v>
      </c>
      <c r="AC183" s="111">
        <v>9</v>
      </c>
      <c r="AD183" s="125"/>
      <c r="AE183" s="113" t="s">
        <v>207</v>
      </c>
      <c r="AF183" s="126"/>
      <c r="AG183" s="153"/>
      <c r="AI183" s="78"/>
      <c r="AT183" s="75"/>
    </row>
    <row r="184" spans="1:46" s="77" customFormat="1">
      <c r="A184" s="105" t="s">
        <v>117</v>
      </c>
      <c r="B184" s="106" t="s">
        <v>120</v>
      </c>
      <c r="C184" s="175"/>
      <c r="D184" s="176"/>
      <c r="E184" s="176"/>
      <c r="F184" s="176"/>
      <c r="G184" s="176"/>
      <c r="H184" s="176"/>
      <c r="I184" s="176"/>
      <c r="J184" s="176"/>
      <c r="K184" s="176"/>
      <c r="L184" s="107"/>
      <c r="M184" s="108"/>
      <c r="N184" s="86" t="s">
        <v>238</v>
      </c>
      <c r="O184" s="115"/>
      <c r="P184" s="107"/>
      <c r="Q184" s="107"/>
      <c r="R184" s="107"/>
      <c r="S184" s="107"/>
      <c r="T184" s="107"/>
      <c r="U184" s="107"/>
      <c r="V184" s="107"/>
      <c r="W184" s="107"/>
      <c r="X184" s="107"/>
      <c r="Y184" s="107"/>
      <c r="Z184" s="107"/>
      <c r="AA184" s="108"/>
      <c r="AB184" s="110" t="s">
        <v>119</v>
      </c>
      <c r="AC184" s="111" t="s">
        <v>119</v>
      </c>
      <c r="AD184" s="125"/>
      <c r="AE184" s="113" t="s">
        <v>157</v>
      </c>
      <c r="AF184" s="126"/>
      <c r="AG184" s="153"/>
      <c r="AI184" s="78"/>
      <c r="AT184" s="75"/>
    </row>
    <row r="185" spans="1:46" s="77" customFormat="1" ht="24">
      <c r="A185" s="105">
        <v>116</v>
      </c>
      <c r="B185" s="127" t="s">
        <v>140</v>
      </c>
      <c r="C185" s="175"/>
      <c r="D185" s="176"/>
      <c r="E185" s="176"/>
      <c r="F185" s="176"/>
      <c r="G185" s="176"/>
      <c r="H185" s="176"/>
      <c r="I185" s="176"/>
      <c r="J185" s="176"/>
      <c r="K185" s="176"/>
      <c r="L185" s="107"/>
      <c r="M185" s="108"/>
      <c r="N185" s="86" t="s">
        <v>235</v>
      </c>
      <c r="O185" s="115"/>
      <c r="P185" s="107"/>
      <c r="Q185" s="107"/>
      <c r="R185" s="107"/>
      <c r="S185" s="107"/>
      <c r="T185" s="107"/>
      <c r="U185" s="107"/>
      <c r="V185" s="107"/>
      <c r="W185" s="107"/>
      <c r="X185" s="107"/>
      <c r="Y185" s="107"/>
      <c r="Z185" s="107"/>
      <c r="AA185" s="108"/>
      <c r="AB185" s="110" t="s">
        <v>104</v>
      </c>
      <c r="AC185" s="111">
        <v>1</v>
      </c>
      <c r="AD185" s="125"/>
      <c r="AE185" s="116" t="s">
        <v>147</v>
      </c>
      <c r="AF185" s="126"/>
      <c r="AG185" s="153"/>
      <c r="AI185" s="78"/>
      <c r="AT185" s="75"/>
    </row>
    <row r="186" spans="1:46" s="77" customFormat="1" ht="24">
      <c r="A186" s="105">
        <v>117</v>
      </c>
      <c r="B186" s="127" t="s">
        <v>140</v>
      </c>
      <c r="C186" s="175"/>
      <c r="D186" s="176"/>
      <c r="E186" s="176"/>
      <c r="F186" s="176"/>
      <c r="G186" s="176"/>
      <c r="H186" s="176"/>
      <c r="I186" s="176"/>
      <c r="J186" s="176"/>
      <c r="K186" s="176"/>
      <c r="L186" s="107"/>
      <c r="M186" s="108"/>
      <c r="N186" s="86" t="s">
        <v>236</v>
      </c>
      <c r="O186" s="115"/>
      <c r="P186" s="107"/>
      <c r="Q186" s="107"/>
      <c r="R186" s="107"/>
      <c r="S186" s="107"/>
      <c r="T186" s="107"/>
      <c r="U186" s="107"/>
      <c r="V186" s="107"/>
      <c r="W186" s="107"/>
      <c r="X186" s="107"/>
      <c r="Y186" s="107"/>
      <c r="Z186" s="107"/>
      <c r="AA186" s="108"/>
      <c r="AB186" s="110" t="s">
        <v>104</v>
      </c>
      <c r="AC186" s="111">
        <v>9</v>
      </c>
      <c r="AD186" s="125"/>
      <c r="AE186" s="113" t="s">
        <v>207</v>
      </c>
      <c r="AF186" s="126"/>
      <c r="AG186" s="153"/>
      <c r="AI186" s="78"/>
      <c r="AT186" s="75"/>
    </row>
    <row r="187" spans="1:46" s="77" customFormat="1">
      <c r="A187" s="105" t="s">
        <v>117</v>
      </c>
      <c r="B187" s="106" t="s">
        <v>120</v>
      </c>
      <c r="C187" s="175"/>
      <c r="D187" s="176"/>
      <c r="E187" s="176"/>
      <c r="F187" s="176"/>
      <c r="G187" s="176"/>
      <c r="H187" s="176"/>
      <c r="I187" s="176"/>
      <c r="J187" s="176"/>
      <c r="K187" s="176"/>
      <c r="L187" s="107"/>
      <c r="M187" s="108"/>
      <c r="N187" s="86" t="s">
        <v>239</v>
      </c>
      <c r="O187" s="115"/>
      <c r="P187" s="107"/>
      <c r="Q187" s="107"/>
      <c r="R187" s="107"/>
      <c r="S187" s="107"/>
      <c r="T187" s="107"/>
      <c r="U187" s="107"/>
      <c r="V187" s="107"/>
      <c r="W187" s="107"/>
      <c r="X187" s="107"/>
      <c r="Y187" s="107"/>
      <c r="Z187" s="107"/>
      <c r="AA187" s="108"/>
      <c r="AB187" s="110" t="s">
        <v>119</v>
      </c>
      <c r="AC187" s="111" t="s">
        <v>119</v>
      </c>
      <c r="AD187" s="125"/>
      <c r="AE187" s="113" t="s">
        <v>119</v>
      </c>
      <c r="AF187" s="126"/>
      <c r="AG187" s="153"/>
      <c r="AI187" s="78"/>
      <c r="AT187" s="75"/>
    </row>
    <row r="188" spans="1:46" s="77" customFormat="1">
      <c r="A188" s="105" t="s">
        <v>117</v>
      </c>
      <c r="B188" s="127" t="s">
        <v>140</v>
      </c>
      <c r="C188" s="175"/>
      <c r="D188" s="176"/>
      <c r="E188" s="176"/>
      <c r="F188" s="176"/>
      <c r="G188" s="176"/>
      <c r="H188" s="176"/>
      <c r="I188" s="176"/>
      <c r="J188" s="176"/>
      <c r="K188" s="176"/>
      <c r="L188" s="107"/>
      <c r="M188" s="108"/>
      <c r="N188" s="86" t="s">
        <v>240</v>
      </c>
      <c r="O188" s="115"/>
      <c r="P188" s="107"/>
      <c r="Q188" s="107"/>
      <c r="R188" s="107"/>
      <c r="S188" s="107"/>
      <c r="T188" s="107"/>
      <c r="U188" s="107"/>
      <c r="V188" s="107"/>
      <c r="W188" s="107"/>
      <c r="X188" s="107"/>
      <c r="Y188" s="107"/>
      <c r="Z188" s="107"/>
      <c r="AA188" s="108"/>
      <c r="AB188" s="110" t="s">
        <v>119</v>
      </c>
      <c r="AC188" s="111" t="s">
        <v>119</v>
      </c>
      <c r="AD188" s="125"/>
      <c r="AE188" s="113" t="s">
        <v>119</v>
      </c>
      <c r="AF188" s="126"/>
      <c r="AG188" s="153"/>
      <c r="AI188" s="78"/>
      <c r="AT188" s="75"/>
    </row>
    <row r="189" spans="1:46" s="77" customFormat="1" ht="48">
      <c r="A189" s="105">
        <v>118</v>
      </c>
      <c r="B189" s="127" t="s">
        <v>176</v>
      </c>
      <c r="C189" s="175"/>
      <c r="D189" s="176"/>
      <c r="E189" s="176"/>
      <c r="F189" s="176"/>
      <c r="G189" s="176"/>
      <c r="H189" s="176"/>
      <c r="I189" s="176"/>
      <c r="J189" s="176"/>
      <c r="K189" s="176"/>
      <c r="L189" s="107"/>
      <c r="M189" s="108"/>
      <c r="N189" s="86" t="s">
        <v>235</v>
      </c>
      <c r="O189" s="115"/>
      <c r="P189" s="107"/>
      <c r="Q189" s="107"/>
      <c r="R189" s="107"/>
      <c r="S189" s="107"/>
      <c r="T189" s="107"/>
      <c r="U189" s="107"/>
      <c r="V189" s="107"/>
      <c r="W189" s="107"/>
      <c r="X189" s="107"/>
      <c r="Y189" s="107"/>
      <c r="Z189" s="107"/>
      <c r="AA189" s="108"/>
      <c r="AB189" s="110" t="s">
        <v>104</v>
      </c>
      <c r="AC189" s="111">
        <v>1</v>
      </c>
      <c r="AD189" s="125"/>
      <c r="AE189" s="116" t="s">
        <v>1259</v>
      </c>
      <c r="AF189" s="131" t="s">
        <v>231</v>
      </c>
      <c r="AG189" s="156"/>
      <c r="AI189" s="78"/>
      <c r="AT189" s="75"/>
    </row>
    <row r="190" spans="1:46" s="77" customFormat="1" ht="48">
      <c r="A190" s="105">
        <v>119</v>
      </c>
      <c r="B190" s="127" t="s">
        <v>176</v>
      </c>
      <c r="C190" s="175"/>
      <c r="D190" s="176"/>
      <c r="E190" s="176"/>
      <c r="F190" s="176"/>
      <c r="G190" s="176"/>
      <c r="H190" s="176"/>
      <c r="I190" s="176"/>
      <c r="J190" s="176"/>
      <c r="K190" s="176"/>
      <c r="L190" s="107"/>
      <c r="M190" s="108"/>
      <c r="N190" s="86" t="s">
        <v>236</v>
      </c>
      <c r="O190" s="115"/>
      <c r="P190" s="107"/>
      <c r="Q190" s="107"/>
      <c r="R190" s="107"/>
      <c r="S190" s="107"/>
      <c r="T190" s="107"/>
      <c r="U190" s="107"/>
      <c r="V190" s="107"/>
      <c r="W190" s="107"/>
      <c r="X190" s="107"/>
      <c r="Y190" s="107"/>
      <c r="Z190" s="107"/>
      <c r="AA190" s="108"/>
      <c r="AB190" s="110" t="s">
        <v>104</v>
      </c>
      <c r="AC190" s="111">
        <v>9</v>
      </c>
      <c r="AD190" s="125"/>
      <c r="AE190" s="116" t="s">
        <v>1259</v>
      </c>
      <c r="AF190" s="131" t="s">
        <v>232</v>
      </c>
      <c r="AG190" s="156"/>
      <c r="AI190" s="78"/>
      <c r="AT190" s="75"/>
    </row>
    <row r="191" spans="1:46" s="77" customFormat="1">
      <c r="A191" s="105" t="s">
        <v>117</v>
      </c>
      <c r="B191" s="127" t="s">
        <v>140</v>
      </c>
      <c r="C191" s="175"/>
      <c r="D191" s="176"/>
      <c r="E191" s="176"/>
      <c r="F191" s="176"/>
      <c r="G191" s="176"/>
      <c r="H191" s="176"/>
      <c r="I191" s="176"/>
      <c r="J191" s="176"/>
      <c r="K191" s="176"/>
      <c r="L191" s="107"/>
      <c r="M191" s="108"/>
      <c r="N191" s="86" t="s">
        <v>241</v>
      </c>
      <c r="O191" s="115"/>
      <c r="P191" s="107"/>
      <c r="Q191" s="107"/>
      <c r="R191" s="107"/>
      <c r="S191" s="107"/>
      <c r="T191" s="107"/>
      <c r="U191" s="107"/>
      <c r="V191" s="107"/>
      <c r="W191" s="107"/>
      <c r="X191" s="107"/>
      <c r="Y191" s="107"/>
      <c r="Z191" s="107"/>
      <c r="AA191" s="108"/>
      <c r="AB191" s="110" t="s">
        <v>119</v>
      </c>
      <c r="AC191" s="111" t="s">
        <v>119</v>
      </c>
      <c r="AD191" s="125"/>
      <c r="AE191" s="113" t="s">
        <v>119</v>
      </c>
      <c r="AF191" s="126"/>
      <c r="AG191" s="153"/>
      <c r="AI191" s="78"/>
      <c r="AT191" s="75"/>
    </row>
    <row r="192" spans="1:46" s="77" customFormat="1" ht="48">
      <c r="A192" s="105">
        <v>120</v>
      </c>
      <c r="B192" s="127" t="s">
        <v>176</v>
      </c>
      <c r="C192" s="175"/>
      <c r="D192" s="176"/>
      <c r="E192" s="176"/>
      <c r="F192" s="176"/>
      <c r="G192" s="176"/>
      <c r="H192" s="176"/>
      <c r="I192" s="176"/>
      <c r="J192" s="176"/>
      <c r="K192" s="176"/>
      <c r="L192" s="107"/>
      <c r="M192" s="108"/>
      <c r="N192" s="86" t="s">
        <v>235</v>
      </c>
      <c r="O192" s="115"/>
      <c r="P192" s="107"/>
      <c r="Q192" s="107"/>
      <c r="R192" s="107"/>
      <c r="S192" s="107"/>
      <c r="T192" s="107"/>
      <c r="U192" s="107"/>
      <c r="V192" s="107"/>
      <c r="W192" s="107"/>
      <c r="X192" s="107"/>
      <c r="Y192" s="107"/>
      <c r="Z192" s="107"/>
      <c r="AA192" s="108"/>
      <c r="AB192" s="110" t="s">
        <v>104</v>
      </c>
      <c r="AC192" s="111">
        <v>1</v>
      </c>
      <c r="AD192" s="125"/>
      <c r="AE192" s="116" t="s">
        <v>1259</v>
      </c>
      <c r="AF192" s="131" t="s">
        <v>231</v>
      </c>
      <c r="AG192" s="156"/>
      <c r="AI192" s="78"/>
      <c r="AT192" s="75"/>
    </row>
    <row r="193" spans="1:46" s="77" customFormat="1" ht="48">
      <c r="A193" s="105">
        <v>121</v>
      </c>
      <c r="B193" s="127" t="s">
        <v>176</v>
      </c>
      <c r="C193" s="175"/>
      <c r="D193" s="176"/>
      <c r="E193" s="176"/>
      <c r="F193" s="176"/>
      <c r="G193" s="176"/>
      <c r="H193" s="176"/>
      <c r="I193" s="176"/>
      <c r="J193" s="176"/>
      <c r="K193" s="176"/>
      <c r="L193" s="107"/>
      <c r="M193" s="108"/>
      <c r="N193" s="86" t="s">
        <v>236</v>
      </c>
      <c r="O193" s="115"/>
      <c r="P193" s="107"/>
      <c r="Q193" s="107"/>
      <c r="R193" s="107"/>
      <c r="S193" s="107"/>
      <c r="T193" s="107"/>
      <c r="U193" s="107"/>
      <c r="V193" s="107"/>
      <c r="W193" s="107"/>
      <c r="X193" s="107"/>
      <c r="Y193" s="107"/>
      <c r="Z193" s="107"/>
      <c r="AA193" s="108"/>
      <c r="AB193" s="110" t="s">
        <v>104</v>
      </c>
      <c r="AC193" s="111">
        <v>9</v>
      </c>
      <c r="AD193" s="125"/>
      <c r="AE193" s="116" t="s">
        <v>1259</v>
      </c>
      <c r="AF193" s="131" t="s">
        <v>232</v>
      </c>
      <c r="AG193" s="156"/>
      <c r="AI193" s="78"/>
      <c r="AT193" s="75"/>
    </row>
    <row r="194" spans="1:46" s="77" customFormat="1">
      <c r="A194" s="105" t="s">
        <v>117</v>
      </c>
      <c r="B194" s="106" t="s">
        <v>120</v>
      </c>
      <c r="C194" s="175"/>
      <c r="D194" s="176"/>
      <c r="E194" s="176"/>
      <c r="F194" s="176"/>
      <c r="G194" s="176"/>
      <c r="H194" s="176"/>
      <c r="I194" s="176"/>
      <c r="J194" s="176"/>
      <c r="K194" s="176"/>
      <c r="L194" s="107"/>
      <c r="M194" s="108"/>
      <c r="N194" s="86" t="s">
        <v>242</v>
      </c>
      <c r="O194" s="115"/>
      <c r="P194" s="107"/>
      <c r="Q194" s="107"/>
      <c r="R194" s="107"/>
      <c r="S194" s="107"/>
      <c r="T194" s="107"/>
      <c r="U194" s="107"/>
      <c r="V194" s="107"/>
      <c r="W194" s="107"/>
      <c r="X194" s="107"/>
      <c r="Y194" s="107"/>
      <c r="Z194" s="107"/>
      <c r="AA194" s="108"/>
      <c r="AB194" s="110" t="s">
        <v>119</v>
      </c>
      <c r="AC194" s="111" t="s">
        <v>119</v>
      </c>
      <c r="AD194" s="125"/>
      <c r="AE194" s="113" t="s">
        <v>119</v>
      </c>
      <c r="AF194" s="126"/>
      <c r="AG194" s="153"/>
      <c r="AI194" s="78"/>
      <c r="AT194" s="75"/>
    </row>
    <row r="195" spans="1:46" s="77" customFormat="1">
      <c r="A195" s="105" t="s">
        <v>117</v>
      </c>
      <c r="B195" s="127" t="s">
        <v>140</v>
      </c>
      <c r="C195" s="175"/>
      <c r="D195" s="176"/>
      <c r="E195" s="176"/>
      <c r="F195" s="176"/>
      <c r="G195" s="176"/>
      <c r="H195" s="176"/>
      <c r="I195" s="176"/>
      <c r="J195" s="176"/>
      <c r="K195" s="176"/>
      <c r="L195" s="107"/>
      <c r="M195" s="108"/>
      <c r="N195" s="86" t="s">
        <v>243</v>
      </c>
      <c r="O195" s="115"/>
      <c r="P195" s="107"/>
      <c r="Q195" s="107"/>
      <c r="R195" s="107"/>
      <c r="S195" s="107"/>
      <c r="T195" s="107"/>
      <c r="U195" s="107"/>
      <c r="V195" s="107"/>
      <c r="W195" s="107"/>
      <c r="X195" s="107"/>
      <c r="Y195" s="107"/>
      <c r="Z195" s="107"/>
      <c r="AA195" s="108"/>
      <c r="AB195" s="110" t="s">
        <v>119</v>
      </c>
      <c r="AC195" s="111" t="s">
        <v>119</v>
      </c>
      <c r="AD195" s="125"/>
      <c r="AE195" s="113" t="s">
        <v>119</v>
      </c>
      <c r="AF195" s="126"/>
      <c r="AG195" s="153"/>
      <c r="AI195" s="78"/>
      <c r="AT195" s="75"/>
    </row>
    <row r="196" spans="1:46" s="77" customFormat="1" ht="24">
      <c r="A196" s="105">
        <v>122</v>
      </c>
      <c r="B196" s="127" t="s">
        <v>176</v>
      </c>
      <c r="C196" s="175"/>
      <c r="D196" s="176"/>
      <c r="E196" s="176"/>
      <c r="F196" s="176"/>
      <c r="G196" s="176"/>
      <c r="H196" s="176"/>
      <c r="I196" s="176"/>
      <c r="J196" s="176"/>
      <c r="K196" s="176"/>
      <c r="L196" s="107"/>
      <c r="M196" s="108"/>
      <c r="N196" s="86" t="s">
        <v>235</v>
      </c>
      <c r="O196" s="115"/>
      <c r="P196" s="107"/>
      <c r="Q196" s="107"/>
      <c r="R196" s="107"/>
      <c r="S196" s="107"/>
      <c r="T196" s="107"/>
      <c r="U196" s="107"/>
      <c r="V196" s="107"/>
      <c r="W196" s="107"/>
      <c r="X196" s="107"/>
      <c r="Y196" s="107"/>
      <c r="Z196" s="107"/>
      <c r="AA196" s="108"/>
      <c r="AB196" s="110" t="s">
        <v>104</v>
      </c>
      <c r="AC196" s="111">
        <v>1</v>
      </c>
      <c r="AD196" s="125"/>
      <c r="AE196" s="116" t="s">
        <v>147</v>
      </c>
      <c r="AF196" s="126"/>
      <c r="AG196" s="153"/>
      <c r="AI196" s="78"/>
      <c r="AT196" s="75"/>
    </row>
    <row r="197" spans="1:46" s="77" customFormat="1" ht="24">
      <c r="A197" s="105">
        <v>123</v>
      </c>
      <c r="B197" s="127" t="s">
        <v>176</v>
      </c>
      <c r="C197" s="175"/>
      <c r="D197" s="176"/>
      <c r="E197" s="176"/>
      <c r="F197" s="176"/>
      <c r="G197" s="176"/>
      <c r="H197" s="176"/>
      <c r="I197" s="176"/>
      <c r="J197" s="176"/>
      <c r="K197" s="176"/>
      <c r="L197" s="107"/>
      <c r="M197" s="108"/>
      <c r="N197" s="86" t="s">
        <v>236</v>
      </c>
      <c r="O197" s="115"/>
      <c r="P197" s="107"/>
      <c r="Q197" s="107"/>
      <c r="R197" s="107"/>
      <c r="S197" s="107"/>
      <c r="T197" s="107"/>
      <c r="U197" s="107"/>
      <c r="V197" s="107"/>
      <c r="W197" s="107"/>
      <c r="X197" s="107"/>
      <c r="Y197" s="107"/>
      <c r="Z197" s="107"/>
      <c r="AA197" s="108"/>
      <c r="AB197" s="110" t="s">
        <v>104</v>
      </c>
      <c r="AC197" s="111">
        <v>9</v>
      </c>
      <c r="AD197" s="125"/>
      <c r="AE197" s="113" t="s">
        <v>207</v>
      </c>
      <c r="AF197" s="126"/>
      <c r="AG197" s="153"/>
      <c r="AI197" s="78"/>
      <c r="AT197" s="75"/>
    </row>
    <row r="198" spans="1:46" s="77" customFormat="1">
      <c r="A198" s="105" t="s">
        <v>117</v>
      </c>
      <c r="B198" s="127" t="s">
        <v>140</v>
      </c>
      <c r="C198" s="175"/>
      <c r="D198" s="176"/>
      <c r="E198" s="176"/>
      <c r="F198" s="176"/>
      <c r="G198" s="176"/>
      <c r="H198" s="176"/>
      <c r="I198" s="176"/>
      <c r="J198" s="176"/>
      <c r="K198" s="176"/>
      <c r="L198" s="107"/>
      <c r="M198" s="108"/>
      <c r="N198" s="86" t="s">
        <v>244</v>
      </c>
      <c r="O198" s="115"/>
      <c r="P198" s="107"/>
      <c r="Q198" s="107"/>
      <c r="R198" s="107"/>
      <c r="S198" s="107"/>
      <c r="T198" s="107"/>
      <c r="U198" s="107"/>
      <c r="V198" s="107"/>
      <c r="W198" s="107"/>
      <c r="X198" s="107"/>
      <c r="Y198" s="107"/>
      <c r="Z198" s="107"/>
      <c r="AA198" s="108"/>
      <c r="AB198" s="110" t="s">
        <v>119</v>
      </c>
      <c r="AC198" s="111" t="s">
        <v>119</v>
      </c>
      <c r="AD198" s="125"/>
      <c r="AE198" s="113" t="s">
        <v>119</v>
      </c>
      <c r="AF198" s="126"/>
      <c r="AG198" s="153"/>
      <c r="AI198" s="78"/>
      <c r="AT198" s="75"/>
    </row>
    <row r="199" spans="1:46" s="77" customFormat="1">
      <c r="A199" s="105">
        <v>124</v>
      </c>
      <c r="B199" s="127" t="s">
        <v>176</v>
      </c>
      <c r="C199" s="175"/>
      <c r="D199" s="176"/>
      <c r="E199" s="176"/>
      <c r="F199" s="176"/>
      <c r="G199" s="176"/>
      <c r="H199" s="176"/>
      <c r="I199" s="176"/>
      <c r="J199" s="176"/>
      <c r="K199" s="176"/>
      <c r="L199" s="107"/>
      <c r="M199" s="108"/>
      <c r="N199" s="86" t="s">
        <v>235</v>
      </c>
      <c r="O199" s="115"/>
      <c r="P199" s="107"/>
      <c r="Q199" s="107"/>
      <c r="R199" s="107"/>
      <c r="S199" s="107"/>
      <c r="T199" s="107"/>
      <c r="U199" s="107"/>
      <c r="V199" s="107"/>
      <c r="W199" s="107"/>
      <c r="X199" s="107"/>
      <c r="Y199" s="107"/>
      <c r="Z199" s="107"/>
      <c r="AA199" s="108"/>
      <c r="AB199" s="110" t="s">
        <v>104</v>
      </c>
      <c r="AC199" s="111">
        <v>1</v>
      </c>
      <c r="AD199" s="125"/>
      <c r="AE199" s="116" t="s">
        <v>193</v>
      </c>
      <c r="AF199" s="126"/>
      <c r="AG199" s="153"/>
      <c r="AI199" s="78"/>
      <c r="AT199" s="75"/>
    </row>
    <row r="200" spans="1:46" s="77" customFormat="1" ht="24">
      <c r="A200" s="105">
        <v>125</v>
      </c>
      <c r="B200" s="127" t="s">
        <v>176</v>
      </c>
      <c r="C200" s="175"/>
      <c r="D200" s="176"/>
      <c r="E200" s="176"/>
      <c r="F200" s="176"/>
      <c r="G200" s="176"/>
      <c r="H200" s="176"/>
      <c r="I200" s="176"/>
      <c r="J200" s="176"/>
      <c r="K200" s="176"/>
      <c r="L200" s="107"/>
      <c r="M200" s="108"/>
      <c r="N200" s="86" t="s">
        <v>236</v>
      </c>
      <c r="O200" s="115"/>
      <c r="P200" s="107"/>
      <c r="Q200" s="107"/>
      <c r="R200" s="107"/>
      <c r="S200" s="107"/>
      <c r="T200" s="107"/>
      <c r="U200" s="107"/>
      <c r="V200" s="107"/>
      <c r="W200" s="107"/>
      <c r="X200" s="107"/>
      <c r="Y200" s="107"/>
      <c r="Z200" s="107"/>
      <c r="AA200" s="108"/>
      <c r="AB200" s="110" t="s">
        <v>104</v>
      </c>
      <c r="AC200" s="111">
        <v>9</v>
      </c>
      <c r="AD200" s="125"/>
      <c r="AE200" s="113" t="s">
        <v>207</v>
      </c>
      <c r="AF200" s="126"/>
      <c r="AG200" s="153"/>
      <c r="AI200" s="78"/>
      <c r="AT200" s="75"/>
    </row>
    <row r="201" spans="1:46" s="77" customFormat="1">
      <c r="A201" s="105">
        <v>126</v>
      </c>
      <c r="B201" s="106" t="s">
        <v>120</v>
      </c>
      <c r="C201" s="175"/>
      <c r="D201" s="176"/>
      <c r="E201" s="176"/>
      <c r="F201" s="176"/>
      <c r="G201" s="176"/>
      <c r="H201" s="176"/>
      <c r="I201" s="176"/>
      <c r="J201" s="176"/>
      <c r="K201" s="176"/>
      <c r="L201" s="107"/>
      <c r="M201" s="108"/>
      <c r="N201" s="86" t="s">
        <v>245</v>
      </c>
      <c r="O201" s="115"/>
      <c r="P201" s="107"/>
      <c r="Q201" s="107"/>
      <c r="R201" s="107"/>
      <c r="S201" s="107"/>
      <c r="T201" s="107"/>
      <c r="U201" s="107"/>
      <c r="V201" s="107"/>
      <c r="W201" s="107"/>
      <c r="X201" s="107"/>
      <c r="Y201" s="107"/>
      <c r="Z201" s="107"/>
      <c r="AA201" s="108"/>
      <c r="AB201" s="110" t="s">
        <v>104</v>
      </c>
      <c r="AC201" s="111">
        <v>9</v>
      </c>
      <c r="AD201" s="125"/>
      <c r="AE201" s="113" t="s">
        <v>189</v>
      </c>
      <c r="AF201" s="126"/>
      <c r="AG201" s="153"/>
      <c r="AI201" s="78"/>
      <c r="AT201" s="75"/>
    </row>
    <row r="202" spans="1:46" s="77" customFormat="1">
      <c r="A202" s="105" t="s">
        <v>117</v>
      </c>
      <c r="B202" s="127" t="s">
        <v>54</v>
      </c>
      <c r="C202" s="175"/>
      <c r="D202" s="176"/>
      <c r="E202" s="176"/>
      <c r="F202" s="176"/>
      <c r="G202" s="176"/>
      <c r="H202" s="176"/>
      <c r="I202" s="176"/>
      <c r="J202" s="176"/>
      <c r="K202" s="176"/>
      <c r="L202" s="107"/>
      <c r="M202" s="108"/>
      <c r="N202" s="86" t="s">
        <v>246</v>
      </c>
      <c r="O202" s="115"/>
      <c r="P202" s="107"/>
      <c r="Q202" s="107"/>
      <c r="R202" s="107"/>
      <c r="S202" s="107"/>
      <c r="T202" s="107"/>
      <c r="U202" s="107"/>
      <c r="V202" s="107"/>
      <c r="W202" s="107"/>
      <c r="X202" s="107"/>
      <c r="Y202" s="107"/>
      <c r="Z202" s="107"/>
      <c r="AA202" s="108"/>
      <c r="AB202" s="110" t="s">
        <v>119</v>
      </c>
      <c r="AC202" s="111" t="s">
        <v>119</v>
      </c>
      <c r="AD202" s="125"/>
      <c r="AE202" s="113" t="s">
        <v>119</v>
      </c>
      <c r="AF202" s="126"/>
      <c r="AG202" s="153"/>
      <c r="AI202" s="78"/>
      <c r="AT202" s="75"/>
    </row>
    <row r="203" spans="1:46" s="77" customFormat="1" ht="36">
      <c r="A203" s="105">
        <v>127</v>
      </c>
      <c r="B203" s="106" t="s">
        <v>120</v>
      </c>
      <c r="C203" s="175"/>
      <c r="D203" s="176"/>
      <c r="E203" s="176"/>
      <c r="F203" s="176"/>
      <c r="G203" s="176"/>
      <c r="H203" s="176"/>
      <c r="I203" s="176"/>
      <c r="J203" s="176"/>
      <c r="K203" s="176"/>
      <c r="L203" s="107"/>
      <c r="M203" s="108"/>
      <c r="N203" s="86" t="s">
        <v>247</v>
      </c>
      <c r="O203" s="115"/>
      <c r="P203" s="107"/>
      <c r="Q203" s="107"/>
      <c r="R203" s="107"/>
      <c r="S203" s="107"/>
      <c r="T203" s="107"/>
      <c r="U203" s="107"/>
      <c r="V203" s="107"/>
      <c r="W203" s="107"/>
      <c r="X203" s="107"/>
      <c r="Y203" s="107"/>
      <c r="Z203" s="107"/>
      <c r="AA203" s="108"/>
      <c r="AB203" s="110" t="s">
        <v>104</v>
      </c>
      <c r="AC203" s="111">
        <v>1</v>
      </c>
      <c r="AD203" s="125"/>
      <c r="AE203" s="116" t="s">
        <v>248</v>
      </c>
      <c r="AF203" s="126"/>
      <c r="AG203" s="153"/>
      <c r="AI203" s="78"/>
      <c r="AT203" s="75"/>
    </row>
    <row r="204" spans="1:46" s="77" customFormat="1">
      <c r="A204" s="105" t="s">
        <v>117</v>
      </c>
      <c r="B204" s="106" t="s">
        <v>120</v>
      </c>
      <c r="C204" s="175"/>
      <c r="D204" s="176"/>
      <c r="E204" s="176"/>
      <c r="F204" s="176"/>
      <c r="G204" s="176"/>
      <c r="H204" s="176"/>
      <c r="I204" s="176"/>
      <c r="J204" s="176"/>
      <c r="K204" s="176"/>
      <c r="L204" s="107"/>
      <c r="M204" s="108"/>
      <c r="N204" s="86" t="s">
        <v>249</v>
      </c>
      <c r="O204" s="115"/>
      <c r="P204" s="107"/>
      <c r="Q204" s="107"/>
      <c r="R204" s="107"/>
      <c r="S204" s="107"/>
      <c r="T204" s="107"/>
      <c r="U204" s="107"/>
      <c r="V204" s="107"/>
      <c r="W204" s="107"/>
      <c r="X204" s="107"/>
      <c r="Y204" s="107"/>
      <c r="Z204" s="107"/>
      <c r="AA204" s="108"/>
      <c r="AB204" s="110" t="s">
        <v>119</v>
      </c>
      <c r="AC204" s="111" t="s">
        <v>119</v>
      </c>
      <c r="AD204" s="125"/>
      <c r="AE204" s="113" t="s">
        <v>119</v>
      </c>
      <c r="AF204" s="126"/>
      <c r="AG204" s="153"/>
      <c r="AI204" s="78"/>
      <c r="AT204" s="75"/>
    </row>
    <row r="205" spans="1:46" s="77" customFormat="1" ht="24">
      <c r="A205" s="105">
        <v>128</v>
      </c>
      <c r="B205" s="127" t="s">
        <v>140</v>
      </c>
      <c r="C205" s="175"/>
      <c r="D205" s="176"/>
      <c r="E205" s="176"/>
      <c r="F205" s="176"/>
      <c r="G205" s="176"/>
      <c r="H205" s="176"/>
      <c r="I205" s="176"/>
      <c r="J205" s="176"/>
      <c r="K205" s="176"/>
      <c r="L205" s="107"/>
      <c r="M205" s="108"/>
      <c r="N205" s="86" t="s">
        <v>205</v>
      </c>
      <c r="O205" s="115"/>
      <c r="P205" s="107"/>
      <c r="Q205" s="107"/>
      <c r="R205" s="107"/>
      <c r="S205" s="107"/>
      <c r="T205" s="107"/>
      <c r="U205" s="107"/>
      <c r="V205" s="107"/>
      <c r="W205" s="107"/>
      <c r="X205" s="107"/>
      <c r="Y205" s="107"/>
      <c r="Z205" s="107"/>
      <c r="AA205" s="108"/>
      <c r="AB205" s="110" t="s">
        <v>104</v>
      </c>
      <c r="AC205" s="111">
        <v>1</v>
      </c>
      <c r="AD205" s="125"/>
      <c r="AE205" s="116" t="s">
        <v>147</v>
      </c>
      <c r="AF205" s="126"/>
      <c r="AG205" s="153"/>
      <c r="AI205" s="78"/>
      <c r="AT205" s="75"/>
    </row>
    <row r="206" spans="1:46" s="77" customFormat="1" ht="24">
      <c r="A206" s="105">
        <v>129</v>
      </c>
      <c r="B206" s="127" t="s">
        <v>140</v>
      </c>
      <c r="C206" s="175"/>
      <c r="D206" s="176"/>
      <c r="E206" s="176"/>
      <c r="F206" s="176"/>
      <c r="G206" s="176"/>
      <c r="H206" s="176"/>
      <c r="I206" s="176"/>
      <c r="J206" s="176"/>
      <c r="K206" s="176"/>
      <c r="L206" s="107"/>
      <c r="M206" s="108"/>
      <c r="N206" s="86" t="s">
        <v>206</v>
      </c>
      <c r="O206" s="115"/>
      <c r="P206" s="107"/>
      <c r="Q206" s="107"/>
      <c r="R206" s="107"/>
      <c r="S206" s="107"/>
      <c r="T206" s="107"/>
      <c r="U206" s="107"/>
      <c r="V206" s="107"/>
      <c r="W206" s="107"/>
      <c r="X206" s="107"/>
      <c r="Y206" s="107"/>
      <c r="Z206" s="107"/>
      <c r="AA206" s="108"/>
      <c r="AB206" s="110" t="s">
        <v>104</v>
      </c>
      <c r="AC206" s="111">
        <v>9</v>
      </c>
      <c r="AD206" s="125"/>
      <c r="AE206" s="113" t="s">
        <v>207</v>
      </c>
      <c r="AF206" s="126"/>
      <c r="AG206" s="153" t="s">
        <v>536</v>
      </c>
      <c r="AI206" s="78"/>
      <c r="AT206" s="75"/>
    </row>
    <row r="207" spans="1:46" s="77" customFormat="1">
      <c r="A207" s="105" t="s">
        <v>117</v>
      </c>
      <c r="B207" s="106" t="s">
        <v>120</v>
      </c>
      <c r="C207" s="175"/>
      <c r="D207" s="176"/>
      <c r="E207" s="176"/>
      <c r="F207" s="176"/>
      <c r="G207" s="176"/>
      <c r="H207" s="176"/>
      <c r="I207" s="176"/>
      <c r="J207" s="176"/>
      <c r="K207" s="176"/>
      <c r="L207" s="107"/>
      <c r="M207" s="108"/>
      <c r="N207" s="86" t="s">
        <v>250</v>
      </c>
      <c r="O207" s="115"/>
      <c r="P207" s="107"/>
      <c r="Q207" s="107"/>
      <c r="R207" s="107"/>
      <c r="S207" s="107"/>
      <c r="T207" s="107"/>
      <c r="U207" s="107"/>
      <c r="V207" s="107"/>
      <c r="W207" s="107"/>
      <c r="X207" s="107"/>
      <c r="Y207" s="107"/>
      <c r="Z207" s="107"/>
      <c r="AA207" s="108"/>
      <c r="AB207" s="110" t="s">
        <v>119</v>
      </c>
      <c r="AC207" s="111" t="s">
        <v>119</v>
      </c>
      <c r="AD207" s="125"/>
      <c r="AE207" s="113" t="s">
        <v>119</v>
      </c>
      <c r="AF207" s="126"/>
      <c r="AG207" s="153"/>
      <c r="AI207" s="78"/>
      <c r="AT207" s="75"/>
    </row>
    <row r="208" spans="1:46" s="77" customFormat="1">
      <c r="A208" s="105">
        <v>130</v>
      </c>
      <c r="B208" s="127" t="s">
        <v>140</v>
      </c>
      <c r="C208" s="175"/>
      <c r="D208" s="176"/>
      <c r="E208" s="176"/>
      <c r="F208" s="176"/>
      <c r="G208" s="176"/>
      <c r="H208" s="176"/>
      <c r="I208" s="176"/>
      <c r="J208" s="176"/>
      <c r="K208" s="176"/>
      <c r="L208" s="107"/>
      <c r="M208" s="108"/>
      <c r="N208" s="86" t="s">
        <v>205</v>
      </c>
      <c r="O208" s="115"/>
      <c r="P208" s="107"/>
      <c r="Q208" s="107"/>
      <c r="R208" s="107"/>
      <c r="S208" s="107"/>
      <c r="T208" s="107"/>
      <c r="U208" s="107"/>
      <c r="V208" s="107"/>
      <c r="W208" s="107"/>
      <c r="X208" s="107"/>
      <c r="Y208" s="107"/>
      <c r="Z208" s="107"/>
      <c r="AA208" s="108"/>
      <c r="AB208" s="110" t="s">
        <v>104</v>
      </c>
      <c r="AC208" s="111">
        <v>1</v>
      </c>
      <c r="AD208" s="125"/>
      <c r="AE208" s="116" t="s">
        <v>193</v>
      </c>
      <c r="AF208" s="126"/>
      <c r="AG208" s="153"/>
      <c r="AI208" s="78"/>
      <c r="AT208" s="75"/>
    </row>
    <row r="209" spans="1:46" s="77" customFormat="1" ht="24">
      <c r="A209" s="105">
        <v>131</v>
      </c>
      <c r="B209" s="127" t="s">
        <v>140</v>
      </c>
      <c r="C209" s="175"/>
      <c r="D209" s="176"/>
      <c r="E209" s="176"/>
      <c r="F209" s="176"/>
      <c r="G209" s="176"/>
      <c r="H209" s="176"/>
      <c r="I209" s="176"/>
      <c r="J209" s="176"/>
      <c r="K209" s="176"/>
      <c r="L209" s="107"/>
      <c r="M209" s="108"/>
      <c r="N209" s="86" t="s">
        <v>206</v>
      </c>
      <c r="O209" s="115"/>
      <c r="P209" s="107"/>
      <c r="Q209" s="107"/>
      <c r="R209" s="107"/>
      <c r="S209" s="107"/>
      <c r="T209" s="107"/>
      <c r="U209" s="107"/>
      <c r="V209" s="107"/>
      <c r="W209" s="107"/>
      <c r="X209" s="107"/>
      <c r="Y209" s="107"/>
      <c r="Z209" s="107"/>
      <c r="AA209" s="108"/>
      <c r="AB209" s="110" t="s">
        <v>104</v>
      </c>
      <c r="AC209" s="111">
        <v>9</v>
      </c>
      <c r="AD209" s="125"/>
      <c r="AE209" s="113" t="s">
        <v>207</v>
      </c>
      <c r="AF209" s="126"/>
      <c r="AG209" s="153" t="s">
        <v>536</v>
      </c>
      <c r="AI209" s="78"/>
      <c r="AT209" s="75"/>
    </row>
    <row r="210" spans="1:46" s="77" customFormat="1">
      <c r="A210" s="105" t="s">
        <v>117</v>
      </c>
      <c r="B210" s="106" t="s">
        <v>120</v>
      </c>
      <c r="C210" s="175"/>
      <c r="D210" s="176"/>
      <c r="E210" s="176"/>
      <c r="F210" s="176"/>
      <c r="G210" s="176"/>
      <c r="H210" s="176"/>
      <c r="I210" s="176"/>
      <c r="J210" s="176"/>
      <c r="K210" s="176"/>
      <c r="L210" s="107"/>
      <c r="M210" s="108"/>
      <c r="N210" s="86" t="s">
        <v>251</v>
      </c>
      <c r="O210" s="115"/>
      <c r="P210" s="107"/>
      <c r="Q210" s="107"/>
      <c r="R210" s="107"/>
      <c r="S210" s="107"/>
      <c r="T210" s="107"/>
      <c r="U210" s="107"/>
      <c r="V210" s="107"/>
      <c r="W210" s="107"/>
      <c r="X210" s="107"/>
      <c r="Y210" s="107"/>
      <c r="Z210" s="107"/>
      <c r="AA210" s="108"/>
      <c r="AB210" s="110" t="s">
        <v>119</v>
      </c>
      <c r="AC210" s="111" t="s">
        <v>119</v>
      </c>
      <c r="AD210" s="125"/>
      <c r="AE210" s="113" t="s">
        <v>119</v>
      </c>
      <c r="AF210" s="126"/>
      <c r="AG210" s="153"/>
      <c r="AI210" s="78"/>
      <c r="AT210" s="75"/>
    </row>
    <row r="211" spans="1:46" s="77" customFormat="1">
      <c r="A211" s="105">
        <v>132</v>
      </c>
      <c r="B211" s="127" t="s">
        <v>140</v>
      </c>
      <c r="C211" s="175"/>
      <c r="D211" s="176"/>
      <c r="E211" s="176"/>
      <c r="F211" s="176"/>
      <c r="G211" s="176"/>
      <c r="H211" s="176"/>
      <c r="I211" s="176"/>
      <c r="J211" s="176"/>
      <c r="K211" s="176"/>
      <c r="L211" s="107"/>
      <c r="M211" s="108"/>
      <c r="N211" s="86" t="s">
        <v>205</v>
      </c>
      <c r="O211" s="115"/>
      <c r="P211" s="107"/>
      <c r="Q211" s="107"/>
      <c r="R211" s="107"/>
      <c r="S211" s="107"/>
      <c r="T211" s="107"/>
      <c r="U211" s="107"/>
      <c r="V211" s="107"/>
      <c r="W211" s="107"/>
      <c r="X211" s="107"/>
      <c r="Y211" s="107"/>
      <c r="Z211" s="107"/>
      <c r="AA211" s="108"/>
      <c r="AB211" s="110" t="s">
        <v>104</v>
      </c>
      <c r="AC211" s="111">
        <v>1</v>
      </c>
      <c r="AD211" s="125"/>
      <c r="AE211" s="116" t="s">
        <v>193</v>
      </c>
      <c r="AF211" s="126"/>
      <c r="AG211" s="153"/>
      <c r="AI211" s="78"/>
      <c r="AT211" s="75"/>
    </row>
    <row r="212" spans="1:46" s="77" customFormat="1" ht="24">
      <c r="A212" s="105">
        <v>133</v>
      </c>
      <c r="B212" s="127" t="s">
        <v>140</v>
      </c>
      <c r="C212" s="175"/>
      <c r="D212" s="176"/>
      <c r="E212" s="176"/>
      <c r="F212" s="176"/>
      <c r="G212" s="176"/>
      <c r="H212" s="176"/>
      <c r="I212" s="176"/>
      <c r="J212" s="176"/>
      <c r="K212" s="176"/>
      <c r="L212" s="107"/>
      <c r="M212" s="108"/>
      <c r="N212" s="86" t="s">
        <v>206</v>
      </c>
      <c r="O212" s="115"/>
      <c r="P212" s="107"/>
      <c r="Q212" s="107"/>
      <c r="R212" s="107"/>
      <c r="S212" s="107"/>
      <c r="T212" s="107"/>
      <c r="U212" s="107"/>
      <c r="V212" s="107"/>
      <c r="W212" s="107"/>
      <c r="X212" s="107"/>
      <c r="Y212" s="107"/>
      <c r="Z212" s="107"/>
      <c r="AA212" s="108"/>
      <c r="AB212" s="110" t="s">
        <v>104</v>
      </c>
      <c r="AC212" s="111">
        <v>9</v>
      </c>
      <c r="AD212" s="125"/>
      <c r="AE212" s="113" t="s">
        <v>207</v>
      </c>
      <c r="AF212" s="126"/>
      <c r="AG212" s="153" t="s">
        <v>536</v>
      </c>
      <c r="AI212" s="78"/>
      <c r="AT212" s="75"/>
    </row>
    <row r="213" spans="1:46" s="77" customFormat="1">
      <c r="A213" s="105" t="s">
        <v>117</v>
      </c>
      <c r="B213" s="106" t="s">
        <v>120</v>
      </c>
      <c r="C213" s="175"/>
      <c r="D213" s="176"/>
      <c r="E213" s="176"/>
      <c r="F213" s="176"/>
      <c r="G213" s="176"/>
      <c r="H213" s="176"/>
      <c r="I213" s="176"/>
      <c r="J213" s="176"/>
      <c r="K213" s="176"/>
      <c r="L213" s="107"/>
      <c r="M213" s="108"/>
      <c r="N213" s="86" t="s">
        <v>252</v>
      </c>
      <c r="O213" s="115"/>
      <c r="P213" s="107"/>
      <c r="Q213" s="107"/>
      <c r="R213" s="107"/>
      <c r="S213" s="107"/>
      <c r="T213" s="107"/>
      <c r="U213" s="107"/>
      <c r="V213" s="107"/>
      <c r="W213" s="107"/>
      <c r="X213" s="107"/>
      <c r="Y213" s="107"/>
      <c r="Z213" s="107"/>
      <c r="AA213" s="108"/>
      <c r="AB213" s="110" t="s">
        <v>119</v>
      </c>
      <c r="AC213" s="111" t="s">
        <v>119</v>
      </c>
      <c r="AD213" s="125"/>
      <c r="AE213" s="113" t="s">
        <v>119</v>
      </c>
      <c r="AF213" s="126"/>
      <c r="AG213" s="153"/>
      <c r="AI213" s="78"/>
      <c r="AT213" s="75"/>
    </row>
    <row r="214" spans="1:46" s="77" customFormat="1">
      <c r="A214" s="105">
        <v>134</v>
      </c>
      <c r="B214" s="127" t="s">
        <v>140</v>
      </c>
      <c r="C214" s="175"/>
      <c r="D214" s="176"/>
      <c r="E214" s="176"/>
      <c r="F214" s="176"/>
      <c r="G214" s="176"/>
      <c r="H214" s="176"/>
      <c r="I214" s="176"/>
      <c r="J214" s="176"/>
      <c r="K214" s="176"/>
      <c r="L214" s="107"/>
      <c r="M214" s="108"/>
      <c r="N214" s="86" t="s">
        <v>205</v>
      </c>
      <c r="O214" s="115"/>
      <c r="P214" s="107"/>
      <c r="Q214" s="107"/>
      <c r="R214" s="107"/>
      <c r="S214" s="107"/>
      <c r="T214" s="107"/>
      <c r="U214" s="107"/>
      <c r="V214" s="107"/>
      <c r="W214" s="107"/>
      <c r="X214" s="107"/>
      <c r="Y214" s="107"/>
      <c r="Z214" s="107"/>
      <c r="AA214" s="108"/>
      <c r="AB214" s="110" t="s">
        <v>104</v>
      </c>
      <c r="AC214" s="111">
        <v>1</v>
      </c>
      <c r="AD214" s="125"/>
      <c r="AE214" s="116" t="s">
        <v>193</v>
      </c>
      <c r="AF214" s="126"/>
      <c r="AG214" s="153"/>
      <c r="AI214" s="78"/>
      <c r="AT214" s="75"/>
    </row>
    <row r="215" spans="1:46" s="77" customFormat="1" ht="24">
      <c r="A215" s="105">
        <v>135</v>
      </c>
      <c r="B215" s="127" t="s">
        <v>140</v>
      </c>
      <c r="C215" s="175"/>
      <c r="D215" s="176"/>
      <c r="E215" s="176"/>
      <c r="F215" s="176"/>
      <c r="G215" s="176"/>
      <c r="H215" s="176"/>
      <c r="I215" s="176"/>
      <c r="J215" s="176"/>
      <c r="K215" s="176"/>
      <c r="L215" s="107"/>
      <c r="M215" s="108"/>
      <c r="N215" s="86" t="s">
        <v>206</v>
      </c>
      <c r="O215" s="115"/>
      <c r="P215" s="107"/>
      <c r="Q215" s="107"/>
      <c r="R215" s="107"/>
      <c r="S215" s="107"/>
      <c r="T215" s="107"/>
      <c r="U215" s="107"/>
      <c r="V215" s="107"/>
      <c r="W215" s="107"/>
      <c r="X215" s="107"/>
      <c r="Y215" s="107"/>
      <c r="Z215" s="107"/>
      <c r="AA215" s="108"/>
      <c r="AB215" s="110" t="s">
        <v>104</v>
      </c>
      <c r="AC215" s="111">
        <v>9</v>
      </c>
      <c r="AD215" s="125"/>
      <c r="AE215" s="113" t="s">
        <v>207</v>
      </c>
      <c r="AF215" s="126"/>
      <c r="AG215" s="153" t="s">
        <v>536</v>
      </c>
      <c r="AI215" s="78"/>
      <c r="AT215" s="75"/>
    </row>
    <row r="216" spans="1:46" s="77" customFormat="1">
      <c r="A216" s="105" t="s">
        <v>117</v>
      </c>
      <c r="B216" s="106" t="s">
        <v>120</v>
      </c>
      <c r="C216" s="175"/>
      <c r="D216" s="176"/>
      <c r="E216" s="176"/>
      <c r="F216" s="176"/>
      <c r="G216" s="176"/>
      <c r="H216" s="176"/>
      <c r="I216" s="176"/>
      <c r="J216" s="176"/>
      <c r="K216" s="176"/>
      <c r="L216" s="107"/>
      <c r="M216" s="108"/>
      <c r="N216" s="86" t="s">
        <v>253</v>
      </c>
      <c r="O216" s="115"/>
      <c r="P216" s="107"/>
      <c r="Q216" s="107"/>
      <c r="R216" s="107"/>
      <c r="S216" s="107"/>
      <c r="T216" s="107"/>
      <c r="U216" s="107"/>
      <c r="V216" s="107"/>
      <c r="W216" s="107"/>
      <c r="X216" s="107"/>
      <c r="Y216" s="107"/>
      <c r="Z216" s="107"/>
      <c r="AA216" s="108"/>
      <c r="AB216" s="110" t="s">
        <v>119</v>
      </c>
      <c r="AC216" s="111" t="s">
        <v>119</v>
      </c>
      <c r="AD216" s="125"/>
      <c r="AE216" s="113"/>
      <c r="AF216" s="126"/>
      <c r="AG216" s="153"/>
      <c r="AI216" s="78"/>
      <c r="AT216" s="75"/>
    </row>
    <row r="217" spans="1:46" s="77" customFormat="1" ht="24">
      <c r="A217" s="105">
        <v>136</v>
      </c>
      <c r="B217" s="127" t="s">
        <v>140</v>
      </c>
      <c r="C217" s="175"/>
      <c r="D217" s="176"/>
      <c r="E217" s="176"/>
      <c r="F217" s="176"/>
      <c r="G217" s="176"/>
      <c r="H217" s="176"/>
      <c r="I217" s="176"/>
      <c r="J217" s="176"/>
      <c r="K217" s="176"/>
      <c r="L217" s="107"/>
      <c r="M217" s="108"/>
      <c r="N217" s="86" t="s">
        <v>205</v>
      </c>
      <c r="O217" s="115"/>
      <c r="P217" s="107"/>
      <c r="Q217" s="107"/>
      <c r="R217" s="107"/>
      <c r="S217" s="107"/>
      <c r="T217" s="107"/>
      <c r="U217" s="107"/>
      <c r="V217" s="107"/>
      <c r="W217" s="107"/>
      <c r="X217" s="107"/>
      <c r="Y217" s="107"/>
      <c r="Z217" s="107"/>
      <c r="AA217" s="108"/>
      <c r="AB217" s="110" t="s">
        <v>104</v>
      </c>
      <c r="AC217" s="111">
        <v>1</v>
      </c>
      <c r="AD217" s="125"/>
      <c r="AE217" s="116" t="s">
        <v>257</v>
      </c>
      <c r="AF217" s="126" t="s">
        <v>255</v>
      </c>
      <c r="AG217" s="153"/>
      <c r="AI217" s="78"/>
      <c r="AT217" s="75"/>
    </row>
    <row r="218" spans="1:46" s="77" customFormat="1" ht="24">
      <c r="A218" s="105">
        <v>137</v>
      </c>
      <c r="B218" s="127" t="s">
        <v>140</v>
      </c>
      <c r="C218" s="175"/>
      <c r="D218" s="176"/>
      <c r="E218" s="176"/>
      <c r="F218" s="176"/>
      <c r="G218" s="176"/>
      <c r="H218" s="176"/>
      <c r="I218" s="176"/>
      <c r="J218" s="176"/>
      <c r="K218" s="176"/>
      <c r="L218" s="107"/>
      <c r="M218" s="108"/>
      <c r="N218" s="86" t="s">
        <v>206</v>
      </c>
      <c r="O218" s="115"/>
      <c r="P218" s="107"/>
      <c r="Q218" s="107"/>
      <c r="R218" s="107"/>
      <c r="S218" s="107"/>
      <c r="T218" s="107"/>
      <c r="U218" s="107"/>
      <c r="V218" s="107"/>
      <c r="W218" s="107"/>
      <c r="X218" s="107"/>
      <c r="Y218" s="107"/>
      <c r="Z218" s="107"/>
      <c r="AA218" s="108"/>
      <c r="AB218" s="110" t="s">
        <v>104</v>
      </c>
      <c r="AC218" s="111">
        <v>9</v>
      </c>
      <c r="AD218" s="125"/>
      <c r="AE218" s="113" t="s">
        <v>207</v>
      </c>
      <c r="AF218" s="126" t="s">
        <v>255</v>
      </c>
      <c r="AG218" s="153" t="s">
        <v>536</v>
      </c>
      <c r="AI218" s="78"/>
      <c r="AT218" s="75"/>
    </row>
    <row r="219" spans="1:46" s="77" customFormat="1">
      <c r="A219" s="105" t="s">
        <v>117</v>
      </c>
      <c r="B219" s="106" t="s">
        <v>120</v>
      </c>
      <c r="C219" s="175"/>
      <c r="D219" s="176"/>
      <c r="E219" s="176"/>
      <c r="F219" s="176"/>
      <c r="G219" s="176"/>
      <c r="H219" s="176"/>
      <c r="I219" s="176"/>
      <c r="J219" s="176"/>
      <c r="K219" s="176"/>
      <c r="L219" s="107"/>
      <c r="M219" s="108"/>
      <c r="N219" s="86" t="s">
        <v>256</v>
      </c>
      <c r="O219" s="115"/>
      <c r="P219" s="107"/>
      <c r="Q219" s="107"/>
      <c r="R219" s="107"/>
      <c r="S219" s="107"/>
      <c r="T219" s="107"/>
      <c r="U219" s="107"/>
      <c r="V219" s="107"/>
      <c r="W219" s="107"/>
      <c r="X219" s="107"/>
      <c r="Y219" s="107"/>
      <c r="Z219" s="107"/>
      <c r="AA219" s="108"/>
      <c r="AB219" s="110" t="s">
        <v>119</v>
      </c>
      <c r="AC219" s="111" t="s">
        <v>119</v>
      </c>
      <c r="AD219" s="125"/>
      <c r="AE219" s="113"/>
      <c r="AF219" s="126"/>
      <c r="AG219" s="153"/>
      <c r="AI219" s="78"/>
      <c r="AT219" s="75"/>
    </row>
    <row r="220" spans="1:46" s="77" customFormat="1" ht="24">
      <c r="A220" s="105">
        <v>138</v>
      </c>
      <c r="B220" s="127" t="s">
        <v>140</v>
      </c>
      <c r="C220" s="175"/>
      <c r="D220" s="176"/>
      <c r="E220" s="176"/>
      <c r="F220" s="176"/>
      <c r="G220" s="176"/>
      <c r="H220" s="176"/>
      <c r="I220" s="176"/>
      <c r="J220" s="176"/>
      <c r="K220" s="176"/>
      <c r="L220" s="107"/>
      <c r="M220" s="108"/>
      <c r="N220" s="86" t="s">
        <v>205</v>
      </c>
      <c r="O220" s="115"/>
      <c r="P220" s="107"/>
      <c r="Q220" s="107"/>
      <c r="R220" s="107"/>
      <c r="S220" s="107"/>
      <c r="T220" s="107"/>
      <c r="U220" s="107"/>
      <c r="V220" s="107"/>
      <c r="W220" s="107"/>
      <c r="X220" s="107"/>
      <c r="Y220" s="107"/>
      <c r="Z220" s="107"/>
      <c r="AA220" s="108"/>
      <c r="AB220" s="110" t="s">
        <v>104</v>
      </c>
      <c r="AC220" s="111">
        <v>1</v>
      </c>
      <c r="AD220" s="125"/>
      <c r="AE220" s="116" t="s">
        <v>257</v>
      </c>
      <c r="AF220" s="126" t="s">
        <v>255</v>
      </c>
      <c r="AG220" s="153"/>
      <c r="AI220" s="78"/>
      <c r="AT220" s="75"/>
    </row>
    <row r="221" spans="1:46" s="77" customFormat="1" ht="24">
      <c r="A221" s="105">
        <v>139</v>
      </c>
      <c r="B221" s="127" t="s">
        <v>140</v>
      </c>
      <c r="C221" s="175"/>
      <c r="D221" s="176"/>
      <c r="E221" s="176"/>
      <c r="F221" s="176"/>
      <c r="G221" s="176"/>
      <c r="H221" s="176"/>
      <c r="I221" s="176"/>
      <c r="J221" s="176"/>
      <c r="K221" s="176"/>
      <c r="L221" s="107"/>
      <c r="M221" s="108"/>
      <c r="N221" s="86" t="s">
        <v>206</v>
      </c>
      <c r="O221" s="115"/>
      <c r="P221" s="107"/>
      <c r="Q221" s="107"/>
      <c r="R221" s="107"/>
      <c r="S221" s="107"/>
      <c r="T221" s="107"/>
      <c r="U221" s="107"/>
      <c r="V221" s="107"/>
      <c r="W221" s="107"/>
      <c r="X221" s="107"/>
      <c r="Y221" s="107"/>
      <c r="Z221" s="107"/>
      <c r="AA221" s="108"/>
      <c r="AB221" s="110" t="s">
        <v>104</v>
      </c>
      <c r="AC221" s="111">
        <v>9</v>
      </c>
      <c r="AD221" s="125"/>
      <c r="AE221" s="113" t="s">
        <v>207</v>
      </c>
      <c r="AF221" s="126" t="s">
        <v>255</v>
      </c>
      <c r="AG221" s="153" t="s">
        <v>536</v>
      </c>
      <c r="AI221" s="78"/>
      <c r="AT221" s="75"/>
    </row>
    <row r="222" spans="1:46" s="77" customFormat="1">
      <c r="A222" s="105" t="s">
        <v>117</v>
      </c>
      <c r="B222" s="106" t="s">
        <v>120</v>
      </c>
      <c r="C222" s="175"/>
      <c r="D222" s="176"/>
      <c r="E222" s="176"/>
      <c r="F222" s="176"/>
      <c r="G222" s="176"/>
      <c r="H222" s="176"/>
      <c r="I222" s="176"/>
      <c r="J222" s="176"/>
      <c r="K222" s="176"/>
      <c r="L222" s="107"/>
      <c r="M222" s="108"/>
      <c r="N222" s="86" t="s">
        <v>258</v>
      </c>
      <c r="O222" s="115"/>
      <c r="P222" s="107"/>
      <c r="Q222" s="107"/>
      <c r="R222" s="107"/>
      <c r="S222" s="107"/>
      <c r="T222" s="107"/>
      <c r="U222" s="107"/>
      <c r="V222" s="107"/>
      <c r="W222" s="107"/>
      <c r="X222" s="107"/>
      <c r="Y222" s="107"/>
      <c r="Z222" s="107"/>
      <c r="AA222" s="108"/>
      <c r="AB222" s="110" t="s">
        <v>119</v>
      </c>
      <c r="AC222" s="111" t="s">
        <v>119</v>
      </c>
      <c r="AD222" s="125"/>
      <c r="AE222" s="113"/>
      <c r="AF222" s="126"/>
      <c r="AG222" s="153"/>
      <c r="AI222" s="78"/>
      <c r="AT222" s="75"/>
    </row>
    <row r="223" spans="1:46" s="77" customFormat="1" ht="24">
      <c r="A223" s="105">
        <v>140</v>
      </c>
      <c r="B223" s="127" t="s">
        <v>140</v>
      </c>
      <c r="C223" s="175"/>
      <c r="D223" s="176"/>
      <c r="E223" s="176"/>
      <c r="F223" s="176"/>
      <c r="G223" s="176"/>
      <c r="H223" s="176"/>
      <c r="I223" s="176"/>
      <c r="J223" s="176"/>
      <c r="K223" s="176"/>
      <c r="L223" s="107"/>
      <c r="M223" s="108"/>
      <c r="N223" s="86" t="s">
        <v>205</v>
      </c>
      <c r="O223" s="115"/>
      <c r="P223" s="107"/>
      <c r="Q223" s="107"/>
      <c r="R223" s="107"/>
      <c r="S223" s="107"/>
      <c r="T223" s="107"/>
      <c r="U223" s="107"/>
      <c r="V223" s="107"/>
      <c r="W223" s="107"/>
      <c r="X223" s="107"/>
      <c r="Y223" s="107"/>
      <c r="Z223" s="107"/>
      <c r="AA223" s="108"/>
      <c r="AB223" s="110" t="s">
        <v>104</v>
      </c>
      <c r="AC223" s="111">
        <v>1</v>
      </c>
      <c r="AD223" s="125"/>
      <c r="AE223" s="116" t="s">
        <v>257</v>
      </c>
      <c r="AF223" s="126" t="s">
        <v>255</v>
      </c>
      <c r="AG223" s="153"/>
      <c r="AI223" s="78"/>
      <c r="AT223" s="75"/>
    </row>
    <row r="224" spans="1:46" s="77" customFormat="1" ht="24">
      <c r="A224" s="105">
        <v>141</v>
      </c>
      <c r="B224" s="127" t="s">
        <v>140</v>
      </c>
      <c r="C224" s="175"/>
      <c r="D224" s="176"/>
      <c r="E224" s="176"/>
      <c r="F224" s="176"/>
      <c r="G224" s="176"/>
      <c r="H224" s="176"/>
      <c r="I224" s="176"/>
      <c r="J224" s="176"/>
      <c r="K224" s="176"/>
      <c r="L224" s="107"/>
      <c r="M224" s="108"/>
      <c r="N224" s="86" t="s">
        <v>206</v>
      </c>
      <c r="O224" s="115"/>
      <c r="P224" s="107"/>
      <c r="Q224" s="107"/>
      <c r="R224" s="107"/>
      <c r="S224" s="107"/>
      <c r="T224" s="107"/>
      <c r="U224" s="107"/>
      <c r="V224" s="107"/>
      <c r="W224" s="107"/>
      <c r="X224" s="107"/>
      <c r="Y224" s="107"/>
      <c r="Z224" s="107"/>
      <c r="AA224" s="108"/>
      <c r="AB224" s="110" t="s">
        <v>104</v>
      </c>
      <c r="AC224" s="111">
        <v>9</v>
      </c>
      <c r="AD224" s="125"/>
      <c r="AE224" s="113" t="s">
        <v>207</v>
      </c>
      <c r="AF224" s="126" t="s">
        <v>255</v>
      </c>
      <c r="AG224" s="153" t="s">
        <v>536</v>
      </c>
      <c r="AI224" s="78"/>
      <c r="AT224" s="75"/>
    </row>
    <row r="225" spans="1:46" s="77" customFormat="1">
      <c r="A225" s="105" t="s">
        <v>117</v>
      </c>
      <c r="B225" s="106" t="s">
        <v>120</v>
      </c>
      <c r="C225" s="175"/>
      <c r="D225" s="176"/>
      <c r="E225" s="176"/>
      <c r="F225" s="176"/>
      <c r="G225" s="176"/>
      <c r="H225" s="176"/>
      <c r="I225" s="176"/>
      <c r="J225" s="176"/>
      <c r="K225" s="176"/>
      <c r="L225" s="107"/>
      <c r="M225" s="108"/>
      <c r="N225" s="86" t="s">
        <v>259</v>
      </c>
      <c r="O225" s="115"/>
      <c r="P225" s="107"/>
      <c r="Q225" s="107"/>
      <c r="R225" s="107"/>
      <c r="S225" s="107"/>
      <c r="T225" s="107"/>
      <c r="U225" s="107"/>
      <c r="V225" s="107"/>
      <c r="W225" s="107"/>
      <c r="X225" s="107"/>
      <c r="Y225" s="107"/>
      <c r="Z225" s="107"/>
      <c r="AA225" s="108"/>
      <c r="AB225" s="110" t="s">
        <v>119</v>
      </c>
      <c r="AC225" s="111" t="s">
        <v>119</v>
      </c>
      <c r="AD225" s="125"/>
      <c r="AE225" s="113"/>
      <c r="AF225" s="126"/>
      <c r="AG225" s="153"/>
      <c r="AI225" s="78"/>
      <c r="AT225" s="75"/>
    </row>
    <row r="226" spans="1:46" s="77" customFormat="1" ht="24">
      <c r="A226" s="105">
        <v>142</v>
      </c>
      <c r="B226" s="127" t="s">
        <v>140</v>
      </c>
      <c r="C226" s="175"/>
      <c r="D226" s="176"/>
      <c r="E226" s="176"/>
      <c r="F226" s="176"/>
      <c r="G226" s="176"/>
      <c r="H226" s="176"/>
      <c r="I226" s="176"/>
      <c r="J226" s="176"/>
      <c r="K226" s="176"/>
      <c r="L226" s="107"/>
      <c r="M226" s="108"/>
      <c r="N226" s="86" t="s">
        <v>205</v>
      </c>
      <c r="O226" s="115"/>
      <c r="P226" s="107"/>
      <c r="Q226" s="107"/>
      <c r="R226" s="107"/>
      <c r="S226" s="107"/>
      <c r="T226" s="107"/>
      <c r="U226" s="107"/>
      <c r="V226" s="107"/>
      <c r="W226" s="107"/>
      <c r="X226" s="107"/>
      <c r="Y226" s="107"/>
      <c r="Z226" s="107"/>
      <c r="AA226" s="108"/>
      <c r="AB226" s="110" t="s">
        <v>104</v>
      </c>
      <c r="AC226" s="111">
        <v>1</v>
      </c>
      <c r="AD226" s="125"/>
      <c r="AE226" s="116" t="s">
        <v>257</v>
      </c>
      <c r="AF226" s="126" t="s">
        <v>255</v>
      </c>
      <c r="AG226" s="153"/>
      <c r="AI226" s="78"/>
      <c r="AT226" s="75"/>
    </row>
    <row r="227" spans="1:46" s="77" customFormat="1" ht="24">
      <c r="A227" s="105">
        <v>143</v>
      </c>
      <c r="B227" s="127" t="s">
        <v>140</v>
      </c>
      <c r="C227" s="175"/>
      <c r="D227" s="176"/>
      <c r="E227" s="176"/>
      <c r="F227" s="176"/>
      <c r="G227" s="176"/>
      <c r="H227" s="176"/>
      <c r="I227" s="176"/>
      <c r="J227" s="176"/>
      <c r="K227" s="176"/>
      <c r="L227" s="107"/>
      <c r="M227" s="108"/>
      <c r="N227" s="86" t="s">
        <v>206</v>
      </c>
      <c r="O227" s="115"/>
      <c r="P227" s="107"/>
      <c r="Q227" s="107"/>
      <c r="R227" s="107"/>
      <c r="S227" s="107"/>
      <c r="T227" s="107"/>
      <c r="U227" s="107"/>
      <c r="V227" s="107"/>
      <c r="W227" s="107"/>
      <c r="X227" s="107"/>
      <c r="Y227" s="107"/>
      <c r="Z227" s="107"/>
      <c r="AA227" s="108"/>
      <c r="AB227" s="110" t="s">
        <v>104</v>
      </c>
      <c r="AC227" s="111">
        <v>9</v>
      </c>
      <c r="AD227" s="125"/>
      <c r="AE227" s="113" t="s">
        <v>207</v>
      </c>
      <c r="AF227" s="126" t="s">
        <v>255</v>
      </c>
      <c r="AG227" s="153" t="s">
        <v>536</v>
      </c>
      <c r="AI227" s="78"/>
      <c r="AT227" s="75"/>
    </row>
    <row r="228" spans="1:46" s="77" customFormat="1">
      <c r="A228" s="105" t="s">
        <v>117</v>
      </c>
      <c r="B228" s="106" t="s">
        <v>120</v>
      </c>
      <c r="C228" s="175"/>
      <c r="D228" s="176"/>
      <c r="E228" s="176"/>
      <c r="F228" s="176"/>
      <c r="G228" s="176"/>
      <c r="H228" s="176"/>
      <c r="I228" s="176"/>
      <c r="J228" s="176"/>
      <c r="K228" s="176"/>
      <c r="L228" s="107"/>
      <c r="M228" s="108"/>
      <c r="N228" s="86" t="s">
        <v>260</v>
      </c>
      <c r="O228" s="115"/>
      <c r="P228" s="107"/>
      <c r="Q228" s="107"/>
      <c r="R228" s="107"/>
      <c r="S228" s="107"/>
      <c r="T228" s="107"/>
      <c r="U228" s="107"/>
      <c r="V228" s="107"/>
      <c r="W228" s="107"/>
      <c r="X228" s="107"/>
      <c r="Y228" s="107"/>
      <c r="Z228" s="107"/>
      <c r="AA228" s="108"/>
      <c r="AB228" s="110" t="s">
        <v>119</v>
      </c>
      <c r="AC228" s="111" t="s">
        <v>119</v>
      </c>
      <c r="AD228" s="125"/>
      <c r="AE228" s="113" t="s">
        <v>119</v>
      </c>
      <c r="AF228" s="126"/>
      <c r="AG228" s="153"/>
      <c r="AI228" s="78"/>
      <c r="AT228" s="75"/>
    </row>
    <row r="229" spans="1:46" s="77" customFormat="1">
      <c r="A229" s="105" t="s">
        <v>117</v>
      </c>
      <c r="B229" s="127" t="s">
        <v>140</v>
      </c>
      <c r="C229" s="175"/>
      <c r="D229" s="176"/>
      <c r="E229" s="176"/>
      <c r="F229" s="176"/>
      <c r="G229" s="176"/>
      <c r="H229" s="176"/>
      <c r="I229" s="176"/>
      <c r="J229" s="176"/>
      <c r="K229" s="176"/>
      <c r="L229" s="107"/>
      <c r="M229" s="108"/>
      <c r="N229" s="86" t="s">
        <v>261</v>
      </c>
      <c r="O229" s="115"/>
      <c r="P229" s="107"/>
      <c r="Q229" s="107"/>
      <c r="R229" s="107"/>
      <c r="S229" s="107"/>
      <c r="T229" s="107"/>
      <c r="U229" s="107"/>
      <c r="V229" s="107"/>
      <c r="W229" s="107"/>
      <c r="X229" s="107"/>
      <c r="Y229" s="107"/>
      <c r="Z229" s="107"/>
      <c r="AA229" s="108"/>
      <c r="AB229" s="110" t="s">
        <v>119</v>
      </c>
      <c r="AC229" s="111" t="s">
        <v>119</v>
      </c>
      <c r="AD229" s="125"/>
      <c r="AE229" s="113" t="s">
        <v>119</v>
      </c>
      <c r="AF229" s="126"/>
      <c r="AG229" s="153"/>
      <c r="AI229" s="78"/>
      <c r="AT229" s="75"/>
    </row>
    <row r="230" spans="1:46" s="77" customFormat="1" ht="13.5">
      <c r="A230" s="105" t="s">
        <v>117</v>
      </c>
      <c r="B230" s="127" t="s">
        <v>176</v>
      </c>
      <c r="C230" s="290"/>
      <c r="D230" s="291"/>
      <c r="E230" s="291"/>
      <c r="F230" s="291"/>
      <c r="G230" s="291"/>
      <c r="H230" s="291"/>
      <c r="I230" s="291"/>
      <c r="J230" s="291"/>
      <c r="K230" s="291"/>
      <c r="L230" s="107"/>
      <c r="M230" s="108"/>
      <c r="N230" s="86" t="s">
        <v>262</v>
      </c>
      <c r="O230" s="115"/>
      <c r="P230" s="107"/>
      <c r="Q230" s="107"/>
      <c r="R230" s="107"/>
      <c r="S230" s="107"/>
      <c r="T230" s="107"/>
      <c r="U230" s="107"/>
      <c r="V230" s="107"/>
      <c r="W230" s="107"/>
      <c r="X230" s="107"/>
      <c r="Y230" s="107"/>
      <c r="Z230" s="107"/>
      <c r="AA230" s="108"/>
      <c r="AB230" s="110" t="s">
        <v>119</v>
      </c>
      <c r="AC230" s="111" t="s">
        <v>119</v>
      </c>
      <c r="AD230" s="125"/>
      <c r="AE230" s="113" t="s">
        <v>119</v>
      </c>
      <c r="AF230" s="126"/>
      <c r="AG230" s="153"/>
      <c r="AI230" s="78"/>
      <c r="AT230" s="75"/>
    </row>
    <row r="231" spans="1:46" s="77" customFormat="1" ht="13.5">
      <c r="A231" s="105">
        <v>144</v>
      </c>
      <c r="B231" s="127" t="s">
        <v>263</v>
      </c>
      <c r="C231" s="290"/>
      <c r="D231" s="291"/>
      <c r="E231" s="291"/>
      <c r="F231" s="291"/>
      <c r="G231" s="291"/>
      <c r="H231" s="291"/>
      <c r="I231" s="291"/>
      <c r="J231" s="291"/>
      <c r="K231" s="291"/>
      <c r="L231" s="107"/>
      <c r="M231" s="108"/>
      <c r="N231" s="86" t="s">
        <v>205</v>
      </c>
      <c r="O231" s="115"/>
      <c r="P231" s="107"/>
      <c r="Q231" s="107"/>
      <c r="R231" s="107"/>
      <c r="S231" s="107"/>
      <c r="T231" s="107"/>
      <c r="U231" s="107"/>
      <c r="V231" s="107"/>
      <c r="W231" s="107"/>
      <c r="X231" s="107"/>
      <c r="Y231" s="107"/>
      <c r="Z231" s="107"/>
      <c r="AA231" s="108"/>
      <c r="AB231" s="110" t="s">
        <v>104</v>
      </c>
      <c r="AC231" s="111">
        <v>1</v>
      </c>
      <c r="AD231" s="125"/>
      <c r="AE231" s="113" t="s">
        <v>264</v>
      </c>
      <c r="AF231" s="126"/>
      <c r="AG231" s="153"/>
      <c r="AI231" s="78"/>
      <c r="AT231" s="75"/>
    </row>
    <row r="232" spans="1:46" s="77" customFormat="1" ht="24">
      <c r="A232" s="105">
        <v>145</v>
      </c>
      <c r="B232" s="127" t="s">
        <v>263</v>
      </c>
      <c r="C232" s="175"/>
      <c r="D232" s="176"/>
      <c r="E232" s="176"/>
      <c r="F232" s="176"/>
      <c r="G232" s="176"/>
      <c r="H232" s="176"/>
      <c r="I232" s="176"/>
      <c r="J232" s="176"/>
      <c r="K232" s="176"/>
      <c r="L232" s="107"/>
      <c r="M232" s="108"/>
      <c r="N232" s="86" t="s">
        <v>206</v>
      </c>
      <c r="O232" s="115"/>
      <c r="P232" s="107"/>
      <c r="Q232" s="107"/>
      <c r="R232" s="107"/>
      <c r="S232" s="107"/>
      <c r="T232" s="107"/>
      <c r="U232" s="107"/>
      <c r="V232" s="107"/>
      <c r="W232" s="107"/>
      <c r="X232" s="107"/>
      <c r="Y232" s="107"/>
      <c r="Z232" s="107"/>
      <c r="AA232" s="108"/>
      <c r="AB232" s="110" t="s">
        <v>104</v>
      </c>
      <c r="AC232" s="111">
        <v>9</v>
      </c>
      <c r="AD232" s="125"/>
      <c r="AE232" s="113" t="s">
        <v>265</v>
      </c>
      <c r="AF232" s="126"/>
      <c r="AG232" s="153"/>
      <c r="AI232" s="78"/>
      <c r="AT232" s="75"/>
    </row>
    <row r="233" spans="1:46" s="77" customFormat="1" ht="13.5">
      <c r="A233" s="105" t="s">
        <v>117</v>
      </c>
      <c r="B233" s="127" t="s">
        <v>176</v>
      </c>
      <c r="C233" s="290"/>
      <c r="D233" s="291"/>
      <c r="E233" s="291"/>
      <c r="F233" s="291"/>
      <c r="G233" s="291"/>
      <c r="H233" s="291"/>
      <c r="I233" s="291"/>
      <c r="J233" s="291"/>
      <c r="K233" s="291"/>
      <c r="L233" s="107"/>
      <c r="M233" s="108"/>
      <c r="N233" s="86" t="s">
        <v>266</v>
      </c>
      <c r="O233" s="115"/>
      <c r="P233" s="107"/>
      <c r="Q233" s="107"/>
      <c r="R233" s="107"/>
      <c r="S233" s="107"/>
      <c r="T233" s="107"/>
      <c r="U233" s="107"/>
      <c r="V233" s="107"/>
      <c r="W233" s="107"/>
      <c r="X233" s="107"/>
      <c r="Y233" s="107"/>
      <c r="Z233" s="107"/>
      <c r="AA233" s="108"/>
      <c r="AB233" s="110" t="s">
        <v>119</v>
      </c>
      <c r="AC233" s="111" t="s">
        <v>119</v>
      </c>
      <c r="AD233" s="125"/>
      <c r="AE233" s="113" t="s">
        <v>119</v>
      </c>
      <c r="AF233" s="126"/>
      <c r="AG233" s="153"/>
      <c r="AI233" s="78"/>
      <c r="AT233" s="75"/>
    </row>
    <row r="234" spans="1:46" s="77" customFormat="1" ht="13.5">
      <c r="A234" s="105">
        <v>146</v>
      </c>
      <c r="B234" s="127" t="s">
        <v>263</v>
      </c>
      <c r="C234" s="290"/>
      <c r="D234" s="291"/>
      <c r="E234" s="291"/>
      <c r="F234" s="291"/>
      <c r="G234" s="291"/>
      <c r="H234" s="291"/>
      <c r="I234" s="291"/>
      <c r="J234" s="291"/>
      <c r="K234" s="291"/>
      <c r="L234" s="107"/>
      <c r="M234" s="108"/>
      <c r="N234" s="86" t="s">
        <v>205</v>
      </c>
      <c r="O234" s="115"/>
      <c r="P234" s="107"/>
      <c r="Q234" s="107"/>
      <c r="R234" s="107"/>
      <c r="S234" s="107"/>
      <c r="T234" s="107"/>
      <c r="U234" s="107"/>
      <c r="V234" s="107"/>
      <c r="W234" s="107"/>
      <c r="X234" s="107"/>
      <c r="Y234" s="107"/>
      <c r="Z234" s="107"/>
      <c r="AA234" s="108"/>
      <c r="AB234" s="110" t="s">
        <v>104</v>
      </c>
      <c r="AC234" s="111">
        <v>1</v>
      </c>
      <c r="AD234" s="125"/>
      <c r="AE234" s="113" t="s">
        <v>264</v>
      </c>
      <c r="AF234" s="126"/>
      <c r="AG234" s="153"/>
      <c r="AI234" s="78"/>
      <c r="AT234" s="75"/>
    </row>
    <row r="235" spans="1:46" s="77" customFormat="1" ht="24">
      <c r="A235" s="105">
        <v>147</v>
      </c>
      <c r="B235" s="127" t="s">
        <v>263</v>
      </c>
      <c r="C235" s="175"/>
      <c r="D235" s="176"/>
      <c r="E235" s="176"/>
      <c r="F235" s="176"/>
      <c r="G235" s="176"/>
      <c r="H235" s="176"/>
      <c r="I235" s="176"/>
      <c r="J235" s="176"/>
      <c r="K235" s="176"/>
      <c r="L235" s="107"/>
      <c r="M235" s="108"/>
      <c r="N235" s="86" t="s">
        <v>206</v>
      </c>
      <c r="O235" s="115"/>
      <c r="P235" s="107"/>
      <c r="Q235" s="107"/>
      <c r="R235" s="107"/>
      <c r="S235" s="107"/>
      <c r="T235" s="107"/>
      <c r="U235" s="107"/>
      <c r="V235" s="107"/>
      <c r="W235" s="107"/>
      <c r="X235" s="107"/>
      <c r="Y235" s="107"/>
      <c r="Z235" s="107"/>
      <c r="AA235" s="108"/>
      <c r="AB235" s="110" t="s">
        <v>104</v>
      </c>
      <c r="AC235" s="111">
        <v>9</v>
      </c>
      <c r="AD235" s="125"/>
      <c r="AE235" s="113" t="s">
        <v>265</v>
      </c>
      <c r="AF235" s="126"/>
      <c r="AG235" s="153"/>
      <c r="AI235" s="78"/>
      <c r="AT235" s="75"/>
    </row>
    <row r="236" spans="1:46" s="77" customFormat="1">
      <c r="A236" s="105" t="s">
        <v>117</v>
      </c>
      <c r="B236" s="127" t="s">
        <v>140</v>
      </c>
      <c r="C236" s="175"/>
      <c r="D236" s="176"/>
      <c r="E236" s="176"/>
      <c r="F236" s="176"/>
      <c r="G236" s="176"/>
      <c r="H236" s="176"/>
      <c r="I236" s="176"/>
      <c r="J236" s="176"/>
      <c r="K236" s="176"/>
      <c r="L236" s="107"/>
      <c r="M236" s="108"/>
      <c r="N236" s="86" t="s">
        <v>267</v>
      </c>
      <c r="O236" s="115"/>
      <c r="P236" s="107"/>
      <c r="Q236" s="107"/>
      <c r="R236" s="107"/>
      <c r="S236" s="107"/>
      <c r="T236" s="107"/>
      <c r="U236" s="107"/>
      <c r="V236" s="107"/>
      <c r="W236" s="107"/>
      <c r="X236" s="107"/>
      <c r="Y236" s="107"/>
      <c r="Z236" s="107"/>
      <c r="AA236" s="108"/>
      <c r="AB236" s="110" t="s">
        <v>119</v>
      </c>
      <c r="AC236" s="111" t="s">
        <v>119</v>
      </c>
      <c r="AD236" s="125"/>
      <c r="AE236" s="113" t="s">
        <v>119</v>
      </c>
      <c r="AF236" s="126"/>
      <c r="AG236" s="153"/>
      <c r="AI236" s="78"/>
      <c r="AT236" s="75"/>
    </row>
    <row r="237" spans="1:46" s="77" customFormat="1" ht="13.5">
      <c r="A237" s="105" t="s">
        <v>117</v>
      </c>
      <c r="B237" s="127" t="s">
        <v>176</v>
      </c>
      <c r="C237" s="290"/>
      <c r="D237" s="291"/>
      <c r="E237" s="291"/>
      <c r="F237" s="291"/>
      <c r="G237" s="291"/>
      <c r="H237" s="291"/>
      <c r="I237" s="291"/>
      <c r="J237" s="291"/>
      <c r="K237" s="291"/>
      <c r="L237" s="107"/>
      <c r="M237" s="108"/>
      <c r="N237" s="86" t="s">
        <v>262</v>
      </c>
      <c r="O237" s="115"/>
      <c r="P237" s="107"/>
      <c r="Q237" s="107"/>
      <c r="R237" s="107"/>
      <c r="S237" s="107"/>
      <c r="T237" s="107"/>
      <c r="U237" s="107"/>
      <c r="V237" s="107"/>
      <c r="W237" s="107"/>
      <c r="X237" s="107"/>
      <c r="Y237" s="107"/>
      <c r="Z237" s="107"/>
      <c r="AA237" s="108"/>
      <c r="AB237" s="110" t="s">
        <v>119</v>
      </c>
      <c r="AC237" s="111" t="s">
        <v>119</v>
      </c>
      <c r="AD237" s="125"/>
      <c r="AE237" s="113"/>
      <c r="AF237" s="126"/>
      <c r="AG237" s="153"/>
      <c r="AI237" s="78"/>
      <c r="AT237" s="75"/>
    </row>
    <row r="238" spans="1:46" s="77" customFormat="1" ht="13.5">
      <c r="A238" s="105">
        <v>148</v>
      </c>
      <c r="B238" s="127" t="s">
        <v>263</v>
      </c>
      <c r="C238" s="290"/>
      <c r="D238" s="291"/>
      <c r="E238" s="291"/>
      <c r="F238" s="291"/>
      <c r="G238" s="291"/>
      <c r="H238" s="291"/>
      <c r="I238" s="291"/>
      <c r="J238" s="291"/>
      <c r="K238" s="291"/>
      <c r="L238" s="107"/>
      <c r="M238" s="108"/>
      <c r="N238" s="86" t="s">
        <v>205</v>
      </c>
      <c r="O238" s="115"/>
      <c r="P238" s="107"/>
      <c r="Q238" s="107"/>
      <c r="R238" s="107"/>
      <c r="S238" s="107"/>
      <c r="T238" s="107"/>
      <c r="U238" s="107"/>
      <c r="V238" s="107"/>
      <c r="W238" s="107"/>
      <c r="X238" s="107"/>
      <c r="Y238" s="107"/>
      <c r="Z238" s="107"/>
      <c r="AA238" s="108"/>
      <c r="AB238" s="110" t="s">
        <v>104</v>
      </c>
      <c r="AC238" s="111">
        <v>1</v>
      </c>
      <c r="AD238" s="125"/>
      <c r="AE238" s="113" t="s">
        <v>264</v>
      </c>
      <c r="AF238" s="126"/>
      <c r="AG238" s="153"/>
      <c r="AI238" s="78"/>
      <c r="AT238" s="75"/>
    </row>
    <row r="239" spans="1:46" s="77" customFormat="1" ht="24">
      <c r="A239" s="105">
        <v>149</v>
      </c>
      <c r="B239" s="127" t="s">
        <v>263</v>
      </c>
      <c r="C239" s="175"/>
      <c r="D239" s="176"/>
      <c r="E239" s="176"/>
      <c r="F239" s="176"/>
      <c r="G239" s="176"/>
      <c r="H239" s="176"/>
      <c r="I239" s="176"/>
      <c r="J239" s="176"/>
      <c r="K239" s="176"/>
      <c r="L239" s="107"/>
      <c r="M239" s="108"/>
      <c r="N239" s="86" t="s">
        <v>206</v>
      </c>
      <c r="O239" s="115"/>
      <c r="P239" s="107"/>
      <c r="Q239" s="107"/>
      <c r="R239" s="107"/>
      <c r="S239" s="107"/>
      <c r="T239" s="107"/>
      <c r="U239" s="107"/>
      <c r="V239" s="107"/>
      <c r="W239" s="107"/>
      <c r="X239" s="107"/>
      <c r="Y239" s="107"/>
      <c r="Z239" s="107"/>
      <c r="AA239" s="108"/>
      <c r="AB239" s="110" t="s">
        <v>104</v>
      </c>
      <c r="AC239" s="111">
        <v>9</v>
      </c>
      <c r="AD239" s="125"/>
      <c r="AE239" s="113" t="s">
        <v>265</v>
      </c>
      <c r="AF239" s="126"/>
      <c r="AG239" s="153"/>
      <c r="AI239" s="78"/>
      <c r="AT239" s="75"/>
    </row>
    <row r="240" spans="1:46" s="77" customFormat="1" ht="13.5">
      <c r="A240" s="105" t="s">
        <v>117</v>
      </c>
      <c r="B240" s="127" t="s">
        <v>176</v>
      </c>
      <c r="C240" s="290"/>
      <c r="D240" s="291"/>
      <c r="E240" s="291"/>
      <c r="F240" s="291"/>
      <c r="G240" s="291"/>
      <c r="H240" s="291"/>
      <c r="I240" s="291"/>
      <c r="J240" s="291"/>
      <c r="K240" s="291"/>
      <c r="L240" s="107"/>
      <c r="M240" s="108"/>
      <c r="N240" s="86" t="s">
        <v>266</v>
      </c>
      <c r="O240" s="115"/>
      <c r="P240" s="107"/>
      <c r="Q240" s="107"/>
      <c r="R240" s="107"/>
      <c r="S240" s="107"/>
      <c r="T240" s="107"/>
      <c r="U240" s="107"/>
      <c r="V240" s="107"/>
      <c r="W240" s="107"/>
      <c r="X240" s="107"/>
      <c r="Y240" s="107"/>
      <c r="Z240" s="107"/>
      <c r="AA240" s="108"/>
      <c r="AB240" s="110" t="s">
        <v>119</v>
      </c>
      <c r="AC240" s="111" t="s">
        <v>119</v>
      </c>
      <c r="AD240" s="125"/>
      <c r="AE240" s="113" t="s">
        <v>119</v>
      </c>
      <c r="AF240" s="126"/>
      <c r="AG240" s="153"/>
      <c r="AI240" s="78"/>
      <c r="AT240" s="75"/>
    </row>
    <row r="241" spans="1:46" s="77" customFormat="1">
      <c r="A241" s="105">
        <v>150</v>
      </c>
      <c r="B241" s="127" t="s">
        <v>263</v>
      </c>
      <c r="C241" s="175"/>
      <c r="D241" s="176"/>
      <c r="E241" s="176"/>
      <c r="F241" s="176"/>
      <c r="G241" s="176"/>
      <c r="H241" s="176"/>
      <c r="I241" s="176"/>
      <c r="J241" s="176"/>
      <c r="K241" s="176"/>
      <c r="L241" s="107"/>
      <c r="M241" s="108"/>
      <c r="N241" s="86" t="s">
        <v>205</v>
      </c>
      <c r="O241" s="115"/>
      <c r="P241" s="107"/>
      <c r="Q241" s="107"/>
      <c r="R241" s="107"/>
      <c r="S241" s="107"/>
      <c r="T241" s="107"/>
      <c r="U241" s="107"/>
      <c r="V241" s="107"/>
      <c r="W241" s="107"/>
      <c r="X241" s="107"/>
      <c r="Y241" s="107"/>
      <c r="Z241" s="107"/>
      <c r="AA241" s="108"/>
      <c r="AB241" s="110" t="s">
        <v>104</v>
      </c>
      <c r="AC241" s="111">
        <v>1</v>
      </c>
      <c r="AD241" s="125"/>
      <c r="AE241" s="113" t="s">
        <v>264</v>
      </c>
      <c r="AF241" s="126"/>
      <c r="AG241" s="153"/>
      <c r="AI241" s="78"/>
      <c r="AT241" s="75"/>
    </row>
    <row r="242" spans="1:46" s="77" customFormat="1" ht="24">
      <c r="A242" s="105">
        <v>151</v>
      </c>
      <c r="B242" s="127" t="s">
        <v>263</v>
      </c>
      <c r="C242" s="175"/>
      <c r="D242" s="176"/>
      <c r="E242" s="176"/>
      <c r="F242" s="176"/>
      <c r="G242" s="176"/>
      <c r="H242" s="176"/>
      <c r="I242" s="176"/>
      <c r="J242" s="176"/>
      <c r="K242" s="176"/>
      <c r="L242" s="107"/>
      <c r="M242" s="108"/>
      <c r="N242" s="86" t="s">
        <v>206</v>
      </c>
      <c r="O242" s="115"/>
      <c r="P242" s="107"/>
      <c r="Q242" s="107"/>
      <c r="R242" s="107"/>
      <c r="S242" s="107"/>
      <c r="T242" s="107"/>
      <c r="U242" s="107"/>
      <c r="V242" s="107"/>
      <c r="W242" s="107"/>
      <c r="X242" s="107"/>
      <c r="Y242" s="107"/>
      <c r="Z242" s="107"/>
      <c r="AA242" s="108"/>
      <c r="AB242" s="110" t="s">
        <v>104</v>
      </c>
      <c r="AC242" s="111">
        <v>9</v>
      </c>
      <c r="AD242" s="125"/>
      <c r="AE242" s="113" t="s">
        <v>265</v>
      </c>
      <c r="AF242" s="126"/>
      <c r="AG242" s="153"/>
      <c r="AI242" s="78"/>
      <c r="AT242" s="75"/>
    </row>
    <row r="243" spans="1:46" s="77" customFormat="1">
      <c r="A243" s="105" t="s">
        <v>117</v>
      </c>
      <c r="B243" s="127" t="s">
        <v>140</v>
      </c>
      <c r="C243" s="175"/>
      <c r="D243" s="176"/>
      <c r="E243" s="176"/>
      <c r="F243" s="176"/>
      <c r="G243" s="176"/>
      <c r="H243" s="176"/>
      <c r="I243" s="176"/>
      <c r="J243" s="176"/>
      <c r="K243" s="176"/>
      <c r="L243" s="107"/>
      <c r="M243" s="108"/>
      <c r="N243" s="86" t="s">
        <v>268</v>
      </c>
      <c r="O243" s="115"/>
      <c r="P243" s="107"/>
      <c r="Q243" s="107"/>
      <c r="R243" s="107"/>
      <c r="S243" s="107"/>
      <c r="T243" s="107"/>
      <c r="U243" s="107"/>
      <c r="V243" s="107"/>
      <c r="W243" s="107"/>
      <c r="X243" s="107"/>
      <c r="Y243" s="107"/>
      <c r="Z243" s="107"/>
      <c r="AA243" s="108"/>
      <c r="AB243" s="110" t="s">
        <v>119</v>
      </c>
      <c r="AC243" s="111" t="s">
        <v>119</v>
      </c>
      <c r="AD243" s="125"/>
      <c r="AE243" s="113" t="s">
        <v>119</v>
      </c>
      <c r="AF243" s="126"/>
      <c r="AG243" s="153"/>
      <c r="AI243" s="78"/>
      <c r="AT243" s="75"/>
    </row>
    <row r="244" spans="1:46" s="77" customFormat="1" ht="13.5">
      <c r="A244" s="105" t="s">
        <v>117</v>
      </c>
      <c r="B244" s="127" t="s">
        <v>176</v>
      </c>
      <c r="C244" s="290"/>
      <c r="D244" s="291"/>
      <c r="E244" s="291"/>
      <c r="F244" s="291"/>
      <c r="G244" s="291"/>
      <c r="H244" s="291"/>
      <c r="I244" s="291"/>
      <c r="J244" s="291"/>
      <c r="K244" s="291"/>
      <c r="L244" s="107"/>
      <c r="M244" s="108"/>
      <c r="N244" s="86" t="s">
        <v>262</v>
      </c>
      <c r="O244" s="115"/>
      <c r="P244" s="107"/>
      <c r="Q244" s="107"/>
      <c r="R244" s="107"/>
      <c r="S244" s="107"/>
      <c r="T244" s="107"/>
      <c r="U244" s="107"/>
      <c r="V244" s="107"/>
      <c r="W244" s="107"/>
      <c r="X244" s="107"/>
      <c r="Y244" s="107"/>
      <c r="Z244" s="107"/>
      <c r="AA244" s="108"/>
      <c r="AB244" s="110" t="s">
        <v>119</v>
      </c>
      <c r="AC244" s="111" t="s">
        <v>119</v>
      </c>
      <c r="AD244" s="125"/>
      <c r="AE244" s="113" t="s">
        <v>119</v>
      </c>
      <c r="AF244" s="126"/>
      <c r="AG244" s="153"/>
      <c r="AI244" s="78"/>
      <c r="AT244" s="75"/>
    </row>
    <row r="245" spans="1:46" s="77" customFormat="1" ht="13.5">
      <c r="A245" s="105">
        <v>152</v>
      </c>
      <c r="B245" s="127" t="s">
        <v>263</v>
      </c>
      <c r="C245" s="290"/>
      <c r="D245" s="291"/>
      <c r="E245" s="291"/>
      <c r="F245" s="291"/>
      <c r="G245" s="291"/>
      <c r="H245" s="291"/>
      <c r="I245" s="291"/>
      <c r="J245" s="291"/>
      <c r="K245" s="291"/>
      <c r="L245" s="107"/>
      <c r="M245" s="108"/>
      <c r="N245" s="86" t="s">
        <v>205</v>
      </c>
      <c r="O245" s="115"/>
      <c r="P245" s="107"/>
      <c r="Q245" s="107"/>
      <c r="R245" s="107"/>
      <c r="S245" s="107"/>
      <c r="T245" s="107"/>
      <c r="U245" s="107"/>
      <c r="V245" s="107"/>
      <c r="W245" s="107"/>
      <c r="X245" s="107"/>
      <c r="Y245" s="107"/>
      <c r="Z245" s="107"/>
      <c r="AA245" s="108"/>
      <c r="AB245" s="110" t="s">
        <v>104</v>
      </c>
      <c r="AC245" s="111">
        <v>1</v>
      </c>
      <c r="AD245" s="125"/>
      <c r="AE245" s="113" t="s">
        <v>264</v>
      </c>
      <c r="AF245" s="126"/>
      <c r="AG245" s="153"/>
      <c r="AI245" s="78"/>
      <c r="AT245" s="75"/>
    </row>
    <row r="246" spans="1:46" s="77" customFormat="1" ht="24">
      <c r="A246" s="105">
        <v>153</v>
      </c>
      <c r="B246" s="127" t="s">
        <v>263</v>
      </c>
      <c r="C246" s="175"/>
      <c r="D246" s="176"/>
      <c r="E246" s="176"/>
      <c r="F246" s="176"/>
      <c r="G246" s="176"/>
      <c r="H246" s="176"/>
      <c r="I246" s="176"/>
      <c r="J246" s="176"/>
      <c r="K246" s="176"/>
      <c r="L246" s="107"/>
      <c r="M246" s="108"/>
      <c r="N246" s="86" t="s">
        <v>206</v>
      </c>
      <c r="O246" s="115"/>
      <c r="P246" s="107"/>
      <c r="Q246" s="107"/>
      <c r="R246" s="107"/>
      <c r="S246" s="107"/>
      <c r="T246" s="107"/>
      <c r="U246" s="107"/>
      <c r="V246" s="107"/>
      <c r="W246" s="107"/>
      <c r="X246" s="107"/>
      <c r="Y246" s="107"/>
      <c r="Z246" s="107"/>
      <c r="AA246" s="108"/>
      <c r="AB246" s="110" t="s">
        <v>104</v>
      </c>
      <c r="AC246" s="111">
        <v>9</v>
      </c>
      <c r="AD246" s="125"/>
      <c r="AE246" s="113" t="s">
        <v>265</v>
      </c>
      <c r="AF246" s="126"/>
      <c r="AG246" s="153"/>
      <c r="AI246" s="78"/>
      <c r="AT246" s="75"/>
    </row>
    <row r="247" spans="1:46" s="77" customFormat="1" ht="13.5">
      <c r="A247" s="105" t="s">
        <v>117</v>
      </c>
      <c r="B247" s="127" t="s">
        <v>176</v>
      </c>
      <c r="C247" s="290"/>
      <c r="D247" s="291"/>
      <c r="E247" s="291"/>
      <c r="F247" s="291"/>
      <c r="G247" s="291"/>
      <c r="H247" s="291"/>
      <c r="I247" s="291"/>
      <c r="J247" s="291"/>
      <c r="K247" s="291"/>
      <c r="L247" s="107"/>
      <c r="M247" s="108"/>
      <c r="N247" s="86" t="s">
        <v>266</v>
      </c>
      <c r="O247" s="115"/>
      <c r="P247" s="107"/>
      <c r="Q247" s="107"/>
      <c r="R247" s="107"/>
      <c r="S247" s="107"/>
      <c r="T247" s="107"/>
      <c r="U247" s="107"/>
      <c r="V247" s="107"/>
      <c r="W247" s="107"/>
      <c r="X247" s="107"/>
      <c r="Y247" s="107"/>
      <c r="Z247" s="107"/>
      <c r="AA247" s="108"/>
      <c r="AB247" s="110" t="s">
        <v>119</v>
      </c>
      <c r="AC247" s="111" t="s">
        <v>119</v>
      </c>
      <c r="AD247" s="125"/>
      <c r="AE247" s="113" t="s">
        <v>119</v>
      </c>
      <c r="AF247" s="126"/>
      <c r="AG247" s="153"/>
      <c r="AI247" s="78"/>
      <c r="AT247" s="75"/>
    </row>
    <row r="248" spans="1:46" s="77" customFormat="1" ht="13.5">
      <c r="A248" s="105">
        <v>154</v>
      </c>
      <c r="B248" s="127" t="s">
        <v>263</v>
      </c>
      <c r="C248" s="290"/>
      <c r="D248" s="291"/>
      <c r="E248" s="291"/>
      <c r="F248" s="291"/>
      <c r="G248" s="291"/>
      <c r="H248" s="291"/>
      <c r="I248" s="291"/>
      <c r="J248" s="291"/>
      <c r="K248" s="291"/>
      <c r="L248" s="107"/>
      <c r="M248" s="108"/>
      <c r="N248" s="86" t="s">
        <v>205</v>
      </c>
      <c r="O248" s="115"/>
      <c r="P248" s="107"/>
      <c r="Q248" s="107"/>
      <c r="R248" s="107"/>
      <c r="S248" s="107"/>
      <c r="T248" s="107"/>
      <c r="U248" s="107"/>
      <c r="V248" s="107"/>
      <c r="W248" s="107"/>
      <c r="X248" s="107"/>
      <c r="Y248" s="107"/>
      <c r="Z248" s="107"/>
      <c r="AA248" s="108"/>
      <c r="AB248" s="110" t="s">
        <v>104</v>
      </c>
      <c r="AC248" s="111">
        <v>1</v>
      </c>
      <c r="AD248" s="125"/>
      <c r="AE248" s="113" t="s">
        <v>264</v>
      </c>
      <c r="AF248" s="126"/>
      <c r="AG248" s="153"/>
      <c r="AI248" s="78"/>
      <c r="AT248" s="75"/>
    </row>
    <row r="249" spans="1:46" s="77" customFormat="1" ht="24">
      <c r="A249" s="105">
        <v>155</v>
      </c>
      <c r="B249" s="127" t="s">
        <v>263</v>
      </c>
      <c r="C249" s="175"/>
      <c r="D249" s="176"/>
      <c r="E249" s="176"/>
      <c r="F249" s="176"/>
      <c r="G249" s="176"/>
      <c r="H249" s="176"/>
      <c r="I249" s="176"/>
      <c r="J249" s="176"/>
      <c r="K249" s="176"/>
      <c r="L249" s="107"/>
      <c r="M249" s="108"/>
      <c r="N249" s="86" t="s">
        <v>206</v>
      </c>
      <c r="O249" s="115"/>
      <c r="P249" s="107"/>
      <c r="Q249" s="107"/>
      <c r="R249" s="107"/>
      <c r="S249" s="107"/>
      <c r="T249" s="107"/>
      <c r="U249" s="107"/>
      <c r="V249" s="107"/>
      <c r="W249" s="107"/>
      <c r="X249" s="107"/>
      <c r="Y249" s="107"/>
      <c r="Z249" s="107"/>
      <c r="AA249" s="108"/>
      <c r="AB249" s="110" t="s">
        <v>104</v>
      </c>
      <c r="AC249" s="111">
        <v>9</v>
      </c>
      <c r="AD249" s="125"/>
      <c r="AE249" s="113" t="s">
        <v>265</v>
      </c>
      <c r="AF249" s="126"/>
      <c r="AG249" s="153"/>
      <c r="AI249" s="78"/>
      <c r="AT249" s="75"/>
    </row>
    <row r="250" spans="1:46" s="77" customFormat="1" ht="13.5">
      <c r="A250" s="105" t="s">
        <v>117</v>
      </c>
      <c r="B250" s="106" t="s">
        <v>120</v>
      </c>
      <c r="C250" s="290"/>
      <c r="D250" s="291"/>
      <c r="E250" s="291"/>
      <c r="F250" s="291"/>
      <c r="G250" s="291"/>
      <c r="H250" s="291"/>
      <c r="I250" s="291"/>
      <c r="J250" s="291"/>
      <c r="K250" s="291"/>
      <c r="L250" s="107"/>
      <c r="M250" s="108"/>
      <c r="N250" s="130" t="s">
        <v>269</v>
      </c>
      <c r="O250" s="115"/>
      <c r="P250" s="107"/>
      <c r="Q250" s="107"/>
      <c r="R250" s="107"/>
      <c r="S250" s="107"/>
      <c r="T250" s="107"/>
      <c r="U250" s="107"/>
      <c r="V250" s="107"/>
      <c r="W250" s="107"/>
      <c r="X250" s="107"/>
      <c r="Y250" s="107"/>
      <c r="Z250" s="107"/>
      <c r="AA250" s="108"/>
      <c r="AB250" s="110" t="s">
        <v>119</v>
      </c>
      <c r="AC250" s="111" t="s">
        <v>119</v>
      </c>
      <c r="AD250" s="125"/>
      <c r="AE250" s="113" t="s">
        <v>119</v>
      </c>
      <c r="AF250" s="126"/>
      <c r="AG250" s="153"/>
      <c r="AI250" s="78"/>
      <c r="AT250" s="75"/>
    </row>
    <row r="251" spans="1:46" s="77" customFormat="1" ht="24">
      <c r="A251" s="105">
        <v>156</v>
      </c>
      <c r="B251" s="127" t="s">
        <v>140</v>
      </c>
      <c r="C251" s="290"/>
      <c r="D251" s="291"/>
      <c r="E251" s="291"/>
      <c r="F251" s="291"/>
      <c r="G251" s="291"/>
      <c r="H251" s="291"/>
      <c r="I251" s="291"/>
      <c r="J251" s="291"/>
      <c r="K251" s="291"/>
      <c r="L251" s="107"/>
      <c r="M251" s="108"/>
      <c r="N251" s="86" t="s">
        <v>205</v>
      </c>
      <c r="O251" s="115"/>
      <c r="P251" s="107"/>
      <c r="Q251" s="107"/>
      <c r="R251" s="107"/>
      <c r="S251" s="107"/>
      <c r="T251" s="107"/>
      <c r="U251" s="107"/>
      <c r="V251" s="107"/>
      <c r="W251" s="107"/>
      <c r="X251" s="107"/>
      <c r="Y251" s="107"/>
      <c r="Z251" s="107"/>
      <c r="AA251" s="108"/>
      <c r="AB251" s="110" t="s">
        <v>104</v>
      </c>
      <c r="AC251" s="111">
        <v>1</v>
      </c>
      <c r="AD251" s="125"/>
      <c r="AE251" s="116" t="s">
        <v>147</v>
      </c>
      <c r="AF251" s="126"/>
      <c r="AG251" s="153"/>
      <c r="AI251" s="78"/>
      <c r="AT251" s="75"/>
    </row>
    <row r="252" spans="1:46" s="77" customFormat="1" ht="24">
      <c r="A252" s="105">
        <v>157</v>
      </c>
      <c r="B252" s="127" t="s">
        <v>140</v>
      </c>
      <c r="C252" s="175"/>
      <c r="D252" s="176"/>
      <c r="E252" s="176"/>
      <c r="F252" s="176"/>
      <c r="G252" s="176"/>
      <c r="H252" s="176"/>
      <c r="I252" s="176"/>
      <c r="J252" s="176"/>
      <c r="K252" s="176"/>
      <c r="L252" s="107"/>
      <c r="M252" s="108"/>
      <c r="N252" s="86" t="s">
        <v>206</v>
      </c>
      <c r="O252" s="115"/>
      <c r="P252" s="107"/>
      <c r="Q252" s="107"/>
      <c r="R252" s="107"/>
      <c r="S252" s="107"/>
      <c r="T252" s="107"/>
      <c r="U252" s="107"/>
      <c r="V252" s="107"/>
      <c r="W252" s="107"/>
      <c r="X252" s="107"/>
      <c r="Y252" s="107"/>
      <c r="Z252" s="107"/>
      <c r="AA252" s="108"/>
      <c r="AB252" s="110" t="s">
        <v>104</v>
      </c>
      <c r="AC252" s="111">
        <v>9</v>
      </c>
      <c r="AD252" s="125"/>
      <c r="AE252" s="113" t="s">
        <v>207</v>
      </c>
      <c r="AF252" s="126"/>
      <c r="AG252" s="153" t="s">
        <v>536</v>
      </c>
      <c r="AI252" s="78"/>
      <c r="AT252" s="75"/>
    </row>
    <row r="253" spans="1:46" s="77" customFormat="1">
      <c r="A253" s="105" t="s">
        <v>117</v>
      </c>
      <c r="B253" s="106" t="s">
        <v>120</v>
      </c>
      <c r="C253" s="175"/>
      <c r="D253" s="176"/>
      <c r="E253" s="176"/>
      <c r="F253" s="176"/>
      <c r="G253" s="176"/>
      <c r="H253" s="176"/>
      <c r="I253" s="176"/>
      <c r="J253" s="176"/>
      <c r="K253" s="176"/>
      <c r="L253" s="107"/>
      <c r="M253" s="108"/>
      <c r="N253" s="86" t="s">
        <v>270</v>
      </c>
      <c r="O253" s="115"/>
      <c r="P253" s="107"/>
      <c r="Q253" s="107"/>
      <c r="R253" s="107"/>
      <c r="S253" s="107"/>
      <c r="T253" s="107"/>
      <c r="U253" s="107"/>
      <c r="V253" s="107"/>
      <c r="W253" s="107"/>
      <c r="X253" s="107"/>
      <c r="Y253" s="107"/>
      <c r="Z253" s="107"/>
      <c r="AA253" s="108"/>
      <c r="AB253" s="110" t="s">
        <v>119</v>
      </c>
      <c r="AC253" s="111" t="s">
        <v>119</v>
      </c>
      <c r="AD253" s="125"/>
      <c r="AE253" s="113" t="s">
        <v>119</v>
      </c>
      <c r="AF253" s="126"/>
      <c r="AG253" s="153"/>
      <c r="AI253" s="78"/>
      <c r="AT253" s="75"/>
    </row>
    <row r="254" spans="1:46" s="77" customFormat="1">
      <c r="A254" s="105">
        <v>158</v>
      </c>
      <c r="B254" s="127" t="s">
        <v>140</v>
      </c>
      <c r="C254" s="175"/>
      <c r="D254" s="176"/>
      <c r="E254" s="176"/>
      <c r="F254" s="176"/>
      <c r="G254" s="176"/>
      <c r="H254" s="176"/>
      <c r="I254" s="176"/>
      <c r="J254" s="176"/>
      <c r="K254" s="176"/>
      <c r="L254" s="107"/>
      <c r="M254" s="108"/>
      <c r="N254" s="86" t="s">
        <v>205</v>
      </c>
      <c r="O254" s="115"/>
      <c r="P254" s="107"/>
      <c r="Q254" s="107"/>
      <c r="R254" s="107"/>
      <c r="S254" s="107"/>
      <c r="T254" s="107"/>
      <c r="U254" s="107"/>
      <c r="V254" s="107"/>
      <c r="W254" s="107"/>
      <c r="X254" s="107"/>
      <c r="Y254" s="107"/>
      <c r="Z254" s="107"/>
      <c r="AA254" s="108"/>
      <c r="AB254" s="110" t="s">
        <v>104</v>
      </c>
      <c r="AC254" s="111">
        <v>1</v>
      </c>
      <c r="AD254" s="125"/>
      <c r="AE254" s="116" t="s">
        <v>193</v>
      </c>
      <c r="AF254" s="126"/>
      <c r="AG254" s="153"/>
      <c r="AI254" s="78"/>
      <c r="AT254" s="75"/>
    </row>
    <row r="255" spans="1:46" s="77" customFormat="1" ht="24">
      <c r="A255" s="105">
        <v>159</v>
      </c>
      <c r="B255" s="127" t="s">
        <v>140</v>
      </c>
      <c r="C255" s="175"/>
      <c r="D255" s="176"/>
      <c r="E255" s="176"/>
      <c r="F255" s="176"/>
      <c r="G255" s="176"/>
      <c r="H255" s="176"/>
      <c r="I255" s="176"/>
      <c r="J255" s="176"/>
      <c r="K255" s="176"/>
      <c r="L255" s="107"/>
      <c r="M255" s="108"/>
      <c r="N255" s="86" t="s">
        <v>206</v>
      </c>
      <c r="O255" s="115"/>
      <c r="P255" s="107"/>
      <c r="Q255" s="107"/>
      <c r="R255" s="107"/>
      <c r="S255" s="107"/>
      <c r="T255" s="107"/>
      <c r="U255" s="107"/>
      <c r="V255" s="107"/>
      <c r="W255" s="107"/>
      <c r="X255" s="107"/>
      <c r="Y255" s="107"/>
      <c r="Z255" s="107"/>
      <c r="AA255" s="108"/>
      <c r="AB255" s="110" t="s">
        <v>104</v>
      </c>
      <c r="AC255" s="111">
        <v>9</v>
      </c>
      <c r="AD255" s="125"/>
      <c r="AE255" s="113" t="s">
        <v>207</v>
      </c>
      <c r="AF255" s="126"/>
      <c r="AG255" s="153" t="s">
        <v>536</v>
      </c>
      <c r="AI255" s="78"/>
      <c r="AT255" s="75"/>
    </row>
    <row r="256" spans="1:46" s="77" customFormat="1">
      <c r="A256" s="105" t="s">
        <v>117</v>
      </c>
      <c r="B256" s="106" t="s">
        <v>120</v>
      </c>
      <c r="C256" s="175"/>
      <c r="D256" s="176"/>
      <c r="E256" s="176"/>
      <c r="F256" s="176"/>
      <c r="G256" s="176"/>
      <c r="H256" s="176"/>
      <c r="I256" s="176"/>
      <c r="J256" s="176"/>
      <c r="K256" s="176"/>
      <c r="L256" s="107"/>
      <c r="M256" s="108"/>
      <c r="N256" s="86" t="s">
        <v>271</v>
      </c>
      <c r="O256" s="115"/>
      <c r="P256" s="107"/>
      <c r="Q256" s="107"/>
      <c r="R256" s="107"/>
      <c r="S256" s="107"/>
      <c r="T256" s="107"/>
      <c r="U256" s="107"/>
      <c r="V256" s="107"/>
      <c r="W256" s="107"/>
      <c r="X256" s="107"/>
      <c r="Y256" s="107"/>
      <c r="Z256" s="107"/>
      <c r="AA256" s="108"/>
      <c r="AB256" s="110" t="s">
        <v>119</v>
      </c>
      <c r="AC256" s="111" t="s">
        <v>119</v>
      </c>
      <c r="AD256" s="125"/>
      <c r="AE256" s="113" t="s">
        <v>119</v>
      </c>
      <c r="AF256" s="126"/>
      <c r="AG256" s="153"/>
      <c r="AI256" s="78"/>
      <c r="AT256" s="75"/>
    </row>
    <row r="257" spans="1:46" s="77" customFormat="1">
      <c r="A257" s="105">
        <v>160</v>
      </c>
      <c r="B257" s="127" t="s">
        <v>140</v>
      </c>
      <c r="C257" s="175"/>
      <c r="D257" s="176"/>
      <c r="E257" s="176"/>
      <c r="F257" s="176"/>
      <c r="G257" s="176"/>
      <c r="H257" s="176"/>
      <c r="I257" s="176"/>
      <c r="J257" s="176"/>
      <c r="K257" s="176"/>
      <c r="L257" s="107"/>
      <c r="M257" s="108"/>
      <c r="N257" s="86" t="s">
        <v>205</v>
      </c>
      <c r="O257" s="115"/>
      <c r="P257" s="107"/>
      <c r="Q257" s="107"/>
      <c r="R257" s="107"/>
      <c r="S257" s="107"/>
      <c r="T257" s="107"/>
      <c r="U257" s="107"/>
      <c r="V257" s="107"/>
      <c r="W257" s="107"/>
      <c r="X257" s="107"/>
      <c r="Y257" s="107"/>
      <c r="Z257" s="107"/>
      <c r="AA257" s="108"/>
      <c r="AB257" s="110" t="s">
        <v>104</v>
      </c>
      <c r="AC257" s="111">
        <v>1</v>
      </c>
      <c r="AD257" s="125"/>
      <c r="AE257" s="116" t="s">
        <v>193</v>
      </c>
      <c r="AF257" s="126"/>
      <c r="AG257" s="153"/>
      <c r="AI257" s="78"/>
      <c r="AT257" s="75"/>
    </row>
    <row r="258" spans="1:46" s="77" customFormat="1" ht="24">
      <c r="A258" s="105">
        <v>161</v>
      </c>
      <c r="B258" s="127" t="s">
        <v>140</v>
      </c>
      <c r="C258" s="175"/>
      <c r="D258" s="176"/>
      <c r="E258" s="176"/>
      <c r="F258" s="176"/>
      <c r="G258" s="176"/>
      <c r="H258" s="176"/>
      <c r="I258" s="176"/>
      <c r="J258" s="176"/>
      <c r="K258" s="176"/>
      <c r="L258" s="107"/>
      <c r="M258" s="108"/>
      <c r="N258" s="86" t="s">
        <v>206</v>
      </c>
      <c r="O258" s="115"/>
      <c r="P258" s="107"/>
      <c r="Q258" s="107"/>
      <c r="R258" s="107"/>
      <c r="S258" s="107"/>
      <c r="T258" s="107"/>
      <c r="U258" s="107"/>
      <c r="V258" s="107"/>
      <c r="W258" s="107"/>
      <c r="X258" s="107"/>
      <c r="Y258" s="107"/>
      <c r="Z258" s="107"/>
      <c r="AA258" s="108"/>
      <c r="AB258" s="110" t="s">
        <v>104</v>
      </c>
      <c r="AC258" s="111">
        <v>9</v>
      </c>
      <c r="AD258" s="125"/>
      <c r="AE258" s="113" t="s">
        <v>207</v>
      </c>
      <c r="AF258" s="126"/>
      <c r="AG258" s="153" t="s">
        <v>536</v>
      </c>
      <c r="AI258" s="78"/>
      <c r="AT258" s="75"/>
    </row>
    <row r="259" spans="1:46" s="77" customFormat="1">
      <c r="A259" s="105" t="s">
        <v>117</v>
      </c>
      <c r="B259" s="106" t="s">
        <v>120</v>
      </c>
      <c r="C259" s="175"/>
      <c r="D259" s="176"/>
      <c r="E259" s="176"/>
      <c r="F259" s="176"/>
      <c r="G259" s="176"/>
      <c r="H259" s="176"/>
      <c r="I259" s="176"/>
      <c r="J259" s="176"/>
      <c r="K259" s="176"/>
      <c r="L259" s="107"/>
      <c r="M259" s="108"/>
      <c r="N259" s="86" t="s">
        <v>272</v>
      </c>
      <c r="O259" s="115"/>
      <c r="P259" s="107"/>
      <c r="Q259" s="107"/>
      <c r="R259" s="107"/>
      <c r="S259" s="107"/>
      <c r="T259" s="107"/>
      <c r="U259" s="107"/>
      <c r="V259" s="107"/>
      <c r="W259" s="107"/>
      <c r="X259" s="107"/>
      <c r="Y259" s="107"/>
      <c r="Z259" s="107"/>
      <c r="AA259" s="108"/>
      <c r="AB259" s="110" t="s">
        <v>119</v>
      </c>
      <c r="AC259" s="111" t="s">
        <v>119</v>
      </c>
      <c r="AD259" s="125"/>
      <c r="AE259" s="113" t="s">
        <v>119</v>
      </c>
      <c r="AF259" s="126"/>
      <c r="AG259" s="153"/>
      <c r="AI259" s="78"/>
      <c r="AT259" s="75"/>
    </row>
    <row r="260" spans="1:46" s="77" customFormat="1">
      <c r="A260" s="105">
        <v>162</v>
      </c>
      <c r="B260" s="127" t="s">
        <v>140</v>
      </c>
      <c r="C260" s="175"/>
      <c r="D260" s="176"/>
      <c r="E260" s="176"/>
      <c r="F260" s="176"/>
      <c r="G260" s="176"/>
      <c r="H260" s="176"/>
      <c r="I260" s="176"/>
      <c r="J260" s="176"/>
      <c r="K260" s="176"/>
      <c r="L260" s="107"/>
      <c r="M260" s="108"/>
      <c r="N260" s="86" t="s">
        <v>205</v>
      </c>
      <c r="O260" s="115"/>
      <c r="P260" s="107"/>
      <c r="Q260" s="107"/>
      <c r="R260" s="107"/>
      <c r="S260" s="107"/>
      <c r="T260" s="107"/>
      <c r="U260" s="107"/>
      <c r="V260" s="107"/>
      <c r="W260" s="107"/>
      <c r="X260" s="107"/>
      <c r="Y260" s="107"/>
      <c r="Z260" s="107"/>
      <c r="AA260" s="108"/>
      <c r="AB260" s="110" t="s">
        <v>104</v>
      </c>
      <c r="AC260" s="111">
        <v>1</v>
      </c>
      <c r="AD260" s="125"/>
      <c r="AE260" s="116" t="s">
        <v>193</v>
      </c>
      <c r="AF260" s="126"/>
      <c r="AG260" s="153"/>
      <c r="AI260" s="78"/>
      <c r="AT260" s="75"/>
    </row>
    <row r="261" spans="1:46" s="77" customFormat="1" ht="24">
      <c r="A261" s="105">
        <v>163</v>
      </c>
      <c r="B261" s="127" t="s">
        <v>140</v>
      </c>
      <c r="C261" s="175"/>
      <c r="D261" s="176"/>
      <c r="E261" s="176"/>
      <c r="F261" s="176"/>
      <c r="G261" s="176"/>
      <c r="H261" s="176"/>
      <c r="I261" s="176"/>
      <c r="J261" s="176"/>
      <c r="K261" s="176"/>
      <c r="L261" s="107"/>
      <c r="M261" s="108"/>
      <c r="N261" s="86" t="s">
        <v>206</v>
      </c>
      <c r="O261" s="115"/>
      <c r="P261" s="107"/>
      <c r="Q261" s="107"/>
      <c r="R261" s="107"/>
      <c r="S261" s="107"/>
      <c r="T261" s="107"/>
      <c r="U261" s="107"/>
      <c r="V261" s="107"/>
      <c r="W261" s="107"/>
      <c r="X261" s="107"/>
      <c r="Y261" s="107"/>
      <c r="Z261" s="107"/>
      <c r="AA261" s="108"/>
      <c r="AB261" s="110" t="s">
        <v>104</v>
      </c>
      <c r="AC261" s="111">
        <v>9</v>
      </c>
      <c r="AD261" s="125"/>
      <c r="AE261" s="113" t="s">
        <v>207</v>
      </c>
      <c r="AF261" s="126"/>
      <c r="AG261" s="153" t="s">
        <v>536</v>
      </c>
      <c r="AI261" s="78"/>
      <c r="AT261" s="75"/>
    </row>
    <row r="262" spans="1:46" s="77" customFormat="1">
      <c r="A262" s="105" t="s">
        <v>117</v>
      </c>
      <c r="B262" s="106" t="s">
        <v>120</v>
      </c>
      <c r="C262" s="175"/>
      <c r="D262" s="176"/>
      <c r="E262" s="176"/>
      <c r="F262" s="176"/>
      <c r="G262" s="176"/>
      <c r="H262" s="176"/>
      <c r="I262" s="176"/>
      <c r="J262" s="176"/>
      <c r="K262" s="176"/>
      <c r="L262" s="107"/>
      <c r="M262" s="108"/>
      <c r="N262" s="86" t="s">
        <v>273</v>
      </c>
      <c r="O262" s="115"/>
      <c r="P262" s="107"/>
      <c r="Q262" s="107"/>
      <c r="R262" s="107"/>
      <c r="S262" s="107"/>
      <c r="T262" s="107"/>
      <c r="U262" s="107"/>
      <c r="V262" s="107"/>
      <c r="W262" s="107"/>
      <c r="X262" s="107"/>
      <c r="Y262" s="107"/>
      <c r="Z262" s="107"/>
      <c r="AA262" s="108"/>
      <c r="AB262" s="110" t="s">
        <v>119</v>
      </c>
      <c r="AC262" s="111" t="s">
        <v>119</v>
      </c>
      <c r="AD262" s="125"/>
      <c r="AE262" s="113" t="s">
        <v>119</v>
      </c>
      <c r="AF262" s="126"/>
      <c r="AG262" s="153"/>
      <c r="AI262" s="78"/>
      <c r="AT262" s="75"/>
    </row>
    <row r="263" spans="1:46" s="77" customFormat="1" ht="24">
      <c r="A263" s="105">
        <v>164</v>
      </c>
      <c r="B263" s="127" t="s">
        <v>140</v>
      </c>
      <c r="C263" s="175"/>
      <c r="D263" s="176"/>
      <c r="E263" s="176"/>
      <c r="F263" s="176"/>
      <c r="G263" s="176"/>
      <c r="H263" s="176"/>
      <c r="I263" s="176"/>
      <c r="J263" s="176"/>
      <c r="K263" s="176"/>
      <c r="L263" s="107"/>
      <c r="M263" s="108"/>
      <c r="N263" s="86" t="s">
        <v>205</v>
      </c>
      <c r="O263" s="115"/>
      <c r="P263" s="107"/>
      <c r="Q263" s="107"/>
      <c r="R263" s="107"/>
      <c r="S263" s="107"/>
      <c r="T263" s="107"/>
      <c r="U263" s="107"/>
      <c r="V263" s="107"/>
      <c r="W263" s="107"/>
      <c r="X263" s="107"/>
      <c r="Y263" s="107"/>
      <c r="Z263" s="107"/>
      <c r="AA263" s="108"/>
      <c r="AB263" s="110" t="s">
        <v>104</v>
      </c>
      <c r="AC263" s="111">
        <v>1</v>
      </c>
      <c r="AD263" s="125"/>
      <c r="AE263" s="116" t="s">
        <v>147</v>
      </c>
      <c r="AF263" s="126"/>
      <c r="AG263" s="153"/>
      <c r="AI263" s="78"/>
      <c r="AT263" s="75"/>
    </row>
    <row r="264" spans="1:46" s="77" customFormat="1" ht="24">
      <c r="A264" s="105">
        <v>165</v>
      </c>
      <c r="B264" s="127" t="s">
        <v>140</v>
      </c>
      <c r="C264" s="175"/>
      <c r="D264" s="176"/>
      <c r="E264" s="176"/>
      <c r="F264" s="176"/>
      <c r="G264" s="176"/>
      <c r="H264" s="176"/>
      <c r="I264" s="176"/>
      <c r="J264" s="176"/>
      <c r="K264" s="176"/>
      <c r="L264" s="107"/>
      <c r="M264" s="108"/>
      <c r="N264" s="86" t="s">
        <v>206</v>
      </c>
      <c r="O264" s="115"/>
      <c r="P264" s="107"/>
      <c r="Q264" s="107"/>
      <c r="R264" s="107"/>
      <c r="S264" s="107"/>
      <c r="T264" s="107"/>
      <c r="U264" s="107"/>
      <c r="V264" s="107"/>
      <c r="W264" s="107"/>
      <c r="X264" s="107"/>
      <c r="Y264" s="107"/>
      <c r="Z264" s="107"/>
      <c r="AA264" s="108"/>
      <c r="AB264" s="110" t="s">
        <v>104</v>
      </c>
      <c r="AC264" s="111">
        <v>8</v>
      </c>
      <c r="AD264" s="125"/>
      <c r="AE264" s="113" t="s">
        <v>274</v>
      </c>
      <c r="AF264" s="126"/>
      <c r="AG264" s="153" t="s">
        <v>536</v>
      </c>
      <c r="AI264" s="78"/>
      <c r="AT264" s="75"/>
    </row>
    <row r="265" spans="1:46" s="77" customFormat="1">
      <c r="A265" s="105" t="s">
        <v>117</v>
      </c>
      <c r="B265" s="106" t="s">
        <v>120</v>
      </c>
      <c r="C265" s="175"/>
      <c r="D265" s="176"/>
      <c r="E265" s="176"/>
      <c r="F265" s="176"/>
      <c r="G265" s="176"/>
      <c r="H265" s="176"/>
      <c r="I265" s="176"/>
      <c r="J265" s="176"/>
      <c r="K265" s="176"/>
      <c r="L265" s="107"/>
      <c r="M265" s="108"/>
      <c r="N265" s="86" t="s">
        <v>275</v>
      </c>
      <c r="O265" s="115"/>
      <c r="P265" s="107"/>
      <c r="Q265" s="107"/>
      <c r="R265" s="107"/>
      <c r="S265" s="107"/>
      <c r="T265" s="107"/>
      <c r="U265" s="107"/>
      <c r="V265" s="107"/>
      <c r="W265" s="107"/>
      <c r="X265" s="107"/>
      <c r="Y265" s="107"/>
      <c r="Z265" s="107"/>
      <c r="AA265" s="108"/>
      <c r="AB265" s="110" t="s">
        <v>119</v>
      </c>
      <c r="AC265" s="111" t="s">
        <v>119</v>
      </c>
      <c r="AD265" s="125"/>
      <c r="AE265" s="113" t="s">
        <v>119</v>
      </c>
      <c r="AF265" s="126"/>
      <c r="AG265" s="153"/>
      <c r="AI265" s="78"/>
      <c r="AT265" s="75"/>
    </row>
    <row r="266" spans="1:46" s="77" customFormat="1">
      <c r="A266" s="105">
        <v>166</v>
      </c>
      <c r="B266" s="127" t="s">
        <v>140</v>
      </c>
      <c r="C266" s="175"/>
      <c r="D266" s="176"/>
      <c r="E266" s="176"/>
      <c r="F266" s="176"/>
      <c r="G266" s="176"/>
      <c r="H266" s="176"/>
      <c r="I266" s="176"/>
      <c r="J266" s="176"/>
      <c r="K266" s="176"/>
      <c r="L266" s="107"/>
      <c r="M266" s="108"/>
      <c r="N266" s="86" t="s">
        <v>205</v>
      </c>
      <c r="O266" s="115"/>
      <c r="P266" s="107"/>
      <c r="Q266" s="107"/>
      <c r="R266" s="107"/>
      <c r="S266" s="107"/>
      <c r="T266" s="107"/>
      <c r="U266" s="107"/>
      <c r="V266" s="107"/>
      <c r="W266" s="107"/>
      <c r="X266" s="107"/>
      <c r="Y266" s="107"/>
      <c r="Z266" s="107"/>
      <c r="AA266" s="108"/>
      <c r="AB266" s="110" t="s">
        <v>104</v>
      </c>
      <c r="AC266" s="111">
        <v>1</v>
      </c>
      <c r="AD266" s="125"/>
      <c r="AE266" s="116" t="s">
        <v>193</v>
      </c>
      <c r="AF266" s="126"/>
      <c r="AG266" s="153"/>
      <c r="AI266" s="78"/>
      <c r="AT266" s="75"/>
    </row>
    <row r="267" spans="1:46" s="77" customFormat="1" ht="24">
      <c r="A267" s="105">
        <v>167</v>
      </c>
      <c r="B267" s="127" t="s">
        <v>140</v>
      </c>
      <c r="C267" s="175"/>
      <c r="D267" s="176"/>
      <c r="E267" s="176"/>
      <c r="F267" s="176"/>
      <c r="G267" s="176"/>
      <c r="H267" s="176"/>
      <c r="I267" s="176"/>
      <c r="J267" s="176"/>
      <c r="K267" s="176"/>
      <c r="L267" s="107"/>
      <c r="M267" s="108"/>
      <c r="N267" s="86" t="s">
        <v>206</v>
      </c>
      <c r="O267" s="115"/>
      <c r="P267" s="107"/>
      <c r="Q267" s="107"/>
      <c r="R267" s="107"/>
      <c r="S267" s="107"/>
      <c r="T267" s="107"/>
      <c r="U267" s="107"/>
      <c r="V267" s="107"/>
      <c r="W267" s="107"/>
      <c r="X267" s="107"/>
      <c r="Y267" s="107"/>
      <c r="Z267" s="107"/>
      <c r="AA267" s="108"/>
      <c r="AB267" s="110" t="s">
        <v>104</v>
      </c>
      <c r="AC267" s="111">
        <v>8</v>
      </c>
      <c r="AD267" s="125"/>
      <c r="AE267" s="113" t="s">
        <v>274</v>
      </c>
      <c r="AF267" s="126"/>
      <c r="AG267" s="153" t="s">
        <v>536</v>
      </c>
      <c r="AI267" s="78"/>
      <c r="AT267" s="75"/>
    </row>
    <row r="268" spans="1:46" s="77" customFormat="1">
      <c r="A268" s="105">
        <v>168</v>
      </c>
      <c r="B268" s="106" t="s">
        <v>120</v>
      </c>
      <c r="C268" s="175"/>
      <c r="D268" s="176"/>
      <c r="E268" s="176"/>
      <c r="F268" s="176"/>
      <c r="G268" s="176"/>
      <c r="H268" s="176"/>
      <c r="I268" s="176"/>
      <c r="J268" s="176"/>
      <c r="K268" s="176"/>
      <c r="L268" s="107"/>
      <c r="M268" s="108"/>
      <c r="N268" s="86" t="s">
        <v>276</v>
      </c>
      <c r="O268" s="115"/>
      <c r="P268" s="107"/>
      <c r="Q268" s="107"/>
      <c r="R268" s="107"/>
      <c r="S268" s="107"/>
      <c r="T268" s="107"/>
      <c r="U268" s="107"/>
      <c r="V268" s="107"/>
      <c r="W268" s="107"/>
      <c r="X268" s="107"/>
      <c r="Y268" s="107"/>
      <c r="Z268" s="107"/>
      <c r="AA268" s="108"/>
      <c r="AB268" s="110" t="s">
        <v>104</v>
      </c>
      <c r="AC268" s="111">
        <v>9</v>
      </c>
      <c r="AD268" s="125"/>
      <c r="AE268" s="113" t="s">
        <v>189</v>
      </c>
      <c r="AF268" s="126"/>
      <c r="AG268" s="153"/>
      <c r="AI268" s="78"/>
      <c r="AT268" s="75"/>
    </row>
    <row r="269" spans="1:46" s="77" customFormat="1">
      <c r="A269" s="105" t="s">
        <v>117</v>
      </c>
      <c r="B269" s="127" t="s">
        <v>54</v>
      </c>
      <c r="C269" s="175"/>
      <c r="D269" s="176"/>
      <c r="E269" s="176"/>
      <c r="F269" s="176"/>
      <c r="G269" s="176"/>
      <c r="H269" s="176"/>
      <c r="I269" s="176"/>
      <c r="J269" s="176"/>
      <c r="K269" s="176"/>
      <c r="L269" s="107"/>
      <c r="M269" s="108"/>
      <c r="N269" s="86" t="s">
        <v>277</v>
      </c>
      <c r="O269" s="115"/>
      <c r="P269" s="107"/>
      <c r="Q269" s="107"/>
      <c r="R269" s="107"/>
      <c r="S269" s="107"/>
      <c r="T269" s="107"/>
      <c r="U269" s="107"/>
      <c r="V269" s="107"/>
      <c r="W269" s="107"/>
      <c r="X269" s="107"/>
      <c r="Y269" s="107"/>
      <c r="Z269" s="107"/>
      <c r="AA269" s="108"/>
      <c r="AB269" s="110" t="s">
        <v>119</v>
      </c>
      <c r="AC269" s="111" t="s">
        <v>119</v>
      </c>
      <c r="AD269" s="125"/>
      <c r="AE269" s="113" t="s">
        <v>119</v>
      </c>
      <c r="AF269" s="126"/>
      <c r="AG269" s="153"/>
      <c r="AI269" s="78"/>
      <c r="AT269" s="75"/>
    </row>
    <row r="270" spans="1:46" s="77" customFormat="1" ht="36">
      <c r="A270" s="105">
        <v>169</v>
      </c>
      <c r="B270" s="106" t="s">
        <v>120</v>
      </c>
      <c r="C270" s="175"/>
      <c r="D270" s="176"/>
      <c r="E270" s="176"/>
      <c r="F270" s="176"/>
      <c r="G270" s="176"/>
      <c r="H270" s="176"/>
      <c r="I270" s="176"/>
      <c r="J270" s="176"/>
      <c r="K270" s="176"/>
      <c r="L270" s="107"/>
      <c r="M270" s="108"/>
      <c r="N270" s="86" t="s">
        <v>278</v>
      </c>
      <c r="O270" s="115"/>
      <c r="P270" s="107"/>
      <c r="Q270" s="107"/>
      <c r="R270" s="107"/>
      <c r="S270" s="107"/>
      <c r="T270" s="107"/>
      <c r="U270" s="107"/>
      <c r="V270" s="107"/>
      <c r="W270" s="107"/>
      <c r="X270" s="107"/>
      <c r="Y270" s="107"/>
      <c r="Z270" s="107"/>
      <c r="AA270" s="108"/>
      <c r="AB270" s="110" t="s">
        <v>104</v>
      </c>
      <c r="AC270" s="111">
        <v>1</v>
      </c>
      <c r="AD270" s="125"/>
      <c r="AE270" s="116" t="s">
        <v>248</v>
      </c>
      <c r="AF270" s="126"/>
      <c r="AG270" s="153"/>
      <c r="AI270" s="78"/>
      <c r="AT270" s="75"/>
    </row>
    <row r="271" spans="1:46" s="77" customFormat="1">
      <c r="A271" s="105" t="s">
        <v>117</v>
      </c>
      <c r="B271" s="106" t="s">
        <v>120</v>
      </c>
      <c r="C271" s="175"/>
      <c r="D271" s="176"/>
      <c r="E271" s="176"/>
      <c r="F271" s="176"/>
      <c r="G271" s="176"/>
      <c r="H271" s="176"/>
      <c r="I271" s="176"/>
      <c r="J271" s="176"/>
      <c r="K271" s="176"/>
      <c r="L271" s="107"/>
      <c r="M271" s="108"/>
      <c r="N271" s="86" t="s">
        <v>277</v>
      </c>
      <c r="O271" s="115"/>
      <c r="P271" s="107"/>
      <c r="Q271" s="107"/>
      <c r="R271" s="107"/>
      <c r="S271" s="107"/>
      <c r="T271" s="107"/>
      <c r="U271" s="107"/>
      <c r="V271" s="107"/>
      <c r="W271" s="107"/>
      <c r="X271" s="107"/>
      <c r="Y271" s="107"/>
      <c r="Z271" s="107"/>
      <c r="AA271" s="108"/>
      <c r="AB271" s="110" t="s">
        <v>119</v>
      </c>
      <c r="AC271" s="111" t="s">
        <v>119</v>
      </c>
      <c r="AD271" s="125"/>
      <c r="AE271" s="113" t="s">
        <v>119</v>
      </c>
      <c r="AF271" s="126"/>
      <c r="AG271" s="153"/>
      <c r="AI271" s="78"/>
      <c r="AT271" s="75"/>
    </row>
    <row r="272" spans="1:46" s="77" customFormat="1" ht="24">
      <c r="A272" s="105">
        <v>170</v>
      </c>
      <c r="B272" s="127" t="s">
        <v>140</v>
      </c>
      <c r="C272" s="175"/>
      <c r="D272" s="176"/>
      <c r="E272" s="176"/>
      <c r="F272" s="176"/>
      <c r="G272" s="176"/>
      <c r="H272" s="176"/>
      <c r="I272" s="176"/>
      <c r="J272" s="176"/>
      <c r="K272" s="176"/>
      <c r="L272" s="107"/>
      <c r="M272" s="108"/>
      <c r="N272" s="86" t="s">
        <v>205</v>
      </c>
      <c r="O272" s="115"/>
      <c r="P272" s="107"/>
      <c r="Q272" s="107"/>
      <c r="R272" s="107"/>
      <c r="S272" s="107"/>
      <c r="T272" s="107"/>
      <c r="U272" s="107"/>
      <c r="V272" s="107"/>
      <c r="W272" s="107"/>
      <c r="X272" s="107"/>
      <c r="Y272" s="107"/>
      <c r="Z272" s="107"/>
      <c r="AA272" s="108"/>
      <c r="AB272" s="110" t="s">
        <v>104</v>
      </c>
      <c r="AC272" s="111">
        <v>1</v>
      </c>
      <c r="AD272" s="125"/>
      <c r="AE272" s="116" t="s">
        <v>147</v>
      </c>
      <c r="AF272" s="126"/>
      <c r="AG272" s="153"/>
      <c r="AI272" s="78"/>
      <c r="AT272" s="75"/>
    </row>
    <row r="273" spans="1:46" s="77" customFormat="1" ht="24">
      <c r="A273" s="105">
        <v>171</v>
      </c>
      <c r="B273" s="127" t="s">
        <v>140</v>
      </c>
      <c r="C273" s="175"/>
      <c r="D273" s="176"/>
      <c r="E273" s="176"/>
      <c r="F273" s="176"/>
      <c r="G273" s="176"/>
      <c r="H273" s="176"/>
      <c r="I273" s="176"/>
      <c r="J273" s="176"/>
      <c r="K273" s="176"/>
      <c r="L273" s="107"/>
      <c r="M273" s="108"/>
      <c r="N273" s="86" t="s">
        <v>206</v>
      </c>
      <c r="O273" s="115"/>
      <c r="P273" s="107"/>
      <c r="Q273" s="107"/>
      <c r="R273" s="107"/>
      <c r="S273" s="107"/>
      <c r="T273" s="107"/>
      <c r="U273" s="107"/>
      <c r="V273" s="107"/>
      <c r="W273" s="107"/>
      <c r="X273" s="107"/>
      <c r="Y273" s="107"/>
      <c r="Z273" s="107"/>
      <c r="AA273" s="108"/>
      <c r="AB273" s="110" t="s">
        <v>104</v>
      </c>
      <c r="AC273" s="111">
        <v>9</v>
      </c>
      <c r="AD273" s="125"/>
      <c r="AE273" s="113" t="s">
        <v>207</v>
      </c>
      <c r="AF273" s="126"/>
      <c r="AG273" s="153"/>
      <c r="AI273" s="78"/>
      <c r="AT273" s="75"/>
    </row>
    <row r="274" spans="1:46" s="77" customFormat="1">
      <c r="A274" s="105">
        <v>172</v>
      </c>
      <c r="B274" s="106" t="s">
        <v>120</v>
      </c>
      <c r="C274" s="175"/>
      <c r="D274" s="176"/>
      <c r="E274" s="176"/>
      <c r="F274" s="176"/>
      <c r="G274" s="176"/>
      <c r="H274" s="176"/>
      <c r="I274" s="176"/>
      <c r="J274" s="176"/>
      <c r="K274" s="176"/>
      <c r="L274" s="107"/>
      <c r="M274" s="108"/>
      <c r="N274" s="86" t="s">
        <v>279</v>
      </c>
      <c r="O274" s="115"/>
      <c r="P274" s="107"/>
      <c r="Q274" s="107"/>
      <c r="R274" s="107"/>
      <c r="S274" s="107"/>
      <c r="T274" s="107"/>
      <c r="U274" s="107"/>
      <c r="V274" s="107"/>
      <c r="W274" s="107"/>
      <c r="X274" s="107"/>
      <c r="Y274" s="107"/>
      <c r="Z274" s="107"/>
      <c r="AA274" s="108"/>
      <c r="AB274" s="110" t="s">
        <v>104</v>
      </c>
      <c r="AC274" s="111">
        <v>9</v>
      </c>
      <c r="AD274" s="125"/>
      <c r="AE274" s="113" t="s">
        <v>189</v>
      </c>
      <c r="AF274" s="126"/>
      <c r="AG274" s="153"/>
      <c r="AI274" s="78"/>
      <c r="AT274" s="75"/>
    </row>
    <row r="275" spans="1:46" s="77" customFormat="1">
      <c r="A275" s="105" t="s">
        <v>117</v>
      </c>
      <c r="B275" s="127" t="s">
        <v>54</v>
      </c>
      <c r="C275" s="175"/>
      <c r="D275" s="176"/>
      <c r="E275" s="176"/>
      <c r="F275" s="176"/>
      <c r="G275" s="176"/>
      <c r="H275" s="176"/>
      <c r="I275" s="176"/>
      <c r="J275" s="176"/>
      <c r="K275" s="176"/>
      <c r="L275" s="107"/>
      <c r="M275" s="108"/>
      <c r="N275" s="86" t="s">
        <v>280</v>
      </c>
      <c r="O275" s="115"/>
      <c r="P275" s="107"/>
      <c r="Q275" s="107"/>
      <c r="R275" s="107"/>
      <c r="S275" s="107"/>
      <c r="T275" s="107"/>
      <c r="U275" s="107"/>
      <c r="V275" s="107"/>
      <c r="W275" s="107"/>
      <c r="X275" s="107"/>
      <c r="Y275" s="107"/>
      <c r="Z275" s="107"/>
      <c r="AA275" s="108"/>
      <c r="AB275" s="110" t="s">
        <v>119</v>
      </c>
      <c r="AC275" s="111" t="s">
        <v>119</v>
      </c>
      <c r="AD275" s="125"/>
      <c r="AE275" s="113" t="s">
        <v>119</v>
      </c>
      <c r="AF275" s="126"/>
      <c r="AG275" s="153"/>
      <c r="AI275" s="78"/>
      <c r="AT275" s="75"/>
    </row>
    <row r="276" spans="1:46" s="77" customFormat="1" ht="24">
      <c r="A276" s="105">
        <v>173</v>
      </c>
      <c r="B276" s="106" t="s">
        <v>120</v>
      </c>
      <c r="C276" s="175"/>
      <c r="D276" s="176"/>
      <c r="E276" s="176"/>
      <c r="F276" s="176"/>
      <c r="G276" s="176"/>
      <c r="H276" s="176"/>
      <c r="I276" s="176"/>
      <c r="J276" s="176"/>
      <c r="K276" s="176"/>
      <c r="L276" s="107"/>
      <c r="M276" s="108"/>
      <c r="N276" s="86" t="s">
        <v>281</v>
      </c>
      <c r="O276" s="115"/>
      <c r="P276" s="107"/>
      <c r="Q276" s="107"/>
      <c r="R276" s="107"/>
      <c r="S276" s="107"/>
      <c r="T276" s="107"/>
      <c r="U276" s="107"/>
      <c r="V276" s="107"/>
      <c r="W276" s="107"/>
      <c r="X276" s="107"/>
      <c r="Y276" s="107"/>
      <c r="Z276" s="107"/>
      <c r="AA276" s="108"/>
      <c r="AB276" s="110" t="s">
        <v>104</v>
      </c>
      <c r="AC276" s="111">
        <v>1</v>
      </c>
      <c r="AD276" s="125"/>
      <c r="AE276" s="116" t="s">
        <v>142</v>
      </c>
      <c r="AF276" s="126"/>
      <c r="AG276" s="153"/>
      <c r="AI276" s="78"/>
      <c r="AT276" s="75"/>
    </row>
    <row r="277" spans="1:46" s="77" customFormat="1" ht="13.5">
      <c r="A277" s="105" t="s">
        <v>117</v>
      </c>
      <c r="B277" s="106" t="s">
        <v>120</v>
      </c>
      <c r="C277" s="290"/>
      <c r="D277" s="291"/>
      <c r="E277" s="291"/>
      <c r="F277" s="291"/>
      <c r="G277" s="291"/>
      <c r="H277" s="291"/>
      <c r="I277" s="291"/>
      <c r="J277" s="291"/>
      <c r="K277" s="291"/>
      <c r="L277" s="107"/>
      <c r="M277" s="108"/>
      <c r="N277" s="86" t="s">
        <v>283</v>
      </c>
      <c r="O277" s="115"/>
      <c r="P277" s="107"/>
      <c r="Q277" s="107"/>
      <c r="R277" s="107"/>
      <c r="S277" s="107"/>
      <c r="T277" s="107"/>
      <c r="U277" s="107"/>
      <c r="V277" s="107"/>
      <c r="W277" s="107"/>
      <c r="X277" s="107"/>
      <c r="Y277" s="107"/>
      <c r="Z277" s="107"/>
      <c r="AA277" s="108"/>
      <c r="AB277" s="110" t="s">
        <v>119</v>
      </c>
      <c r="AC277" s="111" t="s">
        <v>119</v>
      </c>
      <c r="AD277" s="125"/>
      <c r="AE277" s="113" t="s">
        <v>119</v>
      </c>
      <c r="AF277" s="126"/>
      <c r="AG277" s="153"/>
      <c r="AI277" s="78"/>
      <c r="AT277" s="75"/>
    </row>
    <row r="278" spans="1:46" s="77" customFormat="1" ht="24">
      <c r="A278" s="105">
        <v>174</v>
      </c>
      <c r="B278" s="127" t="s">
        <v>140</v>
      </c>
      <c r="C278" s="175"/>
      <c r="D278" s="176"/>
      <c r="E278" s="176"/>
      <c r="F278" s="176"/>
      <c r="G278" s="176"/>
      <c r="H278" s="176"/>
      <c r="I278" s="176"/>
      <c r="J278" s="176"/>
      <c r="K278" s="176"/>
      <c r="L278" s="107"/>
      <c r="M278" s="108"/>
      <c r="N278" s="86" t="s">
        <v>205</v>
      </c>
      <c r="O278" s="115"/>
      <c r="P278" s="107"/>
      <c r="Q278" s="107"/>
      <c r="R278" s="107"/>
      <c r="S278" s="107"/>
      <c r="T278" s="107"/>
      <c r="U278" s="107"/>
      <c r="V278" s="107"/>
      <c r="W278" s="107"/>
      <c r="X278" s="107"/>
      <c r="Y278" s="107"/>
      <c r="Z278" s="107"/>
      <c r="AA278" s="108"/>
      <c r="AB278" s="110" t="s">
        <v>104</v>
      </c>
      <c r="AC278" s="111">
        <v>1</v>
      </c>
      <c r="AD278" s="125"/>
      <c r="AE278" s="116" t="s">
        <v>147</v>
      </c>
      <c r="AF278" s="126"/>
      <c r="AG278" s="153"/>
      <c r="AI278" s="78"/>
      <c r="AT278" s="75"/>
    </row>
    <row r="279" spans="1:46" s="77" customFormat="1" ht="24">
      <c r="A279" s="105">
        <v>175</v>
      </c>
      <c r="B279" s="127" t="s">
        <v>140</v>
      </c>
      <c r="C279" s="175"/>
      <c r="D279" s="176"/>
      <c r="E279" s="176"/>
      <c r="F279" s="176"/>
      <c r="G279" s="176"/>
      <c r="H279" s="176"/>
      <c r="I279" s="176"/>
      <c r="J279" s="176"/>
      <c r="K279" s="176"/>
      <c r="L279" s="107"/>
      <c r="M279" s="108"/>
      <c r="N279" s="86" t="s">
        <v>206</v>
      </c>
      <c r="O279" s="115"/>
      <c r="P279" s="107"/>
      <c r="Q279" s="107"/>
      <c r="R279" s="107"/>
      <c r="S279" s="107"/>
      <c r="T279" s="107"/>
      <c r="U279" s="107"/>
      <c r="V279" s="107"/>
      <c r="W279" s="107"/>
      <c r="X279" s="107"/>
      <c r="Y279" s="107"/>
      <c r="Z279" s="107"/>
      <c r="AA279" s="108"/>
      <c r="AB279" s="110" t="s">
        <v>104</v>
      </c>
      <c r="AC279" s="111">
        <v>8</v>
      </c>
      <c r="AD279" s="125"/>
      <c r="AE279" s="113" t="s">
        <v>274</v>
      </c>
      <c r="AF279" s="126"/>
      <c r="AG279" s="153" t="s">
        <v>536</v>
      </c>
      <c r="AI279" s="78"/>
      <c r="AT279" s="75"/>
    </row>
    <row r="280" spans="1:46" s="77" customFormat="1" ht="13.5">
      <c r="A280" s="105" t="s">
        <v>117</v>
      </c>
      <c r="B280" s="106" t="s">
        <v>120</v>
      </c>
      <c r="C280" s="290"/>
      <c r="D280" s="291"/>
      <c r="E280" s="291"/>
      <c r="F280" s="291"/>
      <c r="G280" s="291"/>
      <c r="H280" s="291"/>
      <c r="I280" s="291"/>
      <c r="J280" s="291"/>
      <c r="K280" s="291"/>
      <c r="L280" s="107"/>
      <c r="M280" s="108"/>
      <c r="N280" s="86" t="s">
        <v>284</v>
      </c>
      <c r="O280" s="115"/>
      <c r="P280" s="107"/>
      <c r="Q280" s="107"/>
      <c r="R280" s="107"/>
      <c r="S280" s="107"/>
      <c r="T280" s="107"/>
      <c r="U280" s="107"/>
      <c r="V280" s="107"/>
      <c r="W280" s="107"/>
      <c r="X280" s="107"/>
      <c r="Y280" s="107"/>
      <c r="Z280" s="107"/>
      <c r="AA280" s="108"/>
      <c r="AB280" s="110" t="s">
        <v>119</v>
      </c>
      <c r="AC280" s="111" t="s">
        <v>119</v>
      </c>
      <c r="AD280" s="125"/>
      <c r="AE280" s="113" t="s">
        <v>119</v>
      </c>
      <c r="AF280" s="126"/>
      <c r="AG280" s="153"/>
      <c r="AI280" s="78"/>
      <c r="AT280" s="75"/>
    </row>
    <row r="281" spans="1:46" s="77" customFormat="1">
      <c r="A281" s="105">
        <v>176</v>
      </c>
      <c r="B281" s="127" t="s">
        <v>140</v>
      </c>
      <c r="C281" s="175"/>
      <c r="D281" s="176"/>
      <c r="E281" s="176"/>
      <c r="F281" s="176"/>
      <c r="G281" s="176"/>
      <c r="H281" s="176"/>
      <c r="I281" s="176"/>
      <c r="J281" s="176"/>
      <c r="K281" s="176"/>
      <c r="L281" s="107"/>
      <c r="M281" s="108"/>
      <c r="N281" s="86" t="s">
        <v>205</v>
      </c>
      <c r="O281" s="115"/>
      <c r="P281" s="107"/>
      <c r="Q281" s="107"/>
      <c r="R281" s="107"/>
      <c r="S281" s="107"/>
      <c r="T281" s="107"/>
      <c r="U281" s="107"/>
      <c r="V281" s="107"/>
      <c r="W281" s="107"/>
      <c r="X281" s="107"/>
      <c r="Y281" s="107"/>
      <c r="Z281" s="107"/>
      <c r="AA281" s="108"/>
      <c r="AB281" s="110" t="s">
        <v>104</v>
      </c>
      <c r="AC281" s="111">
        <v>1</v>
      </c>
      <c r="AD281" s="125"/>
      <c r="AE281" s="116" t="s">
        <v>193</v>
      </c>
      <c r="AF281" s="126"/>
      <c r="AG281" s="153"/>
      <c r="AI281" s="78"/>
      <c r="AT281" s="75"/>
    </row>
    <row r="282" spans="1:46" s="77" customFormat="1" ht="24">
      <c r="A282" s="105">
        <v>177</v>
      </c>
      <c r="B282" s="127" t="s">
        <v>140</v>
      </c>
      <c r="C282" s="175"/>
      <c r="D282" s="176"/>
      <c r="E282" s="176"/>
      <c r="F282" s="176"/>
      <c r="G282" s="176"/>
      <c r="H282" s="176"/>
      <c r="I282" s="176"/>
      <c r="J282" s="176"/>
      <c r="K282" s="176"/>
      <c r="L282" s="107"/>
      <c r="M282" s="108"/>
      <c r="N282" s="86" t="s">
        <v>206</v>
      </c>
      <c r="O282" s="115"/>
      <c r="P282" s="107"/>
      <c r="Q282" s="107"/>
      <c r="R282" s="107"/>
      <c r="S282" s="107"/>
      <c r="T282" s="107"/>
      <c r="U282" s="107"/>
      <c r="V282" s="107"/>
      <c r="W282" s="107"/>
      <c r="X282" s="107"/>
      <c r="Y282" s="107"/>
      <c r="Z282" s="107"/>
      <c r="AA282" s="108"/>
      <c r="AB282" s="110" t="s">
        <v>104</v>
      </c>
      <c r="AC282" s="111">
        <v>8</v>
      </c>
      <c r="AD282" s="125"/>
      <c r="AE282" s="113" t="s">
        <v>274</v>
      </c>
      <c r="AF282" s="126"/>
      <c r="AG282" s="153" t="s">
        <v>536</v>
      </c>
      <c r="AI282" s="78"/>
      <c r="AT282" s="75"/>
    </row>
    <row r="283" spans="1:46" s="77" customFormat="1">
      <c r="A283" s="105" t="s">
        <v>117</v>
      </c>
      <c r="B283" s="106" t="s">
        <v>120</v>
      </c>
      <c r="C283" s="175"/>
      <c r="D283" s="176"/>
      <c r="E283" s="176"/>
      <c r="F283" s="176"/>
      <c r="G283" s="176"/>
      <c r="H283" s="176"/>
      <c r="I283" s="176"/>
      <c r="J283" s="176"/>
      <c r="K283" s="176"/>
      <c r="L283" s="107"/>
      <c r="M283" s="108"/>
      <c r="N283" s="86" t="s">
        <v>285</v>
      </c>
      <c r="O283" s="115"/>
      <c r="P283" s="107"/>
      <c r="Q283" s="107"/>
      <c r="R283" s="107"/>
      <c r="S283" s="107"/>
      <c r="T283" s="107"/>
      <c r="U283" s="107"/>
      <c r="V283" s="107"/>
      <c r="W283" s="107"/>
      <c r="X283" s="107"/>
      <c r="Y283" s="107"/>
      <c r="Z283" s="107"/>
      <c r="AA283" s="108"/>
      <c r="AB283" s="110" t="s">
        <v>119</v>
      </c>
      <c r="AC283" s="111" t="s">
        <v>119</v>
      </c>
      <c r="AD283" s="125"/>
      <c r="AE283" s="113" t="s">
        <v>119</v>
      </c>
      <c r="AF283" s="126"/>
      <c r="AG283" s="153"/>
      <c r="AI283" s="78"/>
      <c r="AT283" s="75"/>
    </row>
    <row r="284" spans="1:46" s="77" customFormat="1" ht="24">
      <c r="A284" s="105">
        <v>178</v>
      </c>
      <c r="B284" s="127" t="s">
        <v>140</v>
      </c>
      <c r="C284" s="175"/>
      <c r="D284" s="176"/>
      <c r="E284" s="176"/>
      <c r="F284" s="176"/>
      <c r="G284" s="176"/>
      <c r="H284" s="176"/>
      <c r="I284" s="176"/>
      <c r="J284" s="176"/>
      <c r="K284" s="176"/>
      <c r="L284" s="107"/>
      <c r="M284" s="108"/>
      <c r="N284" s="86" t="s">
        <v>205</v>
      </c>
      <c r="O284" s="115"/>
      <c r="P284" s="107"/>
      <c r="Q284" s="107"/>
      <c r="R284" s="107"/>
      <c r="S284" s="107"/>
      <c r="T284" s="107"/>
      <c r="U284" s="107"/>
      <c r="V284" s="107"/>
      <c r="W284" s="107"/>
      <c r="X284" s="107"/>
      <c r="Y284" s="107"/>
      <c r="Z284" s="107"/>
      <c r="AA284" s="108"/>
      <c r="AB284" s="110" t="s">
        <v>104</v>
      </c>
      <c r="AC284" s="111">
        <v>1</v>
      </c>
      <c r="AD284" s="125"/>
      <c r="AE284" s="116" t="s">
        <v>147</v>
      </c>
      <c r="AF284" s="126"/>
      <c r="AG284" s="153"/>
      <c r="AI284" s="78"/>
      <c r="AT284" s="75"/>
    </row>
    <row r="285" spans="1:46" s="77" customFormat="1" ht="24">
      <c r="A285" s="105">
        <v>179</v>
      </c>
      <c r="B285" s="127" t="s">
        <v>140</v>
      </c>
      <c r="C285" s="175"/>
      <c r="D285" s="176"/>
      <c r="E285" s="176"/>
      <c r="F285" s="176"/>
      <c r="G285" s="176"/>
      <c r="H285" s="176"/>
      <c r="I285" s="176"/>
      <c r="J285" s="176"/>
      <c r="K285" s="176"/>
      <c r="L285" s="107"/>
      <c r="M285" s="108"/>
      <c r="N285" s="86" t="s">
        <v>206</v>
      </c>
      <c r="O285" s="115"/>
      <c r="P285" s="107"/>
      <c r="Q285" s="107"/>
      <c r="R285" s="107"/>
      <c r="S285" s="107"/>
      <c r="T285" s="107"/>
      <c r="U285" s="107"/>
      <c r="V285" s="107"/>
      <c r="W285" s="107"/>
      <c r="X285" s="107"/>
      <c r="Y285" s="107"/>
      <c r="Z285" s="107"/>
      <c r="AA285" s="108"/>
      <c r="AB285" s="110" t="s">
        <v>104</v>
      </c>
      <c r="AC285" s="111">
        <v>8</v>
      </c>
      <c r="AD285" s="125"/>
      <c r="AE285" s="113" t="s">
        <v>274</v>
      </c>
      <c r="AF285" s="126"/>
      <c r="AG285" s="153"/>
      <c r="AI285" s="78"/>
      <c r="AT285" s="75"/>
    </row>
    <row r="286" spans="1:46" s="77" customFormat="1" ht="24">
      <c r="A286" s="105" t="s">
        <v>117</v>
      </c>
      <c r="B286" s="106" t="s">
        <v>120</v>
      </c>
      <c r="C286" s="175"/>
      <c r="D286" s="176"/>
      <c r="E286" s="176"/>
      <c r="F286" s="176"/>
      <c r="G286" s="176"/>
      <c r="H286" s="176"/>
      <c r="I286" s="176"/>
      <c r="J286" s="176"/>
      <c r="K286" s="176"/>
      <c r="L286" s="107"/>
      <c r="M286" s="108"/>
      <c r="N286" s="86" t="s">
        <v>286</v>
      </c>
      <c r="O286" s="115"/>
      <c r="P286" s="107"/>
      <c r="Q286" s="107"/>
      <c r="R286" s="107"/>
      <c r="S286" s="107"/>
      <c r="T286" s="107"/>
      <c r="U286" s="107"/>
      <c r="V286" s="107"/>
      <c r="W286" s="107"/>
      <c r="X286" s="107"/>
      <c r="Y286" s="107"/>
      <c r="Z286" s="107"/>
      <c r="AA286" s="108"/>
      <c r="AB286" s="110" t="s">
        <v>119</v>
      </c>
      <c r="AC286" s="111" t="s">
        <v>119</v>
      </c>
      <c r="AD286" s="125"/>
      <c r="AE286" s="179" t="s">
        <v>1588</v>
      </c>
      <c r="AF286" s="126"/>
      <c r="AG286" s="153"/>
      <c r="AI286" s="78"/>
      <c r="AT286" s="75"/>
    </row>
    <row r="287" spans="1:46" s="77" customFormat="1">
      <c r="A287" s="105">
        <v>180</v>
      </c>
      <c r="B287" s="127" t="s">
        <v>140</v>
      </c>
      <c r="C287" s="175"/>
      <c r="D287" s="176"/>
      <c r="E287" s="176"/>
      <c r="F287" s="176"/>
      <c r="G287" s="176"/>
      <c r="H287" s="176"/>
      <c r="I287" s="176"/>
      <c r="J287" s="176"/>
      <c r="K287" s="176"/>
      <c r="L287" s="107"/>
      <c r="M287" s="108"/>
      <c r="N287" s="86" t="s">
        <v>1491</v>
      </c>
      <c r="O287" s="115"/>
      <c r="P287" s="107"/>
      <c r="Q287" s="107"/>
      <c r="R287" s="107"/>
      <c r="S287" s="107"/>
      <c r="T287" s="107"/>
      <c r="U287" s="107"/>
      <c r="V287" s="107"/>
      <c r="W287" s="107"/>
      <c r="X287" s="107"/>
      <c r="Y287" s="107"/>
      <c r="Z287" s="107"/>
      <c r="AA287" s="108"/>
      <c r="AB287" s="110" t="s">
        <v>104</v>
      </c>
      <c r="AC287" s="111">
        <v>8</v>
      </c>
      <c r="AD287" s="125"/>
      <c r="AE287" s="113"/>
      <c r="AF287" s="126"/>
      <c r="AG287" s="153"/>
      <c r="AI287" s="78"/>
      <c r="AT287" s="75"/>
    </row>
    <row r="288" spans="1:46" s="77" customFormat="1">
      <c r="A288" s="105">
        <v>181</v>
      </c>
      <c r="B288" s="127" t="s">
        <v>140</v>
      </c>
      <c r="C288" s="175"/>
      <c r="D288" s="176"/>
      <c r="E288" s="176"/>
      <c r="F288" s="176"/>
      <c r="G288" s="176"/>
      <c r="H288" s="176"/>
      <c r="I288" s="176"/>
      <c r="J288" s="176"/>
      <c r="K288" s="176"/>
      <c r="L288" s="107"/>
      <c r="M288" s="108"/>
      <c r="N288" s="86" t="s">
        <v>1492</v>
      </c>
      <c r="O288" s="115"/>
      <c r="P288" s="107"/>
      <c r="Q288" s="107"/>
      <c r="R288" s="107"/>
      <c r="S288" s="107"/>
      <c r="T288" s="107"/>
      <c r="U288" s="107"/>
      <c r="V288" s="107"/>
      <c r="W288" s="107"/>
      <c r="X288" s="107"/>
      <c r="Y288" s="107"/>
      <c r="Z288" s="107"/>
      <c r="AA288" s="108"/>
      <c r="AB288" s="110" t="s">
        <v>104</v>
      </c>
      <c r="AC288" s="111">
        <v>8</v>
      </c>
      <c r="AD288" s="125"/>
      <c r="AE288" s="113"/>
      <c r="AF288" s="126"/>
      <c r="AG288" s="153"/>
      <c r="AI288" s="78"/>
      <c r="AT288" s="75"/>
    </row>
    <row r="289" spans="1:46" s="77" customFormat="1">
      <c r="A289" s="105">
        <v>182</v>
      </c>
      <c r="B289" s="127" t="s">
        <v>140</v>
      </c>
      <c r="C289" s="175"/>
      <c r="D289" s="176"/>
      <c r="E289" s="176"/>
      <c r="F289" s="176"/>
      <c r="G289" s="176"/>
      <c r="H289" s="176"/>
      <c r="I289" s="176"/>
      <c r="J289" s="176"/>
      <c r="K289" s="176"/>
      <c r="L289" s="107"/>
      <c r="M289" s="108"/>
      <c r="N289" s="86" t="s">
        <v>1493</v>
      </c>
      <c r="O289" s="115"/>
      <c r="P289" s="107"/>
      <c r="Q289" s="107"/>
      <c r="R289" s="107"/>
      <c r="S289" s="107"/>
      <c r="T289" s="107"/>
      <c r="U289" s="107"/>
      <c r="V289" s="107"/>
      <c r="W289" s="107"/>
      <c r="X289" s="107"/>
      <c r="Y289" s="107"/>
      <c r="Z289" s="107"/>
      <c r="AA289" s="108"/>
      <c r="AB289" s="110" t="s">
        <v>104</v>
      </c>
      <c r="AC289" s="111">
        <v>8</v>
      </c>
      <c r="AD289" s="125"/>
      <c r="AE289" s="113"/>
      <c r="AF289" s="126"/>
      <c r="AG289" s="153"/>
      <c r="AI289" s="78"/>
      <c r="AT289" s="75"/>
    </row>
    <row r="290" spans="1:46" s="77" customFormat="1">
      <c r="A290" s="105">
        <v>183</v>
      </c>
      <c r="B290" s="127" t="s">
        <v>140</v>
      </c>
      <c r="C290" s="175"/>
      <c r="D290" s="176"/>
      <c r="E290" s="176"/>
      <c r="F290" s="176"/>
      <c r="G290" s="176"/>
      <c r="H290" s="176"/>
      <c r="I290" s="176"/>
      <c r="J290" s="176"/>
      <c r="K290" s="176"/>
      <c r="L290" s="107"/>
      <c r="M290" s="108"/>
      <c r="N290" s="86" t="s">
        <v>1494</v>
      </c>
      <c r="O290" s="115"/>
      <c r="P290" s="107"/>
      <c r="Q290" s="107"/>
      <c r="R290" s="107"/>
      <c r="S290" s="107"/>
      <c r="T290" s="107"/>
      <c r="U290" s="107"/>
      <c r="V290" s="107"/>
      <c r="W290" s="107"/>
      <c r="X290" s="107"/>
      <c r="Y290" s="107"/>
      <c r="Z290" s="107"/>
      <c r="AA290" s="108"/>
      <c r="AB290" s="110" t="s">
        <v>104</v>
      </c>
      <c r="AC290" s="111">
        <v>8</v>
      </c>
      <c r="AD290" s="125"/>
      <c r="AE290" s="113"/>
      <c r="AF290" s="126"/>
      <c r="AG290" s="153"/>
      <c r="AI290" s="78"/>
      <c r="AT290" s="75"/>
    </row>
    <row r="291" spans="1:46" s="77" customFormat="1">
      <c r="A291" s="105">
        <v>184</v>
      </c>
      <c r="B291" s="127" t="s">
        <v>140</v>
      </c>
      <c r="C291" s="175"/>
      <c r="D291" s="176"/>
      <c r="E291" s="176"/>
      <c r="F291" s="176"/>
      <c r="G291" s="176"/>
      <c r="H291" s="176"/>
      <c r="I291" s="176"/>
      <c r="J291" s="176"/>
      <c r="K291" s="176"/>
      <c r="L291" s="107"/>
      <c r="M291" s="108"/>
      <c r="N291" s="86" t="s">
        <v>291</v>
      </c>
      <c r="O291" s="115"/>
      <c r="P291" s="107"/>
      <c r="Q291" s="107"/>
      <c r="R291" s="107"/>
      <c r="S291" s="107"/>
      <c r="T291" s="107"/>
      <c r="U291" s="107"/>
      <c r="V291" s="107"/>
      <c r="W291" s="107"/>
      <c r="X291" s="107"/>
      <c r="Y291" s="107"/>
      <c r="Z291" s="107"/>
      <c r="AA291" s="108"/>
      <c r="AB291" s="110" t="s">
        <v>104</v>
      </c>
      <c r="AC291" s="111">
        <v>8</v>
      </c>
      <c r="AD291" s="125"/>
      <c r="AE291" s="113"/>
      <c r="AF291" s="126"/>
      <c r="AG291" s="153"/>
      <c r="AI291" s="78"/>
      <c r="AT291" s="75"/>
    </row>
    <row r="292" spans="1:46" s="77" customFormat="1" ht="36">
      <c r="A292" s="105" t="s">
        <v>117</v>
      </c>
      <c r="B292" s="106" t="s">
        <v>120</v>
      </c>
      <c r="C292" s="175"/>
      <c r="D292" s="176"/>
      <c r="E292" s="176"/>
      <c r="F292" s="176"/>
      <c r="G292" s="176"/>
      <c r="H292" s="176"/>
      <c r="I292" s="176"/>
      <c r="J292" s="176"/>
      <c r="K292" s="176"/>
      <c r="L292" s="107"/>
      <c r="M292" s="108"/>
      <c r="N292" s="86" t="s">
        <v>292</v>
      </c>
      <c r="O292" s="115"/>
      <c r="P292" s="107"/>
      <c r="Q292" s="107"/>
      <c r="R292" s="107"/>
      <c r="S292" s="107"/>
      <c r="T292" s="107"/>
      <c r="U292" s="107"/>
      <c r="V292" s="107"/>
      <c r="W292" s="107"/>
      <c r="X292" s="107"/>
      <c r="Y292" s="107"/>
      <c r="Z292" s="107"/>
      <c r="AA292" s="108"/>
      <c r="AB292" s="110" t="s">
        <v>119</v>
      </c>
      <c r="AC292" s="111" t="s">
        <v>119</v>
      </c>
      <c r="AD292" s="125"/>
      <c r="AE292" s="116" t="s">
        <v>157</v>
      </c>
      <c r="AF292" s="126" t="s">
        <v>293</v>
      </c>
      <c r="AG292" s="153"/>
      <c r="AI292" s="78"/>
      <c r="AT292" s="75"/>
    </row>
    <row r="293" spans="1:46" s="77" customFormat="1" ht="24">
      <c r="A293" s="105">
        <v>185</v>
      </c>
      <c r="B293" s="127" t="s">
        <v>140</v>
      </c>
      <c r="C293" s="175"/>
      <c r="D293" s="176"/>
      <c r="E293" s="176"/>
      <c r="F293" s="176"/>
      <c r="G293" s="176"/>
      <c r="H293" s="176"/>
      <c r="I293" s="176"/>
      <c r="J293" s="176"/>
      <c r="K293" s="176"/>
      <c r="L293" s="107"/>
      <c r="M293" s="108"/>
      <c r="N293" s="86" t="s">
        <v>205</v>
      </c>
      <c r="O293" s="115"/>
      <c r="P293" s="107"/>
      <c r="Q293" s="107"/>
      <c r="R293" s="107"/>
      <c r="S293" s="107"/>
      <c r="T293" s="107"/>
      <c r="U293" s="107"/>
      <c r="V293" s="107"/>
      <c r="W293" s="107"/>
      <c r="X293" s="107"/>
      <c r="Y293" s="107"/>
      <c r="Z293" s="107"/>
      <c r="AA293" s="108"/>
      <c r="AB293" s="110" t="s">
        <v>104</v>
      </c>
      <c r="AC293" s="111">
        <v>1</v>
      </c>
      <c r="AD293" s="125"/>
      <c r="AE293" s="116" t="s">
        <v>147</v>
      </c>
      <c r="AF293" s="126"/>
      <c r="AG293" s="153"/>
      <c r="AI293" s="78"/>
      <c r="AT293" s="75"/>
    </row>
    <row r="294" spans="1:46" s="77" customFormat="1" ht="24">
      <c r="A294" s="105">
        <v>186</v>
      </c>
      <c r="B294" s="127" t="s">
        <v>140</v>
      </c>
      <c r="C294" s="175"/>
      <c r="D294" s="176"/>
      <c r="E294" s="176"/>
      <c r="F294" s="176"/>
      <c r="G294" s="176"/>
      <c r="H294" s="176"/>
      <c r="I294" s="176"/>
      <c r="J294" s="176"/>
      <c r="K294" s="176"/>
      <c r="L294" s="107"/>
      <c r="M294" s="108"/>
      <c r="N294" s="86" t="s">
        <v>206</v>
      </c>
      <c r="O294" s="115"/>
      <c r="P294" s="107"/>
      <c r="Q294" s="107"/>
      <c r="R294" s="107"/>
      <c r="S294" s="107"/>
      <c r="T294" s="107"/>
      <c r="U294" s="107"/>
      <c r="V294" s="107"/>
      <c r="W294" s="107"/>
      <c r="X294" s="107"/>
      <c r="Y294" s="107"/>
      <c r="Z294" s="107"/>
      <c r="AA294" s="108"/>
      <c r="AB294" s="110" t="s">
        <v>104</v>
      </c>
      <c r="AC294" s="111">
        <v>9</v>
      </c>
      <c r="AD294" s="125"/>
      <c r="AE294" s="113" t="s">
        <v>207</v>
      </c>
      <c r="AF294" s="126"/>
      <c r="AG294" s="153" t="s">
        <v>536</v>
      </c>
      <c r="AI294" s="78"/>
      <c r="AT294" s="75"/>
    </row>
    <row r="295" spans="1:46" s="77" customFormat="1">
      <c r="A295" s="105">
        <v>187</v>
      </c>
      <c r="B295" s="106" t="s">
        <v>120</v>
      </c>
      <c r="C295" s="175"/>
      <c r="D295" s="176"/>
      <c r="E295" s="176"/>
      <c r="F295" s="176"/>
      <c r="G295" s="176"/>
      <c r="H295" s="176"/>
      <c r="I295" s="176"/>
      <c r="J295" s="176"/>
      <c r="K295" s="176"/>
      <c r="L295" s="107"/>
      <c r="M295" s="108"/>
      <c r="N295" s="86" t="s">
        <v>294</v>
      </c>
      <c r="O295" s="115"/>
      <c r="P295" s="107"/>
      <c r="Q295" s="107"/>
      <c r="R295" s="107"/>
      <c r="S295" s="107"/>
      <c r="T295" s="107"/>
      <c r="U295" s="107"/>
      <c r="V295" s="107"/>
      <c r="W295" s="107"/>
      <c r="X295" s="107"/>
      <c r="Y295" s="107"/>
      <c r="Z295" s="107"/>
      <c r="AA295" s="108"/>
      <c r="AB295" s="110" t="s">
        <v>104</v>
      </c>
      <c r="AC295" s="111">
        <v>9</v>
      </c>
      <c r="AD295" s="125"/>
      <c r="AE295" s="113" t="s">
        <v>135</v>
      </c>
      <c r="AF295" s="126"/>
      <c r="AG295" s="153"/>
      <c r="AI295" s="78"/>
      <c r="AT295" s="75"/>
    </row>
    <row r="296" spans="1:46" s="77" customFormat="1">
      <c r="A296" s="105" t="s">
        <v>117</v>
      </c>
      <c r="B296" s="127" t="s">
        <v>54</v>
      </c>
      <c r="C296" s="175"/>
      <c r="D296" s="176"/>
      <c r="E296" s="176"/>
      <c r="F296" s="176"/>
      <c r="G296" s="176"/>
      <c r="H296" s="176"/>
      <c r="I296" s="176"/>
      <c r="J296" s="176"/>
      <c r="K296" s="176"/>
      <c r="L296" s="107"/>
      <c r="M296" s="108"/>
      <c r="N296" s="86" t="s">
        <v>295</v>
      </c>
      <c r="O296" s="115"/>
      <c r="P296" s="107"/>
      <c r="Q296" s="107"/>
      <c r="R296" s="107"/>
      <c r="S296" s="107"/>
      <c r="T296" s="107"/>
      <c r="U296" s="107"/>
      <c r="V296" s="107"/>
      <c r="W296" s="107"/>
      <c r="X296" s="107"/>
      <c r="Y296" s="107"/>
      <c r="Z296" s="107"/>
      <c r="AA296" s="108"/>
      <c r="AB296" s="110" t="s">
        <v>119</v>
      </c>
      <c r="AC296" s="111" t="s">
        <v>119</v>
      </c>
      <c r="AD296" s="125"/>
      <c r="AE296" s="113" t="s">
        <v>119</v>
      </c>
      <c r="AF296" s="126"/>
      <c r="AG296" s="153"/>
      <c r="AI296" s="78"/>
      <c r="AT296" s="75"/>
    </row>
    <row r="297" spans="1:46" s="77" customFormat="1" ht="24">
      <c r="A297" s="105">
        <v>188</v>
      </c>
      <c r="B297" s="106" t="s">
        <v>120</v>
      </c>
      <c r="C297" s="175"/>
      <c r="D297" s="176"/>
      <c r="E297" s="176"/>
      <c r="F297" s="176"/>
      <c r="G297" s="176"/>
      <c r="H297" s="176"/>
      <c r="I297" s="176"/>
      <c r="J297" s="176"/>
      <c r="K297" s="176"/>
      <c r="L297" s="107"/>
      <c r="M297" s="108"/>
      <c r="N297" s="86" t="s">
        <v>296</v>
      </c>
      <c r="O297" s="115"/>
      <c r="P297" s="107"/>
      <c r="Q297" s="107"/>
      <c r="R297" s="107"/>
      <c r="S297" s="107"/>
      <c r="T297" s="107"/>
      <c r="U297" s="107"/>
      <c r="V297" s="107"/>
      <c r="W297" s="107"/>
      <c r="X297" s="107"/>
      <c r="Y297" s="107"/>
      <c r="Z297" s="107"/>
      <c r="AA297" s="108"/>
      <c r="AB297" s="110" t="s">
        <v>104</v>
      </c>
      <c r="AC297" s="111">
        <v>1</v>
      </c>
      <c r="AD297" s="125"/>
      <c r="AE297" s="116" t="s">
        <v>142</v>
      </c>
      <c r="AF297" s="126"/>
      <c r="AG297" s="153"/>
      <c r="AI297" s="78"/>
      <c r="AT297" s="75"/>
    </row>
    <row r="298" spans="1:46" s="77" customFormat="1">
      <c r="A298" s="105" t="s">
        <v>117</v>
      </c>
      <c r="B298" s="106" t="s">
        <v>120</v>
      </c>
      <c r="C298" s="175"/>
      <c r="D298" s="176"/>
      <c r="E298" s="176"/>
      <c r="F298" s="176"/>
      <c r="G298" s="176"/>
      <c r="H298" s="176"/>
      <c r="I298" s="176"/>
      <c r="J298" s="176"/>
      <c r="K298" s="176"/>
      <c r="L298" s="107"/>
      <c r="M298" s="108"/>
      <c r="N298" s="86" t="s">
        <v>297</v>
      </c>
      <c r="O298" s="115"/>
      <c r="P298" s="107"/>
      <c r="Q298" s="107"/>
      <c r="R298" s="107"/>
      <c r="S298" s="107"/>
      <c r="T298" s="107"/>
      <c r="U298" s="107"/>
      <c r="V298" s="107"/>
      <c r="W298" s="107"/>
      <c r="X298" s="107"/>
      <c r="Y298" s="107"/>
      <c r="Z298" s="107"/>
      <c r="AA298" s="108"/>
      <c r="AB298" s="110" t="s">
        <v>119</v>
      </c>
      <c r="AC298" s="111" t="s">
        <v>119</v>
      </c>
      <c r="AD298" s="125"/>
      <c r="AE298" s="113" t="s">
        <v>119</v>
      </c>
      <c r="AF298" s="126"/>
      <c r="AG298" s="153"/>
      <c r="AI298" s="78"/>
      <c r="AT298" s="75"/>
    </row>
    <row r="299" spans="1:46" s="77" customFormat="1" ht="24">
      <c r="A299" s="105">
        <v>189</v>
      </c>
      <c r="B299" s="127" t="s">
        <v>140</v>
      </c>
      <c r="C299" s="175"/>
      <c r="D299" s="176"/>
      <c r="E299" s="176"/>
      <c r="F299" s="176"/>
      <c r="G299" s="176"/>
      <c r="H299" s="176"/>
      <c r="I299" s="176"/>
      <c r="J299" s="176"/>
      <c r="K299" s="176"/>
      <c r="L299" s="107"/>
      <c r="M299" s="108"/>
      <c r="N299" s="86" t="s">
        <v>205</v>
      </c>
      <c r="O299" s="115"/>
      <c r="P299" s="107"/>
      <c r="Q299" s="107"/>
      <c r="R299" s="107"/>
      <c r="S299" s="107"/>
      <c r="T299" s="107"/>
      <c r="U299" s="107"/>
      <c r="V299" s="107"/>
      <c r="W299" s="107"/>
      <c r="X299" s="107"/>
      <c r="Y299" s="107"/>
      <c r="Z299" s="107"/>
      <c r="AA299" s="108"/>
      <c r="AB299" s="110" t="s">
        <v>104</v>
      </c>
      <c r="AC299" s="111">
        <v>1</v>
      </c>
      <c r="AD299" s="125"/>
      <c r="AE299" s="116" t="s">
        <v>147</v>
      </c>
      <c r="AF299" s="126"/>
      <c r="AG299" s="153"/>
      <c r="AI299" s="78"/>
      <c r="AT299" s="75"/>
    </row>
    <row r="300" spans="1:46" s="77" customFormat="1" ht="24">
      <c r="A300" s="105">
        <v>190</v>
      </c>
      <c r="B300" s="127" t="s">
        <v>140</v>
      </c>
      <c r="C300" s="175"/>
      <c r="D300" s="176"/>
      <c r="E300" s="176"/>
      <c r="F300" s="176"/>
      <c r="G300" s="176"/>
      <c r="H300" s="176"/>
      <c r="I300" s="176"/>
      <c r="J300" s="176"/>
      <c r="K300" s="176"/>
      <c r="L300" s="107"/>
      <c r="M300" s="108"/>
      <c r="N300" s="86" t="s">
        <v>206</v>
      </c>
      <c r="O300" s="115"/>
      <c r="P300" s="107"/>
      <c r="Q300" s="107"/>
      <c r="R300" s="107"/>
      <c r="S300" s="107"/>
      <c r="T300" s="107"/>
      <c r="U300" s="107"/>
      <c r="V300" s="107"/>
      <c r="W300" s="107"/>
      <c r="X300" s="107"/>
      <c r="Y300" s="107"/>
      <c r="Z300" s="107"/>
      <c r="AA300" s="108"/>
      <c r="AB300" s="110" t="s">
        <v>104</v>
      </c>
      <c r="AC300" s="111">
        <v>9</v>
      </c>
      <c r="AD300" s="125"/>
      <c r="AE300" s="113" t="s">
        <v>207</v>
      </c>
      <c r="AF300" s="126"/>
      <c r="AG300" s="153" t="s">
        <v>536</v>
      </c>
      <c r="AI300" s="78"/>
      <c r="AT300" s="75"/>
    </row>
    <row r="301" spans="1:46" s="77" customFormat="1">
      <c r="A301" s="105" t="s">
        <v>117</v>
      </c>
      <c r="B301" s="106" t="s">
        <v>120</v>
      </c>
      <c r="C301" s="175"/>
      <c r="D301" s="176"/>
      <c r="E301" s="176"/>
      <c r="F301" s="176"/>
      <c r="G301" s="176"/>
      <c r="H301" s="176"/>
      <c r="I301" s="176"/>
      <c r="J301" s="176"/>
      <c r="K301" s="176"/>
      <c r="L301" s="107"/>
      <c r="M301" s="108"/>
      <c r="N301" s="86" t="s">
        <v>298</v>
      </c>
      <c r="O301" s="115"/>
      <c r="P301" s="107"/>
      <c r="Q301" s="107"/>
      <c r="R301" s="107"/>
      <c r="S301" s="107"/>
      <c r="T301" s="107"/>
      <c r="U301" s="107"/>
      <c r="V301" s="107"/>
      <c r="W301" s="107"/>
      <c r="X301" s="107"/>
      <c r="Y301" s="107"/>
      <c r="Z301" s="107"/>
      <c r="AA301" s="108"/>
      <c r="AB301" s="110" t="s">
        <v>119</v>
      </c>
      <c r="AC301" s="111" t="s">
        <v>119</v>
      </c>
      <c r="AD301" s="125"/>
      <c r="AE301" s="113" t="s">
        <v>119</v>
      </c>
      <c r="AF301" s="126"/>
      <c r="AG301" s="153"/>
      <c r="AI301" s="78"/>
      <c r="AT301" s="75"/>
    </row>
    <row r="302" spans="1:46" s="77" customFormat="1" ht="24">
      <c r="A302" s="105">
        <v>191</v>
      </c>
      <c r="B302" s="127" t="s">
        <v>140</v>
      </c>
      <c r="C302" s="175"/>
      <c r="D302" s="176"/>
      <c r="E302" s="176"/>
      <c r="F302" s="176"/>
      <c r="G302" s="176"/>
      <c r="H302" s="176"/>
      <c r="I302" s="176"/>
      <c r="J302" s="176"/>
      <c r="K302" s="176"/>
      <c r="L302" s="107"/>
      <c r="M302" s="108"/>
      <c r="N302" s="86" t="s">
        <v>205</v>
      </c>
      <c r="O302" s="115"/>
      <c r="P302" s="107"/>
      <c r="Q302" s="107"/>
      <c r="R302" s="107"/>
      <c r="S302" s="107"/>
      <c r="T302" s="107"/>
      <c r="U302" s="107"/>
      <c r="V302" s="107"/>
      <c r="W302" s="107"/>
      <c r="X302" s="107"/>
      <c r="Y302" s="107"/>
      <c r="Z302" s="107"/>
      <c r="AA302" s="108"/>
      <c r="AB302" s="110" t="s">
        <v>104</v>
      </c>
      <c r="AC302" s="111">
        <v>1</v>
      </c>
      <c r="AD302" s="125"/>
      <c r="AE302" s="116" t="s">
        <v>147</v>
      </c>
      <c r="AF302" s="126"/>
      <c r="AG302" s="153"/>
      <c r="AI302" s="78"/>
      <c r="AT302" s="75"/>
    </row>
    <row r="303" spans="1:46" s="77" customFormat="1" ht="24">
      <c r="A303" s="105">
        <v>192</v>
      </c>
      <c r="B303" s="127" t="s">
        <v>140</v>
      </c>
      <c r="C303" s="175"/>
      <c r="D303" s="176"/>
      <c r="E303" s="176"/>
      <c r="F303" s="176"/>
      <c r="G303" s="176"/>
      <c r="H303" s="176"/>
      <c r="I303" s="176"/>
      <c r="J303" s="176"/>
      <c r="K303" s="176"/>
      <c r="L303" s="107"/>
      <c r="M303" s="108"/>
      <c r="N303" s="86" t="s">
        <v>206</v>
      </c>
      <c r="O303" s="115"/>
      <c r="P303" s="107"/>
      <c r="Q303" s="107"/>
      <c r="R303" s="107"/>
      <c r="S303" s="107"/>
      <c r="T303" s="107"/>
      <c r="U303" s="107"/>
      <c r="V303" s="107"/>
      <c r="W303" s="107"/>
      <c r="X303" s="107"/>
      <c r="Y303" s="107"/>
      <c r="Z303" s="107"/>
      <c r="AA303" s="108"/>
      <c r="AB303" s="110" t="s">
        <v>104</v>
      </c>
      <c r="AC303" s="111">
        <v>9</v>
      </c>
      <c r="AD303" s="125"/>
      <c r="AE303" s="113" t="s">
        <v>207</v>
      </c>
      <c r="AF303" s="126"/>
      <c r="AG303" s="153" t="s">
        <v>536</v>
      </c>
      <c r="AI303" s="78"/>
      <c r="AT303" s="75"/>
    </row>
    <row r="304" spans="1:46" s="77" customFormat="1">
      <c r="A304" s="105" t="s">
        <v>117</v>
      </c>
      <c r="B304" s="106" t="s">
        <v>120</v>
      </c>
      <c r="C304" s="175"/>
      <c r="D304" s="176"/>
      <c r="E304" s="176"/>
      <c r="F304" s="176"/>
      <c r="G304" s="176"/>
      <c r="H304" s="176"/>
      <c r="I304" s="176"/>
      <c r="J304" s="176"/>
      <c r="K304" s="176"/>
      <c r="L304" s="107"/>
      <c r="M304" s="108"/>
      <c r="N304" s="86" t="s">
        <v>299</v>
      </c>
      <c r="O304" s="115"/>
      <c r="P304" s="107"/>
      <c r="Q304" s="107"/>
      <c r="R304" s="107"/>
      <c r="S304" s="107"/>
      <c r="T304" s="107"/>
      <c r="U304" s="107"/>
      <c r="V304" s="107"/>
      <c r="W304" s="107"/>
      <c r="X304" s="107"/>
      <c r="Y304" s="107"/>
      <c r="Z304" s="107"/>
      <c r="AA304" s="108"/>
      <c r="AB304" s="110" t="s">
        <v>119</v>
      </c>
      <c r="AC304" s="111" t="s">
        <v>119</v>
      </c>
      <c r="AD304" s="125"/>
      <c r="AE304" s="113" t="s">
        <v>119</v>
      </c>
      <c r="AF304" s="126"/>
      <c r="AG304" s="153"/>
      <c r="AI304" s="78"/>
      <c r="AT304" s="75"/>
    </row>
    <row r="305" spans="1:46" s="77" customFormat="1" ht="24">
      <c r="A305" s="105">
        <v>193</v>
      </c>
      <c r="B305" s="127" t="s">
        <v>140</v>
      </c>
      <c r="C305" s="175"/>
      <c r="D305" s="176"/>
      <c r="E305" s="176"/>
      <c r="F305" s="176"/>
      <c r="G305" s="176"/>
      <c r="H305" s="176"/>
      <c r="I305" s="176"/>
      <c r="J305" s="176"/>
      <c r="K305" s="176"/>
      <c r="L305" s="107"/>
      <c r="M305" s="108"/>
      <c r="N305" s="86" t="s">
        <v>205</v>
      </c>
      <c r="O305" s="115"/>
      <c r="P305" s="107"/>
      <c r="Q305" s="107"/>
      <c r="R305" s="107"/>
      <c r="S305" s="107"/>
      <c r="T305" s="107"/>
      <c r="U305" s="107"/>
      <c r="V305" s="107"/>
      <c r="W305" s="107"/>
      <c r="X305" s="107"/>
      <c r="Y305" s="107"/>
      <c r="Z305" s="107"/>
      <c r="AA305" s="108"/>
      <c r="AB305" s="110" t="s">
        <v>104</v>
      </c>
      <c r="AC305" s="111">
        <v>1</v>
      </c>
      <c r="AD305" s="125"/>
      <c r="AE305" s="116" t="s">
        <v>147</v>
      </c>
      <c r="AF305" s="126"/>
      <c r="AG305" s="153"/>
      <c r="AI305" s="78"/>
      <c r="AT305" s="75"/>
    </row>
    <row r="306" spans="1:46" s="77" customFormat="1" ht="24">
      <c r="A306" s="105">
        <v>194</v>
      </c>
      <c r="B306" s="127" t="s">
        <v>140</v>
      </c>
      <c r="C306" s="175"/>
      <c r="D306" s="176"/>
      <c r="E306" s="176"/>
      <c r="F306" s="176"/>
      <c r="G306" s="176"/>
      <c r="H306" s="176"/>
      <c r="I306" s="176"/>
      <c r="J306" s="176"/>
      <c r="K306" s="176"/>
      <c r="L306" s="107"/>
      <c r="M306" s="108"/>
      <c r="N306" s="86" t="s">
        <v>206</v>
      </c>
      <c r="O306" s="115"/>
      <c r="P306" s="107"/>
      <c r="Q306" s="107"/>
      <c r="R306" s="107"/>
      <c r="S306" s="107"/>
      <c r="T306" s="107"/>
      <c r="U306" s="107"/>
      <c r="V306" s="107"/>
      <c r="W306" s="107"/>
      <c r="X306" s="107"/>
      <c r="Y306" s="107"/>
      <c r="Z306" s="107"/>
      <c r="AA306" s="108"/>
      <c r="AB306" s="110" t="s">
        <v>104</v>
      </c>
      <c r="AC306" s="111">
        <v>9</v>
      </c>
      <c r="AD306" s="125"/>
      <c r="AE306" s="113" t="s">
        <v>207</v>
      </c>
      <c r="AF306" s="126"/>
      <c r="AG306" s="153" t="s">
        <v>536</v>
      </c>
      <c r="AI306" s="78"/>
      <c r="AT306" s="75"/>
    </row>
    <row r="307" spans="1:46" s="77" customFormat="1">
      <c r="A307" s="105" t="s">
        <v>117</v>
      </c>
      <c r="B307" s="106" t="s">
        <v>120</v>
      </c>
      <c r="C307" s="175"/>
      <c r="D307" s="176"/>
      <c r="E307" s="176"/>
      <c r="F307" s="176"/>
      <c r="G307" s="176"/>
      <c r="H307" s="176"/>
      <c r="I307" s="176"/>
      <c r="J307" s="176"/>
      <c r="K307" s="176"/>
      <c r="L307" s="107"/>
      <c r="M307" s="108"/>
      <c r="N307" s="86" t="s">
        <v>300</v>
      </c>
      <c r="O307" s="115"/>
      <c r="P307" s="107"/>
      <c r="Q307" s="107"/>
      <c r="R307" s="107"/>
      <c r="S307" s="107"/>
      <c r="T307" s="107"/>
      <c r="U307" s="107"/>
      <c r="V307" s="107"/>
      <c r="W307" s="107"/>
      <c r="X307" s="107"/>
      <c r="Y307" s="107"/>
      <c r="Z307" s="107"/>
      <c r="AA307" s="108"/>
      <c r="AB307" s="110" t="s">
        <v>119</v>
      </c>
      <c r="AC307" s="111" t="s">
        <v>119</v>
      </c>
      <c r="AD307" s="125"/>
      <c r="AE307" s="113" t="s">
        <v>119</v>
      </c>
      <c r="AF307" s="126"/>
      <c r="AG307" s="153"/>
      <c r="AI307" s="78"/>
      <c r="AT307" s="75"/>
    </row>
    <row r="308" spans="1:46" s="77" customFormat="1" ht="24">
      <c r="A308" s="105">
        <v>195</v>
      </c>
      <c r="B308" s="127" t="s">
        <v>140</v>
      </c>
      <c r="C308" s="175"/>
      <c r="D308" s="176"/>
      <c r="E308" s="176"/>
      <c r="F308" s="176"/>
      <c r="G308" s="176"/>
      <c r="H308" s="176"/>
      <c r="I308" s="176"/>
      <c r="J308" s="176"/>
      <c r="K308" s="176"/>
      <c r="L308" s="107"/>
      <c r="M308" s="108"/>
      <c r="N308" s="86" t="s">
        <v>205</v>
      </c>
      <c r="O308" s="115"/>
      <c r="P308" s="107"/>
      <c r="Q308" s="107"/>
      <c r="R308" s="107"/>
      <c r="S308" s="107"/>
      <c r="T308" s="107"/>
      <c r="U308" s="107"/>
      <c r="V308" s="107"/>
      <c r="W308" s="107"/>
      <c r="X308" s="107"/>
      <c r="Y308" s="107"/>
      <c r="Z308" s="107"/>
      <c r="AA308" s="108"/>
      <c r="AB308" s="110" t="s">
        <v>104</v>
      </c>
      <c r="AC308" s="111">
        <v>1</v>
      </c>
      <c r="AD308" s="125"/>
      <c r="AE308" s="116" t="s">
        <v>147</v>
      </c>
      <c r="AF308" s="126"/>
      <c r="AG308" s="153"/>
      <c r="AI308" s="78"/>
      <c r="AT308" s="75"/>
    </row>
    <row r="309" spans="1:46" s="77" customFormat="1" ht="24">
      <c r="A309" s="105">
        <v>196</v>
      </c>
      <c r="B309" s="127" t="s">
        <v>140</v>
      </c>
      <c r="C309" s="175"/>
      <c r="D309" s="176"/>
      <c r="E309" s="176"/>
      <c r="F309" s="176"/>
      <c r="G309" s="176"/>
      <c r="H309" s="176"/>
      <c r="I309" s="176"/>
      <c r="J309" s="176"/>
      <c r="K309" s="176"/>
      <c r="L309" s="107"/>
      <c r="M309" s="108"/>
      <c r="N309" s="86" t="s">
        <v>206</v>
      </c>
      <c r="O309" s="115"/>
      <c r="P309" s="107"/>
      <c r="Q309" s="107"/>
      <c r="R309" s="107"/>
      <c r="S309" s="107"/>
      <c r="T309" s="107"/>
      <c r="U309" s="107"/>
      <c r="V309" s="107"/>
      <c r="W309" s="107"/>
      <c r="X309" s="107"/>
      <c r="Y309" s="107"/>
      <c r="Z309" s="107"/>
      <c r="AA309" s="108"/>
      <c r="AB309" s="110" t="s">
        <v>104</v>
      </c>
      <c r="AC309" s="111">
        <v>9</v>
      </c>
      <c r="AD309" s="125"/>
      <c r="AE309" s="113" t="s">
        <v>207</v>
      </c>
      <c r="AF309" s="126"/>
      <c r="AG309" s="153"/>
      <c r="AI309" s="78"/>
      <c r="AT309" s="75"/>
    </row>
    <row r="310" spans="1:46" s="77" customFormat="1">
      <c r="A310" s="105" t="s">
        <v>117</v>
      </c>
      <c r="B310" s="106" t="s">
        <v>120</v>
      </c>
      <c r="C310" s="175"/>
      <c r="D310" s="176"/>
      <c r="E310" s="176"/>
      <c r="F310" s="176"/>
      <c r="G310" s="176"/>
      <c r="H310" s="176"/>
      <c r="I310" s="176"/>
      <c r="J310" s="176"/>
      <c r="K310" s="176"/>
      <c r="L310" s="107"/>
      <c r="M310" s="108"/>
      <c r="N310" s="86" t="s">
        <v>301</v>
      </c>
      <c r="O310" s="115"/>
      <c r="P310" s="107"/>
      <c r="Q310" s="107"/>
      <c r="R310" s="107"/>
      <c r="S310" s="107"/>
      <c r="T310" s="107"/>
      <c r="U310" s="107"/>
      <c r="V310" s="107"/>
      <c r="W310" s="107"/>
      <c r="X310" s="107"/>
      <c r="Y310" s="107"/>
      <c r="Z310" s="107"/>
      <c r="AA310" s="108"/>
      <c r="AB310" s="110" t="s">
        <v>119</v>
      </c>
      <c r="AC310" s="111" t="s">
        <v>119</v>
      </c>
      <c r="AD310" s="125"/>
      <c r="AE310" s="113" t="s">
        <v>119</v>
      </c>
      <c r="AF310" s="126"/>
      <c r="AG310" s="153"/>
      <c r="AI310" s="78"/>
      <c r="AT310" s="75"/>
    </row>
    <row r="311" spans="1:46" s="77" customFormat="1" ht="24">
      <c r="A311" s="105">
        <v>197</v>
      </c>
      <c r="B311" s="127" t="s">
        <v>140</v>
      </c>
      <c r="C311" s="175"/>
      <c r="D311" s="176"/>
      <c r="E311" s="176"/>
      <c r="F311" s="176"/>
      <c r="G311" s="176"/>
      <c r="H311" s="176"/>
      <c r="I311" s="176"/>
      <c r="J311" s="176"/>
      <c r="K311" s="176"/>
      <c r="L311" s="107"/>
      <c r="M311" s="108"/>
      <c r="N311" s="86" t="s">
        <v>235</v>
      </c>
      <c r="O311" s="115"/>
      <c r="P311" s="107"/>
      <c r="Q311" s="107"/>
      <c r="R311" s="107"/>
      <c r="S311" s="107"/>
      <c r="T311" s="107"/>
      <c r="U311" s="107"/>
      <c r="V311" s="107"/>
      <c r="W311" s="107"/>
      <c r="X311" s="107"/>
      <c r="Y311" s="107"/>
      <c r="Z311" s="107"/>
      <c r="AA311" s="108"/>
      <c r="AB311" s="110" t="s">
        <v>104</v>
      </c>
      <c r="AC311" s="111">
        <v>1</v>
      </c>
      <c r="AD311" s="125"/>
      <c r="AE311" s="116" t="s">
        <v>147</v>
      </c>
      <c r="AF311" s="126"/>
      <c r="AG311" s="153"/>
      <c r="AI311" s="78"/>
      <c r="AT311" s="75"/>
    </row>
    <row r="312" spans="1:46" s="77" customFormat="1" ht="24">
      <c r="A312" s="105">
        <v>198</v>
      </c>
      <c r="B312" s="127" t="s">
        <v>140</v>
      </c>
      <c r="C312" s="175"/>
      <c r="D312" s="176"/>
      <c r="E312" s="176"/>
      <c r="F312" s="176"/>
      <c r="G312" s="176"/>
      <c r="H312" s="176"/>
      <c r="I312" s="176"/>
      <c r="J312" s="176"/>
      <c r="K312" s="176"/>
      <c r="L312" s="107"/>
      <c r="M312" s="108"/>
      <c r="N312" s="86" t="s">
        <v>236</v>
      </c>
      <c r="O312" s="115"/>
      <c r="P312" s="107"/>
      <c r="Q312" s="107"/>
      <c r="R312" s="107"/>
      <c r="S312" s="107"/>
      <c r="T312" s="107"/>
      <c r="U312" s="107"/>
      <c r="V312" s="107"/>
      <c r="W312" s="107"/>
      <c r="X312" s="107"/>
      <c r="Y312" s="107"/>
      <c r="Z312" s="107"/>
      <c r="AA312" s="108"/>
      <c r="AB312" s="110" t="s">
        <v>104</v>
      </c>
      <c r="AC312" s="111">
        <v>9</v>
      </c>
      <c r="AD312" s="125"/>
      <c r="AE312" s="113" t="s">
        <v>207</v>
      </c>
      <c r="AF312" s="126"/>
      <c r="AG312" s="153"/>
      <c r="AI312" s="78"/>
      <c r="AT312" s="75"/>
    </row>
    <row r="313" spans="1:46" s="77" customFormat="1">
      <c r="A313" s="105" t="s">
        <v>117</v>
      </c>
      <c r="B313" s="106" t="s">
        <v>120</v>
      </c>
      <c r="C313" s="175"/>
      <c r="D313" s="176"/>
      <c r="E313" s="176"/>
      <c r="F313" s="176"/>
      <c r="G313" s="176"/>
      <c r="H313" s="176"/>
      <c r="I313" s="176"/>
      <c r="J313" s="176"/>
      <c r="K313" s="176"/>
      <c r="L313" s="107"/>
      <c r="M313" s="108"/>
      <c r="N313" s="86" t="s">
        <v>302</v>
      </c>
      <c r="O313" s="115"/>
      <c r="P313" s="107"/>
      <c r="Q313" s="107"/>
      <c r="R313" s="107"/>
      <c r="S313" s="107"/>
      <c r="T313" s="107"/>
      <c r="U313" s="107"/>
      <c r="V313" s="107"/>
      <c r="W313" s="107"/>
      <c r="X313" s="107"/>
      <c r="Y313" s="107"/>
      <c r="Z313" s="107"/>
      <c r="AA313" s="108"/>
      <c r="AB313" s="110" t="s">
        <v>119</v>
      </c>
      <c r="AC313" s="111" t="s">
        <v>119</v>
      </c>
      <c r="AD313" s="125"/>
      <c r="AE313" s="113" t="s">
        <v>157</v>
      </c>
      <c r="AF313" s="126"/>
      <c r="AG313" s="153"/>
      <c r="AI313" s="78"/>
      <c r="AT313" s="75"/>
    </row>
    <row r="314" spans="1:46" s="77" customFormat="1">
      <c r="A314" s="105" t="s">
        <v>117</v>
      </c>
      <c r="B314" s="127" t="s">
        <v>140</v>
      </c>
      <c r="C314" s="175"/>
      <c r="D314" s="176"/>
      <c r="E314" s="176"/>
      <c r="F314" s="176"/>
      <c r="G314" s="176"/>
      <c r="H314" s="176"/>
      <c r="I314" s="176"/>
      <c r="J314" s="176"/>
      <c r="K314" s="176"/>
      <c r="L314" s="107"/>
      <c r="M314" s="108"/>
      <c r="N314" s="86" t="s">
        <v>303</v>
      </c>
      <c r="O314" s="115"/>
      <c r="P314" s="107"/>
      <c r="Q314" s="107"/>
      <c r="R314" s="107"/>
      <c r="S314" s="107"/>
      <c r="T314" s="107"/>
      <c r="U314" s="107"/>
      <c r="V314" s="107"/>
      <c r="W314" s="107"/>
      <c r="X314" s="107"/>
      <c r="Y314" s="107"/>
      <c r="Z314" s="107"/>
      <c r="AA314" s="108"/>
      <c r="AB314" s="110" t="s">
        <v>119</v>
      </c>
      <c r="AC314" s="111" t="s">
        <v>119</v>
      </c>
      <c r="AD314" s="125"/>
      <c r="AE314" s="113" t="s">
        <v>119</v>
      </c>
      <c r="AF314" s="126"/>
      <c r="AG314" s="153"/>
      <c r="AI314" s="78"/>
      <c r="AT314" s="75"/>
    </row>
    <row r="315" spans="1:46" s="77" customFormat="1" ht="24">
      <c r="A315" s="105">
        <v>199</v>
      </c>
      <c r="B315" s="127" t="s">
        <v>176</v>
      </c>
      <c r="C315" s="175"/>
      <c r="D315" s="176"/>
      <c r="E315" s="176"/>
      <c r="F315" s="176"/>
      <c r="G315" s="176"/>
      <c r="H315" s="176"/>
      <c r="I315" s="176"/>
      <c r="J315" s="176"/>
      <c r="K315" s="176"/>
      <c r="L315" s="107"/>
      <c r="M315" s="108"/>
      <c r="N315" s="86" t="s">
        <v>235</v>
      </c>
      <c r="O315" s="115"/>
      <c r="P315" s="107"/>
      <c r="Q315" s="107"/>
      <c r="R315" s="107"/>
      <c r="S315" s="107"/>
      <c r="T315" s="107"/>
      <c r="U315" s="107"/>
      <c r="V315" s="107"/>
      <c r="W315" s="107"/>
      <c r="X315" s="107"/>
      <c r="Y315" s="107"/>
      <c r="Z315" s="107"/>
      <c r="AA315" s="108"/>
      <c r="AB315" s="110" t="s">
        <v>104</v>
      </c>
      <c r="AC315" s="111">
        <v>1</v>
      </c>
      <c r="AD315" s="125"/>
      <c r="AE315" s="116" t="s">
        <v>147</v>
      </c>
      <c r="AF315" s="126"/>
      <c r="AG315" s="153"/>
      <c r="AI315" s="78"/>
      <c r="AT315" s="75"/>
    </row>
    <row r="316" spans="1:46" s="77" customFormat="1" ht="24">
      <c r="A316" s="105">
        <v>200</v>
      </c>
      <c r="B316" s="127" t="s">
        <v>176</v>
      </c>
      <c r="C316" s="175"/>
      <c r="D316" s="176"/>
      <c r="E316" s="176"/>
      <c r="F316" s="176"/>
      <c r="G316" s="176"/>
      <c r="H316" s="176"/>
      <c r="I316" s="176"/>
      <c r="J316" s="176"/>
      <c r="K316" s="176"/>
      <c r="L316" s="107"/>
      <c r="M316" s="108"/>
      <c r="N316" s="86" t="s">
        <v>236</v>
      </c>
      <c r="O316" s="115"/>
      <c r="P316" s="107"/>
      <c r="Q316" s="107"/>
      <c r="R316" s="107"/>
      <c r="S316" s="107"/>
      <c r="T316" s="107"/>
      <c r="U316" s="107"/>
      <c r="V316" s="107"/>
      <c r="W316" s="107"/>
      <c r="X316" s="107"/>
      <c r="Y316" s="107"/>
      <c r="Z316" s="107"/>
      <c r="AA316" s="108"/>
      <c r="AB316" s="110" t="s">
        <v>104</v>
      </c>
      <c r="AC316" s="111">
        <v>9</v>
      </c>
      <c r="AD316" s="125"/>
      <c r="AE316" s="113" t="s">
        <v>207</v>
      </c>
      <c r="AF316" s="126"/>
      <c r="AG316" s="153"/>
      <c r="AI316" s="78"/>
      <c r="AT316" s="75"/>
    </row>
    <row r="317" spans="1:46" s="77" customFormat="1">
      <c r="A317" s="105" t="s">
        <v>117</v>
      </c>
      <c r="B317" s="127" t="s">
        <v>140</v>
      </c>
      <c r="C317" s="175"/>
      <c r="D317" s="176"/>
      <c r="E317" s="176"/>
      <c r="F317" s="176"/>
      <c r="G317" s="176"/>
      <c r="H317" s="176"/>
      <c r="I317" s="176"/>
      <c r="J317" s="176"/>
      <c r="K317" s="176"/>
      <c r="L317" s="107"/>
      <c r="M317" s="108"/>
      <c r="N317" s="86" t="s">
        <v>304</v>
      </c>
      <c r="O317" s="115"/>
      <c r="P317" s="107"/>
      <c r="Q317" s="107"/>
      <c r="R317" s="107"/>
      <c r="S317" s="107"/>
      <c r="T317" s="107"/>
      <c r="U317" s="107"/>
      <c r="V317" s="107"/>
      <c r="W317" s="107"/>
      <c r="X317" s="107"/>
      <c r="Y317" s="107"/>
      <c r="Z317" s="107"/>
      <c r="AA317" s="108"/>
      <c r="AB317" s="110" t="s">
        <v>119</v>
      </c>
      <c r="AC317" s="111" t="s">
        <v>119</v>
      </c>
      <c r="AD317" s="125"/>
      <c r="AE317" s="113" t="s">
        <v>119</v>
      </c>
      <c r="AF317" s="126"/>
      <c r="AG317" s="153"/>
      <c r="AI317" s="78"/>
      <c r="AT317" s="75"/>
    </row>
    <row r="318" spans="1:46" s="77" customFormat="1" ht="24">
      <c r="A318" s="105">
        <v>201</v>
      </c>
      <c r="B318" s="127" t="s">
        <v>176</v>
      </c>
      <c r="C318" s="175"/>
      <c r="D318" s="176"/>
      <c r="E318" s="176"/>
      <c r="F318" s="176"/>
      <c r="G318" s="176"/>
      <c r="H318" s="176"/>
      <c r="I318" s="176"/>
      <c r="J318" s="176"/>
      <c r="K318" s="176"/>
      <c r="L318" s="107"/>
      <c r="M318" s="108"/>
      <c r="N318" s="86" t="s">
        <v>235</v>
      </c>
      <c r="O318" s="115"/>
      <c r="P318" s="107"/>
      <c r="Q318" s="107"/>
      <c r="R318" s="107"/>
      <c r="S318" s="107"/>
      <c r="T318" s="107"/>
      <c r="U318" s="107"/>
      <c r="V318" s="107"/>
      <c r="W318" s="107"/>
      <c r="X318" s="107"/>
      <c r="Y318" s="107"/>
      <c r="Z318" s="107"/>
      <c r="AA318" s="108"/>
      <c r="AB318" s="110" t="s">
        <v>104</v>
      </c>
      <c r="AC318" s="111">
        <v>1</v>
      </c>
      <c r="AD318" s="125"/>
      <c r="AE318" s="116" t="s">
        <v>147</v>
      </c>
      <c r="AF318" s="126"/>
      <c r="AG318" s="153"/>
      <c r="AI318" s="78"/>
      <c r="AT318" s="75"/>
    </row>
    <row r="319" spans="1:46" s="77" customFormat="1" ht="24">
      <c r="A319" s="105">
        <v>202</v>
      </c>
      <c r="B319" s="127" t="s">
        <v>176</v>
      </c>
      <c r="C319" s="175"/>
      <c r="D319" s="176"/>
      <c r="E319" s="176"/>
      <c r="F319" s="176"/>
      <c r="G319" s="176"/>
      <c r="H319" s="176"/>
      <c r="I319" s="176"/>
      <c r="J319" s="176"/>
      <c r="K319" s="176"/>
      <c r="L319" s="107"/>
      <c r="M319" s="108"/>
      <c r="N319" s="86" t="s">
        <v>236</v>
      </c>
      <c r="O319" s="115"/>
      <c r="P319" s="107"/>
      <c r="Q319" s="107"/>
      <c r="R319" s="107"/>
      <c r="S319" s="107"/>
      <c r="T319" s="107"/>
      <c r="U319" s="107"/>
      <c r="V319" s="107"/>
      <c r="W319" s="107"/>
      <c r="X319" s="107"/>
      <c r="Y319" s="107"/>
      <c r="Z319" s="107"/>
      <c r="AA319" s="108"/>
      <c r="AB319" s="110" t="s">
        <v>104</v>
      </c>
      <c r="AC319" s="111">
        <v>9</v>
      </c>
      <c r="AD319" s="125"/>
      <c r="AE319" s="113" t="s">
        <v>207</v>
      </c>
      <c r="AF319" s="126"/>
      <c r="AG319" s="153"/>
      <c r="AI319" s="78"/>
      <c r="AT319" s="75"/>
    </row>
    <row r="320" spans="1:46" s="77" customFormat="1">
      <c r="A320" s="105" t="s">
        <v>117</v>
      </c>
      <c r="B320" s="127" t="s">
        <v>140</v>
      </c>
      <c r="C320" s="175"/>
      <c r="D320" s="176"/>
      <c r="E320" s="176"/>
      <c r="F320" s="176"/>
      <c r="G320" s="176"/>
      <c r="H320" s="176"/>
      <c r="I320" s="176"/>
      <c r="J320" s="176"/>
      <c r="K320" s="176"/>
      <c r="L320" s="107"/>
      <c r="M320" s="108"/>
      <c r="N320" s="86" t="s">
        <v>305</v>
      </c>
      <c r="O320" s="115"/>
      <c r="P320" s="107"/>
      <c r="Q320" s="107"/>
      <c r="R320" s="107"/>
      <c r="S320" s="107"/>
      <c r="T320" s="107"/>
      <c r="U320" s="107"/>
      <c r="V320" s="107"/>
      <c r="W320" s="107"/>
      <c r="X320" s="107"/>
      <c r="Y320" s="107"/>
      <c r="Z320" s="107"/>
      <c r="AA320" s="108"/>
      <c r="AB320" s="110" t="s">
        <v>119</v>
      </c>
      <c r="AC320" s="111" t="s">
        <v>119</v>
      </c>
      <c r="AD320" s="125"/>
      <c r="AE320" s="113" t="s">
        <v>157</v>
      </c>
      <c r="AF320" s="126"/>
      <c r="AG320" s="153"/>
      <c r="AI320" s="78"/>
      <c r="AT320" s="75"/>
    </row>
    <row r="321" spans="1:46" s="77" customFormat="1" ht="24">
      <c r="A321" s="105">
        <v>203</v>
      </c>
      <c r="B321" s="127" t="s">
        <v>176</v>
      </c>
      <c r="C321" s="175"/>
      <c r="D321" s="176"/>
      <c r="E321" s="176"/>
      <c r="F321" s="176"/>
      <c r="G321" s="176"/>
      <c r="H321" s="176"/>
      <c r="I321" s="176"/>
      <c r="J321" s="176"/>
      <c r="K321" s="176"/>
      <c r="L321" s="107"/>
      <c r="M321" s="108"/>
      <c r="N321" s="86" t="s">
        <v>235</v>
      </c>
      <c r="O321" s="115"/>
      <c r="P321" s="107"/>
      <c r="Q321" s="107"/>
      <c r="R321" s="107"/>
      <c r="S321" s="107"/>
      <c r="T321" s="107"/>
      <c r="U321" s="107"/>
      <c r="V321" s="107"/>
      <c r="W321" s="107"/>
      <c r="X321" s="107"/>
      <c r="Y321" s="107"/>
      <c r="Z321" s="107"/>
      <c r="AA321" s="108"/>
      <c r="AB321" s="110" t="s">
        <v>104</v>
      </c>
      <c r="AC321" s="111">
        <v>1</v>
      </c>
      <c r="AD321" s="125"/>
      <c r="AE321" s="116" t="s">
        <v>147</v>
      </c>
      <c r="AF321" s="126"/>
      <c r="AG321" s="153"/>
      <c r="AI321" s="78"/>
      <c r="AT321" s="75"/>
    </row>
    <row r="322" spans="1:46" s="77" customFormat="1" ht="24">
      <c r="A322" s="105">
        <v>204</v>
      </c>
      <c r="B322" s="127" t="s">
        <v>176</v>
      </c>
      <c r="C322" s="175"/>
      <c r="D322" s="176"/>
      <c r="E322" s="176"/>
      <c r="F322" s="176"/>
      <c r="G322" s="176"/>
      <c r="H322" s="176"/>
      <c r="I322" s="176"/>
      <c r="J322" s="176"/>
      <c r="K322" s="176"/>
      <c r="L322" s="107"/>
      <c r="M322" s="108"/>
      <c r="N322" s="86" t="s">
        <v>236</v>
      </c>
      <c r="O322" s="115"/>
      <c r="P322" s="107"/>
      <c r="Q322" s="107"/>
      <c r="R322" s="107"/>
      <c r="S322" s="107"/>
      <c r="T322" s="107"/>
      <c r="U322" s="107"/>
      <c r="V322" s="107"/>
      <c r="W322" s="107"/>
      <c r="X322" s="107"/>
      <c r="Y322" s="107"/>
      <c r="Z322" s="107"/>
      <c r="AA322" s="108"/>
      <c r="AB322" s="110" t="s">
        <v>104</v>
      </c>
      <c r="AC322" s="111">
        <v>9</v>
      </c>
      <c r="AD322" s="125"/>
      <c r="AE322" s="113" t="s">
        <v>207</v>
      </c>
      <c r="AF322" s="126"/>
      <c r="AG322" s="153"/>
      <c r="AI322" s="78"/>
      <c r="AT322" s="75"/>
    </row>
    <row r="323" spans="1:46" s="77" customFormat="1">
      <c r="A323" s="105" t="s">
        <v>117</v>
      </c>
      <c r="B323" s="127" t="s">
        <v>140</v>
      </c>
      <c r="C323" s="175"/>
      <c r="D323" s="176"/>
      <c r="E323" s="176"/>
      <c r="F323" s="176"/>
      <c r="G323" s="176"/>
      <c r="H323" s="176"/>
      <c r="I323" s="176"/>
      <c r="J323" s="176"/>
      <c r="K323" s="176"/>
      <c r="L323" s="107"/>
      <c r="M323" s="108"/>
      <c r="N323" s="86" t="s">
        <v>306</v>
      </c>
      <c r="O323" s="115"/>
      <c r="P323" s="107"/>
      <c r="Q323" s="107"/>
      <c r="R323" s="107"/>
      <c r="S323" s="107"/>
      <c r="T323" s="107"/>
      <c r="U323" s="107"/>
      <c r="V323" s="107"/>
      <c r="W323" s="107"/>
      <c r="X323" s="107"/>
      <c r="Y323" s="107"/>
      <c r="Z323" s="107"/>
      <c r="AA323" s="108"/>
      <c r="AB323" s="110" t="s">
        <v>119</v>
      </c>
      <c r="AC323" s="111" t="s">
        <v>119</v>
      </c>
      <c r="AD323" s="125"/>
      <c r="AE323" s="113" t="s">
        <v>157</v>
      </c>
      <c r="AF323" s="126"/>
      <c r="AG323" s="153"/>
      <c r="AI323" s="78"/>
      <c r="AT323" s="75"/>
    </row>
    <row r="324" spans="1:46" s="77" customFormat="1" ht="24">
      <c r="A324" s="105">
        <v>205</v>
      </c>
      <c r="B324" s="127" t="s">
        <v>176</v>
      </c>
      <c r="C324" s="175"/>
      <c r="D324" s="176"/>
      <c r="E324" s="176"/>
      <c r="F324" s="176"/>
      <c r="G324" s="176"/>
      <c r="H324" s="176"/>
      <c r="I324" s="176"/>
      <c r="J324" s="176"/>
      <c r="K324" s="176"/>
      <c r="L324" s="107"/>
      <c r="M324" s="108"/>
      <c r="N324" s="86" t="s">
        <v>235</v>
      </c>
      <c r="O324" s="115"/>
      <c r="P324" s="107"/>
      <c r="Q324" s="107"/>
      <c r="R324" s="107"/>
      <c r="S324" s="107"/>
      <c r="T324" s="107"/>
      <c r="U324" s="107"/>
      <c r="V324" s="107"/>
      <c r="W324" s="107"/>
      <c r="X324" s="107"/>
      <c r="Y324" s="107"/>
      <c r="Z324" s="107"/>
      <c r="AA324" s="108"/>
      <c r="AB324" s="110" t="s">
        <v>104</v>
      </c>
      <c r="AC324" s="111">
        <v>1</v>
      </c>
      <c r="AD324" s="125"/>
      <c r="AE324" s="116" t="s">
        <v>147</v>
      </c>
      <c r="AF324" s="126"/>
      <c r="AG324" s="153"/>
      <c r="AI324" s="78"/>
      <c r="AT324" s="75"/>
    </row>
    <row r="325" spans="1:46" s="77" customFormat="1" ht="24">
      <c r="A325" s="105">
        <v>206</v>
      </c>
      <c r="B325" s="127" t="s">
        <v>176</v>
      </c>
      <c r="C325" s="175"/>
      <c r="D325" s="176"/>
      <c r="E325" s="176"/>
      <c r="F325" s="176"/>
      <c r="G325" s="176"/>
      <c r="H325" s="176"/>
      <c r="I325" s="176"/>
      <c r="J325" s="176"/>
      <c r="K325" s="176"/>
      <c r="L325" s="107"/>
      <c r="M325" s="108"/>
      <c r="N325" s="86" t="s">
        <v>236</v>
      </c>
      <c r="O325" s="115"/>
      <c r="P325" s="107"/>
      <c r="Q325" s="107"/>
      <c r="R325" s="107"/>
      <c r="S325" s="107"/>
      <c r="T325" s="107"/>
      <c r="U325" s="107"/>
      <c r="V325" s="107"/>
      <c r="W325" s="107"/>
      <c r="X325" s="107"/>
      <c r="Y325" s="107"/>
      <c r="Z325" s="107"/>
      <c r="AA325" s="108"/>
      <c r="AB325" s="110" t="s">
        <v>104</v>
      </c>
      <c r="AC325" s="111">
        <v>9</v>
      </c>
      <c r="AD325" s="125"/>
      <c r="AE325" s="113" t="s">
        <v>207</v>
      </c>
      <c r="AF325" s="126"/>
      <c r="AG325" s="153"/>
      <c r="AI325" s="78"/>
      <c r="AT325" s="75"/>
    </row>
    <row r="326" spans="1:46" s="77" customFormat="1">
      <c r="A326" s="105" t="s">
        <v>117</v>
      </c>
      <c r="B326" s="127" t="s">
        <v>140</v>
      </c>
      <c r="C326" s="175"/>
      <c r="D326" s="176"/>
      <c r="E326" s="176"/>
      <c r="F326" s="176"/>
      <c r="G326" s="176"/>
      <c r="H326" s="176"/>
      <c r="I326" s="176"/>
      <c r="J326" s="176"/>
      <c r="K326" s="176"/>
      <c r="L326" s="107"/>
      <c r="M326" s="108"/>
      <c r="N326" s="86" t="s">
        <v>307</v>
      </c>
      <c r="O326" s="115"/>
      <c r="P326" s="107"/>
      <c r="Q326" s="107"/>
      <c r="R326" s="107"/>
      <c r="S326" s="107"/>
      <c r="T326" s="107"/>
      <c r="U326" s="107"/>
      <c r="V326" s="107"/>
      <c r="W326" s="107"/>
      <c r="X326" s="107"/>
      <c r="Y326" s="107"/>
      <c r="Z326" s="107"/>
      <c r="AA326" s="108"/>
      <c r="AB326" s="110" t="s">
        <v>119</v>
      </c>
      <c r="AC326" s="111" t="s">
        <v>119</v>
      </c>
      <c r="AD326" s="125"/>
      <c r="AE326" s="113" t="s">
        <v>157</v>
      </c>
      <c r="AF326" s="126"/>
      <c r="AG326" s="153"/>
      <c r="AI326" s="78"/>
      <c r="AT326" s="75"/>
    </row>
    <row r="327" spans="1:46" s="77" customFormat="1" ht="24">
      <c r="A327" s="105">
        <v>207</v>
      </c>
      <c r="B327" s="127" t="s">
        <v>176</v>
      </c>
      <c r="C327" s="175"/>
      <c r="D327" s="176"/>
      <c r="E327" s="176"/>
      <c r="F327" s="176"/>
      <c r="G327" s="176"/>
      <c r="H327" s="176"/>
      <c r="I327" s="176"/>
      <c r="J327" s="176"/>
      <c r="K327" s="176"/>
      <c r="L327" s="107"/>
      <c r="M327" s="108"/>
      <c r="N327" s="86" t="s">
        <v>235</v>
      </c>
      <c r="O327" s="115"/>
      <c r="P327" s="107"/>
      <c r="Q327" s="107"/>
      <c r="R327" s="107"/>
      <c r="S327" s="107"/>
      <c r="T327" s="107"/>
      <c r="U327" s="107"/>
      <c r="V327" s="107"/>
      <c r="W327" s="107"/>
      <c r="X327" s="107"/>
      <c r="Y327" s="107"/>
      <c r="Z327" s="107"/>
      <c r="AA327" s="108"/>
      <c r="AB327" s="110" t="s">
        <v>104</v>
      </c>
      <c r="AC327" s="111">
        <v>1</v>
      </c>
      <c r="AD327" s="125"/>
      <c r="AE327" s="116" t="s">
        <v>147</v>
      </c>
      <c r="AF327" s="126"/>
      <c r="AG327" s="153"/>
      <c r="AI327" s="78"/>
      <c r="AT327" s="75"/>
    </row>
    <row r="328" spans="1:46" s="77" customFormat="1" ht="24">
      <c r="A328" s="105">
        <v>208</v>
      </c>
      <c r="B328" s="127" t="s">
        <v>176</v>
      </c>
      <c r="C328" s="175"/>
      <c r="D328" s="176"/>
      <c r="E328" s="176"/>
      <c r="F328" s="176"/>
      <c r="G328" s="176"/>
      <c r="H328" s="176"/>
      <c r="I328" s="176"/>
      <c r="J328" s="176"/>
      <c r="K328" s="176"/>
      <c r="L328" s="107"/>
      <c r="M328" s="108"/>
      <c r="N328" s="86" t="s">
        <v>236</v>
      </c>
      <c r="O328" s="115"/>
      <c r="P328" s="107"/>
      <c r="Q328" s="107"/>
      <c r="R328" s="107"/>
      <c r="S328" s="107"/>
      <c r="T328" s="107"/>
      <c r="U328" s="107"/>
      <c r="V328" s="107"/>
      <c r="W328" s="107"/>
      <c r="X328" s="107"/>
      <c r="Y328" s="107"/>
      <c r="Z328" s="107"/>
      <c r="AA328" s="108"/>
      <c r="AB328" s="110" t="s">
        <v>104</v>
      </c>
      <c r="AC328" s="111">
        <v>9</v>
      </c>
      <c r="AD328" s="125"/>
      <c r="AE328" s="113" t="s">
        <v>207</v>
      </c>
      <c r="AF328" s="126"/>
      <c r="AG328" s="153"/>
      <c r="AI328" s="78"/>
      <c r="AT328" s="75"/>
    </row>
    <row r="329" spans="1:46" s="77" customFormat="1">
      <c r="A329" s="105" t="s">
        <v>117</v>
      </c>
      <c r="B329" s="127" t="s">
        <v>140</v>
      </c>
      <c r="C329" s="175"/>
      <c r="D329" s="176"/>
      <c r="E329" s="176"/>
      <c r="F329" s="176"/>
      <c r="G329" s="176"/>
      <c r="H329" s="176"/>
      <c r="I329" s="176"/>
      <c r="J329" s="176"/>
      <c r="K329" s="176"/>
      <c r="L329" s="107"/>
      <c r="M329" s="108"/>
      <c r="N329" s="86" t="s">
        <v>308</v>
      </c>
      <c r="O329" s="115"/>
      <c r="P329" s="107"/>
      <c r="Q329" s="107"/>
      <c r="R329" s="107"/>
      <c r="S329" s="107"/>
      <c r="T329" s="107"/>
      <c r="U329" s="107"/>
      <c r="V329" s="107"/>
      <c r="W329" s="107"/>
      <c r="X329" s="107"/>
      <c r="Y329" s="107"/>
      <c r="Z329" s="107"/>
      <c r="AA329" s="108"/>
      <c r="AB329" s="110" t="s">
        <v>119</v>
      </c>
      <c r="AC329" s="111" t="s">
        <v>119</v>
      </c>
      <c r="AD329" s="125"/>
      <c r="AE329" s="113" t="s">
        <v>119</v>
      </c>
      <c r="AF329" s="126"/>
      <c r="AG329" s="153"/>
      <c r="AI329" s="78"/>
      <c r="AT329" s="75"/>
    </row>
    <row r="330" spans="1:46" s="77" customFormat="1" ht="24">
      <c r="A330" s="105">
        <v>209</v>
      </c>
      <c r="B330" s="127" t="s">
        <v>176</v>
      </c>
      <c r="C330" s="175"/>
      <c r="D330" s="176"/>
      <c r="E330" s="176"/>
      <c r="F330" s="176"/>
      <c r="G330" s="176"/>
      <c r="H330" s="176"/>
      <c r="I330" s="176"/>
      <c r="J330" s="176"/>
      <c r="K330" s="176"/>
      <c r="L330" s="107"/>
      <c r="M330" s="108"/>
      <c r="N330" s="86" t="s">
        <v>235</v>
      </c>
      <c r="O330" s="115"/>
      <c r="P330" s="107"/>
      <c r="Q330" s="107"/>
      <c r="R330" s="107"/>
      <c r="S330" s="107"/>
      <c r="T330" s="107"/>
      <c r="U330" s="107"/>
      <c r="V330" s="107"/>
      <c r="W330" s="107"/>
      <c r="X330" s="107"/>
      <c r="Y330" s="107"/>
      <c r="Z330" s="107"/>
      <c r="AA330" s="108"/>
      <c r="AB330" s="110" t="s">
        <v>104</v>
      </c>
      <c r="AC330" s="111">
        <v>1</v>
      </c>
      <c r="AD330" s="125"/>
      <c r="AE330" s="116" t="s">
        <v>147</v>
      </c>
      <c r="AF330" s="126"/>
      <c r="AG330" s="153"/>
      <c r="AI330" s="78"/>
      <c r="AT330" s="75"/>
    </row>
    <row r="331" spans="1:46" s="77" customFormat="1" ht="24">
      <c r="A331" s="105">
        <v>210</v>
      </c>
      <c r="B331" s="127" t="s">
        <v>176</v>
      </c>
      <c r="C331" s="175"/>
      <c r="D331" s="176"/>
      <c r="E331" s="176"/>
      <c r="F331" s="176"/>
      <c r="G331" s="176"/>
      <c r="H331" s="176"/>
      <c r="I331" s="176"/>
      <c r="J331" s="176"/>
      <c r="K331" s="176"/>
      <c r="L331" s="107"/>
      <c r="M331" s="108"/>
      <c r="N331" s="86" t="s">
        <v>236</v>
      </c>
      <c r="O331" s="115"/>
      <c r="P331" s="107"/>
      <c r="Q331" s="107"/>
      <c r="R331" s="107"/>
      <c r="S331" s="107"/>
      <c r="T331" s="107"/>
      <c r="U331" s="107"/>
      <c r="V331" s="107"/>
      <c r="W331" s="107"/>
      <c r="X331" s="107"/>
      <c r="Y331" s="107"/>
      <c r="Z331" s="107"/>
      <c r="AA331" s="108"/>
      <c r="AB331" s="110" t="s">
        <v>104</v>
      </c>
      <c r="AC331" s="111">
        <v>9</v>
      </c>
      <c r="AD331" s="125"/>
      <c r="AE331" s="113" t="s">
        <v>207</v>
      </c>
      <c r="AF331" s="126"/>
      <c r="AG331" s="153"/>
      <c r="AI331" s="78"/>
      <c r="AT331" s="75"/>
    </row>
    <row r="332" spans="1:46" s="77" customFormat="1">
      <c r="A332" s="105" t="s">
        <v>117</v>
      </c>
      <c r="B332" s="127" t="s">
        <v>140</v>
      </c>
      <c r="C332" s="175"/>
      <c r="D332" s="176"/>
      <c r="E332" s="176"/>
      <c r="F332" s="176"/>
      <c r="G332" s="176"/>
      <c r="H332" s="176"/>
      <c r="I332" s="176"/>
      <c r="J332" s="176"/>
      <c r="K332" s="176"/>
      <c r="L332" s="107"/>
      <c r="M332" s="108"/>
      <c r="N332" s="86" t="s">
        <v>309</v>
      </c>
      <c r="O332" s="115"/>
      <c r="P332" s="107"/>
      <c r="Q332" s="107"/>
      <c r="R332" s="107"/>
      <c r="S332" s="107"/>
      <c r="T332" s="107"/>
      <c r="U332" s="107"/>
      <c r="V332" s="107"/>
      <c r="W332" s="107"/>
      <c r="X332" s="107"/>
      <c r="Y332" s="107"/>
      <c r="Z332" s="107"/>
      <c r="AA332" s="108"/>
      <c r="AB332" s="110" t="s">
        <v>119</v>
      </c>
      <c r="AC332" s="111" t="s">
        <v>119</v>
      </c>
      <c r="AD332" s="125"/>
      <c r="AE332" s="113" t="s">
        <v>119</v>
      </c>
      <c r="AF332" s="126"/>
      <c r="AG332" s="153"/>
      <c r="AI332" s="78"/>
      <c r="AT332" s="75"/>
    </row>
    <row r="333" spans="1:46" s="77" customFormat="1" ht="24">
      <c r="A333" s="105">
        <v>211</v>
      </c>
      <c r="B333" s="127" t="s">
        <v>176</v>
      </c>
      <c r="C333" s="175"/>
      <c r="D333" s="176"/>
      <c r="E333" s="176"/>
      <c r="F333" s="176"/>
      <c r="G333" s="176"/>
      <c r="H333" s="176"/>
      <c r="I333" s="176"/>
      <c r="J333" s="176"/>
      <c r="K333" s="176"/>
      <c r="L333" s="107"/>
      <c r="M333" s="108"/>
      <c r="N333" s="86" t="s">
        <v>235</v>
      </c>
      <c r="O333" s="115"/>
      <c r="P333" s="107"/>
      <c r="Q333" s="107"/>
      <c r="R333" s="107"/>
      <c r="S333" s="107"/>
      <c r="T333" s="107"/>
      <c r="U333" s="107"/>
      <c r="V333" s="107"/>
      <c r="W333" s="107"/>
      <c r="X333" s="107"/>
      <c r="Y333" s="107"/>
      <c r="Z333" s="107"/>
      <c r="AA333" s="108"/>
      <c r="AB333" s="110" t="s">
        <v>104</v>
      </c>
      <c r="AC333" s="111">
        <v>1</v>
      </c>
      <c r="AD333" s="125"/>
      <c r="AE333" s="116" t="s">
        <v>147</v>
      </c>
      <c r="AF333" s="126"/>
      <c r="AG333" s="153"/>
      <c r="AI333" s="78"/>
      <c r="AT333" s="75"/>
    </row>
    <row r="334" spans="1:46" s="77" customFormat="1" ht="24">
      <c r="A334" s="105">
        <v>212</v>
      </c>
      <c r="B334" s="127" t="s">
        <v>176</v>
      </c>
      <c r="C334" s="175"/>
      <c r="D334" s="176"/>
      <c r="E334" s="176"/>
      <c r="F334" s="176"/>
      <c r="G334" s="176"/>
      <c r="H334" s="176"/>
      <c r="I334" s="176"/>
      <c r="J334" s="176"/>
      <c r="K334" s="176"/>
      <c r="L334" s="107"/>
      <c r="M334" s="108"/>
      <c r="N334" s="86" t="s">
        <v>236</v>
      </c>
      <c r="O334" s="115"/>
      <c r="P334" s="107"/>
      <c r="Q334" s="107"/>
      <c r="R334" s="107"/>
      <c r="S334" s="107"/>
      <c r="T334" s="107"/>
      <c r="U334" s="107"/>
      <c r="V334" s="107"/>
      <c r="W334" s="107"/>
      <c r="X334" s="107"/>
      <c r="Y334" s="107"/>
      <c r="Z334" s="107"/>
      <c r="AA334" s="108"/>
      <c r="AB334" s="110" t="s">
        <v>104</v>
      </c>
      <c r="AC334" s="111">
        <v>9</v>
      </c>
      <c r="AD334" s="125"/>
      <c r="AE334" s="113" t="s">
        <v>207</v>
      </c>
      <c r="AF334" s="126"/>
      <c r="AG334" s="153"/>
      <c r="AI334" s="78"/>
      <c r="AT334" s="75"/>
    </row>
    <row r="335" spans="1:46" s="77" customFormat="1">
      <c r="A335" s="105" t="s">
        <v>117</v>
      </c>
      <c r="B335" s="127" t="s">
        <v>140</v>
      </c>
      <c r="C335" s="175"/>
      <c r="D335" s="176"/>
      <c r="E335" s="176"/>
      <c r="F335" s="176"/>
      <c r="G335" s="176"/>
      <c r="H335" s="176"/>
      <c r="I335" s="176"/>
      <c r="J335" s="176"/>
      <c r="K335" s="176"/>
      <c r="L335" s="107"/>
      <c r="M335" s="108"/>
      <c r="N335" s="86" t="s">
        <v>310</v>
      </c>
      <c r="O335" s="115"/>
      <c r="P335" s="107"/>
      <c r="Q335" s="107"/>
      <c r="R335" s="107"/>
      <c r="S335" s="107"/>
      <c r="T335" s="107"/>
      <c r="U335" s="107"/>
      <c r="V335" s="107"/>
      <c r="W335" s="107"/>
      <c r="X335" s="107"/>
      <c r="Y335" s="107"/>
      <c r="Z335" s="107"/>
      <c r="AA335" s="108"/>
      <c r="AB335" s="110" t="s">
        <v>119</v>
      </c>
      <c r="AC335" s="111" t="s">
        <v>119</v>
      </c>
      <c r="AD335" s="125"/>
      <c r="AE335" s="113" t="s">
        <v>119</v>
      </c>
      <c r="AF335" s="126"/>
      <c r="AG335" s="153"/>
      <c r="AI335" s="78"/>
      <c r="AT335" s="75"/>
    </row>
    <row r="336" spans="1:46" s="77" customFormat="1" ht="24">
      <c r="A336" s="105">
        <v>213</v>
      </c>
      <c r="B336" s="127" t="s">
        <v>176</v>
      </c>
      <c r="C336" s="175"/>
      <c r="D336" s="176"/>
      <c r="E336" s="176"/>
      <c r="F336" s="176"/>
      <c r="G336" s="176"/>
      <c r="H336" s="176"/>
      <c r="I336" s="176"/>
      <c r="J336" s="176"/>
      <c r="K336" s="176"/>
      <c r="L336" s="107"/>
      <c r="M336" s="108"/>
      <c r="N336" s="86" t="s">
        <v>235</v>
      </c>
      <c r="O336" s="115"/>
      <c r="P336" s="107"/>
      <c r="Q336" s="107"/>
      <c r="R336" s="107"/>
      <c r="S336" s="107"/>
      <c r="T336" s="107"/>
      <c r="U336" s="107"/>
      <c r="V336" s="107"/>
      <c r="W336" s="107"/>
      <c r="X336" s="107"/>
      <c r="Y336" s="107"/>
      <c r="Z336" s="107"/>
      <c r="AA336" s="108"/>
      <c r="AB336" s="110" t="s">
        <v>104</v>
      </c>
      <c r="AC336" s="111">
        <v>1</v>
      </c>
      <c r="AD336" s="125"/>
      <c r="AE336" s="116" t="s">
        <v>147</v>
      </c>
      <c r="AF336" s="126"/>
      <c r="AG336" s="153"/>
      <c r="AI336" s="78"/>
      <c r="AT336" s="75"/>
    </row>
    <row r="337" spans="1:46" s="77" customFormat="1" ht="24">
      <c r="A337" s="105">
        <v>214</v>
      </c>
      <c r="B337" s="127" t="s">
        <v>176</v>
      </c>
      <c r="C337" s="175"/>
      <c r="D337" s="176"/>
      <c r="E337" s="176"/>
      <c r="F337" s="176"/>
      <c r="G337" s="176"/>
      <c r="H337" s="176"/>
      <c r="I337" s="176"/>
      <c r="J337" s="176"/>
      <c r="K337" s="176"/>
      <c r="L337" s="107"/>
      <c r="M337" s="108"/>
      <c r="N337" s="86" t="s">
        <v>236</v>
      </c>
      <c r="O337" s="115"/>
      <c r="P337" s="107"/>
      <c r="Q337" s="107"/>
      <c r="R337" s="107"/>
      <c r="S337" s="107"/>
      <c r="T337" s="107"/>
      <c r="U337" s="107"/>
      <c r="V337" s="107"/>
      <c r="W337" s="107"/>
      <c r="X337" s="107"/>
      <c r="Y337" s="107"/>
      <c r="Z337" s="107"/>
      <c r="AA337" s="108"/>
      <c r="AB337" s="110" t="s">
        <v>104</v>
      </c>
      <c r="AC337" s="111">
        <v>9</v>
      </c>
      <c r="AD337" s="125"/>
      <c r="AE337" s="113" t="s">
        <v>207</v>
      </c>
      <c r="AF337" s="126"/>
      <c r="AG337" s="153"/>
      <c r="AI337" s="78"/>
      <c r="AT337" s="75"/>
    </row>
    <row r="338" spans="1:46" s="77" customFormat="1" ht="24">
      <c r="A338" s="105">
        <v>215</v>
      </c>
      <c r="B338" s="106" t="s">
        <v>120</v>
      </c>
      <c r="C338" s="175"/>
      <c r="D338" s="176"/>
      <c r="E338" s="176"/>
      <c r="F338" s="176"/>
      <c r="G338" s="176"/>
      <c r="H338" s="176"/>
      <c r="I338" s="176"/>
      <c r="J338" s="176"/>
      <c r="K338" s="176"/>
      <c r="L338" s="107"/>
      <c r="M338" s="108"/>
      <c r="N338" s="86" t="s">
        <v>311</v>
      </c>
      <c r="O338" s="115"/>
      <c r="P338" s="107"/>
      <c r="Q338" s="107"/>
      <c r="R338" s="107"/>
      <c r="S338" s="107"/>
      <c r="T338" s="107"/>
      <c r="U338" s="107"/>
      <c r="V338" s="107"/>
      <c r="W338" s="107"/>
      <c r="X338" s="107"/>
      <c r="Y338" s="107"/>
      <c r="Z338" s="107"/>
      <c r="AA338" s="108"/>
      <c r="AB338" s="110" t="s">
        <v>167</v>
      </c>
      <c r="AC338" s="111">
        <v>40</v>
      </c>
      <c r="AD338" s="125"/>
      <c r="AE338" s="113" t="s">
        <v>265</v>
      </c>
      <c r="AF338" s="126"/>
      <c r="AG338" s="153"/>
      <c r="AI338" s="78"/>
      <c r="AT338" s="75"/>
    </row>
    <row r="339" spans="1:46" s="77" customFormat="1">
      <c r="A339" s="105">
        <v>216</v>
      </c>
      <c r="B339" s="106" t="s">
        <v>120</v>
      </c>
      <c r="C339" s="175"/>
      <c r="D339" s="176"/>
      <c r="E339" s="176"/>
      <c r="F339" s="176"/>
      <c r="G339" s="176"/>
      <c r="H339" s="176"/>
      <c r="I339" s="176"/>
      <c r="J339" s="176"/>
      <c r="K339" s="176"/>
      <c r="L339" s="107"/>
      <c r="M339" s="108"/>
      <c r="N339" s="86" t="s">
        <v>312</v>
      </c>
      <c r="O339" s="115"/>
      <c r="P339" s="107"/>
      <c r="Q339" s="107"/>
      <c r="R339" s="107"/>
      <c r="S339" s="107"/>
      <c r="T339" s="107"/>
      <c r="U339" s="107"/>
      <c r="V339" s="107"/>
      <c r="W339" s="107"/>
      <c r="X339" s="107"/>
      <c r="Y339" s="107"/>
      <c r="Z339" s="107"/>
      <c r="AA339" s="108"/>
      <c r="AB339" s="110" t="s">
        <v>104</v>
      </c>
      <c r="AC339" s="111">
        <v>9</v>
      </c>
      <c r="AD339" s="125"/>
      <c r="AE339" s="113" t="s">
        <v>189</v>
      </c>
      <c r="AF339" s="126"/>
      <c r="AG339" s="153"/>
      <c r="AI339" s="78"/>
      <c r="AT339" s="75"/>
    </row>
    <row r="340" spans="1:46" s="77" customFormat="1">
      <c r="A340" s="105" t="s">
        <v>117</v>
      </c>
      <c r="B340" s="127" t="s">
        <v>54</v>
      </c>
      <c r="C340" s="175"/>
      <c r="D340" s="176"/>
      <c r="E340" s="176"/>
      <c r="F340" s="176"/>
      <c r="G340" s="176"/>
      <c r="H340" s="176"/>
      <c r="I340" s="176"/>
      <c r="J340" s="176"/>
      <c r="K340" s="176"/>
      <c r="L340" s="107"/>
      <c r="M340" s="108"/>
      <c r="N340" s="86" t="s">
        <v>313</v>
      </c>
      <c r="O340" s="115"/>
      <c r="P340" s="107"/>
      <c r="Q340" s="107"/>
      <c r="R340" s="107"/>
      <c r="S340" s="107"/>
      <c r="T340" s="107"/>
      <c r="U340" s="107"/>
      <c r="V340" s="107"/>
      <c r="W340" s="107"/>
      <c r="X340" s="107"/>
      <c r="Y340" s="107"/>
      <c r="Z340" s="107"/>
      <c r="AA340" s="108"/>
      <c r="AB340" s="110" t="s">
        <v>119</v>
      </c>
      <c r="AC340" s="111" t="s">
        <v>119</v>
      </c>
      <c r="AD340" s="125"/>
      <c r="AE340" s="113" t="s">
        <v>119</v>
      </c>
      <c r="AF340" s="126"/>
      <c r="AG340" s="153"/>
      <c r="AI340" s="78"/>
      <c r="AT340" s="75"/>
    </row>
    <row r="341" spans="1:46" s="77" customFormat="1" ht="24">
      <c r="A341" s="105">
        <v>217</v>
      </c>
      <c r="B341" s="106" t="s">
        <v>120</v>
      </c>
      <c r="C341" s="175"/>
      <c r="D341" s="176"/>
      <c r="E341" s="176"/>
      <c r="F341" s="176"/>
      <c r="G341" s="176"/>
      <c r="H341" s="176"/>
      <c r="I341" s="176"/>
      <c r="J341" s="176"/>
      <c r="K341" s="176"/>
      <c r="L341" s="107"/>
      <c r="M341" s="108"/>
      <c r="N341" s="86" t="s">
        <v>314</v>
      </c>
      <c r="O341" s="115"/>
      <c r="P341" s="107"/>
      <c r="Q341" s="107"/>
      <c r="R341" s="107"/>
      <c r="S341" s="107"/>
      <c r="T341" s="107"/>
      <c r="U341" s="107"/>
      <c r="V341" s="107"/>
      <c r="W341" s="107"/>
      <c r="X341" s="107"/>
      <c r="Y341" s="107"/>
      <c r="Z341" s="107"/>
      <c r="AA341" s="108"/>
      <c r="AB341" s="110" t="s">
        <v>104</v>
      </c>
      <c r="AC341" s="111">
        <v>1</v>
      </c>
      <c r="AD341" s="125"/>
      <c r="AE341" s="116" t="s">
        <v>142</v>
      </c>
      <c r="AF341" s="126"/>
      <c r="AG341" s="153"/>
      <c r="AI341" s="78"/>
      <c r="AT341" s="75"/>
    </row>
    <row r="342" spans="1:46" s="77" customFormat="1">
      <c r="A342" s="105" t="s">
        <v>117</v>
      </c>
      <c r="B342" s="106" t="s">
        <v>120</v>
      </c>
      <c r="C342" s="175"/>
      <c r="D342" s="176"/>
      <c r="E342" s="176"/>
      <c r="F342" s="176"/>
      <c r="G342" s="176"/>
      <c r="H342" s="176"/>
      <c r="I342" s="176"/>
      <c r="J342" s="176"/>
      <c r="K342" s="176"/>
      <c r="L342" s="107"/>
      <c r="M342" s="108"/>
      <c r="N342" s="86" t="s">
        <v>313</v>
      </c>
      <c r="O342" s="115"/>
      <c r="P342" s="107"/>
      <c r="Q342" s="107"/>
      <c r="R342" s="107"/>
      <c r="S342" s="107"/>
      <c r="T342" s="107"/>
      <c r="U342" s="107"/>
      <c r="V342" s="107"/>
      <c r="W342" s="107"/>
      <c r="X342" s="107"/>
      <c r="Y342" s="107"/>
      <c r="Z342" s="107"/>
      <c r="AA342" s="108"/>
      <c r="AB342" s="110" t="s">
        <v>119</v>
      </c>
      <c r="AC342" s="111" t="s">
        <v>119</v>
      </c>
      <c r="AD342" s="125"/>
      <c r="AE342" s="113" t="s">
        <v>119</v>
      </c>
      <c r="AF342" s="126"/>
      <c r="AG342" s="153"/>
      <c r="AI342" s="78"/>
      <c r="AT342" s="75"/>
    </row>
    <row r="343" spans="1:46" s="77" customFormat="1" ht="24">
      <c r="A343" s="105">
        <v>218</v>
      </c>
      <c r="B343" s="127" t="s">
        <v>140</v>
      </c>
      <c r="C343" s="175"/>
      <c r="D343" s="176"/>
      <c r="E343" s="176"/>
      <c r="F343" s="176"/>
      <c r="G343" s="176"/>
      <c r="H343" s="176"/>
      <c r="I343" s="176"/>
      <c r="J343" s="176"/>
      <c r="K343" s="176"/>
      <c r="L343" s="107"/>
      <c r="M343" s="108"/>
      <c r="N343" s="86" t="s">
        <v>315</v>
      </c>
      <c r="O343" s="115"/>
      <c r="P343" s="107"/>
      <c r="Q343" s="107"/>
      <c r="R343" s="107"/>
      <c r="S343" s="107"/>
      <c r="T343" s="107"/>
      <c r="U343" s="107"/>
      <c r="V343" s="107"/>
      <c r="W343" s="107"/>
      <c r="X343" s="107"/>
      <c r="Y343" s="107"/>
      <c r="Z343" s="107"/>
      <c r="AA343" s="108"/>
      <c r="AB343" s="110" t="s">
        <v>104</v>
      </c>
      <c r="AC343" s="111">
        <v>1</v>
      </c>
      <c r="AD343" s="125"/>
      <c r="AE343" s="116" t="s">
        <v>316</v>
      </c>
      <c r="AF343" s="126"/>
      <c r="AG343" s="153" t="s">
        <v>536</v>
      </c>
      <c r="AI343" s="78"/>
      <c r="AT343" s="75"/>
    </row>
    <row r="344" spans="1:46" s="77" customFormat="1" ht="24">
      <c r="A344" s="105">
        <v>219</v>
      </c>
      <c r="B344" s="127" t="s">
        <v>140</v>
      </c>
      <c r="C344" s="175"/>
      <c r="D344" s="176"/>
      <c r="E344" s="176"/>
      <c r="F344" s="176"/>
      <c r="G344" s="176"/>
      <c r="H344" s="176"/>
      <c r="I344" s="176"/>
      <c r="J344" s="176"/>
      <c r="K344" s="176"/>
      <c r="L344" s="107"/>
      <c r="M344" s="108"/>
      <c r="N344" s="86" t="s">
        <v>317</v>
      </c>
      <c r="O344" s="115"/>
      <c r="P344" s="107"/>
      <c r="Q344" s="107"/>
      <c r="R344" s="107"/>
      <c r="S344" s="107"/>
      <c r="T344" s="107"/>
      <c r="U344" s="107"/>
      <c r="V344" s="107"/>
      <c r="W344" s="107"/>
      <c r="X344" s="107"/>
      <c r="Y344" s="107"/>
      <c r="Z344" s="107"/>
      <c r="AA344" s="108"/>
      <c r="AB344" s="110" t="s">
        <v>167</v>
      </c>
      <c r="AC344" s="111">
        <v>28</v>
      </c>
      <c r="AD344" s="125"/>
      <c r="AE344" s="113" t="s">
        <v>318</v>
      </c>
      <c r="AF344" s="126"/>
      <c r="AG344" s="153" t="s">
        <v>536</v>
      </c>
      <c r="AI344" s="78"/>
      <c r="AT344" s="75"/>
    </row>
    <row r="345" spans="1:46" s="77" customFormat="1" ht="24">
      <c r="A345" s="105">
        <v>220</v>
      </c>
      <c r="B345" s="106" t="s">
        <v>120</v>
      </c>
      <c r="C345" s="175"/>
      <c r="D345" s="176"/>
      <c r="E345" s="176"/>
      <c r="F345" s="176"/>
      <c r="G345" s="176"/>
      <c r="H345" s="176"/>
      <c r="I345" s="176"/>
      <c r="J345" s="176"/>
      <c r="K345" s="176"/>
      <c r="L345" s="107"/>
      <c r="M345" s="108"/>
      <c r="N345" s="86" t="s">
        <v>311</v>
      </c>
      <c r="O345" s="115"/>
      <c r="P345" s="107"/>
      <c r="Q345" s="107"/>
      <c r="R345" s="107"/>
      <c r="S345" s="107"/>
      <c r="T345" s="107"/>
      <c r="U345" s="107"/>
      <c r="V345" s="107"/>
      <c r="W345" s="107"/>
      <c r="X345" s="107"/>
      <c r="Y345" s="107"/>
      <c r="Z345" s="107"/>
      <c r="AA345" s="108"/>
      <c r="AB345" s="110" t="s">
        <v>167</v>
      </c>
      <c r="AC345" s="111">
        <v>40</v>
      </c>
      <c r="AD345" s="125"/>
      <c r="AE345" s="113" t="s">
        <v>129</v>
      </c>
      <c r="AF345" s="126"/>
      <c r="AG345" s="153" t="s">
        <v>536</v>
      </c>
      <c r="AI345" s="78"/>
      <c r="AT345" s="75"/>
    </row>
    <row r="346" spans="1:46" s="77" customFormat="1">
      <c r="A346" s="105" t="s">
        <v>117</v>
      </c>
      <c r="B346" s="106" t="s">
        <v>120</v>
      </c>
      <c r="C346" s="175"/>
      <c r="D346" s="176"/>
      <c r="E346" s="176"/>
      <c r="F346" s="176"/>
      <c r="G346" s="176"/>
      <c r="H346" s="176"/>
      <c r="I346" s="176"/>
      <c r="J346" s="176"/>
      <c r="K346" s="176"/>
      <c r="L346" s="107"/>
      <c r="M346" s="108"/>
      <c r="N346" s="86" t="s">
        <v>319</v>
      </c>
      <c r="O346" s="115"/>
      <c r="P346" s="107"/>
      <c r="Q346" s="107"/>
      <c r="R346" s="107"/>
      <c r="S346" s="107"/>
      <c r="T346" s="107"/>
      <c r="U346" s="107"/>
      <c r="V346" s="107"/>
      <c r="W346" s="107"/>
      <c r="X346" s="107"/>
      <c r="Y346" s="107"/>
      <c r="Z346" s="107"/>
      <c r="AA346" s="108"/>
      <c r="AB346" s="110" t="s">
        <v>119</v>
      </c>
      <c r="AC346" s="111" t="s">
        <v>119</v>
      </c>
      <c r="AD346" s="125"/>
      <c r="AE346" s="113" t="s">
        <v>157</v>
      </c>
      <c r="AF346" s="126"/>
      <c r="AG346" s="153"/>
      <c r="AI346" s="78"/>
      <c r="AT346" s="75"/>
    </row>
    <row r="347" spans="1:46" s="77" customFormat="1">
      <c r="A347" s="105">
        <v>221</v>
      </c>
      <c r="B347" s="127" t="s">
        <v>140</v>
      </c>
      <c r="C347" s="175"/>
      <c r="D347" s="176"/>
      <c r="E347" s="176"/>
      <c r="F347" s="176"/>
      <c r="G347" s="176"/>
      <c r="H347" s="176"/>
      <c r="I347" s="176"/>
      <c r="J347" s="176"/>
      <c r="K347" s="176"/>
      <c r="L347" s="107"/>
      <c r="M347" s="108"/>
      <c r="N347" s="86" t="s">
        <v>320</v>
      </c>
      <c r="O347" s="115"/>
      <c r="P347" s="107"/>
      <c r="Q347" s="107"/>
      <c r="R347" s="107"/>
      <c r="S347" s="107"/>
      <c r="T347" s="107"/>
      <c r="U347" s="107"/>
      <c r="V347" s="107"/>
      <c r="W347" s="107"/>
      <c r="X347" s="107"/>
      <c r="Y347" s="107"/>
      <c r="Z347" s="107"/>
      <c r="AA347" s="108"/>
      <c r="AB347" s="110" t="s">
        <v>104</v>
      </c>
      <c r="AC347" s="111">
        <v>1</v>
      </c>
      <c r="AD347" s="125"/>
      <c r="AE347" s="113" t="s">
        <v>135</v>
      </c>
      <c r="AF347" s="126"/>
      <c r="AG347" s="153"/>
      <c r="AI347" s="78"/>
      <c r="AT347" s="75"/>
    </row>
    <row r="348" spans="1:46" s="77" customFormat="1">
      <c r="A348" s="105">
        <v>222</v>
      </c>
      <c r="B348" s="127" t="s">
        <v>140</v>
      </c>
      <c r="C348" s="175"/>
      <c r="D348" s="176"/>
      <c r="E348" s="176"/>
      <c r="F348" s="176"/>
      <c r="G348" s="176"/>
      <c r="H348" s="176"/>
      <c r="I348" s="176"/>
      <c r="J348" s="176"/>
      <c r="K348" s="176"/>
      <c r="L348" s="107"/>
      <c r="M348" s="108"/>
      <c r="N348" s="86" t="s">
        <v>321</v>
      </c>
      <c r="O348" s="115"/>
      <c r="P348" s="107"/>
      <c r="Q348" s="107"/>
      <c r="R348" s="107"/>
      <c r="S348" s="107"/>
      <c r="T348" s="107"/>
      <c r="U348" s="107"/>
      <c r="V348" s="107"/>
      <c r="W348" s="107"/>
      <c r="X348" s="107"/>
      <c r="Y348" s="107"/>
      <c r="Z348" s="107"/>
      <c r="AA348" s="108"/>
      <c r="AB348" s="110" t="s">
        <v>167</v>
      </c>
      <c r="AC348" s="111">
        <v>28</v>
      </c>
      <c r="AD348" s="125"/>
      <c r="AE348" s="113" t="s">
        <v>135</v>
      </c>
      <c r="AF348" s="126"/>
      <c r="AG348" s="153"/>
      <c r="AI348" s="78"/>
      <c r="AT348" s="75"/>
    </row>
    <row r="349" spans="1:46" s="77" customFormat="1">
      <c r="A349" s="105" t="s">
        <v>117</v>
      </c>
      <c r="B349" s="127" t="s">
        <v>54</v>
      </c>
      <c r="C349" s="175"/>
      <c r="D349" s="176"/>
      <c r="E349" s="176"/>
      <c r="F349" s="176"/>
      <c r="G349" s="176"/>
      <c r="H349" s="176"/>
      <c r="I349" s="176"/>
      <c r="J349" s="176"/>
      <c r="K349" s="176"/>
      <c r="L349" s="107"/>
      <c r="M349" s="108"/>
      <c r="N349" s="86" t="s">
        <v>322</v>
      </c>
      <c r="O349" s="115"/>
      <c r="P349" s="107"/>
      <c r="Q349" s="107"/>
      <c r="R349" s="107"/>
      <c r="S349" s="107"/>
      <c r="T349" s="107"/>
      <c r="U349" s="107"/>
      <c r="V349" s="107"/>
      <c r="W349" s="107"/>
      <c r="X349" s="107"/>
      <c r="Y349" s="107"/>
      <c r="Z349" s="107"/>
      <c r="AA349" s="108"/>
      <c r="AB349" s="110" t="s">
        <v>119</v>
      </c>
      <c r="AC349" s="111" t="s">
        <v>119</v>
      </c>
      <c r="AD349" s="125"/>
      <c r="AE349" s="113" t="s">
        <v>119</v>
      </c>
      <c r="AF349" s="126"/>
      <c r="AG349" s="153"/>
      <c r="AI349" s="78"/>
      <c r="AT349" s="75"/>
    </row>
    <row r="350" spans="1:46" s="77" customFormat="1" ht="24">
      <c r="A350" s="105">
        <v>223</v>
      </c>
      <c r="B350" s="106" t="s">
        <v>120</v>
      </c>
      <c r="C350" s="175"/>
      <c r="D350" s="176"/>
      <c r="E350" s="176"/>
      <c r="F350" s="176"/>
      <c r="G350" s="176"/>
      <c r="H350" s="176"/>
      <c r="I350" s="176"/>
      <c r="J350" s="176"/>
      <c r="K350" s="176"/>
      <c r="L350" s="107"/>
      <c r="M350" s="108"/>
      <c r="N350" s="86" t="s">
        <v>323</v>
      </c>
      <c r="O350" s="115"/>
      <c r="P350" s="107"/>
      <c r="Q350" s="107"/>
      <c r="R350" s="107"/>
      <c r="S350" s="107"/>
      <c r="T350" s="107"/>
      <c r="U350" s="107"/>
      <c r="V350" s="107"/>
      <c r="W350" s="107"/>
      <c r="X350" s="107"/>
      <c r="Y350" s="107"/>
      <c r="Z350" s="107"/>
      <c r="AA350" s="108"/>
      <c r="AB350" s="110" t="s">
        <v>104</v>
      </c>
      <c r="AC350" s="111">
        <v>1</v>
      </c>
      <c r="AD350" s="125"/>
      <c r="AE350" s="116" t="s">
        <v>142</v>
      </c>
      <c r="AF350" s="126"/>
      <c r="AG350" s="153"/>
      <c r="AI350" s="78"/>
      <c r="AT350" s="75"/>
    </row>
    <row r="351" spans="1:46" s="77" customFormat="1">
      <c r="A351" s="105" t="s">
        <v>117</v>
      </c>
      <c r="B351" s="106" t="s">
        <v>120</v>
      </c>
      <c r="C351" s="175"/>
      <c r="D351" s="176"/>
      <c r="E351" s="176"/>
      <c r="F351" s="176"/>
      <c r="G351" s="176"/>
      <c r="H351" s="176"/>
      <c r="I351" s="176"/>
      <c r="J351" s="176"/>
      <c r="K351" s="176"/>
      <c r="L351" s="107"/>
      <c r="M351" s="108"/>
      <c r="N351" s="86" t="s">
        <v>324</v>
      </c>
      <c r="O351" s="115"/>
      <c r="P351" s="107"/>
      <c r="Q351" s="107"/>
      <c r="R351" s="107"/>
      <c r="S351" s="107"/>
      <c r="T351" s="107"/>
      <c r="U351" s="107"/>
      <c r="V351" s="107"/>
      <c r="W351" s="107"/>
      <c r="X351" s="107"/>
      <c r="Y351" s="107"/>
      <c r="Z351" s="107"/>
      <c r="AA351" s="108"/>
      <c r="AB351" s="110" t="s">
        <v>119</v>
      </c>
      <c r="AC351" s="111" t="s">
        <v>119</v>
      </c>
      <c r="AD351" s="125"/>
      <c r="AE351" s="113" t="s">
        <v>119</v>
      </c>
      <c r="AF351" s="126"/>
      <c r="AG351" s="153"/>
      <c r="AI351" s="78"/>
      <c r="AT351" s="75"/>
    </row>
    <row r="352" spans="1:46" s="77" customFormat="1">
      <c r="A352" s="105" t="s">
        <v>117</v>
      </c>
      <c r="B352" s="127" t="s">
        <v>140</v>
      </c>
      <c r="C352" s="175"/>
      <c r="D352" s="176"/>
      <c r="E352" s="176"/>
      <c r="F352" s="176"/>
      <c r="G352" s="176"/>
      <c r="H352" s="176"/>
      <c r="I352" s="176"/>
      <c r="J352" s="176"/>
      <c r="K352" s="176"/>
      <c r="L352" s="107"/>
      <c r="M352" s="108"/>
      <c r="N352" s="86" t="s">
        <v>325</v>
      </c>
      <c r="O352" s="115"/>
      <c r="P352" s="107"/>
      <c r="Q352" s="107"/>
      <c r="R352" s="107"/>
      <c r="S352" s="107"/>
      <c r="T352" s="107"/>
      <c r="U352" s="107"/>
      <c r="V352" s="107"/>
      <c r="W352" s="107"/>
      <c r="X352" s="107"/>
      <c r="Y352" s="107"/>
      <c r="Z352" s="107"/>
      <c r="AA352" s="108"/>
      <c r="AB352" s="110" t="s">
        <v>119</v>
      </c>
      <c r="AC352" s="111" t="s">
        <v>119</v>
      </c>
      <c r="AD352" s="125"/>
      <c r="AE352" s="113" t="s">
        <v>119</v>
      </c>
      <c r="AF352" s="126"/>
      <c r="AG352" s="153"/>
      <c r="AI352" s="78"/>
      <c r="AT352" s="75"/>
    </row>
    <row r="353" spans="1:46" s="77" customFormat="1" ht="24">
      <c r="A353" s="105">
        <v>224</v>
      </c>
      <c r="B353" s="127" t="s">
        <v>176</v>
      </c>
      <c r="C353" s="175"/>
      <c r="D353" s="176"/>
      <c r="E353" s="176"/>
      <c r="F353" s="176"/>
      <c r="G353" s="176"/>
      <c r="H353" s="176"/>
      <c r="I353" s="176"/>
      <c r="J353" s="176"/>
      <c r="K353" s="176"/>
      <c r="L353" s="107"/>
      <c r="M353" s="108"/>
      <c r="N353" s="86" t="s">
        <v>235</v>
      </c>
      <c r="O353" s="115"/>
      <c r="P353" s="107"/>
      <c r="Q353" s="107"/>
      <c r="R353" s="107"/>
      <c r="S353" s="107"/>
      <c r="T353" s="107"/>
      <c r="U353" s="107"/>
      <c r="V353" s="107"/>
      <c r="W353" s="107"/>
      <c r="X353" s="107"/>
      <c r="Y353" s="107"/>
      <c r="Z353" s="107"/>
      <c r="AA353" s="108"/>
      <c r="AB353" s="110" t="s">
        <v>104</v>
      </c>
      <c r="AC353" s="111">
        <v>1</v>
      </c>
      <c r="AD353" s="125"/>
      <c r="AE353" s="116" t="s">
        <v>147</v>
      </c>
      <c r="AF353" s="126"/>
      <c r="AG353" s="153"/>
      <c r="AI353" s="78"/>
      <c r="AT353" s="75"/>
    </row>
    <row r="354" spans="1:46" s="77" customFormat="1" ht="24">
      <c r="A354" s="105">
        <v>225</v>
      </c>
      <c r="B354" s="127" t="s">
        <v>176</v>
      </c>
      <c r="C354" s="175"/>
      <c r="D354" s="176"/>
      <c r="E354" s="176"/>
      <c r="F354" s="176"/>
      <c r="G354" s="176"/>
      <c r="H354" s="176"/>
      <c r="I354" s="176"/>
      <c r="J354" s="176"/>
      <c r="K354" s="176"/>
      <c r="L354" s="107"/>
      <c r="M354" s="108"/>
      <c r="N354" s="86" t="s">
        <v>326</v>
      </c>
      <c r="O354" s="115"/>
      <c r="P354" s="107"/>
      <c r="Q354" s="107"/>
      <c r="R354" s="107"/>
      <c r="S354" s="107"/>
      <c r="T354" s="107"/>
      <c r="U354" s="107"/>
      <c r="V354" s="107"/>
      <c r="W354" s="107"/>
      <c r="X354" s="107"/>
      <c r="Y354" s="107"/>
      <c r="Z354" s="107"/>
      <c r="AA354" s="108"/>
      <c r="AB354" s="110" t="s">
        <v>104</v>
      </c>
      <c r="AC354" s="111">
        <v>8</v>
      </c>
      <c r="AD354" s="125"/>
      <c r="AE354" s="113" t="s">
        <v>274</v>
      </c>
      <c r="AF354" s="126"/>
      <c r="AG354" s="153" t="s">
        <v>536</v>
      </c>
      <c r="AI354" s="78"/>
      <c r="AT354" s="75"/>
    </row>
    <row r="355" spans="1:46" s="77" customFormat="1">
      <c r="A355" s="105" t="s">
        <v>117</v>
      </c>
      <c r="B355" s="127" t="s">
        <v>140</v>
      </c>
      <c r="C355" s="175"/>
      <c r="D355" s="176"/>
      <c r="E355" s="176"/>
      <c r="F355" s="176"/>
      <c r="G355" s="176"/>
      <c r="H355" s="176"/>
      <c r="I355" s="176"/>
      <c r="J355" s="176"/>
      <c r="K355" s="176"/>
      <c r="L355" s="107"/>
      <c r="M355" s="108"/>
      <c r="N355" s="86" t="s">
        <v>327</v>
      </c>
      <c r="O355" s="115"/>
      <c r="P355" s="107"/>
      <c r="Q355" s="107"/>
      <c r="R355" s="107"/>
      <c r="S355" s="107"/>
      <c r="T355" s="107"/>
      <c r="U355" s="107"/>
      <c r="V355" s="107"/>
      <c r="W355" s="107"/>
      <c r="X355" s="107"/>
      <c r="Y355" s="107"/>
      <c r="Z355" s="107"/>
      <c r="AA355" s="108"/>
      <c r="AB355" s="110" t="s">
        <v>119</v>
      </c>
      <c r="AC355" s="111" t="s">
        <v>119</v>
      </c>
      <c r="AD355" s="125"/>
      <c r="AE355" s="113" t="s">
        <v>119</v>
      </c>
      <c r="AF355" s="126"/>
      <c r="AG355" s="153"/>
      <c r="AI355" s="78"/>
      <c r="AT355" s="75"/>
    </row>
    <row r="356" spans="1:46" s="77" customFormat="1" ht="24">
      <c r="A356" s="105">
        <v>226</v>
      </c>
      <c r="B356" s="127" t="s">
        <v>176</v>
      </c>
      <c r="C356" s="175"/>
      <c r="D356" s="176"/>
      <c r="E356" s="176"/>
      <c r="F356" s="176"/>
      <c r="G356" s="176"/>
      <c r="H356" s="176"/>
      <c r="I356" s="176"/>
      <c r="J356" s="176"/>
      <c r="K356" s="176"/>
      <c r="L356" s="107"/>
      <c r="M356" s="108"/>
      <c r="N356" s="86" t="s">
        <v>235</v>
      </c>
      <c r="O356" s="115"/>
      <c r="P356" s="107"/>
      <c r="Q356" s="107"/>
      <c r="R356" s="107"/>
      <c r="S356" s="107"/>
      <c r="T356" s="107"/>
      <c r="U356" s="107"/>
      <c r="V356" s="107"/>
      <c r="W356" s="107"/>
      <c r="X356" s="107"/>
      <c r="Y356" s="107"/>
      <c r="Z356" s="107"/>
      <c r="AA356" s="108"/>
      <c r="AB356" s="110" t="s">
        <v>104</v>
      </c>
      <c r="AC356" s="111">
        <v>1</v>
      </c>
      <c r="AD356" s="125"/>
      <c r="AE356" s="116" t="s">
        <v>147</v>
      </c>
      <c r="AF356" s="126"/>
      <c r="AG356" s="153"/>
      <c r="AI356" s="78"/>
      <c r="AT356" s="75"/>
    </row>
    <row r="357" spans="1:46" s="77" customFormat="1" ht="24">
      <c r="A357" s="105">
        <v>227</v>
      </c>
      <c r="B357" s="127" t="s">
        <v>176</v>
      </c>
      <c r="C357" s="175"/>
      <c r="D357" s="176"/>
      <c r="E357" s="176"/>
      <c r="F357" s="176"/>
      <c r="G357" s="176"/>
      <c r="H357" s="176"/>
      <c r="I357" s="176"/>
      <c r="J357" s="176"/>
      <c r="K357" s="176"/>
      <c r="L357" s="107"/>
      <c r="M357" s="108"/>
      <c r="N357" s="86" t="s">
        <v>326</v>
      </c>
      <c r="O357" s="115"/>
      <c r="P357" s="107"/>
      <c r="Q357" s="107"/>
      <c r="R357" s="107"/>
      <c r="S357" s="107"/>
      <c r="T357" s="107"/>
      <c r="U357" s="107"/>
      <c r="V357" s="107"/>
      <c r="W357" s="107"/>
      <c r="X357" s="107"/>
      <c r="Y357" s="107"/>
      <c r="Z357" s="107"/>
      <c r="AA357" s="108"/>
      <c r="AB357" s="110" t="s">
        <v>104</v>
      </c>
      <c r="AC357" s="111">
        <v>8</v>
      </c>
      <c r="AD357" s="125"/>
      <c r="AE357" s="113" t="s">
        <v>274</v>
      </c>
      <c r="AF357" s="126"/>
      <c r="AG357" s="153" t="s">
        <v>536</v>
      </c>
      <c r="AI357" s="78"/>
      <c r="AT357" s="75"/>
    </row>
    <row r="358" spans="1:46" s="77" customFormat="1">
      <c r="A358" s="105" t="s">
        <v>117</v>
      </c>
      <c r="B358" s="127" t="s">
        <v>140</v>
      </c>
      <c r="C358" s="175"/>
      <c r="D358" s="176"/>
      <c r="E358" s="176"/>
      <c r="F358" s="176"/>
      <c r="G358" s="176"/>
      <c r="H358" s="176"/>
      <c r="I358" s="176"/>
      <c r="J358" s="176"/>
      <c r="K358" s="176"/>
      <c r="L358" s="107"/>
      <c r="M358" s="108"/>
      <c r="N358" s="86" t="s">
        <v>328</v>
      </c>
      <c r="O358" s="115"/>
      <c r="P358" s="107"/>
      <c r="Q358" s="107"/>
      <c r="R358" s="107"/>
      <c r="S358" s="107"/>
      <c r="T358" s="107"/>
      <c r="U358" s="107"/>
      <c r="V358" s="107"/>
      <c r="W358" s="107"/>
      <c r="X358" s="107"/>
      <c r="Y358" s="107"/>
      <c r="Z358" s="107"/>
      <c r="AA358" s="108"/>
      <c r="AB358" s="110" t="s">
        <v>119</v>
      </c>
      <c r="AC358" s="111" t="s">
        <v>119</v>
      </c>
      <c r="AD358" s="125"/>
      <c r="AE358" s="113" t="s">
        <v>119</v>
      </c>
      <c r="AF358" s="126"/>
      <c r="AG358" s="153"/>
      <c r="AI358" s="78"/>
      <c r="AT358" s="75"/>
    </row>
    <row r="359" spans="1:46" s="77" customFormat="1" ht="24">
      <c r="A359" s="105">
        <v>228</v>
      </c>
      <c r="B359" s="127" t="s">
        <v>176</v>
      </c>
      <c r="C359" s="175"/>
      <c r="D359" s="176"/>
      <c r="E359" s="176"/>
      <c r="F359" s="176"/>
      <c r="G359" s="176"/>
      <c r="H359" s="176"/>
      <c r="I359" s="176"/>
      <c r="J359" s="176"/>
      <c r="K359" s="176"/>
      <c r="L359" s="107"/>
      <c r="M359" s="108"/>
      <c r="N359" s="86" t="s">
        <v>235</v>
      </c>
      <c r="O359" s="115"/>
      <c r="P359" s="107"/>
      <c r="Q359" s="107"/>
      <c r="R359" s="107"/>
      <c r="S359" s="107"/>
      <c r="T359" s="107"/>
      <c r="U359" s="107"/>
      <c r="V359" s="107"/>
      <c r="W359" s="107"/>
      <c r="X359" s="107"/>
      <c r="Y359" s="107"/>
      <c r="Z359" s="107"/>
      <c r="AA359" s="108"/>
      <c r="AB359" s="110" t="s">
        <v>104</v>
      </c>
      <c r="AC359" s="111">
        <v>1</v>
      </c>
      <c r="AD359" s="125"/>
      <c r="AE359" s="116" t="s">
        <v>147</v>
      </c>
      <c r="AF359" s="126"/>
      <c r="AG359" s="153"/>
      <c r="AI359" s="78"/>
      <c r="AT359" s="75"/>
    </row>
    <row r="360" spans="1:46" s="77" customFormat="1" ht="24">
      <c r="A360" s="105">
        <v>229</v>
      </c>
      <c r="B360" s="127" t="s">
        <v>176</v>
      </c>
      <c r="C360" s="175"/>
      <c r="D360" s="176"/>
      <c r="E360" s="176"/>
      <c r="F360" s="176"/>
      <c r="G360" s="176"/>
      <c r="H360" s="176"/>
      <c r="I360" s="176"/>
      <c r="J360" s="176"/>
      <c r="K360" s="176"/>
      <c r="L360" s="107"/>
      <c r="M360" s="108"/>
      <c r="N360" s="86" t="s">
        <v>326</v>
      </c>
      <c r="O360" s="115"/>
      <c r="P360" s="107"/>
      <c r="Q360" s="107"/>
      <c r="R360" s="107"/>
      <c r="S360" s="107"/>
      <c r="T360" s="107"/>
      <c r="U360" s="107"/>
      <c r="V360" s="107"/>
      <c r="W360" s="107"/>
      <c r="X360" s="107"/>
      <c r="Y360" s="107"/>
      <c r="Z360" s="107"/>
      <c r="AA360" s="108"/>
      <c r="AB360" s="110" t="s">
        <v>104</v>
      </c>
      <c r="AC360" s="111">
        <v>8</v>
      </c>
      <c r="AD360" s="125"/>
      <c r="AE360" s="113" t="s">
        <v>274</v>
      </c>
      <c r="AF360" s="126"/>
      <c r="AG360" s="153" t="s">
        <v>536</v>
      </c>
      <c r="AI360" s="78"/>
      <c r="AT360" s="75"/>
    </row>
    <row r="361" spans="1:46" s="77" customFormat="1">
      <c r="A361" s="105" t="s">
        <v>117</v>
      </c>
      <c r="B361" s="127" t="s">
        <v>140</v>
      </c>
      <c r="C361" s="175"/>
      <c r="D361" s="176"/>
      <c r="E361" s="176"/>
      <c r="F361" s="176"/>
      <c r="G361" s="176"/>
      <c r="H361" s="176"/>
      <c r="I361" s="176"/>
      <c r="J361" s="176"/>
      <c r="K361" s="176"/>
      <c r="L361" s="107"/>
      <c r="M361" s="108"/>
      <c r="N361" s="86" t="s">
        <v>329</v>
      </c>
      <c r="O361" s="115"/>
      <c r="P361" s="107"/>
      <c r="Q361" s="107"/>
      <c r="R361" s="107"/>
      <c r="S361" s="107"/>
      <c r="T361" s="107"/>
      <c r="U361" s="107"/>
      <c r="V361" s="107"/>
      <c r="W361" s="107"/>
      <c r="X361" s="107"/>
      <c r="Y361" s="107"/>
      <c r="Z361" s="107"/>
      <c r="AA361" s="108"/>
      <c r="AB361" s="110" t="s">
        <v>119</v>
      </c>
      <c r="AC361" s="111" t="s">
        <v>119</v>
      </c>
      <c r="AD361" s="125"/>
      <c r="AE361" s="113" t="s">
        <v>119</v>
      </c>
      <c r="AF361" s="126"/>
      <c r="AG361" s="153"/>
      <c r="AI361" s="78"/>
      <c r="AT361" s="75"/>
    </row>
    <row r="362" spans="1:46" s="77" customFormat="1" ht="24">
      <c r="A362" s="105">
        <v>230</v>
      </c>
      <c r="B362" s="127" t="s">
        <v>176</v>
      </c>
      <c r="C362" s="175"/>
      <c r="D362" s="176"/>
      <c r="E362" s="176"/>
      <c r="F362" s="176"/>
      <c r="G362" s="176"/>
      <c r="H362" s="176"/>
      <c r="I362" s="176"/>
      <c r="J362" s="176"/>
      <c r="K362" s="176"/>
      <c r="L362" s="107"/>
      <c r="M362" s="108"/>
      <c r="N362" s="86" t="s">
        <v>235</v>
      </c>
      <c r="O362" s="115"/>
      <c r="P362" s="107"/>
      <c r="Q362" s="107"/>
      <c r="R362" s="107"/>
      <c r="S362" s="107"/>
      <c r="T362" s="107"/>
      <c r="U362" s="107"/>
      <c r="V362" s="107"/>
      <c r="W362" s="107"/>
      <c r="X362" s="107"/>
      <c r="Y362" s="107"/>
      <c r="Z362" s="107"/>
      <c r="AA362" s="108"/>
      <c r="AB362" s="110" t="s">
        <v>104</v>
      </c>
      <c r="AC362" s="111">
        <v>1</v>
      </c>
      <c r="AD362" s="125"/>
      <c r="AE362" s="116" t="s">
        <v>147</v>
      </c>
      <c r="AF362" s="126"/>
      <c r="AG362" s="153"/>
      <c r="AI362" s="78"/>
      <c r="AT362" s="75"/>
    </row>
    <row r="363" spans="1:46" s="77" customFormat="1" ht="24">
      <c r="A363" s="105">
        <v>231</v>
      </c>
      <c r="B363" s="127" t="s">
        <v>176</v>
      </c>
      <c r="C363" s="175"/>
      <c r="D363" s="176"/>
      <c r="E363" s="176"/>
      <c r="F363" s="176"/>
      <c r="G363" s="176"/>
      <c r="H363" s="176"/>
      <c r="I363" s="176"/>
      <c r="J363" s="176"/>
      <c r="K363" s="176"/>
      <c r="L363" s="107"/>
      <c r="M363" s="108"/>
      <c r="N363" s="86" t="s">
        <v>326</v>
      </c>
      <c r="O363" s="115"/>
      <c r="P363" s="107"/>
      <c r="Q363" s="107"/>
      <c r="R363" s="107"/>
      <c r="S363" s="107"/>
      <c r="T363" s="107"/>
      <c r="U363" s="107"/>
      <c r="V363" s="107"/>
      <c r="W363" s="107"/>
      <c r="X363" s="107"/>
      <c r="Y363" s="107"/>
      <c r="Z363" s="107"/>
      <c r="AA363" s="108"/>
      <c r="AB363" s="110" t="s">
        <v>104</v>
      </c>
      <c r="AC363" s="111">
        <v>8</v>
      </c>
      <c r="AD363" s="125"/>
      <c r="AE363" s="113" t="s">
        <v>274</v>
      </c>
      <c r="AF363" s="126"/>
      <c r="AG363" s="153" t="s">
        <v>536</v>
      </c>
      <c r="AI363" s="78"/>
      <c r="AT363" s="75"/>
    </row>
    <row r="364" spans="1:46" s="77" customFormat="1" ht="75.95" customHeight="1">
      <c r="A364" s="105">
        <v>232</v>
      </c>
      <c r="B364" s="106" t="s">
        <v>120</v>
      </c>
      <c r="C364" s="175"/>
      <c r="D364" s="176"/>
      <c r="E364" s="176"/>
      <c r="F364" s="176"/>
      <c r="G364" s="176"/>
      <c r="H364" s="176"/>
      <c r="I364" s="176"/>
      <c r="J364" s="176"/>
      <c r="K364" s="176"/>
      <c r="L364" s="107"/>
      <c r="M364" s="108"/>
      <c r="N364" s="234" t="s">
        <v>1620</v>
      </c>
      <c r="O364" s="181"/>
      <c r="P364" s="177"/>
      <c r="Q364" s="177"/>
      <c r="R364" s="177"/>
      <c r="S364" s="177"/>
      <c r="T364" s="177"/>
      <c r="U364" s="177"/>
      <c r="V364" s="177"/>
      <c r="W364" s="177"/>
      <c r="X364" s="177"/>
      <c r="Y364" s="177"/>
      <c r="Z364" s="177"/>
      <c r="AA364" s="235"/>
      <c r="AB364" s="236" t="s">
        <v>167</v>
      </c>
      <c r="AC364" s="237">
        <v>40</v>
      </c>
      <c r="AD364" s="238"/>
      <c r="AE364" s="25" t="s">
        <v>1621</v>
      </c>
      <c r="AF364" s="126"/>
      <c r="AG364" s="153" t="s">
        <v>536</v>
      </c>
      <c r="AI364" s="78"/>
      <c r="AT364" s="75"/>
    </row>
    <row r="365" spans="1:46" s="77" customFormat="1" ht="77.45" customHeight="1">
      <c r="A365" s="105">
        <v>233</v>
      </c>
      <c r="B365" s="106" t="s">
        <v>120</v>
      </c>
      <c r="C365" s="175"/>
      <c r="D365" s="176"/>
      <c r="E365" s="176"/>
      <c r="F365" s="176"/>
      <c r="G365" s="176"/>
      <c r="H365" s="176"/>
      <c r="I365" s="176"/>
      <c r="J365" s="176"/>
      <c r="K365" s="176"/>
      <c r="L365" s="107"/>
      <c r="M365" s="108"/>
      <c r="N365" s="234" t="s">
        <v>1622</v>
      </c>
      <c r="O365" s="181"/>
      <c r="P365" s="177"/>
      <c r="Q365" s="177"/>
      <c r="R365" s="177"/>
      <c r="S365" s="177"/>
      <c r="T365" s="177"/>
      <c r="U365" s="177"/>
      <c r="V365" s="177"/>
      <c r="W365" s="177"/>
      <c r="X365" s="177"/>
      <c r="Y365" s="177"/>
      <c r="Z365" s="177"/>
      <c r="AA365" s="235"/>
      <c r="AB365" s="236" t="s">
        <v>167</v>
      </c>
      <c r="AC365" s="237">
        <v>40</v>
      </c>
      <c r="AD365" s="238"/>
      <c r="AE365" s="25" t="s">
        <v>1623</v>
      </c>
      <c r="AF365" s="126"/>
      <c r="AG365" s="153" t="s">
        <v>536</v>
      </c>
      <c r="AI365" s="78"/>
      <c r="AT365" s="75"/>
    </row>
    <row r="366" spans="1:46" s="77" customFormat="1">
      <c r="A366" s="105">
        <v>234</v>
      </c>
      <c r="B366" s="106" t="s">
        <v>120</v>
      </c>
      <c r="C366" s="175"/>
      <c r="D366" s="176"/>
      <c r="E366" s="176"/>
      <c r="F366" s="176"/>
      <c r="G366" s="176"/>
      <c r="H366" s="176"/>
      <c r="I366" s="176"/>
      <c r="J366" s="176"/>
      <c r="K366" s="176"/>
      <c r="L366" s="107"/>
      <c r="M366" s="108"/>
      <c r="N366" s="86" t="s">
        <v>330</v>
      </c>
      <c r="O366" s="115"/>
      <c r="P366" s="107"/>
      <c r="Q366" s="107"/>
      <c r="R366" s="107"/>
      <c r="S366" s="107"/>
      <c r="T366" s="107"/>
      <c r="U366" s="107"/>
      <c r="V366" s="107"/>
      <c r="W366" s="107"/>
      <c r="X366" s="107"/>
      <c r="Y366" s="107"/>
      <c r="Z366" s="107"/>
      <c r="AA366" s="108"/>
      <c r="AB366" s="110" t="s">
        <v>331</v>
      </c>
      <c r="AC366" s="111">
        <v>9</v>
      </c>
      <c r="AD366" s="125"/>
      <c r="AE366" s="113" t="s">
        <v>135</v>
      </c>
      <c r="AF366" s="126"/>
      <c r="AG366" s="153"/>
      <c r="AI366" s="78"/>
      <c r="AT366" s="75"/>
    </row>
    <row r="367" spans="1:46" s="77" customFormat="1">
      <c r="A367" s="105" t="s">
        <v>117</v>
      </c>
      <c r="B367" s="127" t="s">
        <v>54</v>
      </c>
      <c r="C367" s="175"/>
      <c r="D367" s="176"/>
      <c r="E367" s="176"/>
      <c r="F367" s="176"/>
      <c r="G367" s="176"/>
      <c r="H367" s="176"/>
      <c r="I367" s="176"/>
      <c r="J367" s="176"/>
      <c r="K367" s="176"/>
      <c r="L367" s="107"/>
      <c r="M367" s="108"/>
      <c r="N367" s="180" t="s">
        <v>1589</v>
      </c>
      <c r="O367" s="181"/>
      <c r="P367" s="177"/>
      <c r="Q367" s="107"/>
      <c r="R367" s="107"/>
      <c r="S367" s="107"/>
      <c r="T367" s="107"/>
      <c r="U367" s="107"/>
      <c r="V367" s="107"/>
      <c r="W367" s="107"/>
      <c r="X367" s="107"/>
      <c r="Y367" s="107"/>
      <c r="Z367" s="107"/>
      <c r="AA367" s="108"/>
      <c r="AB367" s="110" t="s">
        <v>119</v>
      </c>
      <c r="AC367" s="111" t="s">
        <v>119</v>
      </c>
      <c r="AD367" s="125"/>
      <c r="AE367" s="113" t="s">
        <v>119</v>
      </c>
      <c r="AF367" s="126"/>
      <c r="AG367" s="153"/>
      <c r="AI367" s="78"/>
      <c r="AT367" s="75"/>
    </row>
    <row r="368" spans="1:46" s="77" customFormat="1" ht="24">
      <c r="A368" s="105">
        <v>235</v>
      </c>
      <c r="B368" s="106" t="s">
        <v>120</v>
      </c>
      <c r="C368" s="175"/>
      <c r="D368" s="176"/>
      <c r="E368" s="176"/>
      <c r="F368" s="176"/>
      <c r="G368" s="176"/>
      <c r="H368" s="176"/>
      <c r="I368" s="176"/>
      <c r="J368" s="176"/>
      <c r="K368" s="176"/>
      <c r="L368" s="107"/>
      <c r="M368" s="108"/>
      <c r="N368" s="180" t="s">
        <v>1590</v>
      </c>
      <c r="O368" s="181"/>
      <c r="P368" s="177"/>
      <c r="Q368" s="107"/>
      <c r="R368" s="107"/>
      <c r="S368" s="107"/>
      <c r="T368" s="107"/>
      <c r="U368" s="107"/>
      <c r="V368" s="107"/>
      <c r="W368" s="107"/>
      <c r="X368" s="107"/>
      <c r="Y368" s="107"/>
      <c r="Z368" s="107"/>
      <c r="AA368" s="108"/>
      <c r="AB368" s="110" t="s">
        <v>104</v>
      </c>
      <c r="AC368" s="111">
        <v>1</v>
      </c>
      <c r="AD368" s="125"/>
      <c r="AE368" s="116" t="s">
        <v>142</v>
      </c>
      <c r="AF368" s="126"/>
      <c r="AG368" s="153"/>
      <c r="AI368" s="78"/>
      <c r="AT368" s="75"/>
    </row>
    <row r="369" spans="1:46" s="77" customFormat="1">
      <c r="A369" s="105" t="s">
        <v>117</v>
      </c>
      <c r="B369" s="106" t="s">
        <v>120</v>
      </c>
      <c r="C369" s="175"/>
      <c r="D369" s="176"/>
      <c r="E369" s="176"/>
      <c r="F369" s="176"/>
      <c r="G369" s="176"/>
      <c r="H369" s="176"/>
      <c r="I369" s="176"/>
      <c r="J369" s="176"/>
      <c r="K369" s="176"/>
      <c r="L369" s="107"/>
      <c r="M369" s="108"/>
      <c r="N369" s="180" t="s">
        <v>1591</v>
      </c>
      <c r="O369" s="181"/>
      <c r="P369" s="177"/>
      <c r="Q369" s="107"/>
      <c r="R369" s="107"/>
      <c r="S369" s="107"/>
      <c r="T369" s="107"/>
      <c r="U369" s="107"/>
      <c r="V369" s="107"/>
      <c r="W369" s="107"/>
      <c r="X369" s="107"/>
      <c r="Y369" s="107"/>
      <c r="Z369" s="107"/>
      <c r="AA369" s="108"/>
      <c r="AB369" s="110" t="s">
        <v>119</v>
      </c>
      <c r="AC369" s="111" t="s">
        <v>119</v>
      </c>
      <c r="AD369" s="125"/>
      <c r="AE369" s="113" t="s">
        <v>119</v>
      </c>
      <c r="AF369" s="126"/>
      <c r="AG369" s="153"/>
      <c r="AI369" s="78"/>
      <c r="AT369" s="75"/>
    </row>
    <row r="370" spans="1:46" s="77" customFormat="1" ht="24">
      <c r="A370" s="105">
        <v>236</v>
      </c>
      <c r="B370" s="127" t="s">
        <v>140</v>
      </c>
      <c r="C370" s="175"/>
      <c r="D370" s="176"/>
      <c r="E370" s="176"/>
      <c r="F370" s="176"/>
      <c r="G370" s="176"/>
      <c r="H370" s="176"/>
      <c r="I370" s="176"/>
      <c r="J370" s="176"/>
      <c r="K370" s="176"/>
      <c r="L370" s="107"/>
      <c r="M370" s="108"/>
      <c r="N370" s="86" t="s">
        <v>235</v>
      </c>
      <c r="O370" s="115"/>
      <c r="P370" s="107"/>
      <c r="Q370" s="107"/>
      <c r="R370" s="107"/>
      <c r="S370" s="107"/>
      <c r="T370" s="107"/>
      <c r="U370" s="107"/>
      <c r="V370" s="107"/>
      <c r="W370" s="107"/>
      <c r="X370" s="107"/>
      <c r="Y370" s="107"/>
      <c r="Z370" s="107"/>
      <c r="AA370" s="108"/>
      <c r="AB370" s="110" t="s">
        <v>104</v>
      </c>
      <c r="AC370" s="111">
        <v>1</v>
      </c>
      <c r="AD370" s="125"/>
      <c r="AE370" s="116" t="s">
        <v>147</v>
      </c>
      <c r="AF370" s="126"/>
      <c r="AG370" s="153"/>
      <c r="AI370" s="78"/>
      <c r="AT370" s="75"/>
    </row>
    <row r="371" spans="1:46" s="77" customFormat="1" ht="24">
      <c r="A371" s="105">
        <v>237</v>
      </c>
      <c r="B371" s="127" t="s">
        <v>140</v>
      </c>
      <c r="C371" s="175"/>
      <c r="D371" s="176"/>
      <c r="E371" s="176"/>
      <c r="F371" s="176"/>
      <c r="G371" s="176"/>
      <c r="H371" s="176"/>
      <c r="I371" s="176"/>
      <c r="J371" s="176"/>
      <c r="K371" s="176"/>
      <c r="L371" s="107"/>
      <c r="M371" s="108"/>
      <c r="N371" s="86" t="s">
        <v>236</v>
      </c>
      <c r="O371" s="115"/>
      <c r="P371" s="107"/>
      <c r="Q371" s="107"/>
      <c r="R371" s="107"/>
      <c r="S371" s="107"/>
      <c r="T371" s="107"/>
      <c r="U371" s="107"/>
      <c r="V371" s="107"/>
      <c r="W371" s="107"/>
      <c r="X371" s="107"/>
      <c r="Y371" s="107"/>
      <c r="Z371" s="107"/>
      <c r="AA371" s="108"/>
      <c r="AB371" s="110" t="s">
        <v>104</v>
      </c>
      <c r="AC371" s="111">
        <v>9</v>
      </c>
      <c r="AD371" s="125"/>
      <c r="AE371" s="113" t="s">
        <v>207</v>
      </c>
      <c r="AF371" s="195" t="s">
        <v>1624</v>
      </c>
      <c r="AG371" s="153"/>
      <c r="AI371" s="78"/>
      <c r="AT371" s="75"/>
    </row>
    <row r="372" spans="1:46" s="77" customFormat="1">
      <c r="A372" s="105" t="s">
        <v>117</v>
      </c>
      <c r="B372" s="106" t="s">
        <v>120</v>
      </c>
      <c r="C372" s="175"/>
      <c r="D372" s="176"/>
      <c r="E372" s="176"/>
      <c r="F372" s="176"/>
      <c r="G372" s="176"/>
      <c r="H372" s="176"/>
      <c r="I372" s="176"/>
      <c r="J372" s="176"/>
      <c r="K372" s="176"/>
      <c r="L372" s="107"/>
      <c r="M372" s="108"/>
      <c r="N372" s="86" t="s">
        <v>332</v>
      </c>
      <c r="O372" s="115"/>
      <c r="P372" s="107"/>
      <c r="Q372" s="107"/>
      <c r="R372" s="107"/>
      <c r="S372" s="107"/>
      <c r="T372" s="107"/>
      <c r="U372" s="107"/>
      <c r="V372" s="107"/>
      <c r="W372" s="107"/>
      <c r="X372" s="107"/>
      <c r="Y372" s="107"/>
      <c r="Z372" s="107"/>
      <c r="AA372" s="108"/>
      <c r="AB372" s="110" t="s">
        <v>119</v>
      </c>
      <c r="AC372" s="111" t="s">
        <v>119</v>
      </c>
      <c r="AD372" s="125"/>
      <c r="AE372" s="113" t="s">
        <v>119</v>
      </c>
      <c r="AF372" s="126"/>
      <c r="AG372" s="153"/>
      <c r="AI372" s="78"/>
      <c r="AT372" s="75"/>
    </row>
    <row r="373" spans="1:46" s="77" customFormat="1" ht="24">
      <c r="A373" s="105">
        <v>238</v>
      </c>
      <c r="B373" s="127" t="s">
        <v>140</v>
      </c>
      <c r="C373" s="175"/>
      <c r="D373" s="176"/>
      <c r="E373" s="176"/>
      <c r="F373" s="176"/>
      <c r="G373" s="176"/>
      <c r="H373" s="176"/>
      <c r="I373" s="176"/>
      <c r="J373" s="176"/>
      <c r="K373" s="176"/>
      <c r="L373" s="107"/>
      <c r="M373" s="108"/>
      <c r="N373" s="86" t="s">
        <v>235</v>
      </c>
      <c r="O373" s="115"/>
      <c r="P373" s="107"/>
      <c r="Q373" s="107"/>
      <c r="R373" s="107"/>
      <c r="S373" s="107"/>
      <c r="T373" s="107"/>
      <c r="U373" s="107"/>
      <c r="V373" s="107"/>
      <c r="W373" s="107"/>
      <c r="X373" s="107"/>
      <c r="Y373" s="107"/>
      <c r="Z373" s="107"/>
      <c r="AA373" s="108"/>
      <c r="AB373" s="110" t="s">
        <v>104</v>
      </c>
      <c r="AC373" s="111">
        <v>1</v>
      </c>
      <c r="AD373" s="125"/>
      <c r="AE373" s="116" t="s">
        <v>147</v>
      </c>
      <c r="AF373" s="126"/>
      <c r="AG373" s="153"/>
      <c r="AI373" s="78"/>
      <c r="AT373" s="75"/>
    </row>
    <row r="374" spans="1:46" s="77" customFormat="1" ht="24">
      <c r="A374" s="105">
        <v>239</v>
      </c>
      <c r="B374" s="127" t="s">
        <v>140</v>
      </c>
      <c r="C374" s="175"/>
      <c r="D374" s="176"/>
      <c r="E374" s="176"/>
      <c r="F374" s="176"/>
      <c r="G374" s="176"/>
      <c r="H374" s="176"/>
      <c r="I374" s="176"/>
      <c r="J374" s="176"/>
      <c r="K374" s="176"/>
      <c r="L374" s="107"/>
      <c r="M374" s="108"/>
      <c r="N374" s="86" t="s">
        <v>236</v>
      </c>
      <c r="O374" s="115"/>
      <c r="P374" s="107"/>
      <c r="Q374" s="107"/>
      <c r="R374" s="107"/>
      <c r="S374" s="107"/>
      <c r="T374" s="107"/>
      <c r="U374" s="107"/>
      <c r="V374" s="107"/>
      <c r="W374" s="107"/>
      <c r="X374" s="107"/>
      <c r="Y374" s="107"/>
      <c r="Z374" s="107"/>
      <c r="AA374" s="108"/>
      <c r="AB374" s="110" t="s">
        <v>104</v>
      </c>
      <c r="AC374" s="111">
        <v>9</v>
      </c>
      <c r="AD374" s="125"/>
      <c r="AE374" s="113" t="s">
        <v>207</v>
      </c>
      <c r="AF374" s="126"/>
      <c r="AG374" s="153"/>
      <c r="AI374" s="78"/>
      <c r="AT374" s="75"/>
    </row>
    <row r="375" spans="1:46" s="77" customFormat="1">
      <c r="A375" s="105" t="s">
        <v>117</v>
      </c>
      <c r="B375" s="106" t="s">
        <v>120</v>
      </c>
      <c r="C375" s="175"/>
      <c r="D375" s="176"/>
      <c r="E375" s="176"/>
      <c r="F375" s="176"/>
      <c r="G375" s="176"/>
      <c r="H375" s="176"/>
      <c r="I375" s="176"/>
      <c r="J375" s="176"/>
      <c r="K375" s="176"/>
      <c r="L375" s="107"/>
      <c r="M375" s="108"/>
      <c r="N375" s="86" t="s">
        <v>333</v>
      </c>
      <c r="O375" s="115"/>
      <c r="P375" s="107"/>
      <c r="Q375" s="107"/>
      <c r="R375" s="107"/>
      <c r="S375" s="107"/>
      <c r="T375" s="107"/>
      <c r="U375" s="107"/>
      <c r="V375" s="107"/>
      <c r="W375" s="107"/>
      <c r="X375" s="107"/>
      <c r="Y375" s="107"/>
      <c r="Z375" s="107"/>
      <c r="AA375" s="108"/>
      <c r="AB375" s="110" t="s">
        <v>119</v>
      </c>
      <c r="AC375" s="111" t="s">
        <v>119</v>
      </c>
      <c r="AD375" s="125"/>
      <c r="AE375" s="113" t="s">
        <v>119</v>
      </c>
      <c r="AF375" s="126"/>
      <c r="AG375" s="153"/>
      <c r="AI375" s="78"/>
      <c r="AT375" s="75"/>
    </row>
    <row r="376" spans="1:46" s="77" customFormat="1" ht="24">
      <c r="A376" s="105">
        <v>240</v>
      </c>
      <c r="B376" s="127" t="s">
        <v>140</v>
      </c>
      <c r="C376" s="175"/>
      <c r="D376" s="176"/>
      <c r="E376" s="176"/>
      <c r="F376" s="176"/>
      <c r="G376" s="176"/>
      <c r="H376" s="176"/>
      <c r="I376" s="176"/>
      <c r="J376" s="176"/>
      <c r="K376" s="176"/>
      <c r="L376" s="107"/>
      <c r="M376" s="108"/>
      <c r="N376" s="86" t="s">
        <v>235</v>
      </c>
      <c r="O376" s="115"/>
      <c r="P376" s="107"/>
      <c r="Q376" s="107"/>
      <c r="R376" s="107"/>
      <c r="S376" s="107"/>
      <c r="T376" s="107"/>
      <c r="U376" s="107"/>
      <c r="V376" s="107"/>
      <c r="W376" s="107"/>
      <c r="X376" s="107"/>
      <c r="Y376" s="107"/>
      <c r="Z376" s="107"/>
      <c r="AA376" s="108"/>
      <c r="AB376" s="110" t="s">
        <v>104</v>
      </c>
      <c r="AC376" s="111">
        <v>1</v>
      </c>
      <c r="AD376" s="125"/>
      <c r="AE376" s="116" t="s">
        <v>147</v>
      </c>
      <c r="AF376" s="126"/>
      <c r="AG376" s="153"/>
      <c r="AI376" s="78"/>
      <c r="AT376" s="75"/>
    </row>
    <row r="377" spans="1:46" s="77" customFormat="1" ht="24">
      <c r="A377" s="105">
        <v>241</v>
      </c>
      <c r="B377" s="127" t="s">
        <v>140</v>
      </c>
      <c r="C377" s="175"/>
      <c r="D377" s="176"/>
      <c r="E377" s="176"/>
      <c r="F377" s="176"/>
      <c r="G377" s="176"/>
      <c r="H377" s="176"/>
      <c r="I377" s="176"/>
      <c r="J377" s="176"/>
      <c r="K377" s="176"/>
      <c r="L377" s="107"/>
      <c r="M377" s="108"/>
      <c r="N377" s="86" t="s">
        <v>236</v>
      </c>
      <c r="O377" s="115"/>
      <c r="P377" s="107"/>
      <c r="Q377" s="107"/>
      <c r="R377" s="107"/>
      <c r="S377" s="107"/>
      <c r="T377" s="107"/>
      <c r="U377" s="107"/>
      <c r="V377" s="107"/>
      <c r="W377" s="107"/>
      <c r="X377" s="107"/>
      <c r="Y377" s="107"/>
      <c r="Z377" s="107"/>
      <c r="AA377" s="108"/>
      <c r="AB377" s="110" t="s">
        <v>104</v>
      </c>
      <c r="AC377" s="111">
        <v>9</v>
      </c>
      <c r="AD377" s="125"/>
      <c r="AE377" s="113" t="s">
        <v>207</v>
      </c>
      <c r="AF377" s="126"/>
      <c r="AG377" s="153"/>
      <c r="AI377" s="78"/>
      <c r="AT377" s="75"/>
    </row>
    <row r="378" spans="1:46" s="77" customFormat="1">
      <c r="A378" s="105">
        <v>242</v>
      </c>
      <c r="B378" s="106" t="s">
        <v>120</v>
      </c>
      <c r="C378" s="175"/>
      <c r="D378" s="176"/>
      <c r="E378" s="176"/>
      <c r="F378" s="176"/>
      <c r="G378" s="176"/>
      <c r="H378" s="176"/>
      <c r="I378" s="176"/>
      <c r="J378" s="176"/>
      <c r="K378" s="176"/>
      <c r="L378" s="107"/>
      <c r="M378" s="108"/>
      <c r="N378" s="86" t="s">
        <v>334</v>
      </c>
      <c r="O378" s="115"/>
      <c r="P378" s="107"/>
      <c r="Q378" s="107"/>
      <c r="R378" s="107"/>
      <c r="S378" s="107"/>
      <c r="T378" s="107"/>
      <c r="U378" s="107"/>
      <c r="V378" s="107"/>
      <c r="W378" s="107"/>
      <c r="X378" s="107"/>
      <c r="Y378" s="107"/>
      <c r="Z378" s="107"/>
      <c r="AA378" s="108"/>
      <c r="AB378" s="110" t="s">
        <v>104</v>
      </c>
      <c r="AC378" s="111">
        <v>9</v>
      </c>
      <c r="AD378" s="125"/>
      <c r="AE378" s="113" t="s">
        <v>189</v>
      </c>
      <c r="AF378" s="126"/>
      <c r="AG378" s="153"/>
      <c r="AI378" s="78"/>
      <c r="AT378" s="75"/>
    </row>
    <row r="379" spans="1:46" s="77" customFormat="1">
      <c r="A379" s="105" t="s">
        <v>117</v>
      </c>
      <c r="B379" s="127" t="s">
        <v>54</v>
      </c>
      <c r="C379" s="175"/>
      <c r="D379" s="176"/>
      <c r="E379" s="176"/>
      <c r="F379" s="176"/>
      <c r="G379" s="176"/>
      <c r="H379" s="176"/>
      <c r="I379" s="176"/>
      <c r="J379" s="176"/>
      <c r="K379" s="176"/>
      <c r="L379" s="107"/>
      <c r="M379" s="108"/>
      <c r="N379" s="86" t="s">
        <v>335</v>
      </c>
      <c r="O379" s="115"/>
      <c r="P379" s="107"/>
      <c r="Q379" s="107"/>
      <c r="R379" s="107"/>
      <c r="S379" s="107"/>
      <c r="T379" s="107"/>
      <c r="U379" s="107"/>
      <c r="V379" s="107"/>
      <c r="W379" s="107"/>
      <c r="X379" s="107"/>
      <c r="Y379" s="107"/>
      <c r="Z379" s="107"/>
      <c r="AA379" s="108"/>
      <c r="AB379" s="110" t="s">
        <v>119</v>
      </c>
      <c r="AC379" s="111" t="s">
        <v>119</v>
      </c>
      <c r="AD379" s="125"/>
      <c r="AE379" s="113" t="s">
        <v>119</v>
      </c>
      <c r="AF379" s="126"/>
      <c r="AG379" s="153"/>
      <c r="AI379" s="78"/>
      <c r="AT379" s="75"/>
    </row>
    <row r="380" spans="1:46" s="77" customFormat="1">
      <c r="A380" s="105" t="s">
        <v>117</v>
      </c>
      <c r="B380" s="106" t="s">
        <v>120</v>
      </c>
      <c r="C380" s="175"/>
      <c r="D380" s="176"/>
      <c r="E380" s="176"/>
      <c r="F380" s="176"/>
      <c r="G380" s="176"/>
      <c r="H380" s="176"/>
      <c r="I380" s="176"/>
      <c r="J380" s="176"/>
      <c r="K380" s="176"/>
      <c r="L380" s="107"/>
      <c r="M380" s="108"/>
      <c r="N380" s="86" t="s">
        <v>336</v>
      </c>
      <c r="O380" s="115"/>
      <c r="P380" s="107"/>
      <c r="Q380" s="107"/>
      <c r="R380" s="107"/>
      <c r="S380" s="107"/>
      <c r="T380" s="107"/>
      <c r="U380" s="107"/>
      <c r="V380" s="107"/>
      <c r="W380" s="107"/>
      <c r="X380" s="107"/>
      <c r="Y380" s="107"/>
      <c r="Z380" s="107"/>
      <c r="AA380" s="108"/>
      <c r="AB380" s="110" t="s">
        <v>119</v>
      </c>
      <c r="AC380" s="111" t="s">
        <v>119</v>
      </c>
      <c r="AD380" s="125"/>
      <c r="AE380" s="113" t="s">
        <v>119</v>
      </c>
      <c r="AF380" s="126"/>
      <c r="AG380" s="153"/>
      <c r="AI380" s="78"/>
      <c r="AT380" s="75"/>
    </row>
    <row r="381" spans="1:46" s="77" customFormat="1" ht="24">
      <c r="A381" s="105">
        <v>243</v>
      </c>
      <c r="B381" s="127" t="s">
        <v>140</v>
      </c>
      <c r="C381" s="175"/>
      <c r="D381" s="176"/>
      <c r="E381" s="176"/>
      <c r="F381" s="176"/>
      <c r="G381" s="176"/>
      <c r="H381" s="176"/>
      <c r="I381" s="176"/>
      <c r="J381" s="176"/>
      <c r="K381" s="176"/>
      <c r="L381" s="107"/>
      <c r="M381" s="108"/>
      <c r="N381" s="86" t="s">
        <v>337</v>
      </c>
      <c r="O381" s="115"/>
      <c r="P381" s="107"/>
      <c r="Q381" s="107"/>
      <c r="R381" s="107"/>
      <c r="S381" s="107"/>
      <c r="T381" s="107"/>
      <c r="U381" s="107"/>
      <c r="V381" s="107"/>
      <c r="W381" s="107"/>
      <c r="X381" s="107"/>
      <c r="Y381" s="107"/>
      <c r="Z381" s="107"/>
      <c r="AA381" s="108"/>
      <c r="AB381" s="110" t="s">
        <v>104</v>
      </c>
      <c r="AC381" s="111">
        <v>1</v>
      </c>
      <c r="AD381" s="125"/>
      <c r="AE381" s="116" t="s">
        <v>142</v>
      </c>
      <c r="AF381" s="126"/>
      <c r="AG381" s="153"/>
      <c r="AI381" s="78"/>
      <c r="AT381" s="75"/>
    </row>
    <row r="382" spans="1:46" s="77" customFormat="1" ht="24">
      <c r="A382" s="105">
        <v>244</v>
      </c>
      <c r="B382" s="127" t="s">
        <v>140</v>
      </c>
      <c r="C382" s="175"/>
      <c r="D382" s="176"/>
      <c r="E382" s="176"/>
      <c r="F382" s="176"/>
      <c r="G382" s="176"/>
      <c r="H382" s="176"/>
      <c r="I382" s="176"/>
      <c r="J382" s="176"/>
      <c r="K382" s="176"/>
      <c r="L382" s="107"/>
      <c r="M382" s="108"/>
      <c r="N382" s="86" t="s">
        <v>338</v>
      </c>
      <c r="O382" s="115"/>
      <c r="P382" s="107"/>
      <c r="Q382" s="107"/>
      <c r="R382" s="107"/>
      <c r="S382" s="107"/>
      <c r="T382" s="107"/>
      <c r="U382" s="107"/>
      <c r="V382" s="107"/>
      <c r="W382" s="107"/>
      <c r="X382" s="107"/>
      <c r="Y382" s="107"/>
      <c r="Z382" s="107"/>
      <c r="AA382" s="108"/>
      <c r="AB382" s="110" t="s">
        <v>104</v>
      </c>
      <c r="AC382" s="111">
        <v>1</v>
      </c>
      <c r="AD382" s="125"/>
      <c r="AE382" s="116" t="s">
        <v>1495</v>
      </c>
      <c r="AF382" s="126"/>
      <c r="AG382" s="153"/>
      <c r="AI382" s="78"/>
      <c r="AT382" s="75"/>
    </row>
    <row r="383" spans="1:46" s="77" customFormat="1" ht="24">
      <c r="A383" s="105">
        <v>245</v>
      </c>
      <c r="B383" s="127" t="s">
        <v>140</v>
      </c>
      <c r="C383" s="175"/>
      <c r="D383" s="176"/>
      <c r="E383" s="176"/>
      <c r="F383" s="176"/>
      <c r="G383" s="176"/>
      <c r="H383" s="176"/>
      <c r="I383" s="176"/>
      <c r="J383" s="176"/>
      <c r="K383" s="176"/>
      <c r="L383" s="107"/>
      <c r="M383" s="108"/>
      <c r="N383" s="86" t="s">
        <v>339</v>
      </c>
      <c r="O383" s="115"/>
      <c r="P383" s="107"/>
      <c r="Q383" s="107"/>
      <c r="R383" s="107"/>
      <c r="S383" s="107"/>
      <c r="T383" s="107"/>
      <c r="U383" s="107"/>
      <c r="V383" s="107"/>
      <c r="W383" s="107"/>
      <c r="X383" s="107"/>
      <c r="Y383" s="107"/>
      <c r="Z383" s="107"/>
      <c r="AA383" s="108"/>
      <c r="AB383" s="110" t="s">
        <v>167</v>
      </c>
      <c r="AC383" s="111">
        <v>36</v>
      </c>
      <c r="AD383" s="125"/>
      <c r="AE383" s="113" t="s">
        <v>340</v>
      </c>
      <c r="AF383" s="126"/>
      <c r="AG383" s="153"/>
      <c r="AI383" s="78"/>
      <c r="AT383" s="75"/>
    </row>
    <row r="384" spans="1:46" s="77" customFormat="1">
      <c r="A384" s="105" t="s">
        <v>117</v>
      </c>
      <c r="B384" s="106" t="s">
        <v>120</v>
      </c>
      <c r="C384" s="175"/>
      <c r="D384" s="176"/>
      <c r="E384" s="176"/>
      <c r="F384" s="176"/>
      <c r="G384" s="176"/>
      <c r="H384" s="176"/>
      <c r="I384" s="176"/>
      <c r="J384" s="176"/>
      <c r="K384" s="176"/>
      <c r="L384" s="107"/>
      <c r="M384" s="108"/>
      <c r="N384" s="86" t="s">
        <v>341</v>
      </c>
      <c r="O384" s="115"/>
      <c r="P384" s="107"/>
      <c r="Q384" s="107"/>
      <c r="R384" s="107"/>
      <c r="S384" s="107"/>
      <c r="T384" s="107"/>
      <c r="U384" s="107"/>
      <c r="V384" s="107"/>
      <c r="W384" s="107"/>
      <c r="X384" s="107"/>
      <c r="Y384" s="107"/>
      <c r="Z384" s="107"/>
      <c r="AA384" s="108"/>
      <c r="AB384" s="110" t="s">
        <v>119</v>
      </c>
      <c r="AC384" s="111" t="s">
        <v>119</v>
      </c>
      <c r="AD384" s="125"/>
      <c r="AE384" s="113" t="s">
        <v>157</v>
      </c>
      <c r="AF384" s="126"/>
      <c r="AG384" s="153"/>
      <c r="AI384" s="78"/>
      <c r="AT384" s="75"/>
    </row>
    <row r="385" spans="1:46" s="77" customFormat="1">
      <c r="A385" s="105">
        <v>246</v>
      </c>
      <c r="B385" s="127" t="s">
        <v>140</v>
      </c>
      <c r="C385" s="175"/>
      <c r="D385" s="176"/>
      <c r="E385" s="176"/>
      <c r="F385" s="176"/>
      <c r="G385" s="176"/>
      <c r="H385" s="176"/>
      <c r="I385" s="176"/>
      <c r="J385" s="176"/>
      <c r="K385" s="176"/>
      <c r="L385" s="107"/>
      <c r="M385" s="108"/>
      <c r="N385" s="86" t="s">
        <v>342</v>
      </c>
      <c r="O385" s="115"/>
      <c r="P385" s="107"/>
      <c r="Q385" s="107"/>
      <c r="R385" s="107"/>
      <c r="S385" s="107"/>
      <c r="T385" s="107"/>
      <c r="U385" s="107"/>
      <c r="V385" s="107"/>
      <c r="W385" s="107"/>
      <c r="X385" s="107"/>
      <c r="Y385" s="107"/>
      <c r="Z385" s="107"/>
      <c r="AA385" s="108"/>
      <c r="AB385" s="110" t="s">
        <v>104</v>
      </c>
      <c r="AC385" s="111">
        <v>1</v>
      </c>
      <c r="AD385" s="125"/>
      <c r="AE385" s="113" t="s">
        <v>135</v>
      </c>
      <c r="AF385" s="126"/>
      <c r="AG385" s="153"/>
      <c r="AI385" s="78"/>
      <c r="AT385" s="75"/>
    </row>
    <row r="386" spans="1:46" s="77" customFormat="1">
      <c r="A386" s="105" t="s">
        <v>117</v>
      </c>
      <c r="B386" s="127" t="s">
        <v>140</v>
      </c>
      <c r="C386" s="175"/>
      <c r="D386" s="176"/>
      <c r="E386" s="176"/>
      <c r="F386" s="176"/>
      <c r="G386" s="176"/>
      <c r="H386" s="176"/>
      <c r="I386" s="176"/>
      <c r="J386" s="176"/>
      <c r="K386" s="176"/>
      <c r="L386" s="107"/>
      <c r="M386" s="108"/>
      <c r="N386" s="86" t="s">
        <v>343</v>
      </c>
      <c r="O386" s="115"/>
      <c r="P386" s="107"/>
      <c r="Q386" s="107"/>
      <c r="R386" s="107"/>
      <c r="S386" s="107"/>
      <c r="T386" s="107"/>
      <c r="U386" s="107"/>
      <c r="V386" s="107"/>
      <c r="W386" s="107"/>
      <c r="X386" s="107"/>
      <c r="Y386" s="107"/>
      <c r="Z386" s="107"/>
      <c r="AA386" s="108"/>
      <c r="AB386" s="110" t="s">
        <v>119</v>
      </c>
      <c r="AC386" s="111" t="s">
        <v>119</v>
      </c>
      <c r="AD386" s="125"/>
      <c r="AE386" s="113" t="s">
        <v>119</v>
      </c>
      <c r="AF386" s="126"/>
      <c r="AG386" s="153"/>
      <c r="AI386" s="78"/>
      <c r="AT386" s="75"/>
    </row>
    <row r="387" spans="1:46" s="77" customFormat="1">
      <c r="A387" s="105">
        <v>247</v>
      </c>
      <c r="B387" s="127" t="s">
        <v>176</v>
      </c>
      <c r="C387" s="175"/>
      <c r="D387" s="176"/>
      <c r="E387" s="176"/>
      <c r="F387" s="176"/>
      <c r="G387" s="176"/>
      <c r="H387" s="176"/>
      <c r="I387" s="176"/>
      <c r="J387" s="176"/>
      <c r="K387" s="176"/>
      <c r="L387" s="107"/>
      <c r="M387" s="108"/>
      <c r="N387" s="86" t="s">
        <v>344</v>
      </c>
      <c r="O387" s="115"/>
      <c r="P387" s="107"/>
      <c r="Q387" s="107"/>
      <c r="R387" s="107"/>
      <c r="S387" s="107"/>
      <c r="T387" s="107"/>
      <c r="U387" s="107"/>
      <c r="V387" s="107"/>
      <c r="W387" s="107"/>
      <c r="X387" s="107"/>
      <c r="Y387" s="107"/>
      <c r="Z387" s="107"/>
      <c r="AA387" s="108"/>
      <c r="AB387" s="110" t="s">
        <v>104</v>
      </c>
      <c r="AC387" s="111">
        <v>1</v>
      </c>
      <c r="AD387" s="125"/>
      <c r="AE387" s="113" t="s">
        <v>135</v>
      </c>
      <c r="AF387" s="126"/>
      <c r="AG387" s="153"/>
      <c r="AI387" s="78"/>
      <c r="AT387" s="75"/>
    </row>
    <row r="388" spans="1:46" s="77" customFormat="1">
      <c r="A388" s="105">
        <v>248</v>
      </c>
      <c r="B388" s="127" t="s">
        <v>176</v>
      </c>
      <c r="C388" s="175"/>
      <c r="D388" s="176"/>
      <c r="E388" s="176"/>
      <c r="F388" s="176"/>
      <c r="G388" s="176"/>
      <c r="H388" s="176"/>
      <c r="I388" s="176"/>
      <c r="J388" s="176"/>
      <c r="K388" s="176"/>
      <c r="L388" s="107"/>
      <c r="M388" s="108"/>
      <c r="N388" s="86" t="s">
        <v>345</v>
      </c>
      <c r="O388" s="115"/>
      <c r="P388" s="107"/>
      <c r="Q388" s="107"/>
      <c r="R388" s="107"/>
      <c r="S388" s="107"/>
      <c r="T388" s="107"/>
      <c r="U388" s="107"/>
      <c r="V388" s="107"/>
      <c r="W388" s="107"/>
      <c r="X388" s="107"/>
      <c r="Y388" s="107"/>
      <c r="Z388" s="107"/>
      <c r="AA388" s="108"/>
      <c r="AB388" s="110" t="s">
        <v>104</v>
      </c>
      <c r="AC388" s="111">
        <v>8</v>
      </c>
      <c r="AD388" s="125"/>
      <c r="AE388" s="113" t="s">
        <v>135</v>
      </c>
      <c r="AF388" s="126"/>
      <c r="AG388" s="153"/>
      <c r="AI388" s="78"/>
      <c r="AT388" s="75"/>
    </row>
    <row r="389" spans="1:46" s="77" customFormat="1" ht="24">
      <c r="A389" s="105" t="s">
        <v>117</v>
      </c>
      <c r="B389" s="127" t="s">
        <v>54</v>
      </c>
      <c r="C389" s="175"/>
      <c r="D389" s="176"/>
      <c r="E389" s="176"/>
      <c r="F389" s="176"/>
      <c r="G389" s="176"/>
      <c r="H389" s="176"/>
      <c r="I389" s="176"/>
      <c r="J389" s="176"/>
      <c r="K389" s="176"/>
      <c r="L389" s="107"/>
      <c r="M389" s="108"/>
      <c r="N389" s="86" t="s">
        <v>346</v>
      </c>
      <c r="O389" s="115"/>
      <c r="P389" s="107"/>
      <c r="Q389" s="107"/>
      <c r="R389" s="107"/>
      <c r="S389" s="107"/>
      <c r="T389" s="107"/>
      <c r="U389" s="107"/>
      <c r="V389" s="107"/>
      <c r="W389" s="107"/>
      <c r="X389" s="107"/>
      <c r="Y389" s="107"/>
      <c r="Z389" s="107"/>
      <c r="AA389" s="108"/>
      <c r="AB389" s="110" t="s">
        <v>119</v>
      </c>
      <c r="AC389" s="111" t="s">
        <v>119</v>
      </c>
      <c r="AD389" s="125"/>
      <c r="AE389" s="179" t="s">
        <v>1592</v>
      </c>
      <c r="AF389" s="126"/>
      <c r="AG389" s="153"/>
      <c r="AI389" s="78"/>
      <c r="AT389" s="75"/>
    </row>
    <row r="390" spans="1:46" s="77" customFormat="1">
      <c r="A390" s="105" t="s">
        <v>117</v>
      </c>
      <c r="B390" s="106" t="s">
        <v>120</v>
      </c>
      <c r="C390" s="175"/>
      <c r="D390" s="176"/>
      <c r="E390" s="176"/>
      <c r="F390" s="176"/>
      <c r="G390" s="176"/>
      <c r="H390" s="176"/>
      <c r="I390" s="176"/>
      <c r="J390" s="176"/>
      <c r="K390" s="176"/>
      <c r="L390" s="107"/>
      <c r="M390" s="108"/>
      <c r="N390" s="86" t="s">
        <v>347</v>
      </c>
      <c r="O390" s="115"/>
      <c r="P390" s="107"/>
      <c r="Q390" s="107"/>
      <c r="R390" s="107"/>
      <c r="S390" s="107"/>
      <c r="T390" s="107"/>
      <c r="U390" s="107"/>
      <c r="V390" s="107"/>
      <c r="W390" s="107"/>
      <c r="X390" s="107"/>
      <c r="Y390" s="107"/>
      <c r="Z390" s="107"/>
      <c r="AA390" s="108"/>
      <c r="AB390" s="110" t="s">
        <v>119</v>
      </c>
      <c r="AC390" s="111" t="s">
        <v>119</v>
      </c>
      <c r="AD390" s="125"/>
      <c r="AE390" s="113" t="s">
        <v>119</v>
      </c>
      <c r="AF390" s="126"/>
      <c r="AG390" s="153"/>
      <c r="AI390" s="78"/>
      <c r="AT390" s="75"/>
    </row>
    <row r="391" spans="1:46" s="77" customFormat="1" ht="24">
      <c r="A391" s="105">
        <v>249</v>
      </c>
      <c r="B391" s="127" t="s">
        <v>140</v>
      </c>
      <c r="C391" s="175"/>
      <c r="D391" s="176"/>
      <c r="E391" s="176"/>
      <c r="F391" s="176"/>
      <c r="G391" s="176"/>
      <c r="H391" s="176"/>
      <c r="I391" s="176"/>
      <c r="J391" s="176"/>
      <c r="K391" s="176"/>
      <c r="L391" s="107"/>
      <c r="M391" s="108"/>
      <c r="N391" s="86" t="s">
        <v>348</v>
      </c>
      <c r="O391" s="115"/>
      <c r="P391" s="107"/>
      <c r="Q391" s="107"/>
      <c r="R391" s="107"/>
      <c r="S391" s="107"/>
      <c r="T391" s="107"/>
      <c r="U391" s="107"/>
      <c r="V391" s="107"/>
      <c r="W391" s="107"/>
      <c r="X391" s="107"/>
      <c r="Y391" s="107"/>
      <c r="Z391" s="107"/>
      <c r="AA391" s="108"/>
      <c r="AB391" s="110" t="s">
        <v>104</v>
      </c>
      <c r="AC391" s="111">
        <v>1</v>
      </c>
      <c r="AD391" s="125"/>
      <c r="AE391" s="116" t="s">
        <v>142</v>
      </c>
      <c r="AF391" s="126"/>
      <c r="AG391" s="153"/>
      <c r="AI391" s="78"/>
      <c r="AT391" s="75"/>
    </row>
    <row r="392" spans="1:46" s="77" customFormat="1" ht="24">
      <c r="A392" s="105">
        <v>250</v>
      </c>
      <c r="B392" s="127" t="s">
        <v>140</v>
      </c>
      <c r="C392" s="175"/>
      <c r="D392" s="176"/>
      <c r="E392" s="176"/>
      <c r="F392" s="176"/>
      <c r="G392" s="176"/>
      <c r="H392" s="176"/>
      <c r="I392" s="176"/>
      <c r="J392" s="176"/>
      <c r="K392" s="176"/>
      <c r="L392" s="107"/>
      <c r="M392" s="108"/>
      <c r="N392" s="86" t="s">
        <v>349</v>
      </c>
      <c r="O392" s="115"/>
      <c r="P392" s="107"/>
      <c r="Q392" s="107"/>
      <c r="R392" s="107"/>
      <c r="S392" s="107"/>
      <c r="T392" s="107"/>
      <c r="U392" s="107"/>
      <c r="V392" s="107"/>
      <c r="W392" s="107"/>
      <c r="X392" s="107"/>
      <c r="Y392" s="107"/>
      <c r="Z392" s="107"/>
      <c r="AA392" s="108"/>
      <c r="AB392" s="110" t="s">
        <v>104</v>
      </c>
      <c r="AC392" s="111">
        <v>1</v>
      </c>
      <c r="AD392" s="125"/>
      <c r="AE392" s="116" t="s">
        <v>1495</v>
      </c>
      <c r="AF392" s="126"/>
      <c r="AG392" s="153"/>
      <c r="AI392" s="78"/>
      <c r="AT392" s="75"/>
    </row>
    <row r="393" spans="1:46" s="77" customFormat="1" ht="24">
      <c r="A393" s="105">
        <v>251</v>
      </c>
      <c r="B393" s="127" t="s">
        <v>140</v>
      </c>
      <c r="C393" s="175"/>
      <c r="D393" s="176"/>
      <c r="E393" s="176"/>
      <c r="F393" s="176"/>
      <c r="G393" s="176"/>
      <c r="H393" s="176"/>
      <c r="I393" s="176"/>
      <c r="J393" s="176"/>
      <c r="K393" s="176"/>
      <c r="L393" s="107"/>
      <c r="M393" s="108"/>
      <c r="N393" s="86" t="s">
        <v>350</v>
      </c>
      <c r="O393" s="115"/>
      <c r="P393" s="107"/>
      <c r="Q393" s="107"/>
      <c r="R393" s="107"/>
      <c r="S393" s="107"/>
      <c r="T393" s="107"/>
      <c r="U393" s="107"/>
      <c r="V393" s="107"/>
      <c r="W393" s="107"/>
      <c r="X393" s="107"/>
      <c r="Y393" s="107"/>
      <c r="Z393" s="107"/>
      <c r="AA393" s="108"/>
      <c r="AB393" s="110" t="s">
        <v>167</v>
      </c>
      <c r="AC393" s="111">
        <v>36</v>
      </c>
      <c r="AD393" s="125"/>
      <c r="AE393" s="113" t="s">
        <v>318</v>
      </c>
      <c r="AF393" s="126"/>
      <c r="AG393" s="153"/>
      <c r="AI393" s="78"/>
      <c r="AT393" s="75"/>
    </row>
    <row r="394" spans="1:46" s="77" customFormat="1">
      <c r="A394" s="105" t="s">
        <v>117</v>
      </c>
      <c r="B394" s="106" t="s">
        <v>120</v>
      </c>
      <c r="C394" s="175"/>
      <c r="D394" s="176"/>
      <c r="E394" s="176"/>
      <c r="F394" s="176"/>
      <c r="G394" s="176"/>
      <c r="H394" s="176"/>
      <c r="I394" s="176"/>
      <c r="J394" s="176"/>
      <c r="K394" s="176"/>
      <c r="L394" s="107"/>
      <c r="M394" s="108"/>
      <c r="N394" s="86" t="s">
        <v>351</v>
      </c>
      <c r="O394" s="115"/>
      <c r="P394" s="107"/>
      <c r="Q394" s="107"/>
      <c r="R394" s="107"/>
      <c r="S394" s="107"/>
      <c r="T394" s="107"/>
      <c r="U394" s="107"/>
      <c r="V394" s="107"/>
      <c r="W394" s="107"/>
      <c r="X394" s="107"/>
      <c r="Y394" s="107"/>
      <c r="Z394" s="107"/>
      <c r="AA394" s="108"/>
      <c r="AB394" s="110" t="s">
        <v>119</v>
      </c>
      <c r="AC394" s="111" t="s">
        <v>119</v>
      </c>
      <c r="AD394" s="125"/>
      <c r="AE394" s="113" t="s">
        <v>157</v>
      </c>
      <c r="AF394" s="126"/>
      <c r="AG394" s="153"/>
      <c r="AI394" s="78"/>
      <c r="AT394" s="75"/>
    </row>
    <row r="395" spans="1:46" s="77" customFormat="1" ht="24">
      <c r="A395" s="105">
        <v>252</v>
      </c>
      <c r="B395" s="127" t="s">
        <v>140</v>
      </c>
      <c r="C395" s="175"/>
      <c r="D395" s="176"/>
      <c r="E395" s="176"/>
      <c r="F395" s="176"/>
      <c r="G395" s="176"/>
      <c r="H395" s="176"/>
      <c r="I395" s="176"/>
      <c r="J395" s="176"/>
      <c r="K395" s="176"/>
      <c r="L395" s="107"/>
      <c r="M395" s="108"/>
      <c r="N395" s="86" t="s">
        <v>352</v>
      </c>
      <c r="O395" s="115"/>
      <c r="P395" s="107"/>
      <c r="Q395" s="107"/>
      <c r="R395" s="107"/>
      <c r="S395" s="107"/>
      <c r="T395" s="107"/>
      <c r="U395" s="107"/>
      <c r="V395" s="107"/>
      <c r="W395" s="107"/>
      <c r="X395" s="107"/>
      <c r="Y395" s="107"/>
      <c r="Z395" s="107"/>
      <c r="AA395" s="108"/>
      <c r="AB395" s="110" t="s">
        <v>104</v>
      </c>
      <c r="AC395" s="111">
        <v>1</v>
      </c>
      <c r="AD395" s="125"/>
      <c r="AE395" s="116" t="s">
        <v>142</v>
      </c>
      <c r="AF395" s="126"/>
      <c r="AG395" s="153"/>
      <c r="AI395" s="78"/>
      <c r="AT395" s="75"/>
    </row>
    <row r="396" spans="1:46" s="77" customFormat="1" ht="24">
      <c r="A396" s="105">
        <v>253</v>
      </c>
      <c r="B396" s="127" t="s">
        <v>140</v>
      </c>
      <c r="C396" s="175"/>
      <c r="D396" s="176"/>
      <c r="E396" s="176"/>
      <c r="F396" s="176"/>
      <c r="G396" s="176"/>
      <c r="H396" s="176"/>
      <c r="I396" s="176"/>
      <c r="J396" s="176"/>
      <c r="K396" s="176"/>
      <c r="L396" s="107"/>
      <c r="M396" s="108"/>
      <c r="N396" s="86" t="s">
        <v>353</v>
      </c>
      <c r="O396" s="115"/>
      <c r="P396" s="107"/>
      <c r="Q396" s="107"/>
      <c r="R396" s="107"/>
      <c r="S396" s="107"/>
      <c r="T396" s="107"/>
      <c r="U396" s="107"/>
      <c r="V396" s="107"/>
      <c r="W396" s="107"/>
      <c r="X396" s="107"/>
      <c r="Y396" s="107"/>
      <c r="Z396" s="107"/>
      <c r="AA396" s="108"/>
      <c r="AB396" s="110" t="s">
        <v>167</v>
      </c>
      <c r="AC396" s="111">
        <v>16</v>
      </c>
      <c r="AD396" s="125"/>
      <c r="AE396" s="113" t="s">
        <v>318</v>
      </c>
      <c r="AF396" s="126"/>
      <c r="AG396" s="153"/>
      <c r="AI396" s="78"/>
      <c r="AT396" s="75"/>
    </row>
    <row r="397" spans="1:46" s="77" customFormat="1">
      <c r="A397" s="105" t="s">
        <v>117</v>
      </c>
      <c r="B397" s="106" t="s">
        <v>120</v>
      </c>
      <c r="C397" s="175"/>
      <c r="D397" s="176"/>
      <c r="E397" s="176"/>
      <c r="F397" s="176"/>
      <c r="G397" s="176"/>
      <c r="H397" s="176"/>
      <c r="I397" s="176"/>
      <c r="J397" s="176"/>
      <c r="K397" s="176"/>
      <c r="L397" s="107"/>
      <c r="M397" s="108"/>
      <c r="N397" s="86" t="s">
        <v>354</v>
      </c>
      <c r="O397" s="115"/>
      <c r="P397" s="107"/>
      <c r="Q397" s="107"/>
      <c r="R397" s="107"/>
      <c r="S397" s="107"/>
      <c r="T397" s="107"/>
      <c r="U397" s="107"/>
      <c r="V397" s="107"/>
      <c r="W397" s="107"/>
      <c r="X397" s="107"/>
      <c r="Y397" s="107"/>
      <c r="Z397" s="107"/>
      <c r="AA397" s="108"/>
      <c r="AB397" s="110" t="s">
        <v>119</v>
      </c>
      <c r="AC397" s="111" t="s">
        <v>119</v>
      </c>
      <c r="AD397" s="125"/>
      <c r="AE397" s="113" t="s">
        <v>157</v>
      </c>
      <c r="AF397" s="126"/>
      <c r="AG397" s="153"/>
      <c r="AI397" s="78"/>
      <c r="AT397" s="75"/>
    </row>
    <row r="398" spans="1:46" s="77" customFormat="1">
      <c r="A398" s="105">
        <v>254</v>
      </c>
      <c r="B398" s="127" t="s">
        <v>140</v>
      </c>
      <c r="C398" s="175"/>
      <c r="D398" s="176"/>
      <c r="E398" s="176"/>
      <c r="F398" s="176"/>
      <c r="G398" s="176"/>
      <c r="H398" s="176"/>
      <c r="I398" s="176"/>
      <c r="J398" s="176"/>
      <c r="K398" s="176"/>
      <c r="L398" s="107"/>
      <c r="M398" s="108"/>
      <c r="N398" s="86" t="s">
        <v>355</v>
      </c>
      <c r="O398" s="115"/>
      <c r="P398" s="107"/>
      <c r="Q398" s="107"/>
      <c r="R398" s="107"/>
      <c r="S398" s="107"/>
      <c r="T398" s="107"/>
      <c r="U398" s="107"/>
      <c r="V398" s="107"/>
      <c r="W398" s="107"/>
      <c r="X398" s="107"/>
      <c r="Y398" s="107"/>
      <c r="Z398" s="107"/>
      <c r="AA398" s="108"/>
      <c r="AB398" s="110" t="s">
        <v>104</v>
      </c>
      <c r="AC398" s="111">
        <v>1</v>
      </c>
      <c r="AD398" s="125"/>
      <c r="AE398" s="113" t="s">
        <v>135</v>
      </c>
      <c r="AF398" s="126"/>
      <c r="AG398" s="153"/>
      <c r="AI398" s="78"/>
      <c r="AT398" s="75"/>
    </row>
    <row r="399" spans="1:46" s="77" customFormat="1">
      <c r="A399" s="105" t="s">
        <v>117</v>
      </c>
      <c r="B399" s="127" t="s">
        <v>140</v>
      </c>
      <c r="C399" s="175"/>
      <c r="D399" s="176"/>
      <c r="E399" s="176"/>
      <c r="F399" s="176"/>
      <c r="G399" s="176"/>
      <c r="H399" s="176"/>
      <c r="I399" s="176"/>
      <c r="J399" s="176"/>
      <c r="K399" s="176"/>
      <c r="L399" s="107"/>
      <c r="M399" s="108"/>
      <c r="N399" s="86" t="s">
        <v>356</v>
      </c>
      <c r="O399" s="115"/>
      <c r="P399" s="107"/>
      <c r="Q399" s="107"/>
      <c r="R399" s="107"/>
      <c r="S399" s="107"/>
      <c r="T399" s="107"/>
      <c r="U399" s="107"/>
      <c r="V399" s="107"/>
      <c r="W399" s="107"/>
      <c r="X399" s="107"/>
      <c r="Y399" s="107"/>
      <c r="Z399" s="107"/>
      <c r="AA399" s="108"/>
      <c r="AB399" s="110" t="s">
        <v>119</v>
      </c>
      <c r="AC399" s="111" t="s">
        <v>119</v>
      </c>
      <c r="AD399" s="125"/>
      <c r="AE399" s="113" t="s">
        <v>119</v>
      </c>
      <c r="AF399" s="126"/>
      <c r="AG399" s="153"/>
      <c r="AI399" s="78"/>
      <c r="AT399" s="75"/>
    </row>
    <row r="400" spans="1:46" s="77" customFormat="1">
      <c r="A400" s="105">
        <v>255</v>
      </c>
      <c r="B400" s="127" t="s">
        <v>176</v>
      </c>
      <c r="C400" s="175"/>
      <c r="D400" s="176"/>
      <c r="E400" s="176"/>
      <c r="F400" s="176"/>
      <c r="G400" s="176"/>
      <c r="H400" s="176"/>
      <c r="I400" s="176"/>
      <c r="J400" s="176"/>
      <c r="K400" s="176"/>
      <c r="L400" s="107"/>
      <c r="M400" s="108"/>
      <c r="N400" s="86" t="s">
        <v>357</v>
      </c>
      <c r="O400" s="115"/>
      <c r="P400" s="107"/>
      <c r="Q400" s="107"/>
      <c r="R400" s="107"/>
      <c r="S400" s="107"/>
      <c r="T400" s="107"/>
      <c r="U400" s="107"/>
      <c r="V400" s="107"/>
      <c r="W400" s="107"/>
      <c r="X400" s="107"/>
      <c r="Y400" s="107"/>
      <c r="Z400" s="107"/>
      <c r="AA400" s="108"/>
      <c r="AB400" s="110" t="s">
        <v>104</v>
      </c>
      <c r="AC400" s="111">
        <v>1</v>
      </c>
      <c r="AD400" s="125"/>
      <c r="AE400" s="113" t="s">
        <v>135</v>
      </c>
      <c r="AF400" s="126"/>
      <c r="AG400" s="153"/>
      <c r="AI400" s="78"/>
      <c r="AT400" s="75"/>
    </row>
    <row r="401" spans="1:46" s="77" customFormat="1">
      <c r="A401" s="105">
        <v>256</v>
      </c>
      <c r="B401" s="127" t="s">
        <v>176</v>
      </c>
      <c r="C401" s="175"/>
      <c r="D401" s="176"/>
      <c r="E401" s="176"/>
      <c r="F401" s="176"/>
      <c r="G401" s="176"/>
      <c r="H401" s="176"/>
      <c r="I401" s="176"/>
      <c r="J401" s="176"/>
      <c r="K401" s="176"/>
      <c r="L401" s="107"/>
      <c r="M401" s="108"/>
      <c r="N401" s="86" t="s">
        <v>358</v>
      </c>
      <c r="O401" s="115"/>
      <c r="P401" s="107"/>
      <c r="Q401" s="107"/>
      <c r="R401" s="107"/>
      <c r="S401" s="107"/>
      <c r="T401" s="107"/>
      <c r="U401" s="107"/>
      <c r="V401" s="107"/>
      <c r="W401" s="107"/>
      <c r="X401" s="107"/>
      <c r="Y401" s="107"/>
      <c r="Z401" s="107"/>
      <c r="AA401" s="108"/>
      <c r="AB401" s="110" t="s">
        <v>104</v>
      </c>
      <c r="AC401" s="111">
        <v>8</v>
      </c>
      <c r="AD401" s="125"/>
      <c r="AE401" s="113" t="s">
        <v>135</v>
      </c>
      <c r="AF401" s="126"/>
      <c r="AG401" s="153"/>
      <c r="AI401" s="78"/>
      <c r="AT401" s="75"/>
    </row>
    <row r="402" spans="1:46" s="77" customFormat="1">
      <c r="A402" s="105" t="s">
        <v>117</v>
      </c>
      <c r="B402" s="127" t="s">
        <v>54</v>
      </c>
      <c r="C402" s="175"/>
      <c r="D402" s="176"/>
      <c r="E402" s="176"/>
      <c r="F402" s="176"/>
      <c r="G402" s="176"/>
      <c r="H402" s="176"/>
      <c r="I402" s="176"/>
      <c r="J402" s="176"/>
      <c r="K402" s="176"/>
      <c r="L402" s="107"/>
      <c r="M402" s="108"/>
      <c r="N402" s="86" t="s">
        <v>359</v>
      </c>
      <c r="O402" s="115"/>
      <c r="P402" s="107"/>
      <c r="Q402" s="107"/>
      <c r="R402" s="107"/>
      <c r="S402" s="107"/>
      <c r="T402" s="107"/>
      <c r="U402" s="107"/>
      <c r="V402" s="107"/>
      <c r="W402" s="107"/>
      <c r="X402" s="107"/>
      <c r="Y402" s="107"/>
      <c r="Z402" s="107"/>
      <c r="AA402" s="108"/>
      <c r="AB402" s="110" t="s">
        <v>119</v>
      </c>
      <c r="AC402" s="111" t="s">
        <v>119</v>
      </c>
      <c r="AD402" s="125"/>
      <c r="AE402" s="113" t="s">
        <v>119</v>
      </c>
      <c r="AF402" s="126"/>
      <c r="AG402" s="153"/>
      <c r="AI402" s="78"/>
      <c r="AT402" s="75"/>
    </row>
    <row r="403" spans="1:46" s="77" customFormat="1" ht="24">
      <c r="A403" s="105">
        <v>257</v>
      </c>
      <c r="B403" s="106" t="s">
        <v>120</v>
      </c>
      <c r="C403" s="175"/>
      <c r="D403" s="176"/>
      <c r="E403" s="176"/>
      <c r="F403" s="176"/>
      <c r="G403" s="176"/>
      <c r="H403" s="176"/>
      <c r="I403" s="176"/>
      <c r="J403" s="176"/>
      <c r="K403" s="176"/>
      <c r="L403" s="107"/>
      <c r="M403" s="108"/>
      <c r="N403" s="86" t="s">
        <v>360</v>
      </c>
      <c r="O403" s="115"/>
      <c r="P403" s="107"/>
      <c r="Q403" s="107"/>
      <c r="R403" s="107"/>
      <c r="S403" s="107"/>
      <c r="T403" s="107"/>
      <c r="U403" s="107"/>
      <c r="V403" s="107"/>
      <c r="W403" s="107"/>
      <c r="X403" s="107"/>
      <c r="Y403" s="107"/>
      <c r="Z403" s="107"/>
      <c r="AA403" s="108"/>
      <c r="AB403" s="110" t="s">
        <v>104</v>
      </c>
      <c r="AC403" s="111">
        <v>1</v>
      </c>
      <c r="AD403" s="125"/>
      <c r="AE403" s="116" t="s">
        <v>142</v>
      </c>
      <c r="AF403" s="126"/>
      <c r="AG403" s="153"/>
      <c r="AI403" s="78"/>
      <c r="AT403" s="75"/>
    </row>
    <row r="404" spans="1:46" s="77" customFormat="1" ht="24">
      <c r="A404" s="105">
        <v>258</v>
      </c>
      <c r="B404" s="106" t="s">
        <v>120</v>
      </c>
      <c r="C404" s="175"/>
      <c r="D404" s="176"/>
      <c r="E404" s="176"/>
      <c r="F404" s="176"/>
      <c r="G404" s="176"/>
      <c r="H404" s="176"/>
      <c r="I404" s="176"/>
      <c r="J404" s="176"/>
      <c r="K404" s="176"/>
      <c r="L404" s="107"/>
      <c r="M404" s="108"/>
      <c r="N404" s="86" t="s">
        <v>361</v>
      </c>
      <c r="O404" s="115"/>
      <c r="P404" s="107"/>
      <c r="Q404" s="107"/>
      <c r="R404" s="107"/>
      <c r="S404" s="107"/>
      <c r="T404" s="107"/>
      <c r="U404" s="107"/>
      <c r="V404" s="107"/>
      <c r="W404" s="107"/>
      <c r="X404" s="107"/>
      <c r="Y404" s="107"/>
      <c r="Z404" s="107"/>
      <c r="AA404" s="108"/>
      <c r="AB404" s="110" t="s">
        <v>167</v>
      </c>
      <c r="AC404" s="111">
        <v>36</v>
      </c>
      <c r="AD404" s="125"/>
      <c r="AE404" s="113" t="s">
        <v>318</v>
      </c>
      <c r="AF404" s="126"/>
      <c r="AG404" s="153"/>
      <c r="AI404" s="78"/>
      <c r="AT404" s="75"/>
    </row>
    <row r="405" spans="1:46" s="77" customFormat="1">
      <c r="A405" s="105" t="s">
        <v>117</v>
      </c>
      <c r="B405" s="127" t="s">
        <v>54</v>
      </c>
      <c r="C405" s="175"/>
      <c r="D405" s="176"/>
      <c r="E405" s="176"/>
      <c r="F405" s="176"/>
      <c r="G405" s="176"/>
      <c r="H405" s="176"/>
      <c r="I405" s="176"/>
      <c r="J405" s="176"/>
      <c r="K405" s="176"/>
      <c r="L405" s="107"/>
      <c r="M405" s="108"/>
      <c r="N405" s="86" t="s">
        <v>362</v>
      </c>
      <c r="O405" s="115"/>
      <c r="P405" s="107"/>
      <c r="Q405" s="107"/>
      <c r="R405" s="107"/>
      <c r="S405" s="107"/>
      <c r="T405" s="107"/>
      <c r="U405" s="107"/>
      <c r="V405" s="107"/>
      <c r="W405" s="107"/>
      <c r="X405" s="107"/>
      <c r="Y405" s="107"/>
      <c r="Z405" s="107"/>
      <c r="AA405" s="108"/>
      <c r="AB405" s="110" t="s">
        <v>119</v>
      </c>
      <c r="AC405" s="111" t="s">
        <v>119</v>
      </c>
      <c r="AD405" s="125"/>
      <c r="AE405" s="113" t="s">
        <v>119</v>
      </c>
      <c r="AF405" s="126"/>
      <c r="AG405" s="153"/>
      <c r="AI405" s="78"/>
      <c r="AT405" s="75"/>
    </row>
    <row r="406" spans="1:46" s="77" customFormat="1">
      <c r="A406" s="105">
        <v>259</v>
      </c>
      <c r="B406" s="106" t="s">
        <v>120</v>
      </c>
      <c r="C406" s="175"/>
      <c r="D406" s="176"/>
      <c r="E406" s="176"/>
      <c r="F406" s="176"/>
      <c r="G406" s="176"/>
      <c r="H406" s="176"/>
      <c r="I406" s="176"/>
      <c r="J406" s="176"/>
      <c r="K406" s="176"/>
      <c r="L406" s="107"/>
      <c r="M406" s="108"/>
      <c r="N406" s="86" t="s">
        <v>363</v>
      </c>
      <c r="O406" s="115"/>
      <c r="P406" s="107"/>
      <c r="Q406" s="107"/>
      <c r="R406" s="107"/>
      <c r="S406" s="107"/>
      <c r="T406" s="107"/>
      <c r="U406" s="107"/>
      <c r="V406" s="107"/>
      <c r="W406" s="107"/>
      <c r="X406" s="107"/>
      <c r="Y406" s="107"/>
      <c r="Z406" s="107"/>
      <c r="AA406" s="108"/>
      <c r="AB406" s="110" t="s">
        <v>104</v>
      </c>
      <c r="AC406" s="111">
        <v>9</v>
      </c>
      <c r="AD406" s="125"/>
      <c r="AE406" s="113" t="s">
        <v>135</v>
      </c>
      <c r="AF406" s="126"/>
      <c r="AG406" s="153"/>
      <c r="AI406" s="78"/>
      <c r="AT406" s="75"/>
    </row>
    <row r="407" spans="1:46" s="77" customFormat="1" ht="24">
      <c r="A407" s="105" t="s">
        <v>117</v>
      </c>
      <c r="B407" s="127" t="s">
        <v>54</v>
      </c>
      <c r="C407" s="175"/>
      <c r="D407" s="176"/>
      <c r="E407" s="176"/>
      <c r="F407" s="176"/>
      <c r="G407" s="176"/>
      <c r="H407" s="176"/>
      <c r="I407" s="176"/>
      <c r="J407" s="176"/>
      <c r="K407" s="176"/>
      <c r="L407" s="107"/>
      <c r="M407" s="108"/>
      <c r="N407" s="86" t="s">
        <v>364</v>
      </c>
      <c r="O407" s="115"/>
      <c r="P407" s="107"/>
      <c r="Q407" s="107"/>
      <c r="R407" s="107"/>
      <c r="S407" s="107"/>
      <c r="T407" s="107"/>
      <c r="U407" s="107"/>
      <c r="V407" s="107"/>
      <c r="W407" s="107"/>
      <c r="X407" s="107"/>
      <c r="Y407" s="107"/>
      <c r="Z407" s="107"/>
      <c r="AA407" s="108"/>
      <c r="AB407" s="110" t="s">
        <v>119</v>
      </c>
      <c r="AC407" s="111" t="s">
        <v>119</v>
      </c>
      <c r="AD407" s="125"/>
      <c r="AE407" s="182" t="s">
        <v>1593</v>
      </c>
      <c r="AF407" s="126"/>
      <c r="AG407" s="153"/>
      <c r="AI407" s="78"/>
      <c r="AT407" s="75"/>
    </row>
    <row r="408" spans="1:46" s="77" customFormat="1">
      <c r="A408" s="105" t="s">
        <v>117</v>
      </c>
      <c r="B408" s="106" t="s">
        <v>120</v>
      </c>
      <c r="C408" s="175"/>
      <c r="D408" s="176"/>
      <c r="E408" s="176"/>
      <c r="F408" s="176"/>
      <c r="G408" s="176"/>
      <c r="H408" s="176"/>
      <c r="I408" s="176"/>
      <c r="J408" s="176"/>
      <c r="K408" s="176"/>
      <c r="L408" s="107"/>
      <c r="M408" s="108"/>
      <c r="N408" s="86" t="s">
        <v>365</v>
      </c>
      <c r="O408" s="115"/>
      <c r="P408" s="107"/>
      <c r="Q408" s="107"/>
      <c r="R408" s="107"/>
      <c r="S408" s="107"/>
      <c r="T408" s="107"/>
      <c r="U408" s="107"/>
      <c r="V408" s="107"/>
      <c r="W408" s="107"/>
      <c r="X408" s="107"/>
      <c r="Y408" s="107"/>
      <c r="Z408" s="107"/>
      <c r="AA408" s="108"/>
      <c r="AB408" s="110" t="s">
        <v>119</v>
      </c>
      <c r="AC408" s="111" t="s">
        <v>119</v>
      </c>
      <c r="AD408" s="125"/>
      <c r="AE408" s="113" t="s">
        <v>119</v>
      </c>
      <c r="AF408" s="126"/>
      <c r="AG408" s="153"/>
      <c r="AI408" s="78"/>
      <c r="AT408" s="75"/>
    </row>
    <row r="409" spans="1:46" s="77" customFormat="1" ht="24">
      <c r="A409" s="105">
        <v>260</v>
      </c>
      <c r="B409" s="127" t="s">
        <v>140</v>
      </c>
      <c r="C409" s="175"/>
      <c r="D409" s="176"/>
      <c r="E409" s="176"/>
      <c r="F409" s="176"/>
      <c r="G409" s="176"/>
      <c r="H409" s="176"/>
      <c r="I409" s="176"/>
      <c r="J409" s="176"/>
      <c r="K409" s="176"/>
      <c r="L409" s="107"/>
      <c r="M409" s="108"/>
      <c r="N409" s="86" t="s">
        <v>366</v>
      </c>
      <c r="O409" s="115"/>
      <c r="P409" s="107"/>
      <c r="Q409" s="107"/>
      <c r="R409" s="107"/>
      <c r="S409" s="107"/>
      <c r="T409" s="107"/>
      <c r="U409" s="107"/>
      <c r="V409" s="107"/>
      <c r="W409" s="107"/>
      <c r="X409" s="107"/>
      <c r="Y409" s="107"/>
      <c r="Z409" s="107"/>
      <c r="AA409" s="108"/>
      <c r="AB409" s="110" t="s">
        <v>104</v>
      </c>
      <c r="AC409" s="111">
        <v>1</v>
      </c>
      <c r="AD409" s="125"/>
      <c r="AE409" s="116" t="s">
        <v>142</v>
      </c>
      <c r="AF409" s="126"/>
      <c r="AG409" s="153"/>
      <c r="AI409" s="78"/>
      <c r="AT409" s="75"/>
    </row>
    <row r="410" spans="1:46" s="77" customFormat="1">
      <c r="A410" s="105" t="s">
        <v>117</v>
      </c>
      <c r="B410" s="127" t="s">
        <v>140</v>
      </c>
      <c r="C410" s="175"/>
      <c r="D410" s="176"/>
      <c r="E410" s="176"/>
      <c r="F410" s="176"/>
      <c r="G410" s="176"/>
      <c r="H410" s="176"/>
      <c r="I410" s="176"/>
      <c r="J410" s="176"/>
      <c r="K410" s="176"/>
      <c r="L410" s="107"/>
      <c r="M410" s="108"/>
      <c r="N410" s="86" t="s">
        <v>367</v>
      </c>
      <c r="O410" s="115"/>
      <c r="P410" s="107"/>
      <c r="Q410" s="107"/>
      <c r="R410" s="107"/>
      <c r="S410" s="107"/>
      <c r="T410" s="107"/>
      <c r="U410" s="107"/>
      <c r="V410" s="107"/>
      <c r="W410" s="107"/>
      <c r="X410" s="107"/>
      <c r="Y410" s="107"/>
      <c r="Z410" s="107"/>
      <c r="AA410" s="108"/>
      <c r="AB410" s="110" t="s">
        <v>119</v>
      </c>
      <c r="AC410" s="111" t="s">
        <v>119</v>
      </c>
      <c r="AD410" s="125"/>
      <c r="AE410" s="113" t="s">
        <v>119</v>
      </c>
      <c r="AF410" s="126"/>
      <c r="AG410" s="153"/>
      <c r="AI410" s="78"/>
      <c r="AT410" s="75"/>
    </row>
    <row r="411" spans="1:46" s="77" customFormat="1" ht="24">
      <c r="A411" s="105">
        <v>261</v>
      </c>
      <c r="B411" s="127" t="s">
        <v>176</v>
      </c>
      <c r="C411" s="175"/>
      <c r="D411" s="176"/>
      <c r="E411" s="176"/>
      <c r="F411" s="176"/>
      <c r="G411" s="176"/>
      <c r="H411" s="176"/>
      <c r="I411" s="176"/>
      <c r="J411" s="176"/>
      <c r="K411" s="176"/>
      <c r="L411" s="107"/>
      <c r="M411" s="108"/>
      <c r="N411" s="86" t="s">
        <v>205</v>
      </c>
      <c r="O411" s="115"/>
      <c r="P411" s="107"/>
      <c r="Q411" s="107"/>
      <c r="R411" s="107"/>
      <c r="S411" s="107"/>
      <c r="T411" s="107"/>
      <c r="U411" s="107"/>
      <c r="V411" s="107"/>
      <c r="W411" s="107"/>
      <c r="X411" s="107"/>
      <c r="Y411" s="107"/>
      <c r="Z411" s="107"/>
      <c r="AA411" s="108"/>
      <c r="AB411" s="110" t="s">
        <v>104</v>
      </c>
      <c r="AC411" s="111">
        <v>1</v>
      </c>
      <c r="AD411" s="125"/>
      <c r="AE411" s="116" t="s">
        <v>147</v>
      </c>
      <c r="AF411" s="126"/>
      <c r="AG411" s="153"/>
      <c r="AI411" s="78"/>
      <c r="AT411" s="75"/>
    </row>
    <row r="412" spans="1:46" s="77" customFormat="1" ht="24">
      <c r="A412" s="105">
        <v>262</v>
      </c>
      <c r="B412" s="127" t="s">
        <v>176</v>
      </c>
      <c r="C412" s="175"/>
      <c r="D412" s="176"/>
      <c r="E412" s="176"/>
      <c r="F412" s="176"/>
      <c r="G412" s="176"/>
      <c r="H412" s="176"/>
      <c r="I412" s="176"/>
      <c r="J412" s="176"/>
      <c r="K412" s="176"/>
      <c r="L412" s="107"/>
      <c r="M412" s="108"/>
      <c r="N412" s="86" t="s">
        <v>206</v>
      </c>
      <c r="O412" s="115"/>
      <c r="P412" s="107"/>
      <c r="Q412" s="107"/>
      <c r="R412" s="107"/>
      <c r="S412" s="107"/>
      <c r="T412" s="107"/>
      <c r="U412" s="107"/>
      <c r="V412" s="107"/>
      <c r="W412" s="107"/>
      <c r="X412" s="107"/>
      <c r="Y412" s="107"/>
      <c r="Z412" s="107"/>
      <c r="AA412" s="108"/>
      <c r="AB412" s="110" t="s">
        <v>104</v>
      </c>
      <c r="AC412" s="111">
        <v>8</v>
      </c>
      <c r="AD412" s="125"/>
      <c r="AE412" s="113" t="s">
        <v>274</v>
      </c>
      <c r="AF412" s="126"/>
      <c r="AG412" s="153"/>
      <c r="AI412" s="78"/>
      <c r="AT412" s="75"/>
    </row>
    <row r="413" spans="1:46" s="77" customFormat="1">
      <c r="A413" s="105" t="s">
        <v>117</v>
      </c>
      <c r="B413" s="127" t="s">
        <v>140</v>
      </c>
      <c r="C413" s="175"/>
      <c r="D413" s="176"/>
      <c r="E413" s="176"/>
      <c r="F413" s="176"/>
      <c r="G413" s="176"/>
      <c r="H413" s="176"/>
      <c r="I413" s="176"/>
      <c r="J413" s="176"/>
      <c r="K413" s="176"/>
      <c r="L413" s="107"/>
      <c r="M413" s="108"/>
      <c r="N413" s="86" t="s">
        <v>368</v>
      </c>
      <c r="O413" s="115"/>
      <c r="P413" s="107"/>
      <c r="Q413" s="107"/>
      <c r="R413" s="107"/>
      <c r="S413" s="107"/>
      <c r="T413" s="107"/>
      <c r="U413" s="107"/>
      <c r="V413" s="107"/>
      <c r="W413" s="107"/>
      <c r="X413" s="107"/>
      <c r="Y413" s="107"/>
      <c r="Z413" s="107"/>
      <c r="AA413" s="108"/>
      <c r="AB413" s="110" t="s">
        <v>119</v>
      </c>
      <c r="AC413" s="111" t="s">
        <v>119</v>
      </c>
      <c r="AD413" s="125"/>
      <c r="AE413" s="113" t="s">
        <v>157</v>
      </c>
      <c r="AF413" s="126"/>
      <c r="AG413" s="153"/>
      <c r="AI413" s="78"/>
      <c r="AT413" s="75"/>
    </row>
    <row r="414" spans="1:46" s="77" customFormat="1" ht="24">
      <c r="A414" s="105">
        <v>263</v>
      </c>
      <c r="B414" s="127" t="s">
        <v>176</v>
      </c>
      <c r="C414" s="175"/>
      <c r="D414" s="176"/>
      <c r="E414" s="176"/>
      <c r="F414" s="176"/>
      <c r="G414" s="176"/>
      <c r="H414" s="176"/>
      <c r="I414" s="176"/>
      <c r="J414" s="176"/>
      <c r="K414" s="176"/>
      <c r="L414" s="107"/>
      <c r="M414" s="108"/>
      <c r="N414" s="86" t="s">
        <v>205</v>
      </c>
      <c r="O414" s="115"/>
      <c r="P414" s="107"/>
      <c r="Q414" s="107"/>
      <c r="R414" s="107"/>
      <c r="S414" s="107"/>
      <c r="T414" s="107"/>
      <c r="U414" s="107"/>
      <c r="V414" s="107"/>
      <c r="W414" s="107"/>
      <c r="X414" s="107"/>
      <c r="Y414" s="107"/>
      <c r="Z414" s="107"/>
      <c r="AA414" s="108"/>
      <c r="AB414" s="110" t="s">
        <v>104</v>
      </c>
      <c r="AC414" s="111">
        <v>1</v>
      </c>
      <c r="AD414" s="125"/>
      <c r="AE414" s="116" t="s">
        <v>147</v>
      </c>
      <c r="AF414" s="126"/>
      <c r="AG414" s="153"/>
      <c r="AI414" s="78"/>
      <c r="AT414" s="75"/>
    </row>
    <row r="415" spans="1:46" s="77" customFormat="1" ht="24">
      <c r="A415" s="105">
        <v>264</v>
      </c>
      <c r="B415" s="127" t="s">
        <v>176</v>
      </c>
      <c r="C415" s="175"/>
      <c r="D415" s="176"/>
      <c r="E415" s="176"/>
      <c r="F415" s="176"/>
      <c r="G415" s="176"/>
      <c r="H415" s="176"/>
      <c r="I415" s="176"/>
      <c r="J415" s="176"/>
      <c r="K415" s="176"/>
      <c r="L415" s="107"/>
      <c r="M415" s="108"/>
      <c r="N415" s="86" t="s">
        <v>206</v>
      </c>
      <c r="O415" s="115"/>
      <c r="P415" s="107"/>
      <c r="Q415" s="107"/>
      <c r="R415" s="107"/>
      <c r="S415" s="107"/>
      <c r="T415" s="107"/>
      <c r="U415" s="107"/>
      <c r="V415" s="107"/>
      <c r="W415" s="107"/>
      <c r="X415" s="107"/>
      <c r="Y415" s="107"/>
      <c r="Z415" s="107"/>
      <c r="AA415" s="108"/>
      <c r="AB415" s="110" t="s">
        <v>104</v>
      </c>
      <c r="AC415" s="111">
        <v>8</v>
      </c>
      <c r="AD415" s="125"/>
      <c r="AE415" s="113" t="s">
        <v>274</v>
      </c>
      <c r="AF415" s="126"/>
      <c r="AG415" s="153"/>
      <c r="AI415" s="78"/>
      <c r="AT415" s="75"/>
    </row>
    <row r="416" spans="1:46" s="77" customFormat="1">
      <c r="A416" s="105" t="s">
        <v>117</v>
      </c>
      <c r="B416" s="106" t="s">
        <v>120</v>
      </c>
      <c r="C416" s="175"/>
      <c r="D416" s="176"/>
      <c r="E416" s="176"/>
      <c r="F416" s="176"/>
      <c r="G416" s="176"/>
      <c r="H416" s="176"/>
      <c r="I416" s="176"/>
      <c r="J416" s="176"/>
      <c r="K416" s="176"/>
      <c r="L416" s="107"/>
      <c r="M416" s="108"/>
      <c r="N416" s="86" t="s">
        <v>369</v>
      </c>
      <c r="O416" s="115"/>
      <c r="P416" s="107"/>
      <c r="Q416" s="107"/>
      <c r="R416" s="107"/>
      <c r="S416" s="107"/>
      <c r="T416" s="107"/>
      <c r="U416" s="107"/>
      <c r="V416" s="107"/>
      <c r="W416" s="107"/>
      <c r="X416" s="107"/>
      <c r="Y416" s="107"/>
      <c r="Z416" s="107"/>
      <c r="AA416" s="108"/>
      <c r="AB416" s="110" t="s">
        <v>119</v>
      </c>
      <c r="AC416" s="111" t="s">
        <v>119</v>
      </c>
      <c r="AD416" s="125"/>
      <c r="AE416" s="113" t="s">
        <v>157</v>
      </c>
      <c r="AF416" s="126"/>
      <c r="AG416" s="153"/>
      <c r="AI416" s="78"/>
      <c r="AT416" s="75"/>
    </row>
    <row r="417" spans="1:46" s="77" customFormat="1" ht="24">
      <c r="A417" s="105">
        <v>265</v>
      </c>
      <c r="B417" s="127" t="s">
        <v>140</v>
      </c>
      <c r="C417" s="175"/>
      <c r="D417" s="176"/>
      <c r="E417" s="176"/>
      <c r="F417" s="176"/>
      <c r="G417" s="176"/>
      <c r="H417" s="176"/>
      <c r="I417" s="176"/>
      <c r="J417" s="176"/>
      <c r="K417" s="176"/>
      <c r="L417" s="107"/>
      <c r="M417" s="108"/>
      <c r="N417" s="86" t="s">
        <v>370</v>
      </c>
      <c r="O417" s="115"/>
      <c r="P417" s="107"/>
      <c r="Q417" s="107"/>
      <c r="R417" s="107"/>
      <c r="S417" s="107"/>
      <c r="T417" s="107"/>
      <c r="U417" s="107"/>
      <c r="V417" s="107"/>
      <c r="W417" s="107"/>
      <c r="X417" s="107"/>
      <c r="Y417" s="107"/>
      <c r="Z417" s="107"/>
      <c r="AA417" s="108"/>
      <c r="AB417" s="110" t="s">
        <v>104</v>
      </c>
      <c r="AC417" s="111">
        <v>1</v>
      </c>
      <c r="AD417" s="125"/>
      <c r="AE417" s="116" t="s">
        <v>142</v>
      </c>
      <c r="AF417" s="126"/>
      <c r="AG417" s="153"/>
      <c r="AI417" s="78"/>
      <c r="AT417" s="75"/>
    </row>
    <row r="418" spans="1:46" s="77" customFormat="1" ht="24">
      <c r="A418" s="105">
        <v>266</v>
      </c>
      <c r="B418" s="127" t="s">
        <v>140</v>
      </c>
      <c r="C418" s="175"/>
      <c r="D418" s="176"/>
      <c r="E418" s="176"/>
      <c r="F418" s="176"/>
      <c r="G418" s="176"/>
      <c r="H418" s="176"/>
      <c r="I418" s="176"/>
      <c r="J418" s="176"/>
      <c r="K418" s="176"/>
      <c r="L418" s="107"/>
      <c r="M418" s="108"/>
      <c r="N418" s="86" t="s">
        <v>371</v>
      </c>
      <c r="O418" s="115"/>
      <c r="P418" s="107"/>
      <c r="Q418" s="107"/>
      <c r="R418" s="107"/>
      <c r="S418" s="107"/>
      <c r="T418" s="107"/>
      <c r="U418" s="107"/>
      <c r="V418" s="107"/>
      <c r="W418" s="107"/>
      <c r="X418" s="107"/>
      <c r="Y418" s="107"/>
      <c r="Z418" s="107"/>
      <c r="AA418" s="108"/>
      <c r="AB418" s="110" t="s">
        <v>167</v>
      </c>
      <c r="AC418" s="111">
        <v>16</v>
      </c>
      <c r="AD418" s="125"/>
      <c r="AE418" s="113" t="s">
        <v>318</v>
      </c>
      <c r="AF418" s="126"/>
      <c r="AG418" s="153"/>
      <c r="AI418" s="78"/>
      <c r="AT418" s="75"/>
    </row>
    <row r="419" spans="1:46" s="77" customFormat="1">
      <c r="A419" s="105" t="s">
        <v>117</v>
      </c>
      <c r="B419" s="106" t="s">
        <v>120</v>
      </c>
      <c r="C419" s="175"/>
      <c r="D419" s="176"/>
      <c r="E419" s="176"/>
      <c r="F419" s="176"/>
      <c r="G419" s="176"/>
      <c r="H419" s="176"/>
      <c r="I419" s="176"/>
      <c r="J419" s="176"/>
      <c r="K419" s="176"/>
      <c r="L419" s="107"/>
      <c r="M419" s="108"/>
      <c r="N419" s="86" t="s">
        <v>372</v>
      </c>
      <c r="O419" s="115"/>
      <c r="P419" s="107"/>
      <c r="Q419" s="107"/>
      <c r="R419" s="107"/>
      <c r="S419" s="107"/>
      <c r="T419" s="107"/>
      <c r="U419" s="107"/>
      <c r="V419" s="107"/>
      <c r="W419" s="107"/>
      <c r="X419" s="107"/>
      <c r="Y419" s="107"/>
      <c r="Z419" s="107"/>
      <c r="AA419" s="108"/>
      <c r="AB419" s="110" t="s">
        <v>119</v>
      </c>
      <c r="AC419" s="111" t="s">
        <v>119</v>
      </c>
      <c r="AD419" s="125"/>
      <c r="AE419" s="113" t="s">
        <v>119</v>
      </c>
      <c r="AF419" s="126"/>
      <c r="AG419" s="153"/>
      <c r="AI419" s="78"/>
      <c r="AT419" s="75"/>
    </row>
    <row r="420" spans="1:46" s="77" customFormat="1">
      <c r="A420" s="105">
        <v>267</v>
      </c>
      <c r="B420" s="127" t="s">
        <v>140</v>
      </c>
      <c r="C420" s="175"/>
      <c r="D420" s="176"/>
      <c r="E420" s="176"/>
      <c r="F420" s="176"/>
      <c r="G420" s="176"/>
      <c r="H420" s="176"/>
      <c r="I420" s="176"/>
      <c r="J420" s="176"/>
      <c r="K420" s="176"/>
      <c r="L420" s="107"/>
      <c r="M420" s="108"/>
      <c r="N420" s="86" t="s">
        <v>373</v>
      </c>
      <c r="O420" s="115"/>
      <c r="P420" s="107"/>
      <c r="Q420" s="107"/>
      <c r="R420" s="107"/>
      <c r="S420" s="107"/>
      <c r="T420" s="107"/>
      <c r="U420" s="107"/>
      <c r="V420" s="107"/>
      <c r="W420" s="107"/>
      <c r="X420" s="107"/>
      <c r="Y420" s="107"/>
      <c r="Z420" s="107"/>
      <c r="AA420" s="108"/>
      <c r="AB420" s="110" t="s">
        <v>104</v>
      </c>
      <c r="AC420" s="111">
        <v>1</v>
      </c>
      <c r="AD420" s="125"/>
      <c r="AE420" s="113" t="s">
        <v>135</v>
      </c>
      <c r="AF420" s="126"/>
      <c r="AG420" s="153"/>
      <c r="AI420" s="78"/>
      <c r="AT420" s="75"/>
    </row>
    <row r="421" spans="1:46" s="77" customFormat="1">
      <c r="A421" s="105">
        <v>268</v>
      </c>
      <c r="B421" s="127" t="s">
        <v>140</v>
      </c>
      <c r="C421" s="175"/>
      <c r="D421" s="176"/>
      <c r="E421" s="176"/>
      <c r="F421" s="176"/>
      <c r="G421" s="176"/>
      <c r="H421" s="176"/>
      <c r="I421" s="176"/>
      <c r="J421" s="176"/>
      <c r="K421" s="176"/>
      <c r="L421" s="107"/>
      <c r="M421" s="108"/>
      <c r="N421" s="86" t="s">
        <v>374</v>
      </c>
      <c r="O421" s="115"/>
      <c r="P421" s="107"/>
      <c r="Q421" s="107"/>
      <c r="R421" s="107"/>
      <c r="S421" s="107"/>
      <c r="T421" s="107"/>
      <c r="U421" s="107"/>
      <c r="V421" s="107"/>
      <c r="W421" s="107"/>
      <c r="X421" s="107"/>
      <c r="Y421" s="107"/>
      <c r="Z421" s="107"/>
      <c r="AA421" s="108"/>
      <c r="AB421" s="110" t="s">
        <v>167</v>
      </c>
      <c r="AC421" s="111">
        <v>36</v>
      </c>
      <c r="AD421" s="125"/>
      <c r="AE421" s="113" t="s">
        <v>135</v>
      </c>
      <c r="AF421" s="126"/>
      <c r="AG421" s="153"/>
      <c r="AI421" s="78"/>
      <c r="AT421" s="75"/>
    </row>
    <row r="422" spans="1:46" s="77" customFormat="1">
      <c r="A422" s="105" t="s">
        <v>117</v>
      </c>
      <c r="B422" s="127" t="s">
        <v>54</v>
      </c>
      <c r="C422" s="175"/>
      <c r="D422" s="176"/>
      <c r="E422" s="176"/>
      <c r="F422" s="176"/>
      <c r="G422" s="176"/>
      <c r="H422" s="176"/>
      <c r="I422" s="176"/>
      <c r="J422" s="176"/>
      <c r="K422" s="176"/>
      <c r="L422" s="107"/>
      <c r="M422" s="108"/>
      <c r="N422" s="86" t="s">
        <v>375</v>
      </c>
      <c r="O422" s="115"/>
      <c r="P422" s="107"/>
      <c r="Q422" s="107"/>
      <c r="R422" s="107"/>
      <c r="S422" s="107"/>
      <c r="T422" s="107"/>
      <c r="U422" s="107"/>
      <c r="V422" s="107"/>
      <c r="W422" s="107"/>
      <c r="X422" s="107"/>
      <c r="Y422" s="107"/>
      <c r="Z422" s="107"/>
      <c r="AA422" s="108"/>
      <c r="AB422" s="110" t="s">
        <v>119</v>
      </c>
      <c r="AC422" s="111" t="s">
        <v>119</v>
      </c>
      <c r="AD422" s="125"/>
      <c r="AE422" s="113" t="s">
        <v>119</v>
      </c>
      <c r="AF422" s="126"/>
      <c r="AG422" s="153"/>
      <c r="AI422" s="78"/>
      <c r="AT422" s="75"/>
    </row>
    <row r="423" spans="1:46" s="77" customFormat="1" ht="24">
      <c r="A423" s="105">
        <v>269</v>
      </c>
      <c r="B423" s="106" t="s">
        <v>120</v>
      </c>
      <c r="C423" s="175"/>
      <c r="D423" s="176"/>
      <c r="E423" s="176"/>
      <c r="F423" s="176"/>
      <c r="G423" s="176"/>
      <c r="H423" s="176"/>
      <c r="I423" s="176"/>
      <c r="J423" s="176"/>
      <c r="K423" s="176"/>
      <c r="L423" s="107"/>
      <c r="M423" s="108"/>
      <c r="N423" s="86" t="s">
        <v>376</v>
      </c>
      <c r="O423" s="115"/>
      <c r="P423" s="107"/>
      <c r="Q423" s="107"/>
      <c r="R423" s="107"/>
      <c r="S423" s="107"/>
      <c r="T423" s="107"/>
      <c r="U423" s="107"/>
      <c r="V423" s="107"/>
      <c r="W423" s="107"/>
      <c r="X423" s="107"/>
      <c r="Y423" s="107"/>
      <c r="Z423" s="107"/>
      <c r="AA423" s="108"/>
      <c r="AB423" s="110" t="s">
        <v>104</v>
      </c>
      <c r="AC423" s="111">
        <v>1</v>
      </c>
      <c r="AD423" s="125"/>
      <c r="AE423" s="116" t="s">
        <v>142</v>
      </c>
      <c r="AF423" s="126"/>
      <c r="AG423" s="153"/>
      <c r="AI423" s="78"/>
      <c r="AT423" s="75"/>
    </row>
    <row r="424" spans="1:46" s="77" customFormat="1" ht="24">
      <c r="A424" s="105">
        <v>270</v>
      </c>
      <c r="B424" s="106" t="s">
        <v>120</v>
      </c>
      <c r="C424" s="175"/>
      <c r="D424" s="176"/>
      <c r="E424" s="176"/>
      <c r="F424" s="176"/>
      <c r="G424" s="176"/>
      <c r="H424" s="176"/>
      <c r="I424" s="176"/>
      <c r="J424" s="176"/>
      <c r="K424" s="176"/>
      <c r="L424" s="107"/>
      <c r="M424" s="108"/>
      <c r="N424" s="86" t="s">
        <v>377</v>
      </c>
      <c r="O424" s="115"/>
      <c r="P424" s="107"/>
      <c r="Q424" s="107"/>
      <c r="R424" s="107"/>
      <c r="S424" s="107"/>
      <c r="T424" s="107"/>
      <c r="U424" s="107"/>
      <c r="V424" s="107"/>
      <c r="W424" s="107"/>
      <c r="X424" s="107"/>
      <c r="Y424" s="107"/>
      <c r="Z424" s="107"/>
      <c r="AA424" s="108"/>
      <c r="AB424" s="110" t="s">
        <v>167</v>
      </c>
      <c r="AC424" s="111">
        <v>28</v>
      </c>
      <c r="AD424" s="125"/>
      <c r="AE424" s="113" t="s">
        <v>318</v>
      </c>
      <c r="AF424" s="126"/>
      <c r="AG424" s="153"/>
      <c r="AI424" s="78"/>
      <c r="AT424" s="75"/>
    </row>
    <row r="425" spans="1:46" s="77" customFormat="1">
      <c r="A425" s="105" t="s">
        <v>117</v>
      </c>
      <c r="B425" s="106" t="s">
        <v>120</v>
      </c>
      <c r="C425" s="175"/>
      <c r="D425" s="176"/>
      <c r="E425" s="176"/>
      <c r="F425" s="176"/>
      <c r="G425" s="176"/>
      <c r="H425" s="176"/>
      <c r="I425" s="176"/>
      <c r="J425" s="176"/>
      <c r="K425" s="176"/>
      <c r="L425" s="107"/>
      <c r="M425" s="108"/>
      <c r="N425" s="86" t="s">
        <v>378</v>
      </c>
      <c r="O425" s="115"/>
      <c r="P425" s="107"/>
      <c r="Q425" s="107"/>
      <c r="R425" s="107"/>
      <c r="S425" s="107"/>
      <c r="T425" s="107"/>
      <c r="U425" s="107"/>
      <c r="V425" s="107"/>
      <c r="W425" s="107"/>
      <c r="X425" s="107"/>
      <c r="Y425" s="107"/>
      <c r="Z425" s="107"/>
      <c r="AA425" s="108"/>
      <c r="AB425" s="110" t="s">
        <v>119</v>
      </c>
      <c r="AC425" s="111" t="s">
        <v>119</v>
      </c>
      <c r="AD425" s="125"/>
      <c r="AE425" s="113" t="s">
        <v>119</v>
      </c>
      <c r="AF425" s="126"/>
      <c r="AG425" s="153"/>
      <c r="AI425" s="78"/>
      <c r="AT425" s="75"/>
    </row>
    <row r="426" spans="1:46" s="77" customFormat="1" ht="24">
      <c r="A426" s="105">
        <v>271</v>
      </c>
      <c r="B426" s="127" t="s">
        <v>140</v>
      </c>
      <c r="C426" s="175"/>
      <c r="D426" s="176"/>
      <c r="E426" s="176"/>
      <c r="F426" s="176"/>
      <c r="G426" s="176"/>
      <c r="H426" s="176"/>
      <c r="I426" s="176"/>
      <c r="J426" s="176"/>
      <c r="K426" s="176"/>
      <c r="L426" s="107"/>
      <c r="M426" s="108"/>
      <c r="N426" s="86" t="s">
        <v>379</v>
      </c>
      <c r="O426" s="115"/>
      <c r="P426" s="107"/>
      <c r="Q426" s="107"/>
      <c r="R426" s="107"/>
      <c r="S426" s="107"/>
      <c r="T426" s="107"/>
      <c r="U426" s="107"/>
      <c r="V426" s="107"/>
      <c r="W426" s="107"/>
      <c r="X426" s="107"/>
      <c r="Y426" s="107"/>
      <c r="Z426" s="107"/>
      <c r="AA426" s="108"/>
      <c r="AB426" s="110" t="s">
        <v>104</v>
      </c>
      <c r="AC426" s="111">
        <v>1</v>
      </c>
      <c r="AD426" s="125"/>
      <c r="AE426" s="116" t="s">
        <v>380</v>
      </c>
      <c r="AF426" s="126"/>
      <c r="AG426" s="153"/>
      <c r="AI426" s="78"/>
      <c r="AT426" s="75"/>
    </row>
    <row r="427" spans="1:46" s="77" customFormat="1" ht="24">
      <c r="A427" s="105">
        <v>272</v>
      </c>
      <c r="B427" s="127" t="s">
        <v>140</v>
      </c>
      <c r="C427" s="175"/>
      <c r="D427" s="176"/>
      <c r="E427" s="176"/>
      <c r="F427" s="176"/>
      <c r="G427" s="176"/>
      <c r="H427" s="176"/>
      <c r="I427" s="176"/>
      <c r="J427" s="176"/>
      <c r="K427" s="176"/>
      <c r="L427" s="107"/>
      <c r="M427" s="108"/>
      <c r="N427" s="86" t="s">
        <v>381</v>
      </c>
      <c r="O427" s="115"/>
      <c r="P427" s="107"/>
      <c r="Q427" s="107"/>
      <c r="R427" s="107"/>
      <c r="S427" s="107"/>
      <c r="T427" s="107"/>
      <c r="U427" s="107"/>
      <c r="V427" s="107"/>
      <c r="W427" s="107"/>
      <c r="X427" s="107"/>
      <c r="Y427" s="107"/>
      <c r="Z427" s="107"/>
      <c r="AA427" s="108"/>
      <c r="AB427" s="110" t="s">
        <v>167</v>
      </c>
      <c r="AC427" s="111">
        <v>28</v>
      </c>
      <c r="AD427" s="125"/>
      <c r="AE427" s="113" t="s">
        <v>318</v>
      </c>
      <c r="AF427" s="126"/>
      <c r="AG427" s="153"/>
      <c r="AI427" s="78"/>
      <c r="AT427" s="75"/>
    </row>
    <row r="428" spans="1:46" s="77" customFormat="1">
      <c r="A428" s="105" t="s">
        <v>117</v>
      </c>
      <c r="B428" s="106" t="s">
        <v>120</v>
      </c>
      <c r="C428" s="175"/>
      <c r="D428" s="176"/>
      <c r="E428" s="176"/>
      <c r="F428" s="176"/>
      <c r="G428" s="176"/>
      <c r="H428" s="176"/>
      <c r="I428" s="176"/>
      <c r="J428" s="176"/>
      <c r="K428" s="176"/>
      <c r="L428" s="107"/>
      <c r="M428" s="108"/>
      <c r="N428" s="86" t="s">
        <v>382</v>
      </c>
      <c r="O428" s="115"/>
      <c r="P428" s="107"/>
      <c r="Q428" s="107"/>
      <c r="R428" s="107"/>
      <c r="S428" s="107"/>
      <c r="T428" s="107"/>
      <c r="U428" s="107"/>
      <c r="V428" s="107"/>
      <c r="W428" s="107"/>
      <c r="X428" s="107"/>
      <c r="Y428" s="107"/>
      <c r="Z428" s="107"/>
      <c r="AA428" s="108"/>
      <c r="AB428" s="110" t="s">
        <v>119</v>
      </c>
      <c r="AC428" s="111" t="s">
        <v>119</v>
      </c>
      <c r="AD428" s="125"/>
      <c r="AE428" s="113" t="s">
        <v>119</v>
      </c>
      <c r="AF428" s="126"/>
      <c r="AG428" s="153"/>
      <c r="AI428" s="78"/>
      <c r="AT428" s="75"/>
    </row>
    <row r="429" spans="1:46" s="77" customFormat="1">
      <c r="A429" s="105">
        <v>273</v>
      </c>
      <c r="B429" s="127" t="s">
        <v>140</v>
      </c>
      <c r="C429" s="175"/>
      <c r="D429" s="176"/>
      <c r="E429" s="176"/>
      <c r="F429" s="176"/>
      <c r="G429" s="176"/>
      <c r="H429" s="176"/>
      <c r="I429" s="176"/>
      <c r="J429" s="176"/>
      <c r="K429" s="176"/>
      <c r="L429" s="107"/>
      <c r="M429" s="108"/>
      <c r="N429" s="86" t="s">
        <v>383</v>
      </c>
      <c r="O429" s="115"/>
      <c r="P429" s="107"/>
      <c r="Q429" s="107"/>
      <c r="R429" s="107"/>
      <c r="S429" s="107"/>
      <c r="T429" s="107"/>
      <c r="U429" s="107"/>
      <c r="V429" s="107"/>
      <c r="W429" s="107"/>
      <c r="X429" s="107"/>
      <c r="Y429" s="107"/>
      <c r="Z429" s="107"/>
      <c r="AA429" s="108"/>
      <c r="AB429" s="110" t="s">
        <v>104</v>
      </c>
      <c r="AC429" s="111">
        <v>1</v>
      </c>
      <c r="AD429" s="125"/>
      <c r="AE429" s="113" t="s">
        <v>189</v>
      </c>
      <c r="AF429" s="126"/>
      <c r="AG429" s="153"/>
      <c r="AI429" s="78"/>
      <c r="AT429" s="75"/>
    </row>
    <row r="430" spans="1:46" s="77" customFormat="1">
      <c r="A430" s="105">
        <v>274</v>
      </c>
      <c r="B430" s="127" t="s">
        <v>140</v>
      </c>
      <c r="C430" s="175"/>
      <c r="D430" s="176"/>
      <c r="E430" s="176"/>
      <c r="F430" s="176"/>
      <c r="G430" s="176"/>
      <c r="H430" s="176"/>
      <c r="I430" s="176"/>
      <c r="J430" s="176"/>
      <c r="K430" s="176"/>
      <c r="L430" s="107"/>
      <c r="M430" s="108"/>
      <c r="N430" s="86" t="s">
        <v>384</v>
      </c>
      <c r="O430" s="115"/>
      <c r="P430" s="107"/>
      <c r="Q430" s="107"/>
      <c r="R430" s="107"/>
      <c r="S430" s="107"/>
      <c r="T430" s="107"/>
      <c r="U430" s="107"/>
      <c r="V430" s="107"/>
      <c r="W430" s="107"/>
      <c r="X430" s="107"/>
      <c r="Y430" s="107"/>
      <c r="Z430" s="107"/>
      <c r="AA430" s="108"/>
      <c r="AB430" s="110" t="s">
        <v>167</v>
      </c>
      <c r="AC430" s="111">
        <v>28</v>
      </c>
      <c r="AD430" s="125"/>
      <c r="AE430" s="113" t="s">
        <v>189</v>
      </c>
      <c r="AF430" s="126"/>
      <c r="AG430" s="153"/>
      <c r="AI430" s="78"/>
      <c r="AT430" s="75"/>
    </row>
    <row r="431" spans="1:46" s="77" customFormat="1">
      <c r="A431" s="105" t="s">
        <v>117</v>
      </c>
      <c r="B431" s="127" t="s">
        <v>54</v>
      </c>
      <c r="C431" s="175"/>
      <c r="D431" s="176"/>
      <c r="E431" s="176"/>
      <c r="F431" s="176"/>
      <c r="G431" s="176"/>
      <c r="H431" s="176"/>
      <c r="I431" s="176"/>
      <c r="J431" s="176"/>
      <c r="K431" s="176"/>
      <c r="L431" s="107"/>
      <c r="M431" s="108"/>
      <c r="N431" s="86" t="s">
        <v>385</v>
      </c>
      <c r="O431" s="115"/>
      <c r="P431" s="107"/>
      <c r="Q431" s="107"/>
      <c r="R431" s="107"/>
      <c r="S431" s="107"/>
      <c r="T431" s="107"/>
      <c r="U431" s="107"/>
      <c r="V431" s="107"/>
      <c r="W431" s="107"/>
      <c r="X431" s="107"/>
      <c r="Y431" s="107"/>
      <c r="Z431" s="107"/>
      <c r="AA431" s="108"/>
      <c r="AB431" s="110" t="s">
        <v>119</v>
      </c>
      <c r="AC431" s="111" t="s">
        <v>119</v>
      </c>
      <c r="AD431" s="125"/>
      <c r="AE431" s="113" t="s">
        <v>119</v>
      </c>
      <c r="AF431" s="126"/>
      <c r="AG431" s="153"/>
      <c r="AI431" s="78"/>
      <c r="AT431" s="75"/>
    </row>
    <row r="432" spans="1:46" s="77" customFormat="1">
      <c r="A432" s="105">
        <v>275</v>
      </c>
      <c r="B432" s="135" t="s">
        <v>120</v>
      </c>
      <c r="C432" s="175"/>
      <c r="D432" s="176"/>
      <c r="E432" s="176"/>
      <c r="F432" s="176"/>
      <c r="G432" s="176"/>
      <c r="H432" s="176"/>
      <c r="I432" s="176"/>
      <c r="J432" s="176"/>
      <c r="K432" s="176"/>
      <c r="L432" s="107"/>
      <c r="M432" s="108"/>
      <c r="N432" s="86" t="s">
        <v>386</v>
      </c>
      <c r="O432" s="115"/>
      <c r="P432" s="107"/>
      <c r="Q432" s="107"/>
      <c r="R432" s="107"/>
      <c r="S432" s="107"/>
      <c r="T432" s="107"/>
      <c r="U432" s="107"/>
      <c r="V432" s="107"/>
      <c r="W432" s="107"/>
      <c r="X432" s="107"/>
      <c r="Y432" s="107"/>
      <c r="Z432" s="107"/>
      <c r="AA432" s="108"/>
      <c r="AB432" s="110" t="s">
        <v>104</v>
      </c>
      <c r="AC432" s="111">
        <v>1</v>
      </c>
      <c r="AD432" s="125"/>
      <c r="AE432" s="116" t="s">
        <v>282</v>
      </c>
      <c r="AF432" s="126"/>
      <c r="AG432" s="153"/>
      <c r="AI432" s="78"/>
      <c r="AT432" s="75"/>
    </row>
    <row r="433" spans="1:46" s="77" customFormat="1" ht="36">
      <c r="A433" s="105">
        <v>276</v>
      </c>
      <c r="B433" s="135" t="s">
        <v>120</v>
      </c>
      <c r="C433" s="175"/>
      <c r="D433" s="176"/>
      <c r="E433" s="176"/>
      <c r="F433" s="176"/>
      <c r="G433" s="176"/>
      <c r="H433" s="176"/>
      <c r="I433" s="176"/>
      <c r="J433" s="176"/>
      <c r="K433" s="176"/>
      <c r="L433" s="107"/>
      <c r="M433" s="108"/>
      <c r="N433" s="86" t="s">
        <v>387</v>
      </c>
      <c r="O433" s="115"/>
      <c r="P433" s="107"/>
      <c r="Q433" s="107"/>
      <c r="R433" s="107"/>
      <c r="S433" s="107"/>
      <c r="T433" s="107"/>
      <c r="U433" s="107"/>
      <c r="V433" s="107"/>
      <c r="W433" s="107"/>
      <c r="X433" s="107"/>
      <c r="Y433" s="107"/>
      <c r="Z433" s="107"/>
      <c r="AA433" s="108"/>
      <c r="AB433" s="110" t="s">
        <v>104</v>
      </c>
      <c r="AC433" s="111">
        <v>1</v>
      </c>
      <c r="AD433" s="125"/>
      <c r="AE433" s="116" t="s">
        <v>1496</v>
      </c>
      <c r="AF433" s="126"/>
      <c r="AG433" s="153"/>
      <c r="AI433" s="78"/>
      <c r="AT433" s="75"/>
    </row>
    <row r="434" spans="1:46" s="77" customFormat="1">
      <c r="A434" s="105" t="s">
        <v>117</v>
      </c>
      <c r="B434" s="135" t="s">
        <v>120</v>
      </c>
      <c r="C434" s="175"/>
      <c r="D434" s="176"/>
      <c r="E434" s="176"/>
      <c r="F434" s="176"/>
      <c r="G434" s="176"/>
      <c r="H434" s="176"/>
      <c r="I434" s="176"/>
      <c r="J434" s="176"/>
      <c r="K434" s="176"/>
      <c r="L434" s="107"/>
      <c r="M434" s="108"/>
      <c r="N434" s="86" t="s">
        <v>388</v>
      </c>
      <c r="O434" s="115"/>
      <c r="P434" s="107"/>
      <c r="Q434" s="107"/>
      <c r="R434" s="107"/>
      <c r="S434" s="107"/>
      <c r="T434" s="107"/>
      <c r="U434" s="107"/>
      <c r="V434" s="107"/>
      <c r="W434" s="107"/>
      <c r="X434" s="107"/>
      <c r="Y434" s="107"/>
      <c r="Z434" s="107"/>
      <c r="AA434" s="108"/>
      <c r="AB434" s="110" t="s">
        <v>119</v>
      </c>
      <c r="AC434" s="111" t="s">
        <v>119</v>
      </c>
      <c r="AD434" s="125"/>
      <c r="AE434" s="113" t="s">
        <v>157</v>
      </c>
      <c r="AF434" s="126"/>
      <c r="AG434" s="153"/>
      <c r="AI434" s="78"/>
      <c r="AT434" s="75"/>
    </row>
    <row r="435" spans="1:46" s="77" customFormat="1">
      <c r="A435" s="105">
        <v>277</v>
      </c>
      <c r="B435" s="135" t="s">
        <v>140</v>
      </c>
      <c r="C435" s="175"/>
      <c r="D435" s="176"/>
      <c r="E435" s="176"/>
      <c r="F435" s="176"/>
      <c r="G435" s="176"/>
      <c r="H435" s="176"/>
      <c r="I435" s="176"/>
      <c r="J435" s="176"/>
      <c r="K435" s="176"/>
      <c r="L435" s="107"/>
      <c r="M435" s="108"/>
      <c r="N435" s="86" t="s">
        <v>389</v>
      </c>
      <c r="O435" s="115"/>
      <c r="P435" s="107"/>
      <c r="Q435" s="107"/>
      <c r="R435" s="107"/>
      <c r="S435" s="107"/>
      <c r="T435" s="107"/>
      <c r="U435" s="107"/>
      <c r="V435" s="107"/>
      <c r="W435" s="107"/>
      <c r="X435" s="107"/>
      <c r="Y435" s="107"/>
      <c r="Z435" s="107"/>
      <c r="AA435" s="108"/>
      <c r="AB435" s="110" t="s">
        <v>104</v>
      </c>
      <c r="AC435" s="111">
        <v>1</v>
      </c>
      <c r="AD435" s="125"/>
      <c r="AE435" s="113" t="s">
        <v>189</v>
      </c>
      <c r="AF435" s="126"/>
      <c r="AG435" s="153"/>
      <c r="AI435" s="78"/>
      <c r="AT435" s="75"/>
    </row>
    <row r="436" spans="1:46" s="77" customFormat="1">
      <c r="A436" s="105">
        <v>278</v>
      </c>
      <c r="B436" s="135" t="s">
        <v>140</v>
      </c>
      <c r="C436" s="175"/>
      <c r="D436" s="176"/>
      <c r="E436" s="176"/>
      <c r="F436" s="176"/>
      <c r="G436" s="176"/>
      <c r="H436" s="176"/>
      <c r="I436" s="176"/>
      <c r="J436" s="176"/>
      <c r="K436" s="176"/>
      <c r="L436" s="107"/>
      <c r="M436" s="108"/>
      <c r="N436" s="86" t="s">
        <v>390</v>
      </c>
      <c r="O436" s="115"/>
      <c r="P436" s="107"/>
      <c r="Q436" s="107"/>
      <c r="R436" s="107"/>
      <c r="S436" s="107"/>
      <c r="T436" s="107"/>
      <c r="U436" s="107"/>
      <c r="V436" s="107"/>
      <c r="W436" s="107"/>
      <c r="X436" s="107"/>
      <c r="Y436" s="107"/>
      <c r="Z436" s="107"/>
      <c r="AA436" s="108"/>
      <c r="AB436" s="110" t="s">
        <v>104</v>
      </c>
      <c r="AC436" s="111">
        <v>8</v>
      </c>
      <c r="AD436" s="125"/>
      <c r="AE436" s="113" t="s">
        <v>189</v>
      </c>
      <c r="AF436" s="126"/>
      <c r="AG436" s="153"/>
      <c r="AI436" s="78"/>
      <c r="AT436" s="75"/>
    </row>
    <row r="437" spans="1:46" s="77" customFormat="1">
      <c r="A437" s="105" t="s">
        <v>117</v>
      </c>
      <c r="B437" s="135" t="s">
        <v>54</v>
      </c>
      <c r="C437" s="175"/>
      <c r="D437" s="176"/>
      <c r="E437" s="176"/>
      <c r="F437" s="176"/>
      <c r="G437" s="176"/>
      <c r="H437" s="176"/>
      <c r="I437" s="176"/>
      <c r="J437" s="176"/>
      <c r="K437" s="176"/>
      <c r="L437" s="107"/>
      <c r="M437" s="108"/>
      <c r="N437" s="86" t="s">
        <v>391</v>
      </c>
      <c r="O437" s="115"/>
      <c r="P437" s="107"/>
      <c r="Q437" s="107"/>
      <c r="R437" s="107"/>
      <c r="S437" s="107"/>
      <c r="T437" s="107"/>
      <c r="U437" s="107"/>
      <c r="V437" s="107"/>
      <c r="W437" s="107"/>
      <c r="X437" s="107"/>
      <c r="Y437" s="107"/>
      <c r="Z437" s="107"/>
      <c r="AA437" s="108"/>
      <c r="AB437" s="110" t="s">
        <v>119</v>
      </c>
      <c r="AC437" s="111" t="s">
        <v>119</v>
      </c>
      <c r="AD437" s="125"/>
      <c r="AE437" s="113" t="s">
        <v>119</v>
      </c>
      <c r="AF437" s="126"/>
      <c r="AG437" s="153"/>
      <c r="AI437" s="78"/>
      <c r="AT437" s="75"/>
    </row>
    <row r="438" spans="1:46" s="77" customFormat="1">
      <c r="A438" s="105" t="s">
        <v>117</v>
      </c>
      <c r="B438" s="135" t="s">
        <v>120</v>
      </c>
      <c r="C438" s="175"/>
      <c r="D438" s="176"/>
      <c r="E438" s="176"/>
      <c r="F438" s="176"/>
      <c r="G438" s="176"/>
      <c r="H438" s="176"/>
      <c r="I438" s="176"/>
      <c r="J438" s="176"/>
      <c r="K438" s="176"/>
      <c r="L438" s="107"/>
      <c r="M438" s="108"/>
      <c r="N438" s="86" t="s">
        <v>392</v>
      </c>
      <c r="O438" s="115"/>
      <c r="P438" s="107"/>
      <c r="Q438" s="107"/>
      <c r="R438" s="107"/>
      <c r="S438" s="107"/>
      <c r="T438" s="107"/>
      <c r="U438" s="107"/>
      <c r="V438" s="107"/>
      <c r="W438" s="107"/>
      <c r="X438" s="107"/>
      <c r="Y438" s="107"/>
      <c r="Z438" s="107"/>
      <c r="AA438" s="108"/>
      <c r="AB438" s="110" t="s">
        <v>119</v>
      </c>
      <c r="AC438" s="111" t="s">
        <v>119</v>
      </c>
      <c r="AD438" s="125"/>
      <c r="AE438" s="113" t="s">
        <v>119</v>
      </c>
      <c r="AF438" s="126"/>
      <c r="AG438" s="153"/>
      <c r="AI438" s="78"/>
      <c r="AT438" s="75"/>
    </row>
    <row r="439" spans="1:46" s="77" customFormat="1" ht="24">
      <c r="A439" s="105">
        <v>279</v>
      </c>
      <c r="B439" s="135" t="s">
        <v>140</v>
      </c>
      <c r="C439" s="175"/>
      <c r="D439" s="176"/>
      <c r="E439" s="176"/>
      <c r="F439" s="176"/>
      <c r="G439" s="176"/>
      <c r="H439" s="176"/>
      <c r="I439" s="176"/>
      <c r="J439" s="176"/>
      <c r="K439" s="176"/>
      <c r="L439" s="107"/>
      <c r="M439" s="108"/>
      <c r="N439" s="86" t="s">
        <v>393</v>
      </c>
      <c r="O439" s="115"/>
      <c r="P439" s="107"/>
      <c r="Q439" s="107"/>
      <c r="R439" s="107"/>
      <c r="S439" s="107"/>
      <c r="T439" s="107"/>
      <c r="U439" s="107"/>
      <c r="V439" s="107"/>
      <c r="W439" s="107"/>
      <c r="X439" s="107"/>
      <c r="Y439" s="107"/>
      <c r="Z439" s="107"/>
      <c r="AA439" s="108"/>
      <c r="AB439" s="110" t="s">
        <v>104</v>
      </c>
      <c r="AC439" s="111">
        <v>1</v>
      </c>
      <c r="AD439" s="125"/>
      <c r="AE439" s="116" t="s">
        <v>142</v>
      </c>
      <c r="AF439" s="126"/>
      <c r="AG439" s="153"/>
      <c r="AI439" s="78"/>
      <c r="AT439" s="75"/>
    </row>
    <row r="440" spans="1:46" s="77" customFormat="1" ht="13.5">
      <c r="A440" s="105" t="s">
        <v>117</v>
      </c>
      <c r="B440" s="135" t="s">
        <v>140</v>
      </c>
      <c r="C440" s="290"/>
      <c r="D440" s="291"/>
      <c r="E440" s="291"/>
      <c r="F440" s="291"/>
      <c r="G440" s="291"/>
      <c r="H440" s="291"/>
      <c r="I440" s="291"/>
      <c r="J440" s="291"/>
      <c r="K440" s="291"/>
      <c r="L440" s="107"/>
      <c r="M440" s="108"/>
      <c r="N440" s="86" t="s">
        <v>394</v>
      </c>
      <c r="O440" s="115"/>
      <c r="P440" s="107"/>
      <c r="Q440" s="107"/>
      <c r="R440" s="107"/>
      <c r="S440" s="107"/>
      <c r="T440" s="107"/>
      <c r="U440" s="107"/>
      <c r="V440" s="107"/>
      <c r="W440" s="107"/>
      <c r="X440" s="107"/>
      <c r="Y440" s="107"/>
      <c r="Z440" s="107"/>
      <c r="AA440" s="108"/>
      <c r="AB440" s="110" t="s">
        <v>119</v>
      </c>
      <c r="AC440" s="111" t="s">
        <v>119</v>
      </c>
      <c r="AD440" s="125"/>
      <c r="AE440" s="113" t="s">
        <v>119</v>
      </c>
      <c r="AF440" s="126"/>
      <c r="AG440" s="153"/>
      <c r="AI440" s="78"/>
      <c r="AT440" s="75"/>
    </row>
    <row r="441" spans="1:46" s="77" customFormat="1" ht="24">
      <c r="A441" s="105">
        <v>280</v>
      </c>
      <c r="B441" s="135" t="s">
        <v>176</v>
      </c>
      <c r="C441" s="175"/>
      <c r="D441" s="176"/>
      <c r="E441" s="176"/>
      <c r="F441" s="176"/>
      <c r="G441" s="176"/>
      <c r="H441" s="176"/>
      <c r="I441" s="176"/>
      <c r="J441" s="176"/>
      <c r="K441" s="176"/>
      <c r="L441" s="107"/>
      <c r="M441" s="108"/>
      <c r="N441" s="86" t="s">
        <v>205</v>
      </c>
      <c r="O441" s="115"/>
      <c r="P441" s="107"/>
      <c r="Q441" s="107"/>
      <c r="R441" s="107"/>
      <c r="S441" s="107"/>
      <c r="T441" s="107"/>
      <c r="U441" s="107"/>
      <c r="V441" s="107"/>
      <c r="W441" s="107"/>
      <c r="X441" s="107"/>
      <c r="Y441" s="107"/>
      <c r="Z441" s="107"/>
      <c r="AA441" s="108"/>
      <c r="AB441" s="110" t="s">
        <v>104</v>
      </c>
      <c r="AC441" s="111">
        <v>1</v>
      </c>
      <c r="AD441" s="125"/>
      <c r="AE441" s="116" t="s">
        <v>147</v>
      </c>
      <c r="AF441" s="126"/>
      <c r="AG441" s="153"/>
      <c r="AI441" s="78"/>
      <c r="AT441" s="75"/>
    </row>
    <row r="442" spans="1:46" s="77" customFormat="1" ht="24">
      <c r="A442" s="105">
        <v>281</v>
      </c>
      <c r="B442" s="135" t="s">
        <v>176</v>
      </c>
      <c r="C442" s="175"/>
      <c r="D442" s="176"/>
      <c r="E442" s="176"/>
      <c r="F442" s="176"/>
      <c r="G442" s="176"/>
      <c r="H442" s="176"/>
      <c r="I442" s="176"/>
      <c r="J442" s="176"/>
      <c r="K442" s="176"/>
      <c r="L442" s="107"/>
      <c r="M442" s="108"/>
      <c r="N442" s="86" t="s">
        <v>206</v>
      </c>
      <c r="O442" s="115"/>
      <c r="P442" s="107"/>
      <c r="Q442" s="107"/>
      <c r="R442" s="107"/>
      <c r="S442" s="107"/>
      <c r="T442" s="107"/>
      <c r="U442" s="107"/>
      <c r="V442" s="107"/>
      <c r="W442" s="107"/>
      <c r="X442" s="107"/>
      <c r="Y442" s="107"/>
      <c r="Z442" s="107"/>
      <c r="AA442" s="108"/>
      <c r="AB442" s="110" t="s">
        <v>104</v>
      </c>
      <c r="AC442" s="111">
        <v>9</v>
      </c>
      <c r="AD442" s="125"/>
      <c r="AE442" s="113" t="s">
        <v>395</v>
      </c>
      <c r="AF442" s="126"/>
      <c r="AG442" s="153"/>
      <c r="AI442" s="78"/>
      <c r="AT442" s="75"/>
    </row>
    <row r="443" spans="1:46" s="77" customFormat="1">
      <c r="A443" s="105" t="s">
        <v>117</v>
      </c>
      <c r="B443" s="135" t="s">
        <v>120</v>
      </c>
      <c r="C443" s="175"/>
      <c r="D443" s="176"/>
      <c r="E443" s="176"/>
      <c r="F443" s="176"/>
      <c r="G443" s="176"/>
      <c r="H443" s="176"/>
      <c r="I443" s="176"/>
      <c r="J443" s="176"/>
      <c r="K443" s="176"/>
      <c r="L443" s="107"/>
      <c r="M443" s="108"/>
      <c r="N443" s="86" t="s">
        <v>396</v>
      </c>
      <c r="O443" s="115"/>
      <c r="P443" s="107"/>
      <c r="Q443" s="107"/>
      <c r="R443" s="107"/>
      <c r="S443" s="107"/>
      <c r="T443" s="107"/>
      <c r="U443" s="107"/>
      <c r="V443" s="107"/>
      <c r="W443" s="107"/>
      <c r="X443" s="107"/>
      <c r="Y443" s="107"/>
      <c r="Z443" s="107"/>
      <c r="AA443" s="108"/>
      <c r="AB443" s="110" t="s">
        <v>119</v>
      </c>
      <c r="AC443" s="111" t="s">
        <v>119</v>
      </c>
      <c r="AD443" s="125"/>
      <c r="AE443" s="113" t="s">
        <v>42</v>
      </c>
      <c r="AF443" s="126"/>
      <c r="AG443" s="153"/>
      <c r="AI443" s="78"/>
      <c r="AT443" s="75"/>
    </row>
    <row r="444" spans="1:46" s="77" customFormat="1" ht="24">
      <c r="A444" s="105">
        <v>282</v>
      </c>
      <c r="B444" s="135" t="s">
        <v>140</v>
      </c>
      <c r="C444" s="175"/>
      <c r="D444" s="176"/>
      <c r="E444" s="176"/>
      <c r="F444" s="176"/>
      <c r="G444" s="176"/>
      <c r="H444" s="176"/>
      <c r="I444" s="176"/>
      <c r="J444" s="176"/>
      <c r="K444" s="176"/>
      <c r="L444" s="107"/>
      <c r="M444" s="108"/>
      <c r="N444" s="86" t="s">
        <v>397</v>
      </c>
      <c r="O444" s="115"/>
      <c r="P444" s="107"/>
      <c r="Q444" s="107"/>
      <c r="R444" s="107"/>
      <c r="S444" s="107"/>
      <c r="T444" s="107"/>
      <c r="U444" s="107"/>
      <c r="V444" s="107"/>
      <c r="W444" s="107"/>
      <c r="X444" s="107"/>
      <c r="Y444" s="107"/>
      <c r="Z444" s="107"/>
      <c r="AA444" s="108"/>
      <c r="AB444" s="110" t="s">
        <v>104</v>
      </c>
      <c r="AC444" s="111">
        <v>1</v>
      </c>
      <c r="AD444" s="125"/>
      <c r="AE444" s="116" t="s">
        <v>142</v>
      </c>
      <c r="AF444" s="126"/>
      <c r="AG444" s="153"/>
      <c r="AI444" s="78"/>
      <c r="AT444" s="75"/>
    </row>
    <row r="445" spans="1:46" s="77" customFormat="1" ht="56.25">
      <c r="A445" s="105">
        <v>283</v>
      </c>
      <c r="B445" s="135" t="s">
        <v>140</v>
      </c>
      <c r="C445" s="175"/>
      <c r="D445" s="176"/>
      <c r="E445" s="176"/>
      <c r="F445" s="176"/>
      <c r="G445" s="176"/>
      <c r="H445" s="176"/>
      <c r="I445" s="176"/>
      <c r="J445" s="176"/>
      <c r="K445" s="176"/>
      <c r="L445" s="107"/>
      <c r="M445" s="108"/>
      <c r="N445" s="86" t="s">
        <v>398</v>
      </c>
      <c r="O445" s="115"/>
      <c r="P445" s="107"/>
      <c r="Q445" s="107"/>
      <c r="R445" s="107"/>
      <c r="S445" s="107"/>
      <c r="T445" s="107"/>
      <c r="U445" s="107"/>
      <c r="V445" s="107"/>
      <c r="W445" s="107"/>
      <c r="X445" s="107"/>
      <c r="Y445" s="107"/>
      <c r="Z445" s="107"/>
      <c r="AA445" s="108"/>
      <c r="AB445" s="110" t="s">
        <v>104</v>
      </c>
      <c r="AC445" s="111">
        <v>1</v>
      </c>
      <c r="AD445" s="125"/>
      <c r="AE445" s="157" t="s">
        <v>399</v>
      </c>
      <c r="AF445" s="126"/>
      <c r="AG445" s="153"/>
      <c r="AI445" s="78"/>
      <c r="AT445" s="75"/>
    </row>
    <row r="446" spans="1:46" s="77" customFormat="1" ht="45">
      <c r="A446" s="105">
        <v>284</v>
      </c>
      <c r="B446" s="135" t="s">
        <v>140</v>
      </c>
      <c r="C446" s="175"/>
      <c r="D446" s="176"/>
      <c r="E446" s="176"/>
      <c r="F446" s="176"/>
      <c r="G446" s="176"/>
      <c r="H446" s="176"/>
      <c r="I446" s="176"/>
      <c r="J446" s="176"/>
      <c r="K446" s="176"/>
      <c r="L446" s="107"/>
      <c r="M446" s="108"/>
      <c r="N446" s="86" t="s">
        <v>400</v>
      </c>
      <c r="O446" s="115"/>
      <c r="P446" s="107"/>
      <c r="Q446" s="107"/>
      <c r="R446" s="107"/>
      <c r="S446" s="107"/>
      <c r="T446" s="107"/>
      <c r="U446" s="107"/>
      <c r="V446" s="107"/>
      <c r="W446" s="107"/>
      <c r="X446" s="107"/>
      <c r="Y446" s="107"/>
      <c r="Z446" s="107"/>
      <c r="AA446" s="108"/>
      <c r="AB446" s="110" t="s">
        <v>104</v>
      </c>
      <c r="AC446" s="111">
        <v>1</v>
      </c>
      <c r="AD446" s="125"/>
      <c r="AE446" s="157" t="s">
        <v>401</v>
      </c>
      <c r="AF446" s="126"/>
      <c r="AG446" s="153"/>
      <c r="AI446" s="78"/>
      <c r="AT446" s="75"/>
    </row>
    <row r="447" spans="1:46" s="77" customFormat="1">
      <c r="A447" s="105">
        <v>285</v>
      </c>
      <c r="B447" s="135" t="s">
        <v>54</v>
      </c>
      <c r="C447" s="175"/>
      <c r="D447" s="176"/>
      <c r="E447" s="176"/>
      <c r="F447" s="176"/>
      <c r="G447" s="176"/>
      <c r="H447" s="176"/>
      <c r="I447" s="176"/>
      <c r="J447" s="176"/>
      <c r="K447" s="176"/>
      <c r="L447" s="107"/>
      <c r="M447" s="108"/>
      <c r="N447" s="86" t="s">
        <v>402</v>
      </c>
      <c r="O447" s="115"/>
      <c r="P447" s="107"/>
      <c r="Q447" s="107"/>
      <c r="R447" s="107"/>
      <c r="S447" s="107"/>
      <c r="T447" s="107"/>
      <c r="U447" s="107"/>
      <c r="V447" s="107"/>
      <c r="W447" s="107"/>
      <c r="X447" s="107"/>
      <c r="Y447" s="107"/>
      <c r="Z447" s="107"/>
      <c r="AA447" s="108"/>
      <c r="AB447" s="110" t="s">
        <v>104</v>
      </c>
      <c r="AC447" s="111">
        <v>10</v>
      </c>
      <c r="AD447" s="125"/>
      <c r="AE447" s="113" t="s">
        <v>189</v>
      </c>
      <c r="AF447" s="126"/>
      <c r="AG447" s="153"/>
      <c r="AI447" s="78"/>
      <c r="AT447" s="75"/>
    </row>
    <row r="448" spans="1:46" s="77" customFormat="1">
      <c r="A448" s="105" t="s">
        <v>117</v>
      </c>
      <c r="B448" s="135" t="s">
        <v>54</v>
      </c>
      <c r="C448" s="175"/>
      <c r="D448" s="176"/>
      <c r="E448" s="176"/>
      <c r="F448" s="176"/>
      <c r="G448" s="176"/>
      <c r="H448" s="176"/>
      <c r="I448" s="176"/>
      <c r="J448" s="176"/>
      <c r="K448" s="176"/>
      <c r="L448" s="107"/>
      <c r="M448" s="108"/>
      <c r="N448" s="86" t="s">
        <v>403</v>
      </c>
      <c r="O448" s="115"/>
      <c r="P448" s="107"/>
      <c r="Q448" s="107"/>
      <c r="R448" s="107"/>
      <c r="S448" s="107"/>
      <c r="T448" s="107"/>
      <c r="U448" s="107"/>
      <c r="V448" s="107"/>
      <c r="W448" s="107"/>
      <c r="X448" s="107"/>
      <c r="Y448" s="107"/>
      <c r="Z448" s="107"/>
      <c r="AA448" s="108"/>
      <c r="AB448" s="110" t="s">
        <v>119</v>
      </c>
      <c r="AC448" s="111" t="s">
        <v>119</v>
      </c>
      <c r="AD448" s="125"/>
      <c r="AE448" s="113" t="s">
        <v>119</v>
      </c>
      <c r="AF448" s="126"/>
      <c r="AG448" s="153"/>
      <c r="AI448" s="78"/>
      <c r="AT448" s="75"/>
    </row>
    <row r="449" spans="1:46" s="77" customFormat="1" ht="36">
      <c r="A449" s="105">
        <v>286</v>
      </c>
      <c r="B449" s="135" t="s">
        <v>120</v>
      </c>
      <c r="C449" s="175"/>
      <c r="D449" s="176"/>
      <c r="E449" s="176"/>
      <c r="F449" s="176"/>
      <c r="G449" s="176"/>
      <c r="H449" s="176"/>
      <c r="I449" s="176"/>
      <c r="J449" s="176"/>
      <c r="K449" s="176"/>
      <c r="L449" s="107"/>
      <c r="M449" s="108"/>
      <c r="N449" s="86" t="s">
        <v>404</v>
      </c>
      <c r="O449" s="115"/>
      <c r="P449" s="107"/>
      <c r="Q449" s="107"/>
      <c r="R449" s="107"/>
      <c r="S449" s="107"/>
      <c r="T449" s="107"/>
      <c r="U449" s="107"/>
      <c r="V449" s="107"/>
      <c r="W449" s="107"/>
      <c r="X449" s="107"/>
      <c r="Y449" s="107"/>
      <c r="Z449" s="107"/>
      <c r="AA449" s="108"/>
      <c r="AB449" s="110" t="s">
        <v>104</v>
      </c>
      <c r="AC449" s="111">
        <v>1</v>
      </c>
      <c r="AD449" s="125"/>
      <c r="AE449" s="116" t="s">
        <v>405</v>
      </c>
      <c r="AF449" s="126"/>
      <c r="AG449" s="153"/>
      <c r="AI449" s="78"/>
      <c r="AT449" s="75"/>
    </row>
    <row r="450" spans="1:46" s="77" customFormat="1" ht="48">
      <c r="A450" s="105">
        <v>287</v>
      </c>
      <c r="B450" s="135" t="s">
        <v>120</v>
      </c>
      <c r="C450" s="175"/>
      <c r="D450" s="176"/>
      <c r="E450" s="176"/>
      <c r="F450" s="176"/>
      <c r="G450" s="176"/>
      <c r="H450" s="176"/>
      <c r="I450" s="176"/>
      <c r="J450" s="176"/>
      <c r="K450" s="176"/>
      <c r="L450" s="107"/>
      <c r="M450" s="108"/>
      <c r="N450" s="86" t="s">
        <v>406</v>
      </c>
      <c r="O450" s="115"/>
      <c r="P450" s="107"/>
      <c r="Q450" s="107"/>
      <c r="R450" s="107"/>
      <c r="S450" s="107"/>
      <c r="T450" s="107"/>
      <c r="U450" s="107"/>
      <c r="V450" s="107"/>
      <c r="W450" s="107"/>
      <c r="X450" s="107"/>
      <c r="Y450" s="107"/>
      <c r="Z450" s="107"/>
      <c r="AA450" s="108"/>
      <c r="AB450" s="110" t="s">
        <v>104</v>
      </c>
      <c r="AC450" s="111">
        <v>1</v>
      </c>
      <c r="AD450" s="125"/>
      <c r="AE450" s="116" t="s">
        <v>407</v>
      </c>
      <c r="AF450" s="126"/>
      <c r="AG450" s="153"/>
      <c r="AI450" s="78"/>
      <c r="AT450" s="75"/>
    </row>
    <row r="451" spans="1:46" s="77" customFormat="1" ht="36">
      <c r="A451" s="105">
        <v>288</v>
      </c>
      <c r="B451" s="135" t="s">
        <v>120</v>
      </c>
      <c r="C451" s="175"/>
      <c r="D451" s="176"/>
      <c r="E451" s="176"/>
      <c r="F451" s="176"/>
      <c r="G451" s="176"/>
      <c r="H451" s="176"/>
      <c r="I451" s="176"/>
      <c r="J451" s="176"/>
      <c r="K451" s="176"/>
      <c r="L451" s="107"/>
      <c r="M451" s="108"/>
      <c r="N451" s="86" t="s">
        <v>408</v>
      </c>
      <c r="O451" s="115"/>
      <c r="P451" s="107"/>
      <c r="Q451" s="107"/>
      <c r="R451" s="107"/>
      <c r="S451" s="107"/>
      <c r="T451" s="107"/>
      <c r="U451" s="107"/>
      <c r="V451" s="107"/>
      <c r="W451" s="107"/>
      <c r="X451" s="107"/>
      <c r="Y451" s="107"/>
      <c r="Z451" s="107"/>
      <c r="AA451" s="108"/>
      <c r="AB451" s="110" t="s">
        <v>104</v>
      </c>
      <c r="AC451" s="111">
        <v>1</v>
      </c>
      <c r="AD451" s="125"/>
      <c r="AE451" s="116" t="s">
        <v>409</v>
      </c>
      <c r="AF451" s="126"/>
      <c r="AG451" s="153"/>
      <c r="AI451" s="78"/>
      <c r="AT451" s="75"/>
    </row>
    <row r="452" spans="1:46" s="77" customFormat="1" ht="36">
      <c r="A452" s="105">
        <v>289</v>
      </c>
      <c r="B452" s="135" t="s">
        <v>120</v>
      </c>
      <c r="C452" s="175"/>
      <c r="D452" s="176"/>
      <c r="E452" s="176"/>
      <c r="F452" s="176"/>
      <c r="G452" s="176"/>
      <c r="H452" s="176"/>
      <c r="I452" s="176"/>
      <c r="J452" s="176"/>
      <c r="K452" s="176"/>
      <c r="L452" s="107"/>
      <c r="M452" s="108"/>
      <c r="N452" s="86" t="s">
        <v>410</v>
      </c>
      <c r="O452" s="115"/>
      <c r="P452" s="107"/>
      <c r="Q452" s="107"/>
      <c r="R452" s="107"/>
      <c r="S452" s="107"/>
      <c r="T452" s="107"/>
      <c r="U452" s="107"/>
      <c r="V452" s="107"/>
      <c r="W452" s="107"/>
      <c r="X452" s="107"/>
      <c r="Y452" s="107"/>
      <c r="Z452" s="107"/>
      <c r="AA452" s="108"/>
      <c r="AB452" s="110" t="s">
        <v>104</v>
      </c>
      <c r="AC452" s="111">
        <v>1</v>
      </c>
      <c r="AD452" s="125"/>
      <c r="AE452" s="116" t="s">
        <v>411</v>
      </c>
      <c r="AF452" s="126"/>
      <c r="AG452" s="153"/>
      <c r="AI452" s="78"/>
      <c r="AT452" s="75"/>
    </row>
    <row r="453" spans="1:46" s="77" customFormat="1" ht="36">
      <c r="A453" s="105">
        <v>290</v>
      </c>
      <c r="B453" s="135" t="s">
        <v>120</v>
      </c>
      <c r="C453" s="175"/>
      <c r="D453" s="176"/>
      <c r="E453" s="176"/>
      <c r="F453" s="176"/>
      <c r="G453" s="176"/>
      <c r="H453" s="176"/>
      <c r="I453" s="176"/>
      <c r="J453" s="176"/>
      <c r="K453" s="176"/>
      <c r="L453" s="107"/>
      <c r="M453" s="108"/>
      <c r="N453" s="86" t="s">
        <v>412</v>
      </c>
      <c r="O453" s="115"/>
      <c r="P453" s="107"/>
      <c r="Q453" s="107"/>
      <c r="R453" s="107"/>
      <c r="S453" s="107"/>
      <c r="T453" s="107"/>
      <c r="U453" s="107"/>
      <c r="V453" s="107"/>
      <c r="W453" s="107"/>
      <c r="X453" s="107"/>
      <c r="Y453" s="107"/>
      <c r="Z453" s="107"/>
      <c r="AA453" s="108"/>
      <c r="AB453" s="110" t="s">
        <v>104</v>
      </c>
      <c r="AC453" s="111">
        <v>1</v>
      </c>
      <c r="AD453" s="125"/>
      <c r="AE453" s="116" t="s">
        <v>413</v>
      </c>
      <c r="AF453" s="126"/>
      <c r="AG453" s="153"/>
      <c r="AI453" s="78"/>
      <c r="AT453" s="75"/>
    </row>
    <row r="454" spans="1:46" s="77" customFormat="1" ht="36">
      <c r="A454" s="105">
        <v>291</v>
      </c>
      <c r="B454" s="135" t="s">
        <v>120</v>
      </c>
      <c r="C454" s="175"/>
      <c r="D454" s="176"/>
      <c r="E454" s="176"/>
      <c r="F454" s="176"/>
      <c r="G454" s="176"/>
      <c r="H454" s="176"/>
      <c r="I454" s="176"/>
      <c r="J454" s="176"/>
      <c r="K454" s="176"/>
      <c r="L454" s="107"/>
      <c r="M454" s="108"/>
      <c r="N454" s="86" t="s">
        <v>414</v>
      </c>
      <c r="O454" s="115"/>
      <c r="P454" s="107"/>
      <c r="Q454" s="107"/>
      <c r="R454" s="107"/>
      <c r="S454" s="107"/>
      <c r="T454" s="107"/>
      <c r="U454" s="107"/>
      <c r="V454" s="107"/>
      <c r="W454" s="107"/>
      <c r="X454" s="107"/>
      <c r="Y454" s="107"/>
      <c r="Z454" s="107"/>
      <c r="AA454" s="108"/>
      <c r="AB454" s="110" t="s">
        <v>104</v>
      </c>
      <c r="AC454" s="111">
        <v>1</v>
      </c>
      <c r="AD454" s="125"/>
      <c r="AE454" s="116" t="s">
        <v>415</v>
      </c>
      <c r="AF454" s="126"/>
      <c r="AG454" s="153"/>
      <c r="AI454" s="78"/>
      <c r="AT454" s="75"/>
    </row>
    <row r="455" spans="1:46" s="77" customFormat="1">
      <c r="A455" s="105">
        <v>292</v>
      </c>
      <c r="B455" s="135" t="s">
        <v>120</v>
      </c>
      <c r="C455" s="175"/>
      <c r="D455" s="176"/>
      <c r="E455" s="176"/>
      <c r="F455" s="176"/>
      <c r="G455" s="176"/>
      <c r="H455" s="176"/>
      <c r="I455" s="176"/>
      <c r="J455" s="176"/>
      <c r="K455" s="176"/>
      <c r="L455" s="107"/>
      <c r="M455" s="108"/>
      <c r="N455" s="86" t="s">
        <v>416</v>
      </c>
      <c r="O455" s="115"/>
      <c r="P455" s="107"/>
      <c r="Q455" s="107"/>
      <c r="R455" s="107"/>
      <c r="S455" s="107"/>
      <c r="T455" s="107"/>
      <c r="U455" s="107"/>
      <c r="V455" s="107"/>
      <c r="W455" s="107"/>
      <c r="X455" s="107"/>
      <c r="Y455" s="107"/>
      <c r="Z455" s="107"/>
      <c r="AA455" s="108"/>
      <c r="AB455" s="110" t="s">
        <v>104</v>
      </c>
      <c r="AC455" s="111">
        <v>5</v>
      </c>
      <c r="AD455" s="125"/>
      <c r="AE455" s="113" t="s">
        <v>189</v>
      </c>
      <c r="AF455" s="126"/>
      <c r="AG455" s="153"/>
      <c r="AI455" s="78"/>
      <c r="AT455" s="75"/>
    </row>
    <row r="456" spans="1:46" s="77" customFormat="1" ht="24">
      <c r="A456" s="105">
        <v>293</v>
      </c>
      <c r="B456" s="135" t="s">
        <v>54</v>
      </c>
      <c r="C456" s="175"/>
      <c r="D456" s="176"/>
      <c r="E456" s="176"/>
      <c r="F456" s="176"/>
      <c r="G456" s="176"/>
      <c r="H456" s="176"/>
      <c r="I456" s="176"/>
      <c r="J456" s="176"/>
      <c r="K456" s="176"/>
      <c r="L456" s="107"/>
      <c r="M456" s="108"/>
      <c r="N456" s="86" t="s">
        <v>417</v>
      </c>
      <c r="O456" s="115"/>
      <c r="P456" s="107"/>
      <c r="Q456" s="107"/>
      <c r="R456" s="107"/>
      <c r="S456" s="107"/>
      <c r="T456" s="107"/>
      <c r="U456" s="107"/>
      <c r="V456" s="107"/>
      <c r="W456" s="107"/>
      <c r="X456" s="107"/>
      <c r="Y456" s="107"/>
      <c r="Z456" s="107"/>
      <c r="AA456" s="108"/>
      <c r="AB456" s="110" t="s">
        <v>167</v>
      </c>
      <c r="AC456" s="111">
        <v>384</v>
      </c>
      <c r="AD456" s="125"/>
      <c r="AE456" s="113" t="s">
        <v>173</v>
      </c>
      <c r="AF456" s="126"/>
      <c r="AG456" s="153"/>
      <c r="AI456" s="78"/>
      <c r="AT456" s="75"/>
    </row>
    <row r="457" spans="1:46" s="77" customFormat="1">
      <c r="A457" s="105">
        <v>294</v>
      </c>
      <c r="B457" s="135" t="s">
        <v>54</v>
      </c>
      <c r="C457" s="175"/>
      <c r="D457" s="176"/>
      <c r="E457" s="176"/>
      <c r="F457" s="176"/>
      <c r="G457" s="176"/>
      <c r="H457" s="176"/>
      <c r="I457" s="176"/>
      <c r="J457" s="176"/>
      <c r="K457" s="176"/>
      <c r="L457" s="107"/>
      <c r="M457" s="108"/>
      <c r="N457" s="86" t="s">
        <v>418</v>
      </c>
      <c r="O457" s="115"/>
      <c r="P457" s="107"/>
      <c r="Q457" s="107"/>
      <c r="R457" s="107"/>
      <c r="S457" s="107"/>
      <c r="T457" s="107"/>
      <c r="U457" s="107"/>
      <c r="V457" s="107"/>
      <c r="W457" s="107"/>
      <c r="X457" s="107"/>
      <c r="Y457" s="107"/>
      <c r="Z457" s="107"/>
      <c r="AA457" s="108"/>
      <c r="AB457" s="110" t="s">
        <v>104</v>
      </c>
      <c r="AC457" s="111">
        <v>1</v>
      </c>
      <c r="AD457" s="125"/>
      <c r="AE457" s="113" t="s">
        <v>419</v>
      </c>
      <c r="AF457" s="126"/>
      <c r="AG457" s="153"/>
      <c r="AI457" s="78"/>
      <c r="AT457" s="75"/>
    </row>
    <row r="458" spans="1:46" s="77" customFormat="1">
      <c r="A458" s="105" t="s">
        <v>117</v>
      </c>
      <c r="B458" s="135" t="s">
        <v>54</v>
      </c>
      <c r="C458" s="175"/>
      <c r="D458" s="176"/>
      <c r="E458" s="176"/>
      <c r="F458" s="176"/>
      <c r="G458" s="176"/>
      <c r="H458" s="176"/>
      <c r="I458" s="176"/>
      <c r="J458" s="176"/>
      <c r="K458" s="176"/>
      <c r="L458" s="107"/>
      <c r="M458" s="108"/>
      <c r="N458" s="86" t="s">
        <v>420</v>
      </c>
      <c r="O458" s="115"/>
      <c r="P458" s="107"/>
      <c r="Q458" s="107"/>
      <c r="R458" s="107"/>
      <c r="S458" s="107"/>
      <c r="T458" s="107"/>
      <c r="U458" s="107"/>
      <c r="V458" s="107"/>
      <c r="W458" s="107"/>
      <c r="X458" s="107"/>
      <c r="Y458" s="107"/>
      <c r="Z458" s="107"/>
      <c r="AA458" s="108"/>
      <c r="AB458" s="110" t="s">
        <v>119</v>
      </c>
      <c r="AC458" s="111" t="s">
        <v>119</v>
      </c>
      <c r="AD458" s="125"/>
      <c r="AE458" s="113" t="s">
        <v>119</v>
      </c>
      <c r="AF458" s="126"/>
      <c r="AG458" s="153"/>
      <c r="AI458" s="78"/>
      <c r="AT458" s="75"/>
    </row>
    <row r="459" spans="1:46" s="77" customFormat="1" ht="36">
      <c r="A459" s="105">
        <v>295</v>
      </c>
      <c r="B459" s="135" t="s">
        <v>120</v>
      </c>
      <c r="C459" s="175"/>
      <c r="D459" s="176"/>
      <c r="E459" s="176"/>
      <c r="F459" s="176"/>
      <c r="G459" s="176"/>
      <c r="H459" s="176"/>
      <c r="I459" s="176"/>
      <c r="J459" s="176"/>
      <c r="K459" s="176"/>
      <c r="L459" s="107"/>
      <c r="M459" s="108"/>
      <c r="N459" s="86" t="s">
        <v>421</v>
      </c>
      <c r="O459" s="115"/>
      <c r="P459" s="107"/>
      <c r="Q459" s="107"/>
      <c r="R459" s="107"/>
      <c r="S459" s="107"/>
      <c r="T459" s="107"/>
      <c r="U459" s="107"/>
      <c r="V459" s="107"/>
      <c r="W459" s="107"/>
      <c r="X459" s="107"/>
      <c r="Y459" s="107"/>
      <c r="Z459" s="107"/>
      <c r="AA459" s="108"/>
      <c r="AB459" s="110" t="s">
        <v>104</v>
      </c>
      <c r="AC459" s="111">
        <v>1</v>
      </c>
      <c r="AD459" s="125"/>
      <c r="AE459" s="116" t="s">
        <v>422</v>
      </c>
      <c r="AF459" s="126"/>
      <c r="AG459" s="153" t="s">
        <v>536</v>
      </c>
      <c r="AI459" s="78"/>
      <c r="AT459" s="75"/>
    </row>
    <row r="460" spans="1:46" s="77" customFormat="1" ht="36">
      <c r="A460" s="105">
        <v>296</v>
      </c>
      <c r="B460" s="135" t="s">
        <v>120</v>
      </c>
      <c r="C460" s="175"/>
      <c r="D460" s="176"/>
      <c r="E460" s="176"/>
      <c r="F460" s="176"/>
      <c r="G460" s="176"/>
      <c r="H460" s="176"/>
      <c r="I460" s="176"/>
      <c r="J460" s="176"/>
      <c r="K460" s="176"/>
      <c r="L460" s="107"/>
      <c r="M460" s="108"/>
      <c r="N460" s="86" t="s">
        <v>423</v>
      </c>
      <c r="O460" s="115"/>
      <c r="P460" s="107"/>
      <c r="Q460" s="107"/>
      <c r="R460" s="107"/>
      <c r="S460" s="107"/>
      <c r="T460" s="107"/>
      <c r="U460" s="107"/>
      <c r="V460" s="107"/>
      <c r="W460" s="107"/>
      <c r="X460" s="107"/>
      <c r="Y460" s="107"/>
      <c r="Z460" s="107"/>
      <c r="AA460" s="108"/>
      <c r="AB460" s="110" t="s">
        <v>104</v>
      </c>
      <c r="AC460" s="111">
        <v>1</v>
      </c>
      <c r="AD460" s="125"/>
      <c r="AE460" s="116" t="s">
        <v>1497</v>
      </c>
      <c r="AF460" s="131"/>
      <c r="AG460" s="153" t="s">
        <v>536</v>
      </c>
      <c r="AI460" s="78"/>
      <c r="AT460" s="75"/>
    </row>
    <row r="461" spans="1:46" s="77" customFormat="1" ht="24">
      <c r="A461" s="105">
        <v>297</v>
      </c>
      <c r="B461" s="135" t="s">
        <v>120</v>
      </c>
      <c r="C461" s="175"/>
      <c r="D461" s="176"/>
      <c r="E461" s="176"/>
      <c r="F461" s="176"/>
      <c r="G461" s="176"/>
      <c r="H461" s="176"/>
      <c r="I461" s="176"/>
      <c r="J461" s="176"/>
      <c r="K461" s="176"/>
      <c r="L461" s="107"/>
      <c r="M461" s="108"/>
      <c r="N461" s="86" t="s">
        <v>424</v>
      </c>
      <c r="O461" s="115"/>
      <c r="P461" s="107"/>
      <c r="Q461" s="107"/>
      <c r="R461" s="107"/>
      <c r="S461" s="107"/>
      <c r="T461" s="107"/>
      <c r="U461" s="107"/>
      <c r="V461" s="107"/>
      <c r="W461" s="107"/>
      <c r="X461" s="107"/>
      <c r="Y461" s="107"/>
      <c r="Z461" s="107"/>
      <c r="AA461" s="108"/>
      <c r="AB461" s="110" t="s">
        <v>167</v>
      </c>
      <c r="AC461" s="158">
        <v>256</v>
      </c>
      <c r="AD461" s="125"/>
      <c r="AE461" s="113" t="s">
        <v>425</v>
      </c>
      <c r="AF461" s="126"/>
      <c r="AG461" s="153" t="s">
        <v>536</v>
      </c>
      <c r="AI461" s="78"/>
      <c r="AT461" s="75"/>
    </row>
    <row r="462" spans="1:46" s="77" customFormat="1" ht="24">
      <c r="A462" s="105">
        <v>298</v>
      </c>
      <c r="B462" s="135" t="s">
        <v>120</v>
      </c>
      <c r="C462" s="175"/>
      <c r="D462" s="176"/>
      <c r="E462" s="176"/>
      <c r="F462" s="176"/>
      <c r="G462" s="176"/>
      <c r="H462" s="176"/>
      <c r="I462" s="176"/>
      <c r="J462" s="176"/>
      <c r="K462" s="176"/>
      <c r="L462" s="107"/>
      <c r="M462" s="108"/>
      <c r="N462" s="86" t="s">
        <v>426</v>
      </c>
      <c r="O462" s="115"/>
      <c r="P462" s="107"/>
      <c r="Q462" s="107"/>
      <c r="R462" s="107"/>
      <c r="S462" s="107"/>
      <c r="T462" s="107"/>
      <c r="U462" s="107"/>
      <c r="V462" s="107"/>
      <c r="W462" s="107"/>
      <c r="X462" s="107"/>
      <c r="Y462" s="107"/>
      <c r="Z462" s="107"/>
      <c r="AA462" s="108"/>
      <c r="AB462" s="110" t="s">
        <v>167</v>
      </c>
      <c r="AC462" s="111">
        <v>40</v>
      </c>
      <c r="AD462" s="125"/>
      <c r="AE462" s="113" t="s">
        <v>425</v>
      </c>
      <c r="AF462" s="126"/>
      <c r="AG462" s="153"/>
      <c r="AI462" s="78"/>
      <c r="AT462" s="75"/>
    </row>
    <row r="463" spans="1:46" s="77" customFormat="1">
      <c r="A463" s="105" t="s">
        <v>117</v>
      </c>
      <c r="B463" s="135" t="s">
        <v>54</v>
      </c>
      <c r="C463" s="175"/>
      <c r="D463" s="176"/>
      <c r="E463" s="176"/>
      <c r="F463" s="176"/>
      <c r="G463" s="176"/>
      <c r="H463" s="176"/>
      <c r="I463" s="176"/>
      <c r="J463" s="176"/>
      <c r="K463" s="176"/>
      <c r="L463" s="107"/>
      <c r="M463" s="108"/>
      <c r="N463" s="86" t="s">
        <v>427</v>
      </c>
      <c r="O463" s="115"/>
      <c r="P463" s="107"/>
      <c r="Q463" s="107"/>
      <c r="R463" s="107"/>
      <c r="S463" s="107"/>
      <c r="T463" s="107"/>
      <c r="U463" s="107"/>
      <c r="V463" s="107"/>
      <c r="W463" s="107"/>
      <c r="X463" s="107"/>
      <c r="Y463" s="107"/>
      <c r="Z463" s="107"/>
      <c r="AA463" s="108"/>
      <c r="AB463" s="110" t="s">
        <v>119</v>
      </c>
      <c r="AC463" s="111" t="s">
        <v>119</v>
      </c>
      <c r="AD463" s="125"/>
      <c r="AE463" s="113" t="s">
        <v>119</v>
      </c>
      <c r="AF463" s="126"/>
      <c r="AG463" s="153"/>
      <c r="AI463" s="78"/>
      <c r="AT463" s="75"/>
    </row>
    <row r="464" spans="1:46" s="77" customFormat="1" ht="36">
      <c r="A464" s="105">
        <v>299</v>
      </c>
      <c r="B464" s="135" t="s">
        <v>120</v>
      </c>
      <c r="C464" s="175"/>
      <c r="D464" s="176"/>
      <c r="E464" s="176"/>
      <c r="F464" s="176"/>
      <c r="G464" s="176"/>
      <c r="H464" s="176"/>
      <c r="I464" s="176"/>
      <c r="J464" s="176"/>
      <c r="K464" s="176"/>
      <c r="L464" s="107"/>
      <c r="M464" s="108"/>
      <c r="N464" s="86" t="s">
        <v>428</v>
      </c>
      <c r="O464" s="115"/>
      <c r="P464" s="107"/>
      <c r="Q464" s="107"/>
      <c r="R464" s="107"/>
      <c r="S464" s="107"/>
      <c r="T464" s="107"/>
      <c r="U464" s="107"/>
      <c r="V464" s="107"/>
      <c r="W464" s="107"/>
      <c r="X464" s="107"/>
      <c r="Y464" s="107"/>
      <c r="Z464" s="107"/>
      <c r="AA464" s="108"/>
      <c r="AB464" s="110" t="s">
        <v>104</v>
      </c>
      <c r="AC464" s="111">
        <v>1</v>
      </c>
      <c r="AD464" s="125"/>
      <c r="AE464" s="116" t="s">
        <v>429</v>
      </c>
      <c r="AF464" s="126"/>
      <c r="AG464" s="153" t="s">
        <v>536</v>
      </c>
      <c r="AI464" s="78"/>
      <c r="AT464" s="75"/>
    </row>
    <row r="465" spans="1:46" s="77" customFormat="1" ht="24">
      <c r="A465" s="105">
        <v>300</v>
      </c>
      <c r="B465" s="135" t="s">
        <v>120</v>
      </c>
      <c r="C465" s="175"/>
      <c r="D465" s="176"/>
      <c r="E465" s="176"/>
      <c r="F465" s="176"/>
      <c r="G465" s="176"/>
      <c r="H465" s="176"/>
      <c r="I465" s="176"/>
      <c r="J465" s="176"/>
      <c r="K465" s="176"/>
      <c r="L465" s="107"/>
      <c r="M465" s="108"/>
      <c r="N465" s="86" t="s">
        <v>430</v>
      </c>
      <c r="O465" s="115"/>
      <c r="P465" s="107"/>
      <c r="Q465" s="107"/>
      <c r="R465" s="107"/>
      <c r="S465" s="107"/>
      <c r="T465" s="107"/>
      <c r="U465" s="107"/>
      <c r="V465" s="107"/>
      <c r="W465" s="107"/>
      <c r="X465" s="107"/>
      <c r="Y465" s="107"/>
      <c r="Z465" s="107"/>
      <c r="AA465" s="108"/>
      <c r="AB465" s="110" t="s">
        <v>167</v>
      </c>
      <c r="AC465" s="111">
        <v>40</v>
      </c>
      <c r="AD465" s="125"/>
      <c r="AE465" s="113" t="s">
        <v>318</v>
      </c>
      <c r="AF465" s="126"/>
      <c r="AG465" s="153" t="s">
        <v>536</v>
      </c>
      <c r="AI465" s="78"/>
      <c r="AT465" s="75"/>
    </row>
    <row r="466" spans="1:46" s="77" customFormat="1" ht="24">
      <c r="A466" s="105">
        <v>301</v>
      </c>
      <c r="B466" s="135" t="s">
        <v>120</v>
      </c>
      <c r="C466" s="175"/>
      <c r="D466" s="176"/>
      <c r="E466" s="176"/>
      <c r="F466" s="176"/>
      <c r="G466" s="176"/>
      <c r="H466" s="176"/>
      <c r="I466" s="176"/>
      <c r="J466" s="176"/>
      <c r="K466" s="176"/>
      <c r="L466" s="107"/>
      <c r="M466" s="108"/>
      <c r="N466" s="86" t="s">
        <v>431</v>
      </c>
      <c r="O466" s="115"/>
      <c r="P466" s="107"/>
      <c r="Q466" s="107"/>
      <c r="R466" s="107"/>
      <c r="S466" s="107"/>
      <c r="T466" s="107"/>
      <c r="U466" s="107"/>
      <c r="V466" s="107"/>
      <c r="W466" s="107"/>
      <c r="X466" s="107"/>
      <c r="Y466" s="107"/>
      <c r="Z466" s="107"/>
      <c r="AA466" s="108"/>
      <c r="AB466" s="110" t="s">
        <v>167</v>
      </c>
      <c r="AC466" s="111">
        <v>40</v>
      </c>
      <c r="AD466" s="125"/>
      <c r="AE466" s="113" t="s">
        <v>318</v>
      </c>
      <c r="AF466" s="126"/>
      <c r="AG466" s="153" t="s">
        <v>536</v>
      </c>
      <c r="AI466" s="78"/>
      <c r="AT466" s="75"/>
    </row>
    <row r="467" spans="1:46" s="77" customFormat="1" ht="36">
      <c r="A467" s="105">
        <v>302</v>
      </c>
      <c r="B467" s="135" t="s">
        <v>120</v>
      </c>
      <c r="C467" s="175"/>
      <c r="D467" s="176"/>
      <c r="E467" s="176"/>
      <c r="F467" s="176"/>
      <c r="G467" s="176"/>
      <c r="H467" s="176"/>
      <c r="I467" s="176"/>
      <c r="J467" s="176"/>
      <c r="K467" s="176"/>
      <c r="L467" s="107"/>
      <c r="M467" s="108"/>
      <c r="N467" s="86" t="s">
        <v>432</v>
      </c>
      <c r="O467" s="115"/>
      <c r="P467" s="107"/>
      <c r="Q467" s="107"/>
      <c r="R467" s="107"/>
      <c r="S467" s="107"/>
      <c r="T467" s="107"/>
      <c r="U467" s="107"/>
      <c r="V467" s="107"/>
      <c r="W467" s="107"/>
      <c r="X467" s="107"/>
      <c r="Y467" s="107"/>
      <c r="Z467" s="107"/>
      <c r="AA467" s="108"/>
      <c r="AB467" s="110" t="s">
        <v>104</v>
      </c>
      <c r="AC467" s="111">
        <v>1</v>
      </c>
      <c r="AD467" s="125"/>
      <c r="AE467" s="116" t="s">
        <v>429</v>
      </c>
      <c r="AF467" s="126"/>
      <c r="AG467" s="153" t="s">
        <v>536</v>
      </c>
      <c r="AI467" s="78"/>
      <c r="AT467" s="75"/>
    </row>
    <row r="468" spans="1:46" s="77" customFormat="1" ht="24">
      <c r="A468" s="105">
        <v>303</v>
      </c>
      <c r="B468" s="135" t="s">
        <v>120</v>
      </c>
      <c r="C468" s="175"/>
      <c r="D468" s="176"/>
      <c r="E468" s="176"/>
      <c r="F468" s="176"/>
      <c r="G468" s="176"/>
      <c r="H468" s="176"/>
      <c r="I468" s="176"/>
      <c r="J468" s="176"/>
      <c r="K468" s="176"/>
      <c r="L468" s="107"/>
      <c r="M468" s="108"/>
      <c r="N468" s="86" t="s">
        <v>430</v>
      </c>
      <c r="O468" s="115"/>
      <c r="P468" s="107"/>
      <c r="Q468" s="107"/>
      <c r="R468" s="107"/>
      <c r="S468" s="107"/>
      <c r="T468" s="107"/>
      <c r="U468" s="107"/>
      <c r="V468" s="107"/>
      <c r="W468" s="107"/>
      <c r="X468" s="107"/>
      <c r="Y468" s="107"/>
      <c r="Z468" s="107"/>
      <c r="AA468" s="108"/>
      <c r="AB468" s="110" t="s">
        <v>167</v>
      </c>
      <c r="AC468" s="111">
        <v>40</v>
      </c>
      <c r="AD468" s="125"/>
      <c r="AE468" s="113" t="s">
        <v>318</v>
      </c>
      <c r="AF468" s="126"/>
      <c r="AG468" s="153" t="s">
        <v>536</v>
      </c>
      <c r="AI468" s="78"/>
      <c r="AT468" s="75"/>
    </row>
    <row r="469" spans="1:46" s="77" customFormat="1" ht="24">
      <c r="A469" s="105">
        <v>304</v>
      </c>
      <c r="B469" s="135" t="s">
        <v>120</v>
      </c>
      <c r="C469" s="175"/>
      <c r="D469" s="176"/>
      <c r="E469" s="176"/>
      <c r="F469" s="176"/>
      <c r="G469" s="176"/>
      <c r="H469" s="176"/>
      <c r="I469" s="176"/>
      <c r="J469" s="176"/>
      <c r="K469" s="176"/>
      <c r="L469" s="107"/>
      <c r="M469" s="108"/>
      <c r="N469" s="86" t="s">
        <v>431</v>
      </c>
      <c r="O469" s="115"/>
      <c r="P469" s="107"/>
      <c r="Q469" s="107"/>
      <c r="R469" s="107"/>
      <c r="S469" s="107"/>
      <c r="T469" s="107"/>
      <c r="U469" s="107"/>
      <c r="V469" s="107"/>
      <c r="W469" s="107"/>
      <c r="X469" s="107"/>
      <c r="Y469" s="107"/>
      <c r="Z469" s="107"/>
      <c r="AA469" s="108"/>
      <c r="AB469" s="110" t="s">
        <v>167</v>
      </c>
      <c r="AC469" s="111">
        <v>40</v>
      </c>
      <c r="AD469" s="125"/>
      <c r="AE469" s="113" t="s">
        <v>318</v>
      </c>
      <c r="AF469" s="126"/>
      <c r="AG469" s="153" t="s">
        <v>536</v>
      </c>
      <c r="AI469" s="78"/>
      <c r="AT469" s="75"/>
    </row>
    <row r="470" spans="1:46" s="77" customFormat="1" ht="36">
      <c r="A470" s="105">
        <v>305</v>
      </c>
      <c r="B470" s="135" t="s">
        <v>120</v>
      </c>
      <c r="C470" s="175"/>
      <c r="D470" s="176"/>
      <c r="E470" s="176"/>
      <c r="F470" s="176"/>
      <c r="G470" s="176"/>
      <c r="H470" s="176"/>
      <c r="I470" s="176"/>
      <c r="J470" s="176"/>
      <c r="K470" s="176"/>
      <c r="L470" s="107"/>
      <c r="M470" s="108"/>
      <c r="N470" s="86" t="s">
        <v>433</v>
      </c>
      <c r="O470" s="115"/>
      <c r="P470" s="107"/>
      <c r="Q470" s="107"/>
      <c r="R470" s="107"/>
      <c r="S470" s="107"/>
      <c r="T470" s="107"/>
      <c r="U470" s="107"/>
      <c r="V470" s="107"/>
      <c r="W470" s="107"/>
      <c r="X470" s="107"/>
      <c r="Y470" s="107"/>
      <c r="Z470" s="107"/>
      <c r="AA470" s="108"/>
      <c r="AB470" s="110" t="s">
        <v>104</v>
      </c>
      <c r="AC470" s="111">
        <v>1</v>
      </c>
      <c r="AD470" s="125"/>
      <c r="AE470" s="116" t="s">
        <v>429</v>
      </c>
      <c r="AF470" s="126"/>
      <c r="AG470" s="153" t="s">
        <v>536</v>
      </c>
      <c r="AI470" s="78"/>
      <c r="AT470" s="75"/>
    </row>
    <row r="471" spans="1:46" s="77" customFormat="1" ht="24">
      <c r="A471" s="105">
        <v>306</v>
      </c>
      <c r="B471" s="135" t="s">
        <v>120</v>
      </c>
      <c r="C471" s="175"/>
      <c r="D471" s="176"/>
      <c r="E471" s="176"/>
      <c r="F471" s="176"/>
      <c r="G471" s="176"/>
      <c r="H471" s="176"/>
      <c r="I471" s="176"/>
      <c r="J471" s="176"/>
      <c r="K471" s="176"/>
      <c r="L471" s="107"/>
      <c r="M471" s="108"/>
      <c r="N471" s="86" t="s">
        <v>430</v>
      </c>
      <c r="O471" s="115"/>
      <c r="P471" s="107"/>
      <c r="Q471" s="107"/>
      <c r="R471" s="107"/>
      <c r="S471" s="107"/>
      <c r="T471" s="107"/>
      <c r="U471" s="107"/>
      <c r="V471" s="107"/>
      <c r="W471" s="107"/>
      <c r="X471" s="107"/>
      <c r="Y471" s="107"/>
      <c r="Z471" s="107"/>
      <c r="AA471" s="108"/>
      <c r="AB471" s="110" t="s">
        <v>167</v>
      </c>
      <c r="AC471" s="111">
        <v>40</v>
      </c>
      <c r="AD471" s="125"/>
      <c r="AE471" s="113" t="s">
        <v>318</v>
      </c>
      <c r="AF471" s="126"/>
      <c r="AG471" s="153" t="s">
        <v>536</v>
      </c>
      <c r="AI471" s="78"/>
      <c r="AT471" s="75"/>
    </row>
    <row r="472" spans="1:46" s="77" customFormat="1" ht="24">
      <c r="A472" s="105">
        <v>307</v>
      </c>
      <c r="B472" s="135" t="s">
        <v>120</v>
      </c>
      <c r="C472" s="175"/>
      <c r="D472" s="176"/>
      <c r="E472" s="176"/>
      <c r="F472" s="176"/>
      <c r="G472" s="176"/>
      <c r="H472" s="176"/>
      <c r="I472" s="176"/>
      <c r="J472" s="176"/>
      <c r="K472" s="176"/>
      <c r="L472" s="107"/>
      <c r="M472" s="108"/>
      <c r="N472" s="86" t="s">
        <v>431</v>
      </c>
      <c r="O472" s="115"/>
      <c r="P472" s="107"/>
      <c r="Q472" s="107"/>
      <c r="R472" s="107"/>
      <c r="S472" s="107"/>
      <c r="T472" s="107"/>
      <c r="U472" s="107"/>
      <c r="V472" s="107"/>
      <c r="W472" s="107"/>
      <c r="X472" s="107"/>
      <c r="Y472" s="107"/>
      <c r="Z472" s="107"/>
      <c r="AA472" s="108"/>
      <c r="AB472" s="110" t="s">
        <v>167</v>
      </c>
      <c r="AC472" s="111">
        <v>40</v>
      </c>
      <c r="AD472" s="125"/>
      <c r="AE472" s="113" t="s">
        <v>318</v>
      </c>
      <c r="AF472" s="126"/>
      <c r="AG472" s="153" t="s">
        <v>536</v>
      </c>
      <c r="AI472" s="78"/>
      <c r="AT472" s="75"/>
    </row>
    <row r="473" spans="1:46" s="77" customFormat="1" ht="48">
      <c r="A473" s="105">
        <v>308</v>
      </c>
      <c r="B473" s="135" t="s">
        <v>120</v>
      </c>
      <c r="C473" s="175"/>
      <c r="D473" s="176"/>
      <c r="E473" s="176"/>
      <c r="F473" s="176"/>
      <c r="G473" s="176"/>
      <c r="H473" s="176"/>
      <c r="I473" s="176"/>
      <c r="J473" s="176"/>
      <c r="K473" s="176"/>
      <c r="L473" s="107"/>
      <c r="M473" s="108"/>
      <c r="N473" s="86" t="s">
        <v>434</v>
      </c>
      <c r="O473" s="115"/>
      <c r="P473" s="107"/>
      <c r="Q473" s="107"/>
      <c r="R473" s="107"/>
      <c r="S473" s="107"/>
      <c r="T473" s="107"/>
      <c r="U473" s="107"/>
      <c r="V473" s="107"/>
      <c r="W473" s="107"/>
      <c r="X473" s="107"/>
      <c r="Y473" s="107"/>
      <c r="Z473" s="107"/>
      <c r="AA473" s="108"/>
      <c r="AB473" s="110" t="s">
        <v>104</v>
      </c>
      <c r="AC473" s="111">
        <v>1</v>
      </c>
      <c r="AD473" s="125"/>
      <c r="AE473" s="116" t="s">
        <v>435</v>
      </c>
      <c r="AF473" s="126"/>
      <c r="AG473" s="153" t="s">
        <v>536</v>
      </c>
      <c r="AI473" s="78"/>
      <c r="AT473" s="75"/>
    </row>
    <row r="474" spans="1:46" s="77" customFormat="1" ht="48">
      <c r="A474" s="105">
        <v>309</v>
      </c>
      <c r="B474" s="135" t="s">
        <v>120</v>
      </c>
      <c r="C474" s="175"/>
      <c r="D474" s="176"/>
      <c r="E474" s="176"/>
      <c r="F474" s="176"/>
      <c r="G474" s="176"/>
      <c r="H474" s="176"/>
      <c r="I474" s="176"/>
      <c r="J474" s="176"/>
      <c r="K474" s="176"/>
      <c r="L474" s="107"/>
      <c r="M474" s="108"/>
      <c r="N474" s="86" t="s">
        <v>436</v>
      </c>
      <c r="O474" s="115"/>
      <c r="P474" s="107"/>
      <c r="Q474" s="107"/>
      <c r="R474" s="107"/>
      <c r="S474" s="107"/>
      <c r="T474" s="107"/>
      <c r="U474" s="107"/>
      <c r="V474" s="107"/>
      <c r="W474" s="107"/>
      <c r="X474" s="107"/>
      <c r="Y474" s="107"/>
      <c r="Z474" s="107"/>
      <c r="AA474" s="108"/>
      <c r="AB474" s="110" t="s">
        <v>104</v>
      </c>
      <c r="AC474" s="111">
        <v>1</v>
      </c>
      <c r="AD474" s="125"/>
      <c r="AE474" s="116" t="s">
        <v>435</v>
      </c>
      <c r="AF474" s="126"/>
      <c r="AG474" s="153" t="s">
        <v>536</v>
      </c>
      <c r="AI474" s="78"/>
      <c r="AT474" s="75"/>
    </row>
    <row r="475" spans="1:46" s="77" customFormat="1" ht="48">
      <c r="A475" s="105">
        <v>310</v>
      </c>
      <c r="B475" s="135" t="s">
        <v>120</v>
      </c>
      <c r="C475" s="175"/>
      <c r="D475" s="176"/>
      <c r="E475" s="176"/>
      <c r="F475" s="176"/>
      <c r="G475" s="176"/>
      <c r="H475" s="176"/>
      <c r="I475" s="176"/>
      <c r="J475" s="176"/>
      <c r="K475" s="176"/>
      <c r="L475" s="107"/>
      <c r="M475" s="108"/>
      <c r="N475" s="86" t="s">
        <v>437</v>
      </c>
      <c r="O475" s="115"/>
      <c r="P475" s="107"/>
      <c r="Q475" s="107"/>
      <c r="R475" s="107"/>
      <c r="S475" s="107"/>
      <c r="T475" s="107"/>
      <c r="U475" s="107"/>
      <c r="V475" s="107"/>
      <c r="W475" s="107"/>
      <c r="X475" s="107"/>
      <c r="Y475" s="107"/>
      <c r="Z475" s="107"/>
      <c r="AA475" s="108"/>
      <c r="AB475" s="110" t="s">
        <v>104</v>
      </c>
      <c r="AC475" s="111">
        <v>1</v>
      </c>
      <c r="AD475" s="125"/>
      <c r="AE475" s="116" t="s">
        <v>435</v>
      </c>
      <c r="AF475" s="126"/>
      <c r="AG475" s="153" t="s">
        <v>536</v>
      </c>
      <c r="AI475" s="78"/>
      <c r="AT475" s="75"/>
    </row>
    <row r="476" spans="1:46" s="77" customFormat="1" ht="48">
      <c r="A476" s="105">
        <v>311</v>
      </c>
      <c r="B476" s="135" t="s">
        <v>120</v>
      </c>
      <c r="C476" s="175"/>
      <c r="D476" s="176"/>
      <c r="E476" s="176"/>
      <c r="F476" s="176"/>
      <c r="G476" s="176"/>
      <c r="H476" s="176"/>
      <c r="I476" s="176"/>
      <c r="J476" s="176"/>
      <c r="K476" s="176"/>
      <c r="L476" s="107"/>
      <c r="M476" s="108"/>
      <c r="N476" s="86" t="s">
        <v>438</v>
      </c>
      <c r="O476" s="115"/>
      <c r="P476" s="107"/>
      <c r="Q476" s="107"/>
      <c r="R476" s="107"/>
      <c r="S476" s="107"/>
      <c r="T476" s="107"/>
      <c r="U476" s="107"/>
      <c r="V476" s="107"/>
      <c r="W476" s="107"/>
      <c r="X476" s="107"/>
      <c r="Y476" s="107"/>
      <c r="Z476" s="107"/>
      <c r="AA476" s="108"/>
      <c r="AB476" s="110" t="s">
        <v>104</v>
      </c>
      <c r="AC476" s="111">
        <v>1</v>
      </c>
      <c r="AD476" s="125"/>
      <c r="AE476" s="116" t="s">
        <v>435</v>
      </c>
      <c r="AF476" s="126"/>
      <c r="AG476" s="153" t="s">
        <v>536</v>
      </c>
      <c r="AI476" s="78"/>
      <c r="AT476" s="75"/>
    </row>
    <row r="477" spans="1:46" s="77" customFormat="1" ht="81" customHeight="1">
      <c r="A477" s="105">
        <v>312</v>
      </c>
      <c r="B477" s="135" t="s">
        <v>120</v>
      </c>
      <c r="C477" s="175"/>
      <c r="D477" s="176"/>
      <c r="E477" s="176"/>
      <c r="F477" s="176"/>
      <c r="G477" s="176"/>
      <c r="H477" s="176"/>
      <c r="I477" s="176"/>
      <c r="J477" s="176"/>
      <c r="K477" s="176"/>
      <c r="L477" s="107"/>
      <c r="M477" s="108"/>
      <c r="N477" s="86" t="s">
        <v>1321</v>
      </c>
      <c r="O477" s="115"/>
      <c r="P477" s="107"/>
      <c r="Q477" s="107"/>
      <c r="R477" s="107"/>
      <c r="S477" s="107"/>
      <c r="T477" s="107"/>
      <c r="U477" s="107"/>
      <c r="V477" s="107"/>
      <c r="W477" s="107"/>
      <c r="X477" s="107"/>
      <c r="Y477" s="107"/>
      <c r="Z477" s="107"/>
      <c r="AA477" s="108"/>
      <c r="AB477" s="110" t="s">
        <v>104</v>
      </c>
      <c r="AC477" s="111">
        <v>1</v>
      </c>
      <c r="AD477" s="125"/>
      <c r="AE477" s="116" t="s">
        <v>1322</v>
      </c>
      <c r="AF477" s="126" t="s">
        <v>439</v>
      </c>
      <c r="AG477" s="153" t="s">
        <v>536</v>
      </c>
      <c r="AI477" s="78"/>
      <c r="AT477" s="75"/>
    </row>
    <row r="478" spans="1:46" s="77" customFormat="1" ht="48">
      <c r="A478" s="105">
        <v>313</v>
      </c>
      <c r="B478" s="135" t="s">
        <v>120</v>
      </c>
      <c r="C478" s="175"/>
      <c r="D478" s="176"/>
      <c r="E478" s="176"/>
      <c r="F478" s="176"/>
      <c r="G478" s="176"/>
      <c r="H478" s="176"/>
      <c r="I478" s="176"/>
      <c r="J478" s="176"/>
      <c r="K478" s="176"/>
      <c r="L478" s="107"/>
      <c r="M478" s="108"/>
      <c r="N478" s="86" t="s">
        <v>440</v>
      </c>
      <c r="O478" s="115"/>
      <c r="P478" s="107"/>
      <c r="Q478" s="107"/>
      <c r="R478" s="107"/>
      <c r="S478" s="107"/>
      <c r="T478" s="107"/>
      <c r="U478" s="107"/>
      <c r="V478" s="107"/>
      <c r="W478" s="107"/>
      <c r="X478" s="107"/>
      <c r="Y478" s="107"/>
      <c r="Z478" s="107"/>
      <c r="AA478" s="108"/>
      <c r="AB478" s="110" t="s">
        <v>104</v>
      </c>
      <c r="AC478" s="111">
        <v>1</v>
      </c>
      <c r="AD478" s="125"/>
      <c r="AE478" s="116" t="s">
        <v>435</v>
      </c>
      <c r="AF478" s="126"/>
      <c r="AG478" s="153" t="s">
        <v>536</v>
      </c>
      <c r="AI478" s="78"/>
      <c r="AT478" s="75"/>
    </row>
    <row r="479" spans="1:46" s="77" customFormat="1" ht="48">
      <c r="A479" s="105">
        <v>314</v>
      </c>
      <c r="B479" s="135" t="s">
        <v>120</v>
      </c>
      <c r="C479" s="175"/>
      <c r="D479" s="176"/>
      <c r="E479" s="176"/>
      <c r="F479" s="176"/>
      <c r="G479" s="176"/>
      <c r="H479" s="176"/>
      <c r="I479" s="176"/>
      <c r="J479" s="176"/>
      <c r="K479" s="176"/>
      <c r="L479" s="107"/>
      <c r="M479" s="108"/>
      <c r="N479" s="86" t="s">
        <v>441</v>
      </c>
      <c r="O479" s="115"/>
      <c r="P479" s="107"/>
      <c r="Q479" s="107"/>
      <c r="R479" s="107"/>
      <c r="S479" s="107"/>
      <c r="T479" s="107"/>
      <c r="U479" s="107"/>
      <c r="V479" s="107"/>
      <c r="W479" s="107"/>
      <c r="X479" s="107"/>
      <c r="Y479" s="107"/>
      <c r="Z479" s="107"/>
      <c r="AA479" s="108"/>
      <c r="AB479" s="110" t="s">
        <v>104</v>
      </c>
      <c r="AC479" s="111">
        <v>1</v>
      </c>
      <c r="AD479" s="125"/>
      <c r="AE479" s="116" t="s">
        <v>435</v>
      </c>
      <c r="AF479" s="126"/>
      <c r="AG479" s="153" t="s">
        <v>536</v>
      </c>
      <c r="AI479" s="78"/>
      <c r="AT479" s="75"/>
    </row>
    <row r="480" spans="1:46" s="77" customFormat="1" ht="48">
      <c r="A480" s="105">
        <v>315</v>
      </c>
      <c r="B480" s="135" t="s">
        <v>120</v>
      </c>
      <c r="C480" s="175"/>
      <c r="D480" s="176"/>
      <c r="E480" s="176"/>
      <c r="F480" s="176"/>
      <c r="G480" s="176"/>
      <c r="H480" s="176"/>
      <c r="I480" s="176"/>
      <c r="J480" s="176"/>
      <c r="K480" s="176"/>
      <c r="L480" s="107"/>
      <c r="M480" s="108"/>
      <c r="N480" s="86" t="s">
        <v>442</v>
      </c>
      <c r="O480" s="115"/>
      <c r="P480" s="107"/>
      <c r="Q480" s="107"/>
      <c r="R480" s="107"/>
      <c r="S480" s="107"/>
      <c r="T480" s="107"/>
      <c r="U480" s="107"/>
      <c r="V480" s="107"/>
      <c r="W480" s="107"/>
      <c r="X480" s="107"/>
      <c r="Y480" s="107"/>
      <c r="Z480" s="107"/>
      <c r="AA480" s="108"/>
      <c r="AB480" s="110" t="s">
        <v>104</v>
      </c>
      <c r="AC480" s="111">
        <v>1</v>
      </c>
      <c r="AD480" s="125"/>
      <c r="AE480" s="116" t="s">
        <v>435</v>
      </c>
      <c r="AF480" s="126"/>
      <c r="AG480" s="153" t="s">
        <v>536</v>
      </c>
      <c r="AI480" s="78"/>
      <c r="AT480" s="75"/>
    </row>
    <row r="481" spans="1:46" s="77" customFormat="1" ht="48">
      <c r="A481" s="105">
        <v>316</v>
      </c>
      <c r="B481" s="135" t="s">
        <v>120</v>
      </c>
      <c r="C481" s="175"/>
      <c r="D481" s="176"/>
      <c r="E481" s="176"/>
      <c r="F481" s="176"/>
      <c r="G481" s="176"/>
      <c r="H481" s="176"/>
      <c r="I481" s="176"/>
      <c r="J481" s="176"/>
      <c r="K481" s="176"/>
      <c r="L481" s="107"/>
      <c r="M481" s="108"/>
      <c r="N481" s="86" t="s">
        <v>443</v>
      </c>
      <c r="O481" s="115"/>
      <c r="P481" s="107"/>
      <c r="Q481" s="107"/>
      <c r="R481" s="107"/>
      <c r="S481" s="107"/>
      <c r="T481" s="107"/>
      <c r="U481" s="107"/>
      <c r="V481" s="107"/>
      <c r="W481" s="107"/>
      <c r="X481" s="107"/>
      <c r="Y481" s="107"/>
      <c r="Z481" s="107"/>
      <c r="AA481" s="108"/>
      <c r="AB481" s="110" t="s">
        <v>104</v>
      </c>
      <c r="AC481" s="111">
        <v>1</v>
      </c>
      <c r="AD481" s="125"/>
      <c r="AE481" s="116" t="s">
        <v>435</v>
      </c>
      <c r="AF481" s="126"/>
      <c r="AG481" s="153" t="s">
        <v>536</v>
      </c>
      <c r="AI481" s="78"/>
      <c r="AT481" s="75"/>
    </row>
    <row r="482" spans="1:46" s="77" customFormat="1" ht="98.45" customHeight="1">
      <c r="A482" s="105">
        <v>317</v>
      </c>
      <c r="B482" s="135" t="s">
        <v>120</v>
      </c>
      <c r="C482" s="175"/>
      <c r="D482" s="176"/>
      <c r="E482" s="176"/>
      <c r="F482" s="176"/>
      <c r="G482" s="176"/>
      <c r="H482" s="176"/>
      <c r="I482" s="176"/>
      <c r="J482" s="176"/>
      <c r="K482" s="176"/>
      <c r="L482" s="107"/>
      <c r="M482" s="108"/>
      <c r="N482" s="86" t="s">
        <v>444</v>
      </c>
      <c r="O482" s="115"/>
      <c r="P482" s="107"/>
      <c r="Q482" s="107"/>
      <c r="R482" s="107"/>
      <c r="S482" s="107"/>
      <c r="T482" s="107"/>
      <c r="U482" s="107"/>
      <c r="V482" s="107"/>
      <c r="W482" s="107"/>
      <c r="X482" s="107"/>
      <c r="Y482" s="107"/>
      <c r="Z482" s="107"/>
      <c r="AA482" s="108"/>
      <c r="AB482" s="110" t="s">
        <v>104</v>
      </c>
      <c r="AC482" s="111">
        <v>1</v>
      </c>
      <c r="AD482" s="125"/>
      <c r="AE482" s="113" t="s">
        <v>189</v>
      </c>
      <c r="AF482" s="126" t="s">
        <v>445</v>
      </c>
      <c r="AG482" s="153"/>
      <c r="AI482" s="78"/>
      <c r="AT482" s="75"/>
    </row>
    <row r="483" spans="1:46" s="77" customFormat="1" ht="60">
      <c r="A483" s="105">
        <v>318</v>
      </c>
      <c r="B483" s="135" t="s">
        <v>120</v>
      </c>
      <c r="C483" s="175"/>
      <c r="D483" s="176"/>
      <c r="E483" s="176"/>
      <c r="F483" s="176"/>
      <c r="G483" s="176"/>
      <c r="H483" s="176"/>
      <c r="I483" s="176"/>
      <c r="J483" s="176"/>
      <c r="K483" s="176"/>
      <c r="L483" s="107"/>
      <c r="M483" s="108"/>
      <c r="N483" s="86" t="s">
        <v>446</v>
      </c>
      <c r="O483" s="115"/>
      <c r="P483" s="107"/>
      <c r="Q483" s="107"/>
      <c r="R483" s="107"/>
      <c r="S483" s="107"/>
      <c r="T483" s="107"/>
      <c r="U483" s="107"/>
      <c r="V483" s="107"/>
      <c r="W483" s="107"/>
      <c r="X483" s="107"/>
      <c r="Y483" s="107"/>
      <c r="Z483" s="107"/>
      <c r="AA483" s="108"/>
      <c r="AB483" s="110" t="s">
        <v>104</v>
      </c>
      <c r="AC483" s="111">
        <v>1</v>
      </c>
      <c r="AD483" s="125"/>
      <c r="AE483" s="116" t="s">
        <v>447</v>
      </c>
      <c r="AF483" s="126"/>
      <c r="AG483" s="153" t="s">
        <v>536</v>
      </c>
      <c r="AI483" s="78"/>
      <c r="AT483" s="75"/>
    </row>
    <row r="484" spans="1:46" s="77" customFormat="1" ht="48">
      <c r="A484" s="105">
        <v>319</v>
      </c>
      <c r="B484" s="135" t="s">
        <v>120</v>
      </c>
      <c r="C484" s="175"/>
      <c r="D484" s="176"/>
      <c r="E484" s="176"/>
      <c r="F484" s="176"/>
      <c r="G484" s="176"/>
      <c r="H484" s="176"/>
      <c r="I484" s="176"/>
      <c r="J484" s="176"/>
      <c r="K484" s="176"/>
      <c r="L484" s="107"/>
      <c r="M484" s="108"/>
      <c r="N484" s="86" t="s">
        <v>448</v>
      </c>
      <c r="O484" s="115"/>
      <c r="P484" s="107"/>
      <c r="Q484" s="107"/>
      <c r="R484" s="107"/>
      <c r="S484" s="107"/>
      <c r="T484" s="107"/>
      <c r="U484" s="107"/>
      <c r="V484" s="107"/>
      <c r="W484" s="107"/>
      <c r="X484" s="107"/>
      <c r="Y484" s="107"/>
      <c r="Z484" s="107"/>
      <c r="AA484" s="108"/>
      <c r="AB484" s="110" t="s">
        <v>104</v>
      </c>
      <c r="AC484" s="111">
        <v>1</v>
      </c>
      <c r="AD484" s="125"/>
      <c r="AE484" s="116" t="s">
        <v>435</v>
      </c>
      <c r="AF484" s="126"/>
      <c r="AG484" s="153" t="s">
        <v>536</v>
      </c>
      <c r="AI484" s="78"/>
      <c r="AT484" s="75"/>
    </row>
    <row r="485" spans="1:46" s="77" customFormat="1" ht="101.1" customHeight="1">
      <c r="A485" s="105">
        <v>320</v>
      </c>
      <c r="B485" s="135" t="s">
        <v>120</v>
      </c>
      <c r="C485" s="175"/>
      <c r="D485" s="176"/>
      <c r="E485" s="176"/>
      <c r="F485" s="176"/>
      <c r="G485" s="176"/>
      <c r="H485" s="176"/>
      <c r="I485" s="176"/>
      <c r="J485" s="176"/>
      <c r="K485" s="176"/>
      <c r="L485" s="107"/>
      <c r="M485" s="108"/>
      <c r="N485" s="86" t="s">
        <v>449</v>
      </c>
      <c r="O485" s="115"/>
      <c r="P485" s="107"/>
      <c r="Q485" s="107"/>
      <c r="R485" s="107"/>
      <c r="S485" s="107"/>
      <c r="T485" s="107"/>
      <c r="U485" s="107"/>
      <c r="V485" s="107"/>
      <c r="W485" s="107"/>
      <c r="X485" s="107"/>
      <c r="Y485" s="107"/>
      <c r="Z485" s="107"/>
      <c r="AA485" s="108"/>
      <c r="AB485" s="110" t="s">
        <v>104</v>
      </c>
      <c r="AC485" s="111">
        <v>1</v>
      </c>
      <c r="AD485" s="125"/>
      <c r="AE485" s="113" t="s">
        <v>189</v>
      </c>
      <c r="AF485" s="126" t="s">
        <v>445</v>
      </c>
      <c r="AG485" s="153" t="s">
        <v>536</v>
      </c>
      <c r="AI485" s="78"/>
      <c r="AT485" s="75"/>
    </row>
    <row r="486" spans="1:46" s="77" customFormat="1" ht="48">
      <c r="A486" s="105">
        <v>321</v>
      </c>
      <c r="B486" s="135" t="s">
        <v>120</v>
      </c>
      <c r="C486" s="175"/>
      <c r="D486" s="176"/>
      <c r="E486" s="176"/>
      <c r="F486" s="176"/>
      <c r="G486" s="176"/>
      <c r="H486" s="176"/>
      <c r="I486" s="176"/>
      <c r="J486" s="176"/>
      <c r="K486" s="176"/>
      <c r="L486" s="107"/>
      <c r="M486" s="108"/>
      <c r="N486" s="86" t="s">
        <v>450</v>
      </c>
      <c r="O486" s="115"/>
      <c r="P486" s="107"/>
      <c r="Q486" s="107"/>
      <c r="R486" s="107"/>
      <c r="S486" s="107"/>
      <c r="T486" s="107"/>
      <c r="U486" s="107"/>
      <c r="V486" s="107"/>
      <c r="W486" s="107"/>
      <c r="X486" s="107"/>
      <c r="Y486" s="107"/>
      <c r="Z486" s="107"/>
      <c r="AA486" s="108"/>
      <c r="AB486" s="110" t="s">
        <v>104</v>
      </c>
      <c r="AC486" s="111">
        <v>1</v>
      </c>
      <c r="AD486" s="125"/>
      <c r="AE486" s="116" t="s">
        <v>435</v>
      </c>
      <c r="AF486" s="126"/>
      <c r="AG486" s="153" t="s">
        <v>536</v>
      </c>
      <c r="AI486" s="78"/>
      <c r="AT486" s="75"/>
    </row>
    <row r="487" spans="1:46" s="77" customFormat="1" ht="127.5" customHeight="1">
      <c r="A487" s="105">
        <v>322</v>
      </c>
      <c r="B487" s="135" t="s">
        <v>120</v>
      </c>
      <c r="C487" s="175"/>
      <c r="D487" s="176"/>
      <c r="E487" s="176"/>
      <c r="F487" s="176"/>
      <c r="G487" s="176"/>
      <c r="H487" s="176"/>
      <c r="I487" s="176"/>
      <c r="J487" s="176"/>
      <c r="K487" s="176"/>
      <c r="L487" s="107"/>
      <c r="M487" s="108"/>
      <c r="N487" s="86" t="s">
        <v>451</v>
      </c>
      <c r="O487" s="115"/>
      <c r="P487" s="107"/>
      <c r="Q487" s="107"/>
      <c r="R487" s="107"/>
      <c r="S487" s="107"/>
      <c r="T487" s="107"/>
      <c r="U487" s="107"/>
      <c r="V487" s="107"/>
      <c r="W487" s="107"/>
      <c r="X487" s="107"/>
      <c r="Y487" s="107"/>
      <c r="Z487" s="107"/>
      <c r="AA487" s="108"/>
      <c r="AB487" s="110" t="s">
        <v>104</v>
      </c>
      <c r="AC487" s="111">
        <v>1</v>
      </c>
      <c r="AD487" s="125"/>
      <c r="AE487" s="131" t="s">
        <v>1264</v>
      </c>
      <c r="AF487" s="126" t="s">
        <v>1498</v>
      </c>
      <c r="AG487" s="153" t="s">
        <v>536</v>
      </c>
      <c r="AI487" s="78"/>
      <c r="AT487" s="75"/>
    </row>
    <row r="488" spans="1:46" s="77" customFormat="1" ht="124.5" customHeight="1">
      <c r="A488" s="105">
        <v>323</v>
      </c>
      <c r="B488" s="135" t="s">
        <v>120</v>
      </c>
      <c r="C488" s="175"/>
      <c r="D488" s="176"/>
      <c r="E488" s="176"/>
      <c r="F488" s="176"/>
      <c r="G488" s="176"/>
      <c r="H488" s="176"/>
      <c r="I488" s="176"/>
      <c r="J488" s="176"/>
      <c r="K488" s="176"/>
      <c r="L488" s="107"/>
      <c r="M488" s="108"/>
      <c r="N488" s="86" t="s">
        <v>452</v>
      </c>
      <c r="O488" s="115"/>
      <c r="P488" s="107"/>
      <c r="Q488" s="107"/>
      <c r="R488" s="107"/>
      <c r="S488" s="107"/>
      <c r="T488" s="107"/>
      <c r="U488" s="107"/>
      <c r="V488" s="107"/>
      <c r="W488" s="107"/>
      <c r="X488" s="107"/>
      <c r="Y488" s="107"/>
      <c r="Z488" s="107"/>
      <c r="AA488" s="108"/>
      <c r="AB488" s="110" t="s">
        <v>104</v>
      </c>
      <c r="AC488" s="111">
        <v>1</v>
      </c>
      <c r="AD488" s="125"/>
      <c r="AE488" s="131" t="s">
        <v>1265</v>
      </c>
      <c r="AF488" s="126" t="s">
        <v>1499</v>
      </c>
      <c r="AG488" s="153" t="s">
        <v>536</v>
      </c>
      <c r="AI488" s="78"/>
      <c r="AT488" s="75"/>
    </row>
    <row r="489" spans="1:46" s="77" customFormat="1" ht="48">
      <c r="A489" s="105">
        <v>324</v>
      </c>
      <c r="B489" s="135" t="s">
        <v>120</v>
      </c>
      <c r="C489" s="175"/>
      <c r="D489" s="176"/>
      <c r="E489" s="176"/>
      <c r="F489" s="176"/>
      <c r="G489" s="176"/>
      <c r="H489" s="176"/>
      <c r="I489" s="176"/>
      <c r="J489" s="176"/>
      <c r="K489" s="176"/>
      <c r="L489" s="107"/>
      <c r="M489" s="108"/>
      <c r="N489" s="86" t="s">
        <v>453</v>
      </c>
      <c r="O489" s="115"/>
      <c r="P489" s="107"/>
      <c r="Q489" s="107"/>
      <c r="R489" s="107"/>
      <c r="S489" s="107"/>
      <c r="T489" s="107"/>
      <c r="U489" s="107"/>
      <c r="V489" s="107"/>
      <c r="W489" s="107"/>
      <c r="X489" s="107"/>
      <c r="Y489" s="107"/>
      <c r="Z489" s="107"/>
      <c r="AA489" s="108"/>
      <c r="AB489" s="110" t="s">
        <v>104</v>
      </c>
      <c r="AC489" s="111">
        <v>1</v>
      </c>
      <c r="AD489" s="125"/>
      <c r="AE489" s="116" t="s">
        <v>435</v>
      </c>
      <c r="AF489" s="126"/>
      <c r="AG489" s="153" t="s">
        <v>536</v>
      </c>
      <c r="AI489" s="78"/>
      <c r="AT489" s="75"/>
    </row>
    <row r="490" spans="1:46" s="77" customFormat="1" ht="72">
      <c r="A490" s="105">
        <v>325</v>
      </c>
      <c r="B490" s="135" t="s">
        <v>120</v>
      </c>
      <c r="C490" s="175"/>
      <c r="D490" s="176"/>
      <c r="E490" s="176"/>
      <c r="F490" s="176"/>
      <c r="G490" s="176"/>
      <c r="H490" s="176"/>
      <c r="I490" s="176"/>
      <c r="J490" s="176"/>
      <c r="K490" s="176"/>
      <c r="L490" s="107"/>
      <c r="M490" s="108"/>
      <c r="N490" s="86" t="s">
        <v>454</v>
      </c>
      <c r="O490" s="115"/>
      <c r="P490" s="107"/>
      <c r="Q490" s="107"/>
      <c r="R490" s="107"/>
      <c r="S490" s="107"/>
      <c r="T490" s="107"/>
      <c r="U490" s="107"/>
      <c r="V490" s="107"/>
      <c r="W490" s="107"/>
      <c r="X490" s="107"/>
      <c r="Y490" s="107"/>
      <c r="Z490" s="107"/>
      <c r="AA490" s="108"/>
      <c r="AB490" s="110" t="s">
        <v>104</v>
      </c>
      <c r="AC490" s="111">
        <v>1</v>
      </c>
      <c r="AD490" s="125"/>
      <c r="AE490" s="116" t="s">
        <v>455</v>
      </c>
      <c r="AF490" s="126"/>
      <c r="AG490" s="153" t="s">
        <v>536</v>
      </c>
      <c r="AI490" s="78"/>
      <c r="AT490" s="75"/>
    </row>
    <row r="491" spans="1:46" s="77" customFormat="1" ht="103.5" customHeight="1">
      <c r="A491" s="105">
        <v>326</v>
      </c>
      <c r="B491" s="135" t="s">
        <v>120</v>
      </c>
      <c r="C491" s="175"/>
      <c r="D491" s="176"/>
      <c r="E491" s="176"/>
      <c r="F491" s="176"/>
      <c r="G491" s="176"/>
      <c r="H491" s="176"/>
      <c r="I491" s="176"/>
      <c r="J491" s="176"/>
      <c r="K491" s="176"/>
      <c r="L491" s="107"/>
      <c r="M491" s="108"/>
      <c r="N491" s="86" t="s">
        <v>456</v>
      </c>
      <c r="O491" s="115"/>
      <c r="P491" s="107"/>
      <c r="Q491" s="107"/>
      <c r="R491" s="107"/>
      <c r="S491" s="107"/>
      <c r="T491" s="107"/>
      <c r="U491" s="107"/>
      <c r="V491" s="107"/>
      <c r="W491" s="107"/>
      <c r="X491" s="107"/>
      <c r="Y491" s="107"/>
      <c r="Z491" s="107"/>
      <c r="AA491" s="108"/>
      <c r="AB491" s="110" t="s">
        <v>104</v>
      </c>
      <c r="AC491" s="111">
        <v>1</v>
      </c>
      <c r="AD491" s="125"/>
      <c r="AE491" s="113" t="s">
        <v>265</v>
      </c>
      <c r="AF491" s="126" t="s">
        <v>1500</v>
      </c>
      <c r="AG491" s="153" t="s">
        <v>536</v>
      </c>
      <c r="AI491" s="78"/>
      <c r="AT491" s="75"/>
    </row>
    <row r="492" spans="1:46" s="77" customFormat="1">
      <c r="A492" s="105">
        <v>327</v>
      </c>
      <c r="B492" s="135" t="s">
        <v>54</v>
      </c>
      <c r="C492" s="175"/>
      <c r="D492" s="176"/>
      <c r="E492" s="176"/>
      <c r="F492" s="176"/>
      <c r="G492" s="176"/>
      <c r="H492" s="176"/>
      <c r="I492" s="176"/>
      <c r="J492" s="176"/>
      <c r="K492" s="176"/>
      <c r="L492" s="107"/>
      <c r="M492" s="108"/>
      <c r="N492" s="86" t="s">
        <v>457</v>
      </c>
      <c r="O492" s="115"/>
      <c r="P492" s="107"/>
      <c r="Q492" s="107"/>
      <c r="R492" s="107"/>
      <c r="S492" s="107"/>
      <c r="T492" s="107"/>
      <c r="U492" s="107"/>
      <c r="V492" s="107"/>
      <c r="W492" s="107"/>
      <c r="X492" s="107"/>
      <c r="Y492" s="107"/>
      <c r="Z492" s="107"/>
      <c r="AA492" s="108"/>
      <c r="AB492" s="110" t="s">
        <v>104</v>
      </c>
      <c r="AC492" s="86">
        <v>13</v>
      </c>
      <c r="AD492" s="125"/>
      <c r="AE492" s="113" t="s">
        <v>189</v>
      </c>
      <c r="AF492" s="126"/>
      <c r="AG492" s="153"/>
      <c r="AI492" s="78"/>
      <c r="AT492" s="75"/>
    </row>
    <row r="493" spans="1:46" s="77" customFormat="1">
      <c r="A493" s="105" t="s">
        <v>117</v>
      </c>
      <c r="B493" s="135" t="s">
        <v>54</v>
      </c>
      <c r="C493" s="175"/>
      <c r="D493" s="176"/>
      <c r="E493" s="176"/>
      <c r="F493" s="176"/>
      <c r="G493" s="176"/>
      <c r="H493" s="176"/>
      <c r="I493" s="176"/>
      <c r="J493" s="176"/>
      <c r="K493" s="176"/>
      <c r="L493" s="107"/>
      <c r="M493" s="108"/>
      <c r="N493" s="86" t="s">
        <v>458</v>
      </c>
      <c r="O493" s="115"/>
      <c r="P493" s="107"/>
      <c r="Q493" s="107"/>
      <c r="R493" s="107"/>
      <c r="S493" s="107"/>
      <c r="T493" s="107"/>
      <c r="U493" s="107"/>
      <c r="V493" s="107"/>
      <c r="W493" s="107"/>
      <c r="X493" s="107"/>
      <c r="Y493" s="107"/>
      <c r="Z493" s="107"/>
      <c r="AA493" s="108"/>
      <c r="AB493" s="110" t="s">
        <v>459</v>
      </c>
      <c r="AC493" s="86" t="s">
        <v>459</v>
      </c>
      <c r="AD493" s="125"/>
      <c r="AE493" s="113"/>
      <c r="AF493" s="126"/>
      <c r="AG493" s="153"/>
      <c r="AI493" s="78"/>
      <c r="AT493" s="75"/>
    </row>
    <row r="494" spans="1:46" s="77" customFormat="1">
      <c r="A494" s="105">
        <v>328</v>
      </c>
      <c r="B494" s="135" t="s">
        <v>120</v>
      </c>
      <c r="C494" s="175"/>
      <c r="D494" s="176"/>
      <c r="E494" s="176"/>
      <c r="F494" s="176"/>
      <c r="G494" s="176"/>
      <c r="H494" s="176"/>
      <c r="I494" s="176"/>
      <c r="J494" s="176"/>
      <c r="K494" s="176"/>
      <c r="L494" s="107"/>
      <c r="M494" s="108"/>
      <c r="N494" s="86" t="s">
        <v>460</v>
      </c>
      <c r="O494" s="115"/>
      <c r="P494" s="107"/>
      <c r="Q494" s="107"/>
      <c r="R494" s="107"/>
      <c r="S494" s="107"/>
      <c r="T494" s="107"/>
      <c r="U494" s="107"/>
      <c r="V494" s="107"/>
      <c r="W494" s="107"/>
      <c r="X494" s="107"/>
      <c r="Y494" s="107"/>
      <c r="Z494" s="107"/>
      <c r="AA494" s="108"/>
      <c r="AB494" s="110" t="s">
        <v>104</v>
      </c>
      <c r="AC494" s="86">
        <v>1</v>
      </c>
      <c r="AD494" s="125"/>
      <c r="AE494" s="113" t="s">
        <v>264</v>
      </c>
      <c r="AF494" s="126"/>
      <c r="AG494" s="153"/>
      <c r="AI494" s="78"/>
      <c r="AT494" s="75"/>
    </row>
    <row r="495" spans="1:46" s="77" customFormat="1">
      <c r="A495" s="105">
        <v>329</v>
      </c>
      <c r="B495" s="135" t="s">
        <v>120</v>
      </c>
      <c r="C495" s="175"/>
      <c r="D495" s="176"/>
      <c r="E495" s="176"/>
      <c r="F495" s="176"/>
      <c r="G495" s="176"/>
      <c r="H495" s="176"/>
      <c r="I495" s="176"/>
      <c r="J495" s="176"/>
      <c r="K495" s="176"/>
      <c r="L495" s="107"/>
      <c r="M495" s="108"/>
      <c r="N495" s="86" t="s">
        <v>461</v>
      </c>
      <c r="O495" s="115"/>
      <c r="P495" s="107"/>
      <c r="Q495" s="107"/>
      <c r="R495" s="107"/>
      <c r="S495" s="107"/>
      <c r="T495" s="107"/>
      <c r="U495" s="107"/>
      <c r="V495" s="107"/>
      <c r="W495" s="107"/>
      <c r="X495" s="107"/>
      <c r="Y495" s="107"/>
      <c r="Z495" s="107"/>
      <c r="AA495" s="108"/>
      <c r="AB495" s="110" t="s">
        <v>104</v>
      </c>
      <c r="AC495" s="86">
        <v>1</v>
      </c>
      <c r="AD495" s="125"/>
      <c r="AE495" s="113" t="s">
        <v>264</v>
      </c>
      <c r="AF495" s="126"/>
      <c r="AG495" s="153"/>
      <c r="AI495" s="78"/>
      <c r="AT495" s="75"/>
    </row>
    <row r="496" spans="1:46" s="77" customFormat="1">
      <c r="A496" s="105" t="s">
        <v>117</v>
      </c>
      <c r="B496" s="135" t="s">
        <v>120</v>
      </c>
      <c r="C496" s="175"/>
      <c r="D496" s="176"/>
      <c r="E496" s="176"/>
      <c r="F496" s="176"/>
      <c r="G496" s="176"/>
      <c r="H496" s="176"/>
      <c r="I496" s="176"/>
      <c r="J496" s="176"/>
      <c r="K496" s="176"/>
      <c r="L496" s="107"/>
      <c r="M496" s="108"/>
      <c r="N496" s="86" t="s">
        <v>462</v>
      </c>
      <c r="O496" s="115"/>
      <c r="P496" s="107"/>
      <c r="Q496" s="107"/>
      <c r="R496" s="107"/>
      <c r="S496" s="107"/>
      <c r="T496" s="107"/>
      <c r="U496" s="107"/>
      <c r="V496" s="107"/>
      <c r="W496" s="107"/>
      <c r="X496" s="107"/>
      <c r="Y496" s="107"/>
      <c r="Z496" s="107"/>
      <c r="AA496" s="108"/>
      <c r="AB496" s="110" t="s">
        <v>459</v>
      </c>
      <c r="AC496" s="86" t="s">
        <v>459</v>
      </c>
      <c r="AD496" s="125"/>
      <c r="AE496" s="113"/>
      <c r="AF496" s="126"/>
      <c r="AG496" s="153"/>
      <c r="AI496" s="78"/>
      <c r="AT496" s="75"/>
    </row>
    <row r="497" spans="1:46" s="77" customFormat="1">
      <c r="A497" s="105">
        <v>330</v>
      </c>
      <c r="B497" s="138" t="s">
        <v>463</v>
      </c>
      <c r="C497" s="175"/>
      <c r="D497" s="176"/>
      <c r="E497" s="176"/>
      <c r="F497" s="176"/>
      <c r="G497" s="176"/>
      <c r="H497" s="176"/>
      <c r="I497" s="176"/>
      <c r="J497" s="176"/>
      <c r="K497" s="176"/>
      <c r="L497" s="107"/>
      <c r="M497" s="108"/>
      <c r="N497" s="86" t="s">
        <v>121</v>
      </c>
      <c r="O497" s="115"/>
      <c r="P497" s="107"/>
      <c r="Q497" s="107"/>
      <c r="R497" s="107"/>
      <c r="S497" s="107"/>
      <c r="T497" s="107"/>
      <c r="U497" s="107"/>
      <c r="V497" s="107"/>
      <c r="W497" s="107"/>
      <c r="X497" s="107"/>
      <c r="Y497" s="107"/>
      <c r="Z497" s="107"/>
      <c r="AA497" s="108"/>
      <c r="AB497" s="110" t="s">
        <v>104</v>
      </c>
      <c r="AC497" s="86">
        <v>1</v>
      </c>
      <c r="AD497" s="125"/>
      <c r="AE497" s="113" t="s">
        <v>264</v>
      </c>
      <c r="AF497" s="126"/>
      <c r="AG497" s="153"/>
      <c r="AI497" s="78"/>
      <c r="AT497" s="75"/>
    </row>
    <row r="498" spans="1:46" s="77" customFormat="1">
      <c r="A498" s="105">
        <v>331</v>
      </c>
      <c r="B498" s="138" t="s">
        <v>463</v>
      </c>
      <c r="C498" s="175"/>
      <c r="D498" s="176"/>
      <c r="E498" s="176"/>
      <c r="F498" s="176"/>
      <c r="G498" s="176"/>
      <c r="H498" s="176"/>
      <c r="I498" s="176"/>
      <c r="J498" s="176"/>
      <c r="K498" s="176"/>
      <c r="L498" s="107"/>
      <c r="M498" s="108"/>
      <c r="N498" s="86" t="s">
        <v>123</v>
      </c>
      <c r="O498" s="115"/>
      <c r="P498" s="107"/>
      <c r="Q498" s="107"/>
      <c r="R498" s="107"/>
      <c r="S498" s="107"/>
      <c r="T498" s="107"/>
      <c r="U498" s="107"/>
      <c r="V498" s="107"/>
      <c r="W498" s="107"/>
      <c r="X498" s="107"/>
      <c r="Y498" s="107"/>
      <c r="Z498" s="107"/>
      <c r="AA498" s="108"/>
      <c r="AB498" s="110" t="s">
        <v>104</v>
      </c>
      <c r="AC498" s="86">
        <v>2</v>
      </c>
      <c r="AD498" s="125"/>
      <c r="AE498" s="113" t="s">
        <v>264</v>
      </c>
      <c r="AF498" s="126"/>
      <c r="AG498" s="153"/>
      <c r="AI498" s="78"/>
      <c r="AT498" s="75"/>
    </row>
    <row r="499" spans="1:46" s="77" customFormat="1">
      <c r="A499" s="105">
        <v>332</v>
      </c>
      <c r="B499" s="138" t="s">
        <v>463</v>
      </c>
      <c r="C499" s="175"/>
      <c r="D499" s="176"/>
      <c r="E499" s="176"/>
      <c r="F499" s="176"/>
      <c r="G499" s="176"/>
      <c r="H499" s="176"/>
      <c r="I499" s="176"/>
      <c r="J499" s="176"/>
      <c r="K499" s="176"/>
      <c r="L499" s="107"/>
      <c r="M499" s="108"/>
      <c r="N499" s="86" t="s">
        <v>124</v>
      </c>
      <c r="O499" s="115"/>
      <c r="P499" s="107"/>
      <c r="Q499" s="107"/>
      <c r="R499" s="107"/>
      <c r="S499" s="107"/>
      <c r="T499" s="107"/>
      <c r="U499" s="107"/>
      <c r="V499" s="107"/>
      <c r="W499" s="107"/>
      <c r="X499" s="107"/>
      <c r="Y499" s="107"/>
      <c r="Z499" s="107"/>
      <c r="AA499" s="108"/>
      <c r="AB499" s="110" t="s">
        <v>104</v>
      </c>
      <c r="AC499" s="86">
        <v>2</v>
      </c>
      <c r="AD499" s="125"/>
      <c r="AE499" s="113" t="s">
        <v>264</v>
      </c>
      <c r="AF499" s="126"/>
      <c r="AG499" s="153"/>
      <c r="AI499" s="78"/>
      <c r="AT499" s="75"/>
    </row>
    <row r="500" spans="1:46" s="77" customFormat="1">
      <c r="A500" s="105">
        <v>333</v>
      </c>
      <c r="B500" s="138" t="s">
        <v>463</v>
      </c>
      <c r="C500" s="175"/>
      <c r="D500" s="176"/>
      <c r="E500" s="176"/>
      <c r="F500" s="176"/>
      <c r="G500" s="176"/>
      <c r="H500" s="176"/>
      <c r="I500" s="176"/>
      <c r="J500" s="176"/>
      <c r="K500" s="176"/>
      <c r="L500" s="107"/>
      <c r="M500" s="108"/>
      <c r="N500" s="86" t="s">
        <v>125</v>
      </c>
      <c r="O500" s="115"/>
      <c r="P500" s="107"/>
      <c r="Q500" s="107"/>
      <c r="R500" s="107"/>
      <c r="S500" s="107"/>
      <c r="T500" s="107"/>
      <c r="U500" s="107"/>
      <c r="V500" s="107"/>
      <c r="W500" s="107"/>
      <c r="X500" s="107"/>
      <c r="Y500" s="107"/>
      <c r="Z500" s="107"/>
      <c r="AA500" s="108"/>
      <c r="AB500" s="110" t="s">
        <v>104</v>
      </c>
      <c r="AC500" s="86">
        <v>2</v>
      </c>
      <c r="AD500" s="125"/>
      <c r="AE500" s="113" t="s">
        <v>264</v>
      </c>
      <c r="AF500" s="126"/>
      <c r="AG500" s="153"/>
      <c r="AI500" s="78"/>
      <c r="AT500" s="75"/>
    </row>
    <row r="501" spans="1:46" s="77" customFormat="1" ht="36">
      <c r="A501" s="105">
        <v>334</v>
      </c>
      <c r="B501" s="135" t="s">
        <v>120</v>
      </c>
      <c r="C501" s="175"/>
      <c r="D501" s="176"/>
      <c r="E501" s="176"/>
      <c r="F501" s="176"/>
      <c r="G501" s="176"/>
      <c r="H501" s="176"/>
      <c r="I501" s="176"/>
      <c r="J501" s="176"/>
      <c r="K501" s="176"/>
      <c r="L501" s="107"/>
      <c r="M501" s="108"/>
      <c r="N501" s="86" t="s">
        <v>464</v>
      </c>
      <c r="O501" s="115"/>
      <c r="P501" s="107"/>
      <c r="Q501" s="107"/>
      <c r="R501" s="107"/>
      <c r="S501" s="107"/>
      <c r="T501" s="107"/>
      <c r="U501" s="107"/>
      <c r="V501" s="107"/>
      <c r="W501" s="107"/>
      <c r="X501" s="107"/>
      <c r="Y501" s="107"/>
      <c r="Z501" s="107"/>
      <c r="AA501" s="108"/>
      <c r="AB501" s="110" t="s">
        <v>104</v>
      </c>
      <c r="AC501" s="86">
        <v>1</v>
      </c>
      <c r="AD501" s="125"/>
      <c r="AE501" s="116" t="s">
        <v>1501</v>
      </c>
      <c r="AF501" s="126"/>
      <c r="AG501" s="153"/>
      <c r="AI501" s="78"/>
      <c r="AT501" s="75"/>
    </row>
    <row r="502" spans="1:46" s="77" customFormat="1">
      <c r="A502" s="105" t="s">
        <v>117</v>
      </c>
      <c r="B502" s="135" t="s">
        <v>120</v>
      </c>
      <c r="C502" s="175"/>
      <c r="D502" s="176"/>
      <c r="E502" s="176"/>
      <c r="F502" s="176"/>
      <c r="G502" s="176"/>
      <c r="H502" s="176"/>
      <c r="I502" s="176"/>
      <c r="J502" s="176"/>
      <c r="K502" s="176"/>
      <c r="L502" s="107"/>
      <c r="M502" s="108"/>
      <c r="N502" s="86" t="s">
        <v>465</v>
      </c>
      <c r="O502" s="115"/>
      <c r="P502" s="107"/>
      <c r="Q502" s="107"/>
      <c r="R502" s="107"/>
      <c r="S502" s="107"/>
      <c r="T502" s="107"/>
      <c r="U502" s="107"/>
      <c r="V502" s="107"/>
      <c r="W502" s="107"/>
      <c r="X502" s="107"/>
      <c r="Y502" s="107"/>
      <c r="Z502" s="107"/>
      <c r="AA502" s="108"/>
      <c r="AB502" s="110" t="s">
        <v>459</v>
      </c>
      <c r="AC502" s="86" t="s">
        <v>459</v>
      </c>
      <c r="AD502" s="125"/>
      <c r="AE502" s="113"/>
      <c r="AF502" s="126"/>
      <c r="AG502" s="153"/>
      <c r="AI502" s="78"/>
      <c r="AT502" s="75"/>
    </row>
    <row r="503" spans="1:46" s="77" customFormat="1">
      <c r="A503" s="105">
        <v>335</v>
      </c>
      <c r="B503" s="138" t="s">
        <v>463</v>
      </c>
      <c r="C503" s="175"/>
      <c r="D503" s="176"/>
      <c r="E503" s="176"/>
      <c r="F503" s="176"/>
      <c r="G503" s="176"/>
      <c r="H503" s="176"/>
      <c r="I503" s="176"/>
      <c r="J503" s="176"/>
      <c r="K503" s="176"/>
      <c r="L503" s="107"/>
      <c r="M503" s="108"/>
      <c r="N503" s="86" t="s">
        <v>466</v>
      </c>
      <c r="O503" s="115"/>
      <c r="P503" s="107"/>
      <c r="Q503" s="107"/>
      <c r="R503" s="107"/>
      <c r="S503" s="107"/>
      <c r="T503" s="107"/>
      <c r="U503" s="107"/>
      <c r="V503" s="107"/>
      <c r="W503" s="107"/>
      <c r="X503" s="107"/>
      <c r="Y503" s="107"/>
      <c r="Z503" s="107"/>
      <c r="AA503" s="108"/>
      <c r="AB503" s="110" t="s">
        <v>104</v>
      </c>
      <c r="AC503" s="86">
        <v>1</v>
      </c>
      <c r="AD503" s="125"/>
      <c r="AE503" s="113" t="s">
        <v>264</v>
      </c>
      <c r="AF503" s="126"/>
      <c r="AG503" s="153"/>
      <c r="AI503" s="78"/>
      <c r="AT503" s="75"/>
    </row>
    <row r="504" spans="1:46" s="77" customFormat="1">
      <c r="A504" s="105">
        <v>336</v>
      </c>
      <c r="B504" s="138" t="s">
        <v>463</v>
      </c>
      <c r="C504" s="175"/>
      <c r="D504" s="176"/>
      <c r="E504" s="176"/>
      <c r="F504" s="176"/>
      <c r="G504" s="176"/>
      <c r="H504" s="176"/>
      <c r="I504" s="176"/>
      <c r="J504" s="176"/>
      <c r="K504" s="176"/>
      <c r="L504" s="107"/>
      <c r="M504" s="108"/>
      <c r="N504" s="86" t="s">
        <v>123</v>
      </c>
      <c r="O504" s="115"/>
      <c r="P504" s="107"/>
      <c r="Q504" s="107"/>
      <c r="R504" s="107"/>
      <c r="S504" s="107"/>
      <c r="T504" s="107"/>
      <c r="U504" s="107"/>
      <c r="V504" s="107"/>
      <c r="W504" s="107"/>
      <c r="X504" s="107"/>
      <c r="Y504" s="107"/>
      <c r="Z504" s="107"/>
      <c r="AA504" s="108"/>
      <c r="AB504" s="110" t="s">
        <v>104</v>
      </c>
      <c r="AC504" s="86">
        <v>2</v>
      </c>
      <c r="AD504" s="125"/>
      <c r="AE504" s="113" t="s">
        <v>264</v>
      </c>
      <c r="AF504" s="126"/>
      <c r="AG504" s="153"/>
      <c r="AI504" s="78"/>
      <c r="AT504" s="75"/>
    </row>
    <row r="505" spans="1:46" s="77" customFormat="1">
      <c r="A505" s="105">
        <v>337</v>
      </c>
      <c r="B505" s="138" t="s">
        <v>463</v>
      </c>
      <c r="C505" s="175"/>
      <c r="D505" s="176"/>
      <c r="E505" s="176"/>
      <c r="F505" s="176"/>
      <c r="G505" s="176"/>
      <c r="H505" s="176"/>
      <c r="I505" s="176"/>
      <c r="J505" s="176"/>
      <c r="K505" s="176"/>
      <c r="L505" s="107"/>
      <c r="M505" s="108"/>
      <c r="N505" s="86" t="s">
        <v>124</v>
      </c>
      <c r="O505" s="115"/>
      <c r="P505" s="107"/>
      <c r="Q505" s="107"/>
      <c r="R505" s="107"/>
      <c r="S505" s="107"/>
      <c r="T505" s="107"/>
      <c r="U505" s="107"/>
      <c r="V505" s="107"/>
      <c r="W505" s="107"/>
      <c r="X505" s="107"/>
      <c r="Y505" s="107"/>
      <c r="Z505" s="107"/>
      <c r="AA505" s="108"/>
      <c r="AB505" s="110" t="s">
        <v>104</v>
      </c>
      <c r="AC505" s="86">
        <v>2</v>
      </c>
      <c r="AD505" s="125"/>
      <c r="AE505" s="113" t="s">
        <v>264</v>
      </c>
      <c r="AF505" s="126"/>
      <c r="AG505" s="153"/>
      <c r="AI505" s="78"/>
      <c r="AT505" s="75"/>
    </row>
    <row r="506" spans="1:46" s="77" customFormat="1">
      <c r="A506" s="105">
        <v>338</v>
      </c>
      <c r="B506" s="138" t="s">
        <v>463</v>
      </c>
      <c r="C506" s="175"/>
      <c r="D506" s="176"/>
      <c r="E506" s="176"/>
      <c r="F506" s="176"/>
      <c r="G506" s="176"/>
      <c r="H506" s="176"/>
      <c r="I506" s="176"/>
      <c r="J506" s="176"/>
      <c r="K506" s="176"/>
      <c r="L506" s="107"/>
      <c r="M506" s="108"/>
      <c r="N506" s="86" t="s">
        <v>125</v>
      </c>
      <c r="O506" s="115"/>
      <c r="P506" s="107"/>
      <c r="Q506" s="107"/>
      <c r="R506" s="107"/>
      <c r="S506" s="107"/>
      <c r="T506" s="107"/>
      <c r="U506" s="107"/>
      <c r="V506" s="107"/>
      <c r="W506" s="107"/>
      <c r="X506" s="107"/>
      <c r="Y506" s="107"/>
      <c r="Z506" s="107"/>
      <c r="AA506" s="108"/>
      <c r="AB506" s="110" t="s">
        <v>104</v>
      </c>
      <c r="AC506" s="86">
        <v>2</v>
      </c>
      <c r="AD506" s="125"/>
      <c r="AE506" s="113" t="s">
        <v>264</v>
      </c>
      <c r="AF506" s="126"/>
      <c r="AG506" s="153"/>
      <c r="AI506" s="78"/>
      <c r="AT506" s="75"/>
    </row>
    <row r="507" spans="1:46" s="77" customFormat="1" ht="36">
      <c r="A507" s="105">
        <v>339</v>
      </c>
      <c r="B507" s="135" t="s">
        <v>467</v>
      </c>
      <c r="C507" s="175"/>
      <c r="D507" s="176"/>
      <c r="E507" s="176"/>
      <c r="F507" s="176"/>
      <c r="G507" s="176"/>
      <c r="H507" s="176"/>
      <c r="I507" s="176"/>
      <c r="J507" s="176"/>
      <c r="K507" s="176"/>
      <c r="L507" s="107"/>
      <c r="M507" s="108"/>
      <c r="N507" s="86" t="s">
        <v>468</v>
      </c>
      <c r="O507" s="115"/>
      <c r="P507" s="107"/>
      <c r="Q507" s="107"/>
      <c r="R507" s="107"/>
      <c r="S507" s="107"/>
      <c r="T507" s="107"/>
      <c r="U507" s="107"/>
      <c r="V507" s="107"/>
      <c r="W507" s="107"/>
      <c r="X507" s="107"/>
      <c r="Y507" s="107"/>
      <c r="Z507" s="107"/>
      <c r="AA507" s="108"/>
      <c r="AB507" s="110" t="s">
        <v>104</v>
      </c>
      <c r="AC507" s="86">
        <v>1</v>
      </c>
      <c r="AD507" s="125"/>
      <c r="AE507" s="116" t="s">
        <v>469</v>
      </c>
      <c r="AF507" s="126"/>
      <c r="AG507" s="153"/>
      <c r="AI507" s="78"/>
      <c r="AT507" s="75"/>
    </row>
    <row r="508" spans="1:46" s="77" customFormat="1">
      <c r="A508" s="105" t="s">
        <v>117</v>
      </c>
      <c r="B508" s="138" t="s">
        <v>467</v>
      </c>
      <c r="C508" s="175"/>
      <c r="D508" s="176"/>
      <c r="E508" s="176"/>
      <c r="F508" s="176"/>
      <c r="G508" s="176"/>
      <c r="H508" s="176"/>
      <c r="I508" s="176"/>
      <c r="J508" s="176"/>
      <c r="K508" s="176"/>
      <c r="L508" s="107"/>
      <c r="M508" s="108"/>
      <c r="N508" s="86" t="s">
        <v>470</v>
      </c>
      <c r="O508" s="115"/>
      <c r="P508" s="107"/>
      <c r="Q508" s="107"/>
      <c r="R508" s="107"/>
      <c r="S508" s="107"/>
      <c r="T508" s="107"/>
      <c r="U508" s="107"/>
      <c r="V508" s="107"/>
      <c r="W508" s="107"/>
      <c r="X508" s="107"/>
      <c r="Y508" s="107"/>
      <c r="Z508" s="107"/>
      <c r="AA508" s="108"/>
      <c r="AB508" s="110" t="s">
        <v>459</v>
      </c>
      <c r="AC508" s="86" t="s">
        <v>459</v>
      </c>
      <c r="AD508" s="125"/>
      <c r="AE508" s="113"/>
      <c r="AF508" s="126"/>
      <c r="AG508" s="153"/>
      <c r="AI508" s="78"/>
      <c r="AT508" s="75"/>
    </row>
    <row r="509" spans="1:46" s="77" customFormat="1">
      <c r="A509" s="105" t="s">
        <v>117</v>
      </c>
      <c r="B509" s="138" t="s">
        <v>471</v>
      </c>
      <c r="C509" s="175"/>
      <c r="D509" s="176"/>
      <c r="E509" s="176"/>
      <c r="F509" s="176"/>
      <c r="G509" s="176"/>
      <c r="H509" s="176"/>
      <c r="I509" s="176"/>
      <c r="J509" s="176"/>
      <c r="K509" s="176"/>
      <c r="L509" s="107"/>
      <c r="M509" s="108"/>
      <c r="N509" s="86" t="s">
        <v>472</v>
      </c>
      <c r="O509" s="115"/>
      <c r="P509" s="107"/>
      <c r="Q509" s="107"/>
      <c r="R509" s="107"/>
      <c r="S509" s="107"/>
      <c r="T509" s="107"/>
      <c r="U509" s="107"/>
      <c r="V509" s="107"/>
      <c r="W509" s="107"/>
      <c r="X509" s="107"/>
      <c r="Y509" s="107"/>
      <c r="Z509" s="107"/>
      <c r="AA509" s="108"/>
      <c r="AB509" s="110" t="s">
        <v>459</v>
      </c>
      <c r="AC509" s="86" t="s">
        <v>459</v>
      </c>
      <c r="AD509" s="125"/>
      <c r="AE509" s="113"/>
      <c r="AF509" s="126"/>
      <c r="AG509" s="153"/>
      <c r="AI509" s="78"/>
      <c r="AT509" s="75"/>
    </row>
    <row r="510" spans="1:46" s="77" customFormat="1" ht="24">
      <c r="A510" s="105">
        <v>340</v>
      </c>
      <c r="B510" s="138" t="s">
        <v>463</v>
      </c>
      <c r="C510" s="175"/>
      <c r="D510" s="176"/>
      <c r="E510" s="176"/>
      <c r="F510" s="176"/>
      <c r="G510" s="176"/>
      <c r="H510" s="176"/>
      <c r="I510" s="176"/>
      <c r="J510" s="176"/>
      <c r="K510" s="176"/>
      <c r="L510" s="107"/>
      <c r="M510" s="108"/>
      <c r="N510" s="86" t="s">
        <v>473</v>
      </c>
      <c r="O510" s="115"/>
      <c r="P510" s="107"/>
      <c r="Q510" s="107"/>
      <c r="R510" s="107"/>
      <c r="S510" s="107"/>
      <c r="T510" s="107"/>
      <c r="U510" s="107"/>
      <c r="V510" s="107"/>
      <c r="W510" s="107"/>
      <c r="X510" s="107"/>
      <c r="Y510" s="107"/>
      <c r="Z510" s="107"/>
      <c r="AA510" s="108"/>
      <c r="AB510" s="110" t="s">
        <v>474</v>
      </c>
      <c r="AC510" s="86">
        <v>7</v>
      </c>
      <c r="AD510" s="125"/>
      <c r="AE510" s="113" t="s">
        <v>475</v>
      </c>
      <c r="AF510" s="126"/>
      <c r="AG510" s="153"/>
      <c r="AI510" s="78"/>
      <c r="AT510" s="75"/>
    </row>
    <row r="511" spans="1:46" s="77" customFormat="1" ht="24">
      <c r="A511" s="105">
        <v>341</v>
      </c>
      <c r="B511" s="138" t="s">
        <v>463</v>
      </c>
      <c r="C511" s="175"/>
      <c r="D511" s="176"/>
      <c r="E511" s="176"/>
      <c r="F511" s="176"/>
      <c r="G511" s="176"/>
      <c r="H511" s="176"/>
      <c r="I511" s="176"/>
      <c r="J511" s="176"/>
      <c r="K511" s="176"/>
      <c r="L511" s="107"/>
      <c r="M511" s="108"/>
      <c r="N511" s="180" t="s">
        <v>1594</v>
      </c>
      <c r="O511" s="115"/>
      <c r="P511" s="107"/>
      <c r="Q511" s="107"/>
      <c r="R511" s="107"/>
      <c r="S511" s="107"/>
      <c r="T511" s="107"/>
      <c r="U511" s="107"/>
      <c r="V511" s="107"/>
      <c r="W511" s="107"/>
      <c r="X511" s="107"/>
      <c r="Y511" s="107"/>
      <c r="Z511" s="107"/>
      <c r="AA511" s="108"/>
      <c r="AB511" s="110" t="s">
        <v>474</v>
      </c>
      <c r="AC511" s="86">
        <v>7</v>
      </c>
      <c r="AD511" s="125"/>
      <c r="AE511" s="113" t="s">
        <v>475</v>
      </c>
      <c r="AF511" s="185" t="s">
        <v>1432</v>
      </c>
      <c r="AG511" s="153"/>
      <c r="AI511" s="78"/>
      <c r="AT511" s="75"/>
    </row>
    <row r="512" spans="1:46" s="77" customFormat="1" ht="24">
      <c r="A512" s="105">
        <v>342</v>
      </c>
      <c r="B512" s="138" t="s">
        <v>140</v>
      </c>
      <c r="C512" s="175"/>
      <c r="D512" s="176"/>
      <c r="E512" s="176"/>
      <c r="F512" s="176"/>
      <c r="G512" s="176"/>
      <c r="H512" s="176"/>
      <c r="I512" s="176"/>
      <c r="J512" s="176"/>
      <c r="K512" s="176"/>
      <c r="L512" s="107"/>
      <c r="M512" s="108"/>
      <c r="N512" s="86" t="s">
        <v>385</v>
      </c>
      <c r="O512" s="115"/>
      <c r="P512" s="107"/>
      <c r="Q512" s="107"/>
      <c r="R512" s="107"/>
      <c r="S512" s="107"/>
      <c r="T512" s="107"/>
      <c r="U512" s="107"/>
      <c r="V512" s="107"/>
      <c r="W512" s="107"/>
      <c r="X512" s="107"/>
      <c r="Y512" s="107"/>
      <c r="Z512" s="107"/>
      <c r="AA512" s="108"/>
      <c r="AB512" s="110" t="s">
        <v>474</v>
      </c>
      <c r="AC512" s="86">
        <v>7</v>
      </c>
      <c r="AD512" s="125"/>
      <c r="AE512" s="113" t="s">
        <v>475</v>
      </c>
      <c r="AF512" s="186"/>
      <c r="AG512" s="153"/>
      <c r="AI512" s="78"/>
      <c r="AT512" s="75"/>
    </row>
    <row r="513" spans="1:46" s="77" customFormat="1" ht="24">
      <c r="A513" s="105">
        <v>343</v>
      </c>
      <c r="B513" s="138" t="s">
        <v>140</v>
      </c>
      <c r="C513" s="175"/>
      <c r="D513" s="176"/>
      <c r="E513" s="176"/>
      <c r="F513" s="176"/>
      <c r="G513" s="176"/>
      <c r="H513" s="176"/>
      <c r="I513" s="176"/>
      <c r="J513" s="176"/>
      <c r="K513" s="176"/>
      <c r="L513" s="107"/>
      <c r="M513" s="108"/>
      <c r="N513" s="86" t="s">
        <v>476</v>
      </c>
      <c r="O513" s="115"/>
      <c r="P513" s="107"/>
      <c r="Q513" s="107"/>
      <c r="R513" s="107"/>
      <c r="S513" s="107"/>
      <c r="T513" s="107"/>
      <c r="U513" s="107"/>
      <c r="V513" s="107"/>
      <c r="W513" s="107"/>
      <c r="X513" s="107"/>
      <c r="Y513" s="107"/>
      <c r="Z513" s="107"/>
      <c r="AA513" s="108"/>
      <c r="AB513" s="110" t="s">
        <v>474</v>
      </c>
      <c r="AC513" s="86">
        <v>7</v>
      </c>
      <c r="AD513" s="125"/>
      <c r="AE513" s="113" t="s">
        <v>475</v>
      </c>
      <c r="AF513" s="186"/>
      <c r="AG513" s="153"/>
      <c r="AI513" s="78"/>
      <c r="AT513" s="75"/>
    </row>
    <row r="514" spans="1:46" s="77" customFormat="1" ht="24">
      <c r="A514" s="105">
        <v>344</v>
      </c>
      <c r="B514" s="138" t="s">
        <v>140</v>
      </c>
      <c r="C514" s="175"/>
      <c r="D514" s="176"/>
      <c r="E514" s="176"/>
      <c r="F514" s="176"/>
      <c r="G514" s="176"/>
      <c r="H514" s="176"/>
      <c r="I514" s="176"/>
      <c r="J514" s="176"/>
      <c r="K514" s="176"/>
      <c r="L514" s="107"/>
      <c r="M514" s="108"/>
      <c r="N514" s="86" t="s">
        <v>322</v>
      </c>
      <c r="O514" s="115"/>
      <c r="P514" s="107"/>
      <c r="Q514" s="107"/>
      <c r="R514" s="107"/>
      <c r="S514" s="107"/>
      <c r="T514" s="107"/>
      <c r="U514" s="107"/>
      <c r="V514" s="107"/>
      <c r="W514" s="107"/>
      <c r="X514" s="107"/>
      <c r="Y514" s="107"/>
      <c r="Z514" s="107"/>
      <c r="AA514" s="108"/>
      <c r="AB514" s="110" t="s">
        <v>474</v>
      </c>
      <c r="AC514" s="86">
        <v>7</v>
      </c>
      <c r="AD514" s="125"/>
      <c r="AE514" s="113" t="s">
        <v>475</v>
      </c>
      <c r="AF514" s="186"/>
      <c r="AG514" s="153"/>
      <c r="AI514" s="78"/>
      <c r="AT514" s="75"/>
    </row>
    <row r="515" spans="1:46" s="77" customFormat="1" ht="24">
      <c r="A515" s="105">
        <v>345</v>
      </c>
      <c r="B515" s="138" t="s">
        <v>140</v>
      </c>
      <c r="C515" s="175"/>
      <c r="D515" s="176"/>
      <c r="E515" s="176"/>
      <c r="F515" s="176"/>
      <c r="G515" s="176"/>
      <c r="H515" s="176"/>
      <c r="I515" s="176"/>
      <c r="J515" s="176"/>
      <c r="K515" s="176"/>
      <c r="L515" s="107"/>
      <c r="M515" s="108"/>
      <c r="N515" s="86" t="s">
        <v>477</v>
      </c>
      <c r="O515" s="115"/>
      <c r="P515" s="107"/>
      <c r="Q515" s="107"/>
      <c r="R515" s="107"/>
      <c r="S515" s="107"/>
      <c r="T515" s="107"/>
      <c r="U515" s="107"/>
      <c r="V515" s="107"/>
      <c r="W515" s="107"/>
      <c r="X515" s="107"/>
      <c r="Y515" s="107"/>
      <c r="Z515" s="107"/>
      <c r="AA515" s="108"/>
      <c r="AB515" s="110" t="s">
        <v>474</v>
      </c>
      <c r="AC515" s="86">
        <v>7</v>
      </c>
      <c r="AD515" s="125"/>
      <c r="AE515" s="113" t="s">
        <v>478</v>
      </c>
      <c r="AF515" s="186"/>
      <c r="AG515" s="153"/>
      <c r="AI515" s="78"/>
      <c r="AT515" s="75"/>
    </row>
    <row r="516" spans="1:46" s="77" customFormat="1">
      <c r="A516" s="105" t="s">
        <v>117</v>
      </c>
      <c r="B516" s="138" t="s">
        <v>471</v>
      </c>
      <c r="C516" s="175"/>
      <c r="D516" s="176"/>
      <c r="E516" s="176"/>
      <c r="F516" s="176"/>
      <c r="G516" s="176"/>
      <c r="H516" s="176"/>
      <c r="I516" s="176"/>
      <c r="J516" s="176"/>
      <c r="K516" s="176"/>
      <c r="L516" s="107"/>
      <c r="M516" s="108"/>
      <c r="N516" s="86" t="s">
        <v>479</v>
      </c>
      <c r="O516" s="115"/>
      <c r="P516" s="107"/>
      <c r="Q516" s="107"/>
      <c r="R516" s="107"/>
      <c r="S516" s="107"/>
      <c r="T516" s="107"/>
      <c r="U516" s="107"/>
      <c r="V516" s="107"/>
      <c r="W516" s="107"/>
      <c r="X516" s="107"/>
      <c r="Y516" s="107"/>
      <c r="Z516" s="107"/>
      <c r="AA516" s="108"/>
      <c r="AB516" s="110" t="s">
        <v>459</v>
      </c>
      <c r="AC516" s="86" t="s">
        <v>459</v>
      </c>
      <c r="AD516" s="125"/>
      <c r="AE516" s="113"/>
      <c r="AF516" s="186"/>
      <c r="AG516" s="153"/>
      <c r="AI516" s="78"/>
      <c r="AT516" s="75"/>
    </row>
    <row r="517" spans="1:46" s="77" customFormat="1" ht="24">
      <c r="A517" s="105">
        <v>346</v>
      </c>
      <c r="B517" s="138" t="s">
        <v>463</v>
      </c>
      <c r="C517" s="175"/>
      <c r="D517" s="176"/>
      <c r="E517" s="176"/>
      <c r="F517" s="176"/>
      <c r="G517" s="176"/>
      <c r="H517" s="176"/>
      <c r="I517" s="176"/>
      <c r="J517" s="176"/>
      <c r="K517" s="176"/>
      <c r="L517" s="107"/>
      <c r="M517" s="108"/>
      <c r="N517" s="86" t="s">
        <v>473</v>
      </c>
      <c r="O517" s="115"/>
      <c r="P517" s="107"/>
      <c r="Q517" s="107"/>
      <c r="R517" s="107"/>
      <c r="S517" s="107"/>
      <c r="T517" s="107"/>
      <c r="U517" s="107"/>
      <c r="V517" s="107"/>
      <c r="W517" s="107"/>
      <c r="X517" s="107"/>
      <c r="Y517" s="107"/>
      <c r="Z517" s="107"/>
      <c r="AA517" s="108"/>
      <c r="AB517" s="110" t="s">
        <v>474</v>
      </c>
      <c r="AC517" s="86">
        <v>7</v>
      </c>
      <c r="AD517" s="125"/>
      <c r="AE517" s="113" t="s">
        <v>475</v>
      </c>
      <c r="AF517" s="186"/>
      <c r="AG517" s="153"/>
      <c r="AI517" s="78"/>
      <c r="AT517" s="75"/>
    </row>
    <row r="518" spans="1:46" s="77" customFormat="1" ht="24">
      <c r="A518" s="105">
        <v>347</v>
      </c>
      <c r="B518" s="138" t="s">
        <v>463</v>
      </c>
      <c r="C518" s="175"/>
      <c r="D518" s="176"/>
      <c r="E518" s="176"/>
      <c r="F518" s="176"/>
      <c r="G518" s="176"/>
      <c r="H518" s="176"/>
      <c r="I518" s="176"/>
      <c r="J518" s="176"/>
      <c r="K518" s="176"/>
      <c r="L518" s="107"/>
      <c r="M518" s="108"/>
      <c r="N518" s="183" t="s">
        <v>1594</v>
      </c>
      <c r="O518" s="132"/>
      <c r="P518" s="69"/>
      <c r="Q518" s="69"/>
      <c r="R518" s="69"/>
      <c r="S518" s="69"/>
      <c r="T518" s="69"/>
      <c r="U518" s="69"/>
      <c r="V518" s="69"/>
      <c r="W518" s="69"/>
      <c r="X518" s="69"/>
      <c r="Y518" s="69"/>
      <c r="Z518" s="69"/>
      <c r="AA518" s="70"/>
      <c r="AB518" s="71" t="s">
        <v>474</v>
      </c>
      <c r="AC518" s="88">
        <v>7</v>
      </c>
      <c r="AD518" s="159"/>
      <c r="AE518" s="34" t="s">
        <v>475</v>
      </c>
      <c r="AF518" s="185" t="s">
        <v>1432</v>
      </c>
      <c r="AG518" s="153"/>
      <c r="AI518" s="78"/>
      <c r="AT518" s="75"/>
    </row>
    <row r="519" spans="1:46" s="77" customFormat="1">
      <c r="A519" s="105">
        <v>348</v>
      </c>
      <c r="B519" s="138" t="s">
        <v>140</v>
      </c>
      <c r="C519" s="175"/>
      <c r="D519" s="176"/>
      <c r="E519" s="176"/>
      <c r="F519" s="176"/>
      <c r="G519" s="176"/>
      <c r="H519" s="176"/>
      <c r="I519" s="176"/>
      <c r="J519" s="176"/>
      <c r="K519" s="176"/>
      <c r="L519" s="107"/>
      <c r="M519" s="108"/>
      <c r="N519" s="86" t="s">
        <v>477</v>
      </c>
      <c r="O519" s="115"/>
      <c r="P519" s="107"/>
      <c r="Q519" s="107"/>
      <c r="R519" s="107"/>
      <c r="S519" s="107"/>
      <c r="T519" s="107"/>
      <c r="U519" s="107"/>
      <c r="V519" s="107"/>
      <c r="W519" s="107"/>
      <c r="X519" s="107"/>
      <c r="Y519" s="107"/>
      <c r="Z519" s="107"/>
      <c r="AA519" s="108"/>
      <c r="AB519" s="110" t="s">
        <v>474</v>
      </c>
      <c r="AC519" s="86">
        <v>7</v>
      </c>
      <c r="AD519" s="125"/>
      <c r="AE519" s="113" t="s">
        <v>480</v>
      </c>
      <c r="AF519" s="186"/>
      <c r="AG519" s="153"/>
      <c r="AI519" s="78"/>
      <c r="AT519" s="75"/>
    </row>
    <row r="520" spans="1:46" s="77" customFormat="1">
      <c r="A520" s="105" t="s">
        <v>117</v>
      </c>
      <c r="B520" s="138" t="s">
        <v>471</v>
      </c>
      <c r="C520" s="175"/>
      <c r="D520" s="176"/>
      <c r="E520" s="176"/>
      <c r="F520" s="176"/>
      <c r="G520" s="176"/>
      <c r="H520" s="176"/>
      <c r="I520" s="176"/>
      <c r="J520" s="176"/>
      <c r="K520" s="176"/>
      <c r="L520" s="107"/>
      <c r="M520" s="108"/>
      <c r="N520" s="86" t="s">
        <v>481</v>
      </c>
      <c r="O520" s="115"/>
      <c r="P520" s="107"/>
      <c r="Q520" s="107"/>
      <c r="R520" s="107"/>
      <c r="S520" s="107"/>
      <c r="T520" s="107"/>
      <c r="U520" s="107"/>
      <c r="V520" s="107"/>
      <c r="W520" s="107"/>
      <c r="X520" s="107"/>
      <c r="Y520" s="107"/>
      <c r="Z520" s="107"/>
      <c r="AA520" s="108"/>
      <c r="AB520" s="110" t="s">
        <v>459</v>
      </c>
      <c r="AC520" s="86" t="s">
        <v>459</v>
      </c>
      <c r="AD520" s="125"/>
      <c r="AE520" s="113"/>
      <c r="AF520" s="186"/>
      <c r="AG520" s="153"/>
      <c r="AI520" s="78"/>
      <c r="AT520" s="75"/>
    </row>
    <row r="521" spans="1:46" s="77" customFormat="1" ht="24">
      <c r="A521" s="105">
        <v>349</v>
      </c>
      <c r="B521" s="138" t="s">
        <v>463</v>
      </c>
      <c r="C521" s="175"/>
      <c r="D521" s="176"/>
      <c r="E521" s="176"/>
      <c r="F521" s="176"/>
      <c r="G521" s="176"/>
      <c r="H521" s="176"/>
      <c r="I521" s="176"/>
      <c r="J521" s="176"/>
      <c r="K521" s="176"/>
      <c r="L521" s="107"/>
      <c r="M521" s="108"/>
      <c r="N521" s="86" t="s">
        <v>473</v>
      </c>
      <c r="O521" s="115"/>
      <c r="P521" s="107"/>
      <c r="Q521" s="107"/>
      <c r="R521" s="107"/>
      <c r="S521" s="107"/>
      <c r="T521" s="107"/>
      <c r="U521" s="107"/>
      <c r="V521" s="107"/>
      <c r="W521" s="107"/>
      <c r="X521" s="107"/>
      <c r="Y521" s="107"/>
      <c r="Z521" s="107"/>
      <c r="AA521" s="108"/>
      <c r="AB521" s="110" t="s">
        <v>474</v>
      </c>
      <c r="AC521" s="86">
        <v>7</v>
      </c>
      <c r="AD521" s="125"/>
      <c r="AE521" s="113" t="s">
        <v>475</v>
      </c>
      <c r="AF521" s="186"/>
      <c r="AG521" s="153"/>
      <c r="AI521" s="78"/>
      <c r="AT521" s="75"/>
    </row>
    <row r="522" spans="1:46" s="77" customFormat="1" ht="24">
      <c r="A522" s="105">
        <v>350</v>
      </c>
      <c r="B522" s="138" t="s">
        <v>463</v>
      </c>
      <c r="C522" s="175"/>
      <c r="D522" s="176"/>
      <c r="E522" s="176"/>
      <c r="F522" s="176"/>
      <c r="G522" s="176"/>
      <c r="H522" s="176"/>
      <c r="I522" s="176"/>
      <c r="J522" s="176"/>
      <c r="K522" s="176"/>
      <c r="L522" s="107"/>
      <c r="M522" s="108"/>
      <c r="N522" s="183" t="s">
        <v>1594</v>
      </c>
      <c r="O522" s="184"/>
      <c r="P522" s="69"/>
      <c r="Q522" s="69"/>
      <c r="R522" s="69"/>
      <c r="S522" s="69"/>
      <c r="T522" s="69"/>
      <c r="U522" s="69"/>
      <c r="V522" s="69"/>
      <c r="W522" s="69"/>
      <c r="X522" s="69"/>
      <c r="Y522" s="69"/>
      <c r="Z522" s="69"/>
      <c r="AA522" s="70"/>
      <c r="AB522" s="71" t="s">
        <v>474</v>
      </c>
      <c r="AC522" s="88">
        <v>7</v>
      </c>
      <c r="AD522" s="159"/>
      <c r="AE522" s="34" t="s">
        <v>475</v>
      </c>
      <c r="AF522" s="185" t="s">
        <v>1432</v>
      </c>
      <c r="AG522" s="153"/>
      <c r="AI522" s="78"/>
      <c r="AT522" s="75"/>
    </row>
    <row r="523" spans="1:46" s="77" customFormat="1" ht="24">
      <c r="A523" s="105">
        <v>351</v>
      </c>
      <c r="B523" s="138" t="s">
        <v>140</v>
      </c>
      <c r="C523" s="175"/>
      <c r="D523" s="176"/>
      <c r="E523" s="176"/>
      <c r="F523" s="176"/>
      <c r="G523" s="176"/>
      <c r="H523" s="176"/>
      <c r="I523" s="176"/>
      <c r="J523" s="176"/>
      <c r="K523" s="176"/>
      <c r="L523" s="107"/>
      <c r="M523" s="108"/>
      <c r="N523" s="86" t="s">
        <v>385</v>
      </c>
      <c r="O523" s="115"/>
      <c r="P523" s="107"/>
      <c r="Q523" s="107"/>
      <c r="R523" s="107"/>
      <c r="S523" s="107"/>
      <c r="T523" s="107"/>
      <c r="U523" s="107"/>
      <c r="V523" s="107"/>
      <c r="W523" s="107"/>
      <c r="X523" s="107"/>
      <c r="Y523" s="107"/>
      <c r="Z523" s="107"/>
      <c r="AA523" s="108"/>
      <c r="AB523" s="110" t="s">
        <v>474</v>
      </c>
      <c r="AC523" s="86">
        <v>7</v>
      </c>
      <c r="AD523" s="125"/>
      <c r="AE523" s="113" t="s">
        <v>475</v>
      </c>
      <c r="AF523" s="186"/>
      <c r="AG523" s="153"/>
      <c r="AI523" s="78"/>
      <c r="AT523" s="75"/>
    </row>
    <row r="524" spans="1:46" s="77" customFormat="1" ht="24">
      <c r="A524" s="105">
        <v>352</v>
      </c>
      <c r="B524" s="138" t="s">
        <v>140</v>
      </c>
      <c r="C524" s="175"/>
      <c r="D524" s="176"/>
      <c r="E524" s="176"/>
      <c r="F524" s="176"/>
      <c r="G524" s="176"/>
      <c r="H524" s="176"/>
      <c r="I524" s="176"/>
      <c r="J524" s="176"/>
      <c r="K524" s="176"/>
      <c r="L524" s="107"/>
      <c r="M524" s="108"/>
      <c r="N524" s="86" t="s">
        <v>476</v>
      </c>
      <c r="O524" s="115"/>
      <c r="P524" s="107"/>
      <c r="Q524" s="107"/>
      <c r="R524" s="107"/>
      <c r="S524" s="107"/>
      <c r="T524" s="107"/>
      <c r="U524" s="107"/>
      <c r="V524" s="107"/>
      <c r="W524" s="107"/>
      <c r="X524" s="107"/>
      <c r="Y524" s="107"/>
      <c r="Z524" s="107"/>
      <c r="AA524" s="108"/>
      <c r="AB524" s="110" t="s">
        <v>474</v>
      </c>
      <c r="AC524" s="86">
        <v>7</v>
      </c>
      <c r="AD524" s="125"/>
      <c r="AE524" s="113" t="s">
        <v>475</v>
      </c>
      <c r="AF524" s="186"/>
      <c r="AG524" s="153"/>
      <c r="AI524" s="78"/>
      <c r="AT524" s="75"/>
    </row>
    <row r="525" spans="1:46" s="77" customFormat="1" ht="24">
      <c r="A525" s="105">
        <v>353</v>
      </c>
      <c r="B525" s="138" t="s">
        <v>140</v>
      </c>
      <c r="C525" s="175"/>
      <c r="D525" s="176"/>
      <c r="E525" s="176"/>
      <c r="F525" s="176"/>
      <c r="G525" s="176"/>
      <c r="H525" s="176"/>
      <c r="I525" s="176"/>
      <c r="J525" s="176"/>
      <c r="K525" s="176"/>
      <c r="L525" s="107"/>
      <c r="M525" s="108"/>
      <c r="N525" s="86" t="s">
        <v>322</v>
      </c>
      <c r="O525" s="115"/>
      <c r="P525" s="107"/>
      <c r="Q525" s="107"/>
      <c r="R525" s="107"/>
      <c r="S525" s="107"/>
      <c r="T525" s="107"/>
      <c r="U525" s="107"/>
      <c r="V525" s="107"/>
      <c r="W525" s="107"/>
      <c r="X525" s="107"/>
      <c r="Y525" s="107"/>
      <c r="Z525" s="107"/>
      <c r="AA525" s="108"/>
      <c r="AB525" s="110" t="s">
        <v>474</v>
      </c>
      <c r="AC525" s="86">
        <v>7</v>
      </c>
      <c r="AD525" s="125"/>
      <c r="AE525" s="113" t="s">
        <v>475</v>
      </c>
      <c r="AF525" s="186"/>
      <c r="AG525" s="153"/>
      <c r="AI525" s="78"/>
      <c r="AT525" s="75"/>
    </row>
    <row r="526" spans="1:46" s="77" customFormat="1" ht="24">
      <c r="A526" s="105">
        <v>354</v>
      </c>
      <c r="B526" s="138" t="s">
        <v>140</v>
      </c>
      <c r="C526" s="175"/>
      <c r="D526" s="176"/>
      <c r="E526" s="176"/>
      <c r="F526" s="176"/>
      <c r="G526" s="176"/>
      <c r="H526" s="176"/>
      <c r="I526" s="176"/>
      <c r="J526" s="176"/>
      <c r="K526" s="176"/>
      <c r="L526" s="107"/>
      <c r="M526" s="108"/>
      <c r="N526" s="86" t="s">
        <v>477</v>
      </c>
      <c r="O526" s="115"/>
      <c r="P526" s="107"/>
      <c r="Q526" s="107"/>
      <c r="R526" s="107"/>
      <c r="S526" s="107"/>
      <c r="T526" s="107"/>
      <c r="U526" s="107"/>
      <c r="V526" s="107"/>
      <c r="W526" s="107"/>
      <c r="X526" s="107"/>
      <c r="Y526" s="107"/>
      <c r="Z526" s="107"/>
      <c r="AA526" s="108"/>
      <c r="AB526" s="110" t="s">
        <v>474</v>
      </c>
      <c r="AC526" s="86">
        <v>7</v>
      </c>
      <c r="AD526" s="125"/>
      <c r="AE526" s="113" t="s">
        <v>478</v>
      </c>
      <c r="AF526" s="186"/>
      <c r="AG526" s="153"/>
      <c r="AI526" s="78"/>
      <c r="AT526" s="75"/>
    </row>
    <row r="527" spans="1:46" s="77" customFormat="1">
      <c r="A527" s="105" t="s">
        <v>117</v>
      </c>
      <c r="B527" s="138" t="s">
        <v>471</v>
      </c>
      <c r="C527" s="175"/>
      <c r="D527" s="176"/>
      <c r="E527" s="176"/>
      <c r="F527" s="176"/>
      <c r="G527" s="176"/>
      <c r="H527" s="176"/>
      <c r="I527" s="176"/>
      <c r="J527" s="176"/>
      <c r="K527" s="176"/>
      <c r="L527" s="107"/>
      <c r="M527" s="108"/>
      <c r="N527" s="86" t="s">
        <v>482</v>
      </c>
      <c r="O527" s="115"/>
      <c r="P527" s="107"/>
      <c r="Q527" s="107"/>
      <c r="R527" s="107"/>
      <c r="S527" s="107"/>
      <c r="T527" s="107"/>
      <c r="U527" s="107"/>
      <c r="V527" s="107"/>
      <c r="W527" s="107"/>
      <c r="X527" s="107"/>
      <c r="Y527" s="107"/>
      <c r="Z527" s="107"/>
      <c r="AA527" s="108"/>
      <c r="AB527" s="110" t="s">
        <v>459</v>
      </c>
      <c r="AC527" s="86" t="s">
        <v>459</v>
      </c>
      <c r="AD527" s="125"/>
      <c r="AE527" s="113"/>
      <c r="AF527" s="186"/>
      <c r="AG527" s="153"/>
      <c r="AI527" s="78"/>
      <c r="AT527" s="75"/>
    </row>
    <row r="528" spans="1:46" s="77" customFormat="1" ht="24">
      <c r="A528" s="105">
        <v>355</v>
      </c>
      <c r="B528" s="138" t="s">
        <v>463</v>
      </c>
      <c r="C528" s="175"/>
      <c r="D528" s="176"/>
      <c r="E528" s="176"/>
      <c r="F528" s="176"/>
      <c r="G528" s="176"/>
      <c r="H528" s="176"/>
      <c r="I528" s="176"/>
      <c r="J528" s="176"/>
      <c r="K528" s="176"/>
      <c r="L528" s="107"/>
      <c r="M528" s="108"/>
      <c r="N528" s="86" t="s">
        <v>473</v>
      </c>
      <c r="O528" s="115"/>
      <c r="P528" s="107"/>
      <c r="Q528" s="107"/>
      <c r="R528" s="107"/>
      <c r="S528" s="107"/>
      <c r="T528" s="107"/>
      <c r="U528" s="107"/>
      <c r="V528" s="107"/>
      <c r="W528" s="107"/>
      <c r="X528" s="107"/>
      <c r="Y528" s="107"/>
      <c r="Z528" s="107"/>
      <c r="AA528" s="108"/>
      <c r="AB528" s="110" t="s">
        <v>474</v>
      </c>
      <c r="AC528" s="86">
        <v>7</v>
      </c>
      <c r="AD528" s="125"/>
      <c r="AE528" s="113" t="s">
        <v>475</v>
      </c>
      <c r="AF528" s="186"/>
      <c r="AG528" s="153"/>
      <c r="AI528" s="78"/>
      <c r="AT528" s="75"/>
    </row>
    <row r="529" spans="1:46" s="77" customFormat="1" ht="24">
      <c r="A529" s="105">
        <v>356</v>
      </c>
      <c r="B529" s="138" t="s">
        <v>463</v>
      </c>
      <c r="C529" s="175"/>
      <c r="D529" s="176"/>
      <c r="E529" s="176"/>
      <c r="F529" s="176"/>
      <c r="G529" s="176"/>
      <c r="H529" s="176"/>
      <c r="I529" s="176"/>
      <c r="J529" s="176"/>
      <c r="K529" s="176"/>
      <c r="L529" s="107"/>
      <c r="M529" s="108"/>
      <c r="N529" s="183" t="s">
        <v>1594</v>
      </c>
      <c r="O529" s="142"/>
      <c r="P529" s="69"/>
      <c r="Q529" s="69"/>
      <c r="R529" s="69"/>
      <c r="S529" s="69"/>
      <c r="T529" s="69"/>
      <c r="U529" s="69"/>
      <c r="V529" s="69"/>
      <c r="W529" s="69"/>
      <c r="X529" s="69"/>
      <c r="Y529" s="69"/>
      <c r="Z529" s="69"/>
      <c r="AA529" s="70"/>
      <c r="AB529" s="71" t="s">
        <v>474</v>
      </c>
      <c r="AC529" s="88">
        <v>7</v>
      </c>
      <c r="AD529" s="159"/>
      <c r="AE529" s="34" t="s">
        <v>475</v>
      </c>
      <c r="AF529" s="185" t="s">
        <v>1432</v>
      </c>
      <c r="AG529" s="153"/>
      <c r="AI529" s="78"/>
      <c r="AT529" s="75"/>
    </row>
    <row r="530" spans="1:46" s="77" customFormat="1" ht="24">
      <c r="A530" s="105">
        <v>357</v>
      </c>
      <c r="B530" s="138" t="s">
        <v>140</v>
      </c>
      <c r="C530" s="175"/>
      <c r="D530" s="176"/>
      <c r="E530" s="176"/>
      <c r="F530" s="176"/>
      <c r="G530" s="176"/>
      <c r="H530" s="176"/>
      <c r="I530" s="176"/>
      <c r="J530" s="176"/>
      <c r="K530" s="176"/>
      <c r="L530" s="107"/>
      <c r="M530" s="108"/>
      <c r="N530" s="86" t="s">
        <v>385</v>
      </c>
      <c r="O530" s="115"/>
      <c r="P530" s="107"/>
      <c r="Q530" s="107"/>
      <c r="R530" s="107"/>
      <c r="S530" s="107"/>
      <c r="T530" s="107"/>
      <c r="U530" s="107"/>
      <c r="V530" s="107"/>
      <c r="W530" s="107"/>
      <c r="X530" s="107"/>
      <c r="Y530" s="107"/>
      <c r="Z530" s="107"/>
      <c r="AA530" s="108"/>
      <c r="AB530" s="110" t="s">
        <v>474</v>
      </c>
      <c r="AC530" s="86">
        <v>7</v>
      </c>
      <c r="AD530" s="125"/>
      <c r="AE530" s="113" t="s">
        <v>475</v>
      </c>
      <c r="AF530" s="126"/>
      <c r="AG530" s="153"/>
      <c r="AI530" s="78"/>
      <c r="AT530" s="75"/>
    </row>
    <row r="531" spans="1:46" s="77" customFormat="1" ht="24">
      <c r="A531" s="105">
        <v>358</v>
      </c>
      <c r="B531" s="138" t="s">
        <v>140</v>
      </c>
      <c r="C531" s="175"/>
      <c r="D531" s="176"/>
      <c r="E531" s="176"/>
      <c r="F531" s="176"/>
      <c r="G531" s="176"/>
      <c r="H531" s="176"/>
      <c r="I531" s="176"/>
      <c r="J531" s="176"/>
      <c r="K531" s="176"/>
      <c r="L531" s="107"/>
      <c r="M531" s="108"/>
      <c r="N531" s="86" t="s">
        <v>476</v>
      </c>
      <c r="O531" s="115"/>
      <c r="P531" s="107"/>
      <c r="Q531" s="107"/>
      <c r="R531" s="107"/>
      <c r="S531" s="107"/>
      <c r="T531" s="107"/>
      <c r="U531" s="107"/>
      <c r="V531" s="107"/>
      <c r="W531" s="107"/>
      <c r="X531" s="107"/>
      <c r="Y531" s="107"/>
      <c r="Z531" s="107"/>
      <c r="AA531" s="108"/>
      <c r="AB531" s="110" t="s">
        <v>474</v>
      </c>
      <c r="AC531" s="86">
        <v>7</v>
      </c>
      <c r="AD531" s="125"/>
      <c r="AE531" s="113" t="s">
        <v>475</v>
      </c>
      <c r="AF531" s="126"/>
      <c r="AG531" s="153"/>
      <c r="AI531" s="78"/>
      <c r="AT531" s="75"/>
    </row>
    <row r="532" spans="1:46" s="77" customFormat="1" ht="24">
      <c r="A532" s="105">
        <v>359</v>
      </c>
      <c r="B532" s="138" t="s">
        <v>140</v>
      </c>
      <c r="C532" s="175"/>
      <c r="D532" s="176"/>
      <c r="E532" s="176"/>
      <c r="F532" s="176"/>
      <c r="G532" s="176"/>
      <c r="H532" s="176"/>
      <c r="I532" s="176"/>
      <c r="J532" s="176"/>
      <c r="K532" s="176"/>
      <c r="L532" s="107"/>
      <c r="M532" s="108"/>
      <c r="N532" s="86" t="s">
        <v>322</v>
      </c>
      <c r="O532" s="115"/>
      <c r="P532" s="107"/>
      <c r="Q532" s="107"/>
      <c r="R532" s="107"/>
      <c r="S532" s="107"/>
      <c r="T532" s="107"/>
      <c r="U532" s="107"/>
      <c r="V532" s="107"/>
      <c r="W532" s="107"/>
      <c r="X532" s="107"/>
      <c r="Y532" s="107"/>
      <c r="Z532" s="107"/>
      <c r="AA532" s="108"/>
      <c r="AB532" s="110" t="s">
        <v>474</v>
      </c>
      <c r="AC532" s="86">
        <v>7</v>
      </c>
      <c r="AD532" s="125"/>
      <c r="AE532" s="113" t="s">
        <v>475</v>
      </c>
      <c r="AF532" s="126"/>
      <c r="AG532" s="153"/>
      <c r="AI532" s="78"/>
      <c r="AT532" s="75"/>
    </row>
    <row r="533" spans="1:46" s="77" customFormat="1" ht="24">
      <c r="A533" s="105">
        <v>360</v>
      </c>
      <c r="B533" s="138" t="s">
        <v>140</v>
      </c>
      <c r="C533" s="175"/>
      <c r="D533" s="176"/>
      <c r="E533" s="176"/>
      <c r="F533" s="176"/>
      <c r="G533" s="176"/>
      <c r="H533" s="176"/>
      <c r="I533" s="176"/>
      <c r="J533" s="176"/>
      <c r="K533" s="176"/>
      <c r="L533" s="107"/>
      <c r="M533" s="108"/>
      <c r="N533" s="86" t="s">
        <v>477</v>
      </c>
      <c r="O533" s="115"/>
      <c r="P533" s="107"/>
      <c r="Q533" s="107"/>
      <c r="R533" s="107"/>
      <c r="S533" s="107"/>
      <c r="T533" s="107"/>
      <c r="U533" s="107"/>
      <c r="V533" s="107"/>
      <c r="W533" s="107"/>
      <c r="X533" s="107"/>
      <c r="Y533" s="107"/>
      <c r="Z533" s="107"/>
      <c r="AA533" s="108"/>
      <c r="AB533" s="110" t="s">
        <v>474</v>
      </c>
      <c r="AC533" s="86">
        <v>7</v>
      </c>
      <c r="AD533" s="125"/>
      <c r="AE533" s="113" t="s">
        <v>478</v>
      </c>
      <c r="AF533" s="126"/>
      <c r="AG533" s="153"/>
      <c r="AI533" s="78"/>
      <c r="AT533" s="75"/>
    </row>
    <row r="534" spans="1:46" s="77" customFormat="1">
      <c r="A534" s="105" t="s">
        <v>117</v>
      </c>
      <c r="B534" s="138" t="s">
        <v>471</v>
      </c>
      <c r="C534" s="175"/>
      <c r="D534" s="176"/>
      <c r="E534" s="176"/>
      <c r="F534" s="176"/>
      <c r="G534" s="176"/>
      <c r="H534" s="176"/>
      <c r="I534" s="176"/>
      <c r="J534" s="176"/>
      <c r="K534" s="176"/>
      <c r="L534" s="107"/>
      <c r="M534" s="108"/>
      <c r="N534" s="86" t="s">
        <v>483</v>
      </c>
      <c r="O534" s="115"/>
      <c r="P534" s="107"/>
      <c r="Q534" s="107"/>
      <c r="R534" s="107"/>
      <c r="S534" s="107"/>
      <c r="T534" s="107"/>
      <c r="U534" s="107"/>
      <c r="V534" s="107"/>
      <c r="W534" s="107"/>
      <c r="X534" s="107"/>
      <c r="Y534" s="107"/>
      <c r="Z534" s="107"/>
      <c r="AA534" s="108"/>
      <c r="AB534" s="110" t="s">
        <v>459</v>
      </c>
      <c r="AC534" s="86" t="s">
        <v>459</v>
      </c>
      <c r="AD534" s="125"/>
      <c r="AE534" s="113"/>
      <c r="AF534" s="126"/>
      <c r="AG534" s="153"/>
      <c r="AI534" s="78"/>
      <c r="AT534" s="75"/>
    </row>
    <row r="535" spans="1:46" s="77" customFormat="1" ht="24">
      <c r="A535" s="105">
        <v>361</v>
      </c>
      <c r="B535" s="138" t="s">
        <v>463</v>
      </c>
      <c r="C535" s="175"/>
      <c r="D535" s="176"/>
      <c r="E535" s="176"/>
      <c r="F535" s="176"/>
      <c r="G535" s="176"/>
      <c r="H535" s="176"/>
      <c r="I535" s="176"/>
      <c r="J535" s="176"/>
      <c r="K535" s="176"/>
      <c r="L535" s="107"/>
      <c r="M535" s="108"/>
      <c r="N535" s="86" t="s">
        <v>473</v>
      </c>
      <c r="O535" s="115"/>
      <c r="P535" s="107"/>
      <c r="Q535" s="107"/>
      <c r="R535" s="107"/>
      <c r="S535" s="107"/>
      <c r="T535" s="107"/>
      <c r="U535" s="107"/>
      <c r="V535" s="107"/>
      <c r="W535" s="107"/>
      <c r="X535" s="107"/>
      <c r="Y535" s="107"/>
      <c r="Z535" s="107"/>
      <c r="AA535" s="108"/>
      <c r="AB535" s="110" t="s">
        <v>474</v>
      </c>
      <c r="AC535" s="86">
        <v>7</v>
      </c>
      <c r="AD535" s="125"/>
      <c r="AE535" s="113" t="s">
        <v>475</v>
      </c>
      <c r="AF535" s="126"/>
      <c r="AG535" s="153"/>
      <c r="AI535" s="78"/>
      <c r="AT535" s="75"/>
    </row>
    <row r="536" spans="1:46" s="77" customFormat="1" ht="24">
      <c r="A536" s="105">
        <v>362</v>
      </c>
      <c r="B536" s="138" t="s">
        <v>463</v>
      </c>
      <c r="C536" s="175"/>
      <c r="D536" s="176"/>
      <c r="E536" s="176"/>
      <c r="F536" s="176"/>
      <c r="G536" s="176"/>
      <c r="H536" s="176"/>
      <c r="I536" s="176"/>
      <c r="J536" s="176"/>
      <c r="K536" s="176"/>
      <c r="L536" s="107"/>
      <c r="M536" s="108"/>
      <c r="N536" s="183" t="s">
        <v>1594</v>
      </c>
      <c r="O536" s="132"/>
      <c r="P536" s="69"/>
      <c r="Q536" s="69"/>
      <c r="R536" s="69"/>
      <c r="S536" s="69"/>
      <c r="T536" s="69"/>
      <c r="U536" s="69"/>
      <c r="V536" s="69"/>
      <c r="W536" s="69"/>
      <c r="X536" s="69"/>
      <c r="Y536" s="69"/>
      <c r="Z536" s="69"/>
      <c r="AA536" s="70"/>
      <c r="AB536" s="71" t="s">
        <v>474</v>
      </c>
      <c r="AC536" s="88">
        <v>7</v>
      </c>
      <c r="AD536" s="159"/>
      <c r="AE536" s="34" t="s">
        <v>475</v>
      </c>
      <c r="AF536" s="185" t="s">
        <v>1432</v>
      </c>
      <c r="AG536" s="153"/>
      <c r="AI536" s="78"/>
      <c r="AT536" s="75"/>
    </row>
    <row r="537" spans="1:46" s="77" customFormat="1" ht="24">
      <c r="A537" s="105">
        <v>363</v>
      </c>
      <c r="B537" s="138" t="s">
        <v>140</v>
      </c>
      <c r="C537" s="175"/>
      <c r="D537" s="176"/>
      <c r="E537" s="176"/>
      <c r="F537" s="176"/>
      <c r="G537" s="176"/>
      <c r="H537" s="176"/>
      <c r="I537" s="176"/>
      <c r="J537" s="176"/>
      <c r="K537" s="176"/>
      <c r="L537" s="107"/>
      <c r="M537" s="108"/>
      <c r="N537" s="86" t="s">
        <v>385</v>
      </c>
      <c r="O537" s="115"/>
      <c r="P537" s="107"/>
      <c r="Q537" s="107"/>
      <c r="R537" s="107"/>
      <c r="S537" s="107"/>
      <c r="T537" s="107"/>
      <c r="U537" s="107"/>
      <c r="V537" s="107"/>
      <c r="W537" s="107"/>
      <c r="X537" s="107"/>
      <c r="Y537" s="107"/>
      <c r="Z537" s="107"/>
      <c r="AA537" s="108"/>
      <c r="AB537" s="110" t="s">
        <v>474</v>
      </c>
      <c r="AC537" s="86">
        <v>7</v>
      </c>
      <c r="AD537" s="125"/>
      <c r="AE537" s="113" t="s">
        <v>475</v>
      </c>
      <c r="AF537" s="126"/>
      <c r="AG537" s="153"/>
      <c r="AI537" s="78"/>
      <c r="AT537" s="75"/>
    </row>
    <row r="538" spans="1:46" s="77" customFormat="1" ht="24">
      <c r="A538" s="105">
        <v>364</v>
      </c>
      <c r="B538" s="138" t="s">
        <v>140</v>
      </c>
      <c r="C538" s="175"/>
      <c r="D538" s="176"/>
      <c r="E538" s="176"/>
      <c r="F538" s="176"/>
      <c r="G538" s="176"/>
      <c r="H538" s="176"/>
      <c r="I538" s="176"/>
      <c r="J538" s="176"/>
      <c r="K538" s="176"/>
      <c r="L538" s="107"/>
      <c r="M538" s="108"/>
      <c r="N538" s="86" t="s">
        <v>476</v>
      </c>
      <c r="O538" s="115"/>
      <c r="P538" s="107"/>
      <c r="Q538" s="107"/>
      <c r="R538" s="107"/>
      <c r="S538" s="107"/>
      <c r="T538" s="107"/>
      <c r="U538" s="107"/>
      <c r="V538" s="107"/>
      <c r="W538" s="107"/>
      <c r="X538" s="107"/>
      <c r="Y538" s="107"/>
      <c r="Z538" s="107"/>
      <c r="AA538" s="108"/>
      <c r="AB538" s="110" t="s">
        <v>474</v>
      </c>
      <c r="AC538" s="86">
        <v>7</v>
      </c>
      <c r="AD538" s="125"/>
      <c r="AE538" s="113" t="s">
        <v>475</v>
      </c>
      <c r="AF538" s="126"/>
      <c r="AG538" s="153"/>
      <c r="AI538" s="78"/>
      <c r="AT538" s="75"/>
    </row>
    <row r="539" spans="1:46" s="77" customFormat="1" ht="24">
      <c r="A539" s="105">
        <v>365</v>
      </c>
      <c r="B539" s="138" t="s">
        <v>140</v>
      </c>
      <c r="C539" s="175"/>
      <c r="D539" s="176"/>
      <c r="E539" s="176"/>
      <c r="F539" s="176"/>
      <c r="G539" s="176"/>
      <c r="H539" s="176"/>
      <c r="I539" s="176"/>
      <c r="J539" s="176"/>
      <c r="K539" s="176"/>
      <c r="L539" s="107"/>
      <c r="M539" s="108"/>
      <c r="N539" s="86" t="s">
        <v>322</v>
      </c>
      <c r="O539" s="115"/>
      <c r="P539" s="107"/>
      <c r="Q539" s="107"/>
      <c r="R539" s="107"/>
      <c r="S539" s="107"/>
      <c r="T539" s="107"/>
      <c r="U539" s="107"/>
      <c r="V539" s="107"/>
      <c r="W539" s="107"/>
      <c r="X539" s="107"/>
      <c r="Y539" s="107"/>
      <c r="Z539" s="107"/>
      <c r="AA539" s="108"/>
      <c r="AB539" s="110" t="s">
        <v>474</v>
      </c>
      <c r="AC539" s="86">
        <v>7</v>
      </c>
      <c r="AD539" s="125"/>
      <c r="AE539" s="113" t="s">
        <v>475</v>
      </c>
      <c r="AF539" s="126"/>
      <c r="AG539" s="153"/>
      <c r="AI539" s="78"/>
      <c r="AT539" s="75"/>
    </row>
    <row r="540" spans="1:46" s="77" customFormat="1" ht="24">
      <c r="A540" s="105">
        <v>366</v>
      </c>
      <c r="B540" s="138" t="s">
        <v>140</v>
      </c>
      <c r="C540" s="175"/>
      <c r="D540" s="176"/>
      <c r="E540" s="176"/>
      <c r="F540" s="176"/>
      <c r="G540" s="176"/>
      <c r="H540" s="176"/>
      <c r="I540" s="176"/>
      <c r="J540" s="176"/>
      <c r="K540" s="176"/>
      <c r="L540" s="107"/>
      <c r="M540" s="108"/>
      <c r="N540" s="86" t="s">
        <v>477</v>
      </c>
      <c r="O540" s="115"/>
      <c r="P540" s="107"/>
      <c r="Q540" s="107"/>
      <c r="R540" s="107"/>
      <c r="S540" s="107"/>
      <c r="T540" s="107"/>
      <c r="U540" s="107"/>
      <c r="V540" s="107"/>
      <c r="W540" s="107"/>
      <c r="X540" s="107"/>
      <c r="Y540" s="107"/>
      <c r="Z540" s="107"/>
      <c r="AA540" s="108"/>
      <c r="AB540" s="110" t="s">
        <v>474</v>
      </c>
      <c r="AC540" s="86">
        <v>7</v>
      </c>
      <c r="AD540" s="125"/>
      <c r="AE540" s="113" t="s">
        <v>478</v>
      </c>
      <c r="AF540" s="126"/>
      <c r="AG540" s="153"/>
      <c r="AI540" s="78"/>
      <c r="AT540" s="75"/>
    </row>
    <row r="541" spans="1:46" s="77" customFormat="1">
      <c r="A541" s="105" t="s">
        <v>484</v>
      </c>
      <c r="B541" s="138" t="s">
        <v>54</v>
      </c>
      <c r="C541" s="178"/>
      <c r="D541" s="177"/>
      <c r="E541" s="177"/>
      <c r="F541" s="177"/>
      <c r="G541" s="177"/>
      <c r="H541" s="177"/>
      <c r="I541" s="177"/>
      <c r="J541" s="177"/>
      <c r="K541" s="177"/>
      <c r="L541" s="107"/>
      <c r="M541" s="108"/>
      <c r="N541" s="288" t="s">
        <v>485</v>
      </c>
      <c r="O541" s="289"/>
      <c r="P541" s="289"/>
      <c r="Q541" s="289"/>
      <c r="R541" s="289"/>
      <c r="S541" s="289"/>
      <c r="T541" s="289"/>
      <c r="U541" s="289"/>
      <c r="V541" s="289"/>
      <c r="W541" s="289"/>
      <c r="X541" s="289"/>
      <c r="Y541" s="289"/>
      <c r="Z541" s="107"/>
      <c r="AA541" s="108"/>
      <c r="AB541" s="110" t="s">
        <v>119</v>
      </c>
      <c r="AC541" s="111" t="s">
        <v>119</v>
      </c>
      <c r="AD541" s="125"/>
      <c r="AE541" s="113"/>
      <c r="AF541" s="126"/>
      <c r="AG541" s="153"/>
      <c r="AI541" s="78"/>
      <c r="AT541" s="75"/>
    </row>
    <row r="542" spans="1:46" s="77" customFormat="1">
      <c r="A542" s="105" t="s">
        <v>117</v>
      </c>
      <c r="B542" s="138" t="s">
        <v>120</v>
      </c>
      <c r="C542" s="109"/>
      <c r="D542" s="107"/>
      <c r="E542" s="107"/>
      <c r="F542" s="107"/>
      <c r="G542" s="107"/>
      <c r="H542" s="107"/>
      <c r="I542" s="107"/>
      <c r="J542" s="107"/>
      <c r="K542" s="107"/>
      <c r="L542" s="107"/>
      <c r="M542" s="108"/>
      <c r="N542" s="86" t="s">
        <v>202</v>
      </c>
      <c r="O542" s="115"/>
      <c r="P542" s="107"/>
      <c r="Q542" s="107"/>
      <c r="R542" s="107"/>
      <c r="S542" s="107"/>
      <c r="T542" s="107"/>
      <c r="U542" s="107"/>
      <c r="V542" s="107"/>
      <c r="W542" s="107"/>
      <c r="X542" s="107"/>
      <c r="Y542" s="107"/>
      <c r="Z542" s="107"/>
      <c r="AA542" s="108"/>
      <c r="AB542" s="110" t="s">
        <v>119</v>
      </c>
      <c r="AC542" s="111" t="s">
        <v>119</v>
      </c>
      <c r="AD542" s="125"/>
      <c r="AE542" s="113"/>
      <c r="AF542" s="126"/>
      <c r="AG542" s="153"/>
      <c r="AI542" s="78"/>
      <c r="AT542" s="75"/>
    </row>
    <row r="543" spans="1:46" s="77" customFormat="1" ht="13.5">
      <c r="A543" s="105" t="s">
        <v>117</v>
      </c>
      <c r="B543" s="138" t="s">
        <v>140</v>
      </c>
      <c r="C543" s="123"/>
      <c r="D543" s="160"/>
      <c r="E543" s="160"/>
      <c r="F543" s="160"/>
      <c r="G543" s="160"/>
      <c r="H543" s="160"/>
      <c r="I543" s="160"/>
      <c r="J543" s="160"/>
      <c r="K543" s="160"/>
      <c r="L543" s="107"/>
      <c r="M543" s="108"/>
      <c r="N543" s="129" t="s">
        <v>486</v>
      </c>
      <c r="O543" s="115"/>
      <c r="P543" s="107"/>
      <c r="Q543" s="107"/>
      <c r="R543" s="107"/>
      <c r="S543" s="107"/>
      <c r="T543" s="107"/>
      <c r="U543" s="107"/>
      <c r="V543" s="107"/>
      <c r="W543" s="107"/>
      <c r="X543" s="107"/>
      <c r="Y543" s="107"/>
      <c r="Z543" s="107"/>
      <c r="AA543" s="108"/>
      <c r="AB543" s="110" t="s">
        <v>119</v>
      </c>
      <c r="AC543" s="111" t="s">
        <v>119</v>
      </c>
      <c r="AD543" s="125"/>
      <c r="AE543" s="113" t="s">
        <v>119</v>
      </c>
      <c r="AF543" s="126"/>
      <c r="AG543" s="153"/>
      <c r="AI543" s="78"/>
      <c r="AT543" s="75"/>
    </row>
    <row r="544" spans="1:46" s="77" customFormat="1" ht="24">
      <c r="A544" s="105">
        <v>367</v>
      </c>
      <c r="B544" s="138" t="s">
        <v>176</v>
      </c>
      <c r="C544" s="109"/>
      <c r="D544" s="107"/>
      <c r="E544" s="107"/>
      <c r="F544" s="107"/>
      <c r="G544" s="107"/>
      <c r="H544" s="107"/>
      <c r="I544" s="107"/>
      <c r="J544" s="107"/>
      <c r="K544" s="107"/>
      <c r="L544" s="107"/>
      <c r="M544" s="108"/>
      <c r="N544" s="86" t="s">
        <v>205</v>
      </c>
      <c r="O544" s="115"/>
      <c r="P544" s="107"/>
      <c r="Q544" s="107"/>
      <c r="R544" s="107"/>
      <c r="S544" s="107"/>
      <c r="T544" s="107"/>
      <c r="U544" s="107"/>
      <c r="V544" s="107"/>
      <c r="W544" s="107"/>
      <c r="X544" s="107"/>
      <c r="Y544" s="107"/>
      <c r="Z544" s="107"/>
      <c r="AA544" s="108"/>
      <c r="AB544" s="110" t="s">
        <v>104</v>
      </c>
      <c r="AC544" s="111">
        <v>1</v>
      </c>
      <c r="AD544" s="125"/>
      <c r="AE544" s="116" t="s">
        <v>257</v>
      </c>
      <c r="AF544" s="126" t="s">
        <v>255</v>
      </c>
      <c r="AG544" s="153"/>
      <c r="AI544" s="78"/>
      <c r="AT544" s="75"/>
    </row>
    <row r="545" spans="1:46" s="77" customFormat="1" ht="24">
      <c r="A545" s="105">
        <v>368</v>
      </c>
      <c r="B545" s="138" t="s">
        <v>176</v>
      </c>
      <c r="C545" s="109"/>
      <c r="D545" s="107"/>
      <c r="E545" s="107"/>
      <c r="F545" s="107"/>
      <c r="G545" s="107"/>
      <c r="H545" s="107"/>
      <c r="I545" s="107"/>
      <c r="J545" s="107"/>
      <c r="K545" s="107"/>
      <c r="L545" s="107"/>
      <c r="M545" s="108"/>
      <c r="N545" s="86" t="s">
        <v>206</v>
      </c>
      <c r="O545" s="115"/>
      <c r="P545" s="107"/>
      <c r="Q545" s="107"/>
      <c r="R545" s="107"/>
      <c r="S545" s="107"/>
      <c r="T545" s="107"/>
      <c r="U545" s="107"/>
      <c r="V545" s="107"/>
      <c r="W545" s="107"/>
      <c r="X545" s="107"/>
      <c r="Y545" s="107"/>
      <c r="Z545" s="107"/>
      <c r="AA545" s="108"/>
      <c r="AB545" s="110" t="s">
        <v>104</v>
      </c>
      <c r="AC545" s="111">
        <v>9</v>
      </c>
      <c r="AD545" s="125"/>
      <c r="AE545" s="113" t="s">
        <v>207</v>
      </c>
      <c r="AF545" s="126" t="s">
        <v>255</v>
      </c>
      <c r="AG545" s="153" t="s">
        <v>536</v>
      </c>
      <c r="AI545" s="78"/>
      <c r="AT545" s="75"/>
    </row>
    <row r="546" spans="1:46" s="77" customFormat="1" ht="13.5">
      <c r="A546" s="105" t="s">
        <v>117</v>
      </c>
      <c r="B546" s="138" t="s">
        <v>140</v>
      </c>
      <c r="C546" s="123"/>
      <c r="D546" s="160"/>
      <c r="E546" s="160"/>
      <c r="F546" s="160"/>
      <c r="G546" s="160"/>
      <c r="H546" s="160"/>
      <c r="I546" s="160"/>
      <c r="J546" s="160"/>
      <c r="K546" s="160"/>
      <c r="L546" s="107"/>
      <c r="M546" s="108"/>
      <c r="N546" s="129" t="s">
        <v>487</v>
      </c>
      <c r="O546" s="115"/>
      <c r="P546" s="107"/>
      <c r="Q546" s="107"/>
      <c r="R546" s="107"/>
      <c r="S546" s="107"/>
      <c r="T546" s="107"/>
      <c r="U546" s="107"/>
      <c r="V546" s="107"/>
      <c r="W546" s="107"/>
      <c r="X546" s="107"/>
      <c r="Y546" s="107"/>
      <c r="Z546" s="107"/>
      <c r="AA546" s="108"/>
      <c r="AB546" s="110" t="s">
        <v>119</v>
      </c>
      <c r="AC546" s="111" t="s">
        <v>119</v>
      </c>
      <c r="AD546" s="125"/>
      <c r="AE546" s="113" t="s">
        <v>157</v>
      </c>
      <c r="AF546" s="126"/>
      <c r="AG546" s="153"/>
      <c r="AI546" s="78"/>
      <c r="AT546" s="75"/>
    </row>
    <row r="547" spans="1:46" s="77" customFormat="1" ht="24">
      <c r="A547" s="105">
        <v>369</v>
      </c>
      <c r="B547" s="138" t="s">
        <v>176</v>
      </c>
      <c r="C547" s="109"/>
      <c r="D547" s="107"/>
      <c r="E547" s="107"/>
      <c r="F547" s="107"/>
      <c r="G547" s="107"/>
      <c r="H547" s="107"/>
      <c r="I547" s="107"/>
      <c r="J547" s="107"/>
      <c r="K547" s="107"/>
      <c r="L547" s="107"/>
      <c r="M547" s="108"/>
      <c r="N547" s="86" t="s">
        <v>205</v>
      </c>
      <c r="O547" s="115"/>
      <c r="P547" s="107"/>
      <c r="Q547" s="107"/>
      <c r="R547" s="107"/>
      <c r="S547" s="107"/>
      <c r="T547" s="107"/>
      <c r="U547" s="107"/>
      <c r="V547" s="107"/>
      <c r="W547" s="107"/>
      <c r="X547" s="107"/>
      <c r="Y547" s="107"/>
      <c r="Z547" s="107"/>
      <c r="AA547" s="108"/>
      <c r="AB547" s="110" t="s">
        <v>104</v>
      </c>
      <c r="AC547" s="111">
        <v>1</v>
      </c>
      <c r="AD547" s="125"/>
      <c r="AE547" s="116" t="s">
        <v>257</v>
      </c>
      <c r="AF547" s="126" t="s">
        <v>255</v>
      </c>
      <c r="AG547" s="153"/>
      <c r="AI547" s="78"/>
      <c r="AT547" s="75"/>
    </row>
    <row r="548" spans="1:46" s="77" customFormat="1" ht="24">
      <c r="A548" s="105">
        <v>370</v>
      </c>
      <c r="B548" s="138" t="s">
        <v>176</v>
      </c>
      <c r="C548" s="109"/>
      <c r="D548" s="107"/>
      <c r="E548" s="107"/>
      <c r="F548" s="107"/>
      <c r="G548" s="107"/>
      <c r="H548" s="107"/>
      <c r="I548" s="107"/>
      <c r="J548" s="107"/>
      <c r="K548" s="107"/>
      <c r="L548" s="107"/>
      <c r="M548" s="108"/>
      <c r="N548" s="86" t="s">
        <v>206</v>
      </c>
      <c r="O548" s="115"/>
      <c r="P548" s="107"/>
      <c r="Q548" s="107"/>
      <c r="R548" s="107"/>
      <c r="S548" s="107"/>
      <c r="T548" s="107"/>
      <c r="U548" s="107"/>
      <c r="V548" s="107"/>
      <c r="W548" s="107"/>
      <c r="X548" s="107"/>
      <c r="Y548" s="107"/>
      <c r="Z548" s="107"/>
      <c r="AA548" s="108"/>
      <c r="AB548" s="110" t="s">
        <v>104</v>
      </c>
      <c r="AC548" s="111">
        <v>9</v>
      </c>
      <c r="AD548" s="125"/>
      <c r="AE548" s="113" t="s">
        <v>207</v>
      </c>
      <c r="AF548" s="126" t="s">
        <v>255</v>
      </c>
      <c r="AG548" s="153" t="s">
        <v>536</v>
      </c>
      <c r="AI548" s="78"/>
      <c r="AT548" s="75"/>
    </row>
    <row r="549" spans="1:46" s="77" customFormat="1">
      <c r="A549" s="105" t="s">
        <v>117</v>
      </c>
      <c r="B549" s="138" t="s">
        <v>120</v>
      </c>
      <c r="C549" s="109"/>
      <c r="D549" s="107"/>
      <c r="E549" s="107"/>
      <c r="F549" s="107"/>
      <c r="G549" s="107"/>
      <c r="H549" s="107"/>
      <c r="I549" s="107"/>
      <c r="J549" s="107"/>
      <c r="K549" s="107"/>
      <c r="L549" s="107"/>
      <c r="M549" s="108"/>
      <c r="N549" s="86" t="s">
        <v>280</v>
      </c>
      <c r="O549" s="115"/>
      <c r="P549" s="107"/>
      <c r="Q549" s="107"/>
      <c r="R549" s="107"/>
      <c r="S549" s="107"/>
      <c r="T549" s="107"/>
      <c r="U549" s="107"/>
      <c r="V549" s="107"/>
      <c r="W549" s="107"/>
      <c r="X549" s="107"/>
      <c r="Y549" s="107"/>
      <c r="Z549" s="107"/>
      <c r="AA549" s="108"/>
      <c r="AB549" s="110" t="s">
        <v>119</v>
      </c>
      <c r="AC549" s="111" t="s">
        <v>119</v>
      </c>
      <c r="AD549" s="125"/>
      <c r="AE549" s="113" t="s">
        <v>119</v>
      </c>
      <c r="AF549" s="126"/>
      <c r="AG549" s="153"/>
      <c r="AI549" s="78"/>
      <c r="AT549" s="75"/>
    </row>
    <row r="550" spans="1:46" s="77" customFormat="1">
      <c r="A550" s="105" t="s">
        <v>117</v>
      </c>
      <c r="B550" s="138" t="s">
        <v>140</v>
      </c>
      <c r="C550" s="86"/>
      <c r="D550" s="115"/>
      <c r="E550" s="115"/>
      <c r="F550" s="115"/>
      <c r="G550" s="115"/>
      <c r="H550" s="115"/>
      <c r="I550" s="115"/>
      <c r="J550" s="115"/>
      <c r="K550" s="115"/>
      <c r="L550" s="107"/>
      <c r="M550" s="108"/>
      <c r="N550" s="86" t="s">
        <v>488</v>
      </c>
      <c r="O550" s="115"/>
      <c r="P550" s="107"/>
      <c r="Q550" s="107"/>
      <c r="R550" s="107"/>
      <c r="S550" s="107"/>
      <c r="T550" s="107"/>
      <c r="U550" s="107"/>
      <c r="V550" s="107"/>
      <c r="W550" s="107"/>
      <c r="X550" s="107"/>
      <c r="Y550" s="107"/>
      <c r="Z550" s="107"/>
      <c r="AA550" s="108"/>
      <c r="AB550" s="110" t="s">
        <v>119</v>
      </c>
      <c r="AC550" s="111" t="s">
        <v>119</v>
      </c>
      <c r="AD550" s="125"/>
      <c r="AE550" s="113" t="s">
        <v>119</v>
      </c>
      <c r="AF550" s="126"/>
      <c r="AG550" s="153"/>
      <c r="AI550" s="78"/>
      <c r="AT550" s="75"/>
    </row>
    <row r="551" spans="1:46" s="77" customFormat="1">
      <c r="A551" s="105" t="s">
        <v>117</v>
      </c>
      <c r="B551" s="138" t="s">
        <v>489</v>
      </c>
      <c r="C551" s="86"/>
      <c r="D551" s="115"/>
      <c r="E551" s="115"/>
      <c r="F551" s="115"/>
      <c r="G551" s="115"/>
      <c r="H551" s="115"/>
      <c r="I551" s="115"/>
      <c r="J551" s="115"/>
      <c r="K551" s="115"/>
      <c r="L551" s="107"/>
      <c r="M551" s="108"/>
      <c r="N551" s="288" t="s">
        <v>490</v>
      </c>
      <c r="O551" s="289"/>
      <c r="P551" s="289"/>
      <c r="Q551" s="289"/>
      <c r="R551" s="289"/>
      <c r="S551" s="289"/>
      <c r="T551" s="289"/>
      <c r="U551" s="289"/>
      <c r="V551" s="289"/>
      <c r="W551" s="289"/>
      <c r="X551" s="289"/>
      <c r="Y551" s="289"/>
      <c r="Z551" s="107"/>
      <c r="AA551" s="108"/>
      <c r="AB551" s="110" t="s">
        <v>119</v>
      </c>
      <c r="AC551" s="111" t="s">
        <v>119</v>
      </c>
      <c r="AD551" s="125"/>
      <c r="AE551" s="113" t="s">
        <v>119</v>
      </c>
      <c r="AF551" s="126"/>
      <c r="AG551" s="153"/>
      <c r="AI551" s="78"/>
      <c r="AT551" s="75"/>
    </row>
    <row r="552" spans="1:46" s="77" customFormat="1" ht="24">
      <c r="A552" s="105">
        <v>371</v>
      </c>
      <c r="B552" s="140" t="s">
        <v>491</v>
      </c>
      <c r="C552" s="109"/>
      <c r="D552" s="107"/>
      <c r="E552" s="107"/>
      <c r="F552" s="107"/>
      <c r="G552" s="107"/>
      <c r="H552" s="107"/>
      <c r="I552" s="107"/>
      <c r="J552" s="107"/>
      <c r="K552" s="107"/>
      <c r="L552" s="107"/>
      <c r="M552" s="108"/>
      <c r="N552" s="86" t="s">
        <v>205</v>
      </c>
      <c r="O552" s="115"/>
      <c r="P552" s="107"/>
      <c r="Q552" s="107"/>
      <c r="R552" s="107"/>
      <c r="S552" s="107"/>
      <c r="T552" s="107"/>
      <c r="U552" s="107"/>
      <c r="V552" s="107"/>
      <c r="W552" s="107"/>
      <c r="X552" s="107"/>
      <c r="Y552" s="107"/>
      <c r="Z552" s="107"/>
      <c r="AA552" s="108"/>
      <c r="AB552" s="110" t="s">
        <v>104</v>
      </c>
      <c r="AC552" s="111">
        <v>1</v>
      </c>
      <c r="AD552" s="125"/>
      <c r="AE552" s="116" t="s">
        <v>257</v>
      </c>
      <c r="AF552" s="126" t="s">
        <v>255</v>
      </c>
      <c r="AG552" s="153"/>
      <c r="AI552" s="78"/>
      <c r="AT552" s="75"/>
    </row>
    <row r="553" spans="1:46" s="77" customFormat="1" ht="24">
      <c r="A553" s="105">
        <v>372</v>
      </c>
      <c r="B553" s="140" t="s">
        <v>491</v>
      </c>
      <c r="C553" s="109"/>
      <c r="D553" s="107"/>
      <c r="E553" s="107"/>
      <c r="F553" s="107"/>
      <c r="G553" s="107"/>
      <c r="H553" s="107"/>
      <c r="I553" s="107"/>
      <c r="J553" s="107"/>
      <c r="K553" s="107"/>
      <c r="L553" s="107"/>
      <c r="M553" s="108"/>
      <c r="N553" s="86" t="s">
        <v>206</v>
      </c>
      <c r="O553" s="115"/>
      <c r="P553" s="107"/>
      <c r="Q553" s="107"/>
      <c r="R553" s="107"/>
      <c r="S553" s="107"/>
      <c r="T553" s="107"/>
      <c r="U553" s="107"/>
      <c r="V553" s="107"/>
      <c r="W553" s="107"/>
      <c r="X553" s="107"/>
      <c r="Y553" s="107"/>
      <c r="Z553" s="107"/>
      <c r="AA553" s="108"/>
      <c r="AB553" s="110" t="s">
        <v>104</v>
      </c>
      <c r="AC553" s="111">
        <v>9</v>
      </c>
      <c r="AD553" s="125"/>
      <c r="AE553" s="113" t="s">
        <v>207</v>
      </c>
      <c r="AF553" s="126" t="s">
        <v>255</v>
      </c>
      <c r="AG553" s="153" t="s">
        <v>536</v>
      </c>
      <c r="AI553" s="78"/>
      <c r="AT553" s="75"/>
    </row>
    <row r="554" spans="1:46" s="77" customFormat="1" ht="24">
      <c r="A554" s="105">
        <v>373</v>
      </c>
      <c r="B554" s="138" t="s">
        <v>489</v>
      </c>
      <c r="C554" s="109"/>
      <c r="D554" s="107"/>
      <c r="E554" s="107"/>
      <c r="F554" s="107"/>
      <c r="G554" s="107"/>
      <c r="H554" s="107"/>
      <c r="I554" s="107"/>
      <c r="J554" s="107"/>
      <c r="K554" s="107"/>
      <c r="L554" s="107"/>
      <c r="M554" s="108"/>
      <c r="N554" s="86" t="s">
        <v>492</v>
      </c>
      <c r="O554" s="115"/>
      <c r="P554" s="107"/>
      <c r="Q554" s="107"/>
      <c r="R554" s="107"/>
      <c r="S554" s="107"/>
      <c r="T554" s="107"/>
      <c r="U554" s="107"/>
      <c r="V554" s="107"/>
      <c r="W554" s="107"/>
      <c r="X554" s="107"/>
      <c r="Y554" s="107"/>
      <c r="Z554" s="107"/>
      <c r="AA554" s="108"/>
      <c r="AB554" s="110" t="s">
        <v>104</v>
      </c>
      <c r="AC554" s="111">
        <v>1</v>
      </c>
      <c r="AD554" s="125"/>
      <c r="AE554" s="116" t="s">
        <v>493</v>
      </c>
      <c r="AF554" s="126" t="s">
        <v>255</v>
      </c>
      <c r="AG554" s="153" t="s">
        <v>536</v>
      </c>
      <c r="AI554" s="78"/>
      <c r="AT554" s="75"/>
    </row>
    <row r="555" spans="1:46" s="77" customFormat="1" ht="24">
      <c r="A555" s="105">
        <v>374</v>
      </c>
      <c r="B555" s="138" t="s">
        <v>489</v>
      </c>
      <c r="C555" s="109"/>
      <c r="D555" s="107"/>
      <c r="E555" s="107"/>
      <c r="F555" s="107"/>
      <c r="G555" s="107"/>
      <c r="H555" s="107"/>
      <c r="I555" s="107"/>
      <c r="J555" s="107"/>
      <c r="K555" s="107"/>
      <c r="L555" s="107"/>
      <c r="M555" s="108"/>
      <c r="N555" s="86" t="s">
        <v>311</v>
      </c>
      <c r="O555" s="115"/>
      <c r="P555" s="107"/>
      <c r="Q555" s="107"/>
      <c r="R555" s="107"/>
      <c r="S555" s="107"/>
      <c r="T555" s="107"/>
      <c r="U555" s="107"/>
      <c r="V555" s="107"/>
      <c r="W555" s="107"/>
      <c r="X555" s="107"/>
      <c r="Y555" s="107"/>
      <c r="Z555" s="107"/>
      <c r="AA555" s="108"/>
      <c r="AB555" s="110" t="s">
        <v>167</v>
      </c>
      <c r="AC555" s="111">
        <v>40</v>
      </c>
      <c r="AD555" s="125"/>
      <c r="AE555" s="113" t="s">
        <v>318</v>
      </c>
      <c r="AF555" s="126" t="s">
        <v>255</v>
      </c>
      <c r="AG555" s="153" t="s">
        <v>536</v>
      </c>
      <c r="AI555" s="78"/>
      <c r="AT555" s="75"/>
    </row>
    <row r="556" spans="1:46" s="77" customFormat="1">
      <c r="A556" s="105" t="s">
        <v>117</v>
      </c>
      <c r="B556" s="138" t="s">
        <v>140</v>
      </c>
      <c r="C556" s="109"/>
      <c r="D556" s="107"/>
      <c r="E556" s="107"/>
      <c r="F556" s="107"/>
      <c r="G556" s="107"/>
      <c r="H556" s="107"/>
      <c r="I556" s="107"/>
      <c r="J556" s="107"/>
      <c r="K556" s="107"/>
      <c r="L556" s="107"/>
      <c r="M556" s="108"/>
      <c r="N556" s="86" t="s">
        <v>494</v>
      </c>
      <c r="O556" s="115"/>
      <c r="P556" s="107"/>
      <c r="Q556" s="107"/>
      <c r="R556" s="107"/>
      <c r="S556" s="107"/>
      <c r="T556" s="107"/>
      <c r="U556" s="107"/>
      <c r="V556" s="107"/>
      <c r="W556" s="107"/>
      <c r="X556" s="107"/>
      <c r="Y556" s="107"/>
      <c r="Z556" s="107"/>
      <c r="AA556" s="108"/>
      <c r="AB556" s="110" t="s">
        <v>119</v>
      </c>
      <c r="AC556" s="111" t="s">
        <v>119</v>
      </c>
      <c r="AD556" s="125"/>
      <c r="AE556" s="113" t="s">
        <v>119</v>
      </c>
      <c r="AF556" s="126"/>
      <c r="AG556" s="153"/>
      <c r="AI556" s="78"/>
      <c r="AT556" s="75"/>
    </row>
    <row r="557" spans="1:46" s="77" customFormat="1" ht="24">
      <c r="A557" s="105">
        <v>375</v>
      </c>
      <c r="B557" s="140" t="s">
        <v>176</v>
      </c>
      <c r="C557" s="109"/>
      <c r="D557" s="107"/>
      <c r="E557" s="107"/>
      <c r="F557" s="107"/>
      <c r="G557" s="107"/>
      <c r="H557" s="107"/>
      <c r="I557" s="107"/>
      <c r="J557" s="107"/>
      <c r="K557" s="107"/>
      <c r="L557" s="107"/>
      <c r="M557" s="108"/>
      <c r="N557" s="86" t="s">
        <v>205</v>
      </c>
      <c r="O557" s="115"/>
      <c r="P557" s="107"/>
      <c r="Q557" s="107"/>
      <c r="R557" s="107"/>
      <c r="S557" s="107"/>
      <c r="T557" s="107"/>
      <c r="U557" s="107"/>
      <c r="V557" s="107"/>
      <c r="W557" s="107"/>
      <c r="X557" s="107"/>
      <c r="Y557" s="107"/>
      <c r="Z557" s="107"/>
      <c r="AA557" s="108"/>
      <c r="AB557" s="110" t="s">
        <v>104</v>
      </c>
      <c r="AC557" s="111">
        <v>1</v>
      </c>
      <c r="AD557" s="125"/>
      <c r="AE557" s="116" t="s">
        <v>257</v>
      </c>
      <c r="AF557" s="126" t="s">
        <v>255</v>
      </c>
      <c r="AG557" s="153"/>
      <c r="AI557" s="78"/>
      <c r="AT557" s="75"/>
    </row>
    <row r="558" spans="1:46" s="77" customFormat="1" ht="24">
      <c r="A558" s="105">
        <v>376</v>
      </c>
      <c r="B558" s="140" t="s">
        <v>176</v>
      </c>
      <c r="C558" s="109"/>
      <c r="D558" s="107"/>
      <c r="E558" s="107"/>
      <c r="F558" s="107"/>
      <c r="G558" s="107"/>
      <c r="H558" s="107"/>
      <c r="I558" s="107"/>
      <c r="J558" s="107"/>
      <c r="K558" s="107"/>
      <c r="L558" s="107"/>
      <c r="M558" s="108"/>
      <c r="N558" s="86" t="s">
        <v>206</v>
      </c>
      <c r="O558" s="115"/>
      <c r="P558" s="107"/>
      <c r="Q558" s="107"/>
      <c r="R558" s="107"/>
      <c r="S558" s="107"/>
      <c r="T558" s="107"/>
      <c r="U558" s="107"/>
      <c r="V558" s="107"/>
      <c r="W558" s="107"/>
      <c r="X558" s="107"/>
      <c r="Y558" s="107"/>
      <c r="Z558" s="107"/>
      <c r="AA558" s="108"/>
      <c r="AB558" s="110" t="s">
        <v>104</v>
      </c>
      <c r="AC558" s="111">
        <v>9</v>
      </c>
      <c r="AD558" s="125"/>
      <c r="AE558" s="113" t="s">
        <v>207</v>
      </c>
      <c r="AF558" s="126" t="s">
        <v>255</v>
      </c>
      <c r="AG558" s="153" t="s">
        <v>536</v>
      </c>
      <c r="AI558" s="78"/>
      <c r="AT558" s="75"/>
    </row>
    <row r="559" spans="1:46" s="77" customFormat="1">
      <c r="A559" s="105" t="s">
        <v>117</v>
      </c>
      <c r="B559" s="140" t="s">
        <v>120</v>
      </c>
      <c r="C559" s="109"/>
      <c r="D559" s="107"/>
      <c r="E559" s="107"/>
      <c r="F559" s="107"/>
      <c r="G559" s="107"/>
      <c r="H559" s="107"/>
      <c r="I559" s="107"/>
      <c r="J559" s="107"/>
      <c r="K559" s="107"/>
      <c r="L559" s="107"/>
      <c r="M559" s="108"/>
      <c r="N559" s="86" t="s">
        <v>313</v>
      </c>
      <c r="O559" s="115"/>
      <c r="P559" s="107"/>
      <c r="Q559" s="107"/>
      <c r="R559" s="107"/>
      <c r="S559" s="107"/>
      <c r="T559" s="107"/>
      <c r="U559" s="107"/>
      <c r="V559" s="107"/>
      <c r="W559" s="107"/>
      <c r="X559" s="107"/>
      <c r="Y559" s="107"/>
      <c r="Z559" s="107"/>
      <c r="AA559" s="108"/>
      <c r="AB559" s="110" t="s">
        <v>119</v>
      </c>
      <c r="AC559" s="111" t="s">
        <v>119</v>
      </c>
      <c r="AD559" s="125"/>
      <c r="AE559" s="113" t="s">
        <v>119</v>
      </c>
      <c r="AF559" s="126"/>
      <c r="AG559" s="153"/>
      <c r="AI559" s="78"/>
      <c r="AT559" s="75"/>
    </row>
    <row r="560" spans="1:46" s="77" customFormat="1" ht="48">
      <c r="A560" s="105">
        <v>377</v>
      </c>
      <c r="B560" s="138" t="s">
        <v>140</v>
      </c>
      <c r="C560" s="109"/>
      <c r="D560" s="107"/>
      <c r="E560" s="107"/>
      <c r="F560" s="107"/>
      <c r="G560" s="107"/>
      <c r="H560" s="107"/>
      <c r="I560" s="107"/>
      <c r="J560" s="107"/>
      <c r="K560" s="107"/>
      <c r="L560" s="107"/>
      <c r="M560" s="108"/>
      <c r="N560" s="86" t="s">
        <v>492</v>
      </c>
      <c r="O560" s="115"/>
      <c r="P560" s="107"/>
      <c r="Q560" s="107"/>
      <c r="R560" s="107"/>
      <c r="S560" s="107"/>
      <c r="T560" s="107"/>
      <c r="U560" s="107"/>
      <c r="V560" s="107"/>
      <c r="W560" s="107"/>
      <c r="X560" s="107"/>
      <c r="Y560" s="107"/>
      <c r="Z560" s="107"/>
      <c r="AA560" s="108"/>
      <c r="AB560" s="110" t="s">
        <v>104</v>
      </c>
      <c r="AC560" s="111">
        <v>1</v>
      </c>
      <c r="AD560" s="125"/>
      <c r="AE560" s="116" t="s">
        <v>495</v>
      </c>
      <c r="AF560" s="126" t="s">
        <v>255</v>
      </c>
      <c r="AG560" s="153" t="s">
        <v>536</v>
      </c>
      <c r="AI560" s="78"/>
      <c r="AT560" s="75"/>
    </row>
    <row r="561" spans="1:46" s="77" customFormat="1">
      <c r="A561" s="105" t="s">
        <v>117</v>
      </c>
      <c r="B561" s="140" t="s">
        <v>120</v>
      </c>
      <c r="C561" s="109"/>
      <c r="D561" s="107"/>
      <c r="E561" s="107"/>
      <c r="F561" s="107"/>
      <c r="G561" s="107"/>
      <c r="H561" s="107"/>
      <c r="I561" s="107"/>
      <c r="J561" s="107"/>
      <c r="K561" s="107"/>
      <c r="L561" s="107"/>
      <c r="M561" s="108"/>
      <c r="N561" s="86" t="s">
        <v>496</v>
      </c>
      <c r="O561" s="115"/>
      <c r="P561" s="107"/>
      <c r="Q561" s="107"/>
      <c r="R561" s="107"/>
      <c r="S561" s="107"/>
      <c r="T561" s="107"/>
      <c r="U561" s="107"/>
      <c r="V561" s="107"/>
      <c r="W561" s="107"/>
      <c r="X561" s="107"/>
      <c r="Y561" s="107"/>
      <c r="Z561" s="107"/>
      <c r="AA561" s="108"/>
      <c r="AB561" s="110" t="s">
        <v>119</v>
      </c>
      <c r="AC561" s="111" t="s">
        <v>119</v>
      </c>
      <c r="AD561" s="125"/>
      <c r="AE561" s="113" t="s">
        <v>119</v>
      </c>
      <c r="AF561" s="126"/>
      <c r="AG561" s="153"/>
      <c r="AI561" s="78"/>
      <c r="AT561" s="75"/>
    </row>
    <row r="562" spans="1:46" s="77" customFormat="1" ht="48">
      <c r="A562" s="105">
        <v>378</v>
      </c>
      <c r="B562" s="135" t="s">
        <v>140</v>
      </c>
      <c r="C562" s="109"/>
      <c r="D562" s="107"/>
      <c r="E562" s="107"/>
      <c r="F562" s="107"/>
      <c r="G562" s="107"/>
      <c r="H562" s="107"/>
      <c r="I562" s="107"/>
      <c r="J562" s="107"/>
      <c r="K562" s="107"/>
      <c r="L562" s="107"/>
      <c r="M562" s="108"/>
      <c r="N562" s="86" t="s">
        <v>497</v>
      </c>
      <c r="O562" s="115"/>
      <c r="P562" s="107"/>
      <c r="Q562" s="107"/>
      <c r="R562" s="107"/>
      <c r="S562" s="107"/>
      <c r="T562" s="107"/>
      <c r="U562" s="107"/>
      <c r="V562" s="107"/>
      <c r="W562" s="107"/>
      <c r="X562" s="107"/>
      <c r="Y562" s="107"/>
      <c r="Z562" s="107"/>
      <c r="AA562" s="108"/>
      <c r="AB562" s="110" t="s">
        <v>104</v>
      </c>
      <c r="AC562" s="111">
        <v>2</v>
      </c>
      <c r="AD562" s="125"/>
      <c r="AE562" s="116" t="s">
        <v>498</v>
      </c>
      <c r="AF562" s="126" t="s">
        <v>499</v>
      </c>
      <c r="AG562" s="153"/>
      <c r="AI562" s="78"/>
      <c r="AT562" s="75"/>
    </row>
    <row r="563" spans="1:46" s="77" customFormat="1">
      <c r="A563" s="105" t="s">
        <v>117</v>
      </c>
      <c r="B563" s="140" t="s">
        <v>120</v>
      </c>
      <c r="C563" s="109"/>
      <c r="D563" s="107"/>
      <c r="E563" s="107"/>
      <c r="F563" s="107"/>
      <c r="G563" s="107"/>
      <c r="H563" s="107"/>
      <c r="I563" s="107"/>
      <c r="J563" s="107"/>
      <c r="K563" s="107"/>
      <c r="L563" s="107"/>
      <c r="M563" s="108"/>
      <c r="N563" s="86" t="s">
        <v>500</v>
      </c>
      <c r="O563" s="115"/>
      <c r="P563" s="107"/>
      <c r="Q563" s="107"/>
      <c r="R563" s="107"/>
      <c r="S563" s="107"/>
      <c r="T563" s="107"/>
      <c r="U563" s="107"/>
      <c r="V563" s="107"/>
      <c r="W563" s="107"/>
      <c r="X563" s="107"/>
      <c r="Y563" s="107"/>
      <c r="Z563" s="107"/>
      <c r="AA563" s="108"/>
      <c r="AB563" s="110" t="s">
        <v>119</v>
      </c>
      <c r="AC563" s="111" t="s">
        <v>119</v>
      </c>
      <c r="AD563" s="125"/>
      <c r="AE563" s="113" t="s">
        <v>119</v>
      </c>
      <c r="AF563" s="126"/>
      <c r="AG563" s="153"/>
      <c r="AI563" s="78"/>
      <c r="AT563" s="75"/>
    </row>
    <row r="564" spans="1:46" s="77" customFormat="1">
      <c r="A564" s="105" t="s">
        <v>117</v>
      </c>
      <c r="B564" s="138" t="s">
        <v>140</v>
      </c>
      <c r="C564" s="109"/>
      <c r="D564" s="107"/>
      <c r="E564" s="107"/>
      <c r="F564" s="107"/>
      <c r="G564" s="107"/>
      <c r="H564" s="107"/>
      <c r="I564" s="107"/>
      <c r="J564" s="107"/>
      <c r="K564" s="107"/>
      <c r="L564" s="107"/>
      <c r="M564" s="108"/>
      <c r="N564" s="86" t="s">
        <v>324</v>
      </c>
      <c r="O564" s="115"/>
      <c r="P564" s="107"/>
      <c r="Q564" s="107"/>
      <c r="R564" s="107"/>
      <c r="S564" s="107"/>
      <c r="T564" s="107"/>
      <c r="U564" s="107"/>
      <c r="V564" s="107"/>
      <c r="W564" s="107"/>
      <c r="X564" s="107"/>
      <c r="Y564" s="107"/>
      <c r="Z564" s="107"/>
      <c r="AA564" s="108"/>
      <c r="AB564" s="110" t="s">
        <v>119</v>
      </c>
      <c r="AC564" s="111" t="s">
        <v>119</v>
      </c>
      <c r="AD564" s="125"/>
      <c r="AE564" s="113" t="s">
        <v>119</v>
      </c>
      <c r="AF564" s="126"/>
      <c r="AG564" s="153"/>
      <c r="AI564" s="78"/>
      <c r="AT564" s="75"/>
    </row>
    <row r="565" spans="1:46" s="77" customFormat="1">
      <c r="A565" s="105" t="s">
        <v>117</v>
      </c>
      <c r="B565" s="140" t="s">
        <v>176</v>
      </c>
      <c r="C565" s="109"/>
      <c r="D565" s="107"/>
      <c r="E565" s="107"/>
      <c r="F565" s="107"/>
      <c r="G565" s="107"/>
      <c r="H565" s="107"/>
      <c r="I565" s="107"/>
      <c r="J565" s="107"/>
      <c r="K565" s="107"/>
      <c r="L565" s="107"/>
      <c r="M565" s="108"/>
      <c r="N565" s="86" t="s">
        <v>501</v>
      </c>
      <c r="O565" s="115"/>
      <c r="P565" s="107"/>
      <c r="Q565" s="107"/>
      <c r="R565" s="107"/>
      <c r="S565" s="107"/>
      <c r="T565" s="107"/>
      <c r="U565" s="107"/>
      <c r="V565" s="107"/>
      <c r="W565" s="107"/>
      <c r="X565" s="107"/>
      <c r="Y565" s="107"/>
      <c r="Z565" s="107"/>
      <c r="AA565" s="108"/>
      <c r="AB565" s="110" t="s">
        <v>119</v>
      </c>
      <c r="AC565" s="111" t="s">
        <v>119</v>
      </c>
      <c r="AD565" s="125"/>
      <c r="AE565" s="113" t="s">
        <v>119</v>
      </c>
      <c r="AF565" s="126"/>
      <c r="AG565" s="153"/>
      <c r="AI565" s="78"/>
      <c r="AT565" s="75"/>
    </row>
    <row r="566" spans="1:46" s="77" customFormat="1" ht="24">
      <c r="A566" s="105">
        <v>379</v>
      </c>
      <c r="B566" s="140" t="s">
        <v>263</v>
      </c>
      <c r="C566" s="109"/>
      <c r="D566" s="107"/>
      <c r="E566" s="107"/>
      <c r="F566" s="107"/>
      <c r="G566" s="107"/>
      <c r="H566" s="107"/>
      <c r="I566" s="107"/>
      <c r="J566" s="107"/>
      <c r="K566" s="107"/>
      <c r="L566" s="107"/>
      <c r="M566" s="108"/>
      <c r="N566" s="86" t="s">
        <v>235</v>
      </c>
      <c r="O566" s="115"/>
      <c r="P566" s="107"/>
      <c r="Q566" s="107"/>
      <c r="R566" s="107"/>
      <c r="S566" s="107"/>
      <c r="T566" s="107"/>
      <c r="U566" s="107"/>
      <c r="V566" s="107"/>
      <c r="W566" s="107"/>
      <c r="X566" s="107"/>
      <c r="Y566" s="107"/>
      <c r="Z566" s="107"/>
      <c r="AA566" s="108"/>
      <c r="AB566" s="110" t="s">
        <v>104</v>
      </c>
      <c r="AC566" s="111">
        <v>1</v>
      </c>
      <c r="AD566" s="125"/>
      <c r="AE566" s="116" t="s">
        <v>257</v>
      </c>
      <c r="AF566" s="126" t="s">
        <v>255</v>
      </c>
      <c r="AG566" s="153"/>
      <c r="AI566" s="78"/>
      <c r="AT566" s="75"/>
    </row>
    <row r="567" spans="1:46" s="77" customFormat="1" ht="72">
      <c r="A567" s="105">
        <v>380</v>
      </c>
      <c r="B567" s="140" t="s">
        <v>263</v>
      </c>
      <c r="C567" s="109"/>
      <c r="D567" s="107"/>
      <c r="E567" s="107"/>
      <c r="F567" s="107"/>
      <c r="G567" s="107"/>
      <c r="H567" s="107"/>
      <c r="I567" s="107"/>
      <c r="J567" s="107"/>
      <c r="K567" s="107"/>
      <c r="L567" s="107"/>
      <c r="M567" s="108"/>
      <c r="N567" s="86" t="s">
        <v>326</v>
      </c>
      <c r="O567" s="115"/>
      <c r="P567" s="107"/>
      <c r="Q567" s="107"/>
      <c r="R567" s="107"/>
      <c r="S567" s="107"/>
      <c r="T567" s="107"/>
      <c r="U567" s="107"/>
      <c r="V567" s="107"/>
      <c r="W567" s="107"/>
      <c r="X567" s="107"/>
      <c r="Y567" s="107"/>
      <c r="Z567" s="107"/>
      <c r="AA567" s="108"/>
      <c r="AB567" s="110" t="s">
        <v>104</v>
      </c>
      <c r="AC567" s="111">
        <v>8</v>
      </c>
      <c r="AD567" s="125"/>
      <c r="AE567" s="116" t="s">
        <v>502</v>
      </c>
      <c r="AF567" s="126" t="s">
        <v>255</v>
      </c>
      <c r="AG567" s="153" t="s">
        <v>536</v>
      </c>
      <c r="AI567" s="78"/>
      <c r="AT567" s="75"/>
    </row>
    <row r="568" spans="1:46" s="77" customFormat="1">
      <c r="A568" s="105" t="s">
        <v>117</v>
      </c>
      <c r="B568" s="140" t="s">
        <v>176</v>
      </c>
      <c r="C568" s="109"/>
      <c r="D568" s="107"/>
      <c r="E568" s="107"/>
      <c r="F568" s="107"/>
      <c r="G568" s="107"/>
      <c r="H568" s="107"/>
      <c r="I568" s="107"/>
      <c r="J568" s="107"/>
      <c r="K568" s="107"/>
      <c r="L568" s="107"/>
      <c r="M568" s="108"/>
      <c r="N568" s="86" t="s">
        <v>503</v>
      </c>
      <c r="O568" s="115"/>
      <c r="P568" s="107"/>
      <c r="Q568" s="107"/>
      <c r="R568" s="107"/>
      <c r="S568" s="107"/>
      <c r="T568" s="107"/>
      <c r="U568" s="107"/>
      <c r="V568" s="107"/>
      <c r="W568" s="107"/>
      <c r="X568" s="107"/>
      <c r="Y568" s="107"/>
      <c r="Z568" s="107"/>
      <c r="AA568" s="108"/>
      <c r="AB568" s="110" t="s">
        <v>119</v>
      </c>
      <c r="AC568" s="111" t="s">
        <v>119</v>
      </c>
      <c r="AD568" s="125"/>
      <c r="AE568" s="113" t="s">
        <v>119</v>
      </c>
      <c r="AF568" s="126"/>
      <c r="AG568" s="153"/>
      <c r="AI568" s="78"/>
      <c r="AT568" s="75"/>
    </row>
    <row r="569" spans="1:46" s="77" customFormat="1" ht="24">
      <c r="A569" s="105">
        <v>381</v>
      </c>
      <c r="B569" s="140" t="s">
        <v>263</v>
      </c>
      <c r="C569" s="109"/>
      <c r="D569" s="107"/>
      <c r="E569" s="107"/>
      <c r="F569" s="107"/>
      <c r="G569" s="107"/>
      <c r="H569" s="107"/>
      <c r="I569" s="107"/>
      <c r="J569" s="107"/>
      <c r="K569" s="107"/>
      <c r="L569" s="107"/>
      <c r="M569" s="108"/>
      <c r="N569" s="86" t="s">
        <v>235</v>
      </c>
      <c r="O569" s="115"/>
      <c r="P569" s="107"/>
      <c r="Q569" s="107"/>
      <c r="R569" s="107"/>
      <c r="S569" s="107"/>
      <c r="T569" s="107"/>
      <c r="U569" s="107"/>
      <c r="V569" s="107"/>
      <c r="W569" s="107"/>
      <c r="X569" s="107"/>
      <c r="Y569" s="107"/>
      <c r="Z569" s="107"/>
      <c r="AA569" s="108"/>
      <c r="AB569" s="110" t="s">
        <v>104</v>
      </c>
      <c r="AC569" s="111">
        <v>1</v>
      </c>
      <c r="AD569" s="125"/>
      <c r="AE569" s="116" t="s">
        <v>257</v>
      </c>
      <c r="AF569" s="126" t="s">
        <v>255</v>
      </c>
      <c r="AG569" s="153"/>
      <c r="AI569" s="78"/>
      <c r="AT569" s="75"/>
    </row>
    <row r="570" spans="1:46" s="77" customFormat="1" ht="60">
      <c r="A570" s="105">
        <v>382</v>
      </c>
      <c r="B570" s="140" t="s">
        <v>263</v>
      </c>
      <c r="C570" s="109"/>
      <c r="D570" s="107"/>
      <c r="E570" s="107"/>
      <c r="F570" s="107"/>
      <c r="G570" s="107"/>
      <c r="H570" s="107"/>
      <c r="I570" s="107"/>
      <c r="J570" s="107"/>
      <c r="K570" s="107"/>
      <c r="L570" s="107"/>
      <c r="M570" s="108"/>
      <c r="N570" s="86" t="s">
        <v>326</v>
      </c>
      <c r="O570" s="115"/>
      <c r="P570" s="107"/>
      <c r="Q570" s="107"/>
      <c r="R570" s="107"/>
      <c r="S570" s="107"/>
      <c r="T570" s="107"/>
      <c r="U570" s="107"/>
      <c r="V570" s="107"/>
      <c r="W570" s="107"/>
      <c r="X570" s="107"/>
      <c r="Y570" s="107"/>
      <c r="Z570" s="107"/>
      <c r="AA570" s="108"/>
      <c r="AB570" s="110" t="s">
        <v>104</v>
      </c>
      <c r="AC570" s="111">
        <v>8</v>
      </c>
      <c r="AD570" s="125"/>
      <c r="AE570" s="116" t="s">
        <v>504</v>
      </c>
      <c r="AF570" s="126" t="s">
        <v>255</v>
      </c>
      <c r="AG570" s="153" t="s">
        <v>536</v>
      </c>
      <c r="AI570" s="78"/>
      <c r="AT570" s="75"/>
    </row>
    <row r="571" spans="1:46" s="77" customFormat="1" ht="78.75" customHeight="1">
      <c r="A571" s="105">
        <v>383</v>
      </c>
      <c r="B571" s="138" t="s">
        <v>489</v>
      </c>
      <c r="C571" s="109"/>
      <c r="D571" s="107"/>
      <c r="E571" s="107"/>
      <c r="F571" s="107"/>
      <c r="G571" s="107"/>
      <c r="H571" s="107"/>
      <c r="I571" s="107"/>
      <c r="J571" s="107"/>
      <c r="K571" s="107"/>
      <c r="L571" s="107"/>
      <c r="M571" s="108"/>
      <c r="N571" s="86" t="s">
        <v>492</v>
      </c>
      <c r="O571" s="115"/>
      <c r="P571" s="107"/>
      <c r="Q571" s="107"/>
      <c r="R571" s="107"/>
      <c r="S571" s="107"/>
      <c r="T571" s="107"/>
      <c r="U571" s="107"/>
      <c r="V571" s="107"/>
      <c r="W571" s="107"/>
      <c r="X571" s="107"/>
      <c r="Y571" s="107"/>
      <c r="Z571" s="107"/>
      <c r="AA571" s="108"/>
      <c r="AB571" s="110" t="s">
        <v>104</v>
      </c>
      <c r="AC571" s="111">
        <v>1</v>
      </c>
      <c r="AD571" s="125"/>
      <c r="AE571" s="179" t="s">
        <v>1595</v>
      </c>
      <c r="AF571" s="126" t="s">
        <v>255</v>
      </c>
      <c r="AG571" s="153" t="s">
        <v>536</v>
      </c>
      <c r="AI571" s="78"/>
      <c r="AT571" s="75"/>
    </row>
    <row r="572" spans="1:46" s="77" customFormat="1">
      <c r="A572" s="105" t="s">
        <v>117</v>
      </c>
      <c r="B572" s="135" t="s">
        <v>120</v>
      </c>
      <c r="C572" s="109"/>
      <c r="D572" s="107"/>
      <c r="E572" s="107"/>
      <c r="F572" s="107"/>
      <c r="G572" s="107"/>
      <c r="H572" s="107"/>
      <c r="I572" s="107"/>
      <c r="J572" s="107"/>
      <c r="K572" s="107"/>
      <c r="L572" s="107"/>
      <c r="M572" s="108"/>
      <c r="N572" s="86" t="s">
        <v>427</v>
      </c>
      <c r="O572" s="115"/>
      <c r="P572" s="107"/>
      <c r="Q572" s="107"/>
      <c r="R572" s="107"/>
      <c r="S572" s="107"/>
      <c r="T572" s="107"/>
      <c r="U572" s="107"/>
      <c r="V572" s="107"/>
      <c r="W572" s="107"/>
      <c r="X572" s="107"/>
      <c r="Y572" s="107"/>
      <c r="Z572" s="107"/>
      <c r="AA572" s="108"/>
      <c r="AB572" s="110" t="s">
        <v>119</v>
      </c>
      <c r="AC572" s="111" t="s">
        <v>119</v>
      </c>
      <c r="AD572" s="125"/>
      <c r="AE572" s="113" t="s">
        <v>119</v>
      </c>
      <c r="AF572" s="126"/>
      <c r="AG572" s="153"/>
      <c r="AI572" s="78"/>
      <c r="AT572" s="75"/>
    </row>
    <row r="573" spans="1:46" s="77" customFormat="1" ht="48">
      <c r="A573" s="105">
        <v>384</v>
      </c>
      <c r="B573" s="135" t="s">
        <v>140</v>
      </c>
      <c r="C573" s="109"/>
      <c r="D573" s="107"/>
      <c r="E573" s="107"/>
      <c r="F573" s="107"/>
      <c r="G573" s="107"/>
      <c r="H573" s="107"/>
      <c r="I573" s="107"/>
      <c r="J573" s="107"/>
      <c r="K573" s="107"/>
      <c r="L573" s="107"/>
      <c r="M573" s="108"/>
      <c r="N573" s="86" t="s">
        <v>505</v>
      </c>
      <c r="O573" s="115"/>
      <c r="P573" s="107"/>
      <c r="Q573" s="107"/>
      <c r="R573" s="107"/>
      <c r="S573" s="107"/>
      <c r="T573" s="107"/>
      <c r="U573" s="107"/>
      <c r="V573" s="107"/>
      <c r="W573" s="107"/>
      <c r="X573" s="107"/>
      <c r="Y573" s="107"/>
      <c r="Z573" s="107"/>
      <c r="AA573" s="108"/>
      <c r="AB573" s="110" t="s">
        <v>104</v>
      </c>
      <c r="AC573" s="111">
        <v>1</v>
      </c>
      <c r="AD573" s="125"/>
      <c r="AE573" s="116" t="s">
        <v>506</v>
      </c>
      <c r="AF573" s="126" t="s">
        <v>255</v>
      </c>
      <c r="AG573" s="153" t="s">
        <v>536</v>
      </c>
      <c r="AI573" s="78"/>
      <c r="AT573" s="75"/>
    </row>
    <row r="574" spans="1:46" s="77" customFormat="1" ht="48">
      <c r="A574" s="105">
        <v>385</v>
      </c>
      <c r="B574" s="135" t="s">
        <v>140</v>
      </c>
      <c r="C574" s="109"/>
      <c r="D574" s="107"/>
      <c r="E574" s="107"/>
      <c r="F574" s="107"/>
      <c r="G574" s="107"/>
      <c r="H574" s="107"/>
      <c r="I574" s="107"/>
      <c r="J574" s="107"/>
      <c r="K574" s="107"/>
      <c r="L574" s="107"/>
      <c r="M574" s="108"/>
      <c r="N574" s="86" t="s">
        <v>507</v>
      </c>
      <c r="O574" s="115"/>
      <c r="P574" s="107"/>
      <c r="Q574" s="107"/>
      <c r="R574" s="107"/>
      <c r="S574" s="107"/>
      <c r="T574" s="107"/>
      <c r="U574" s="107"/>
      <c r="V574" s="107"/>
      <c r="W574" s="107"/>
      <c r="X574" s="107"/>
      <c r="Y574" s="107"/>
      <c r="Z574" s="107"/>
      <c r="AA574" s="108"/>
      <c r="AB574" s="110" t="s">
        <v>104</v>
      </c>
      <c r="AC574" s="111">
        <v>1</v>
      </c>
      <c r="AD574" s="125"/>
      <c r="AE574" s="116" t="s">
        <v>508</v>
      </c>
      <c r="AF574" s="126" t="s">
        <v>255</v>
      </c>
      <c r="AG574" s="153" t="s">
        <v>536</v>
      </c>
      <c r="AI574" s="78"/>
      <c r="AT574" s="75"/>
    </row>
    <row r="575" spans="1:46" s="77" customFormat="1">
      <c r="A575" s="105" t="s">
        <v>117</v>
      </c>
      <c r="B575" s="135" t="s">
        <v>120</v>
      </c>
      <c r="C575" s="109"/>
      <c r="D575" s="107"/>
      <c r="E575" s="107"/>
      <c r="F575" s="107"/>
      <c r="G575" s="107"/>
      <c r="H575" s="107"/>
      <c r="I575" s="107"/>
      <c r="J575" s="107"/>
      <c r="K575" s="107"/>
      <c r="L575" s="107"/>
      <c r="M575" s="108"/>
      <c r="N575" s="86" t="s">
        <v>458</v>
      </c>
      <c r="O575" s="115"/>
      <c r="P575" s="107"/>
      <c r="Q575" s="107"/>
      <c r="R575" s="107"/>
      <c r="S575" s="107"/>
      <c r="T575" s="107"/>
      <c r="U575" s="107"/>
      <c r="V575" s="107"/>
      <c r="W575" s="107"/>
      <c r="X575" s="107"/>
      <c r="Y575" s="107"/>
      <c r="Z575" s="107"/>
      <c r="AA575" s="108"/>
      <c r="AB575" s="110" t="s">
        <v>459</v>
      </c>
      <c r="AC575" s="86" t="s">
        <v>459</v>
      </c>
      <c r="AD575" s="125"/>
      <c r="AE575" s="113"/>
      <c r="AF575" s="126"/>
      <c r="AG575" s="153"/>
      <c r="AI575" s="78"/>
      <c r="AT575" s="75"/>
    </row>
    <row r="576" spans="1:46" s="77" customFormat="1" ht="48">
      <c r="A576" s="105">
        <v>386</v>
      </c>
      <c r="B576" s="135" t="s">
        <v>140</v>
      </c>
      <c r="C576" s="109"/>
      <c r="D576" s="107"/>
      <c r="E576" s="107"/>
      <c r="F576" s="107"/>
      <c r="G576" s="107"/>
      <c r="H576" s="107"/>
      <c r="I576" s="107"/>
      <c r="J576" s="107"/>
      <c r="K576" s="107"/>
      <c r="L576" s="107"/>
      <c r="M576" s="108"/>
      <c r="N576" s="86" t="s">
        <v>509</v>
      </c>
      <c r="O576" s="115"/>
      <c r="P576" s="107"/>
      <c r="Q576" s="107"/>
      <c r="R576" s="107"/>
      <c r="S576" s="107"/>
      <c r="T576" s="107"/>
      <c r="U576" s="107"/>
      <c r="V576" s="107"/>
      <c r="W576" s="107"/>
      <c r="X576" s="107"/>
      <c r="Y576" s="107"/>
      <c r="Z576" s="107"/>
      <c r="AA576" s="108"/>
      <c r="AB576" s="110" t="s">
        <v>104</v>
      </c>
      <c r="AC576" s="111">
        <v>1</v>
      </c>
      <c r="AD576" s="125"/>
      <c r="AE576" s="116" t="s">
        <v>510</v>
      </c>
      <c r="AF576" s="126" t="s">
        <v>255</v>
      </c>
      <c r="AG576" s="153" t="s">
        <v>536</v>
      </c>
      <c r="AI576" s="78"/>
      <c r="AT576" s="75"/>
    </row>
    <row r="577" spans="1:46" s="77" customFormat="1" ht="24">
      <c r="A577" s="105">
        <v>387</v>
      </c>
      <c r="B577" s="135" t="s">
        <v>140</v>
      </c>
      <c r="C577" s="109"/>
      <c r="D577" s="107"/>
      <c r="E577" s="107"/>
      <c r="F577" s="107"/>
      <c r="G577" s="107"/>
      <c r="H577" s="107"/>
      <c r="I577" s="107"/>
      <c r="J577" s="107"/>
      <c r="K577" s="107"/>
      <c r="L577" s="107"/>
      <c r="M577" s="108"/>
      <c r="N577" s="86" t="s">
        <v>511</v>
      </c>
      <c r="O577" s="115"/>
      <c r="P577" s="107"/>
      <c r="Q577" s="107"/>
      <c r="R577" s="107"/>
      <c r="S577" s="107"/>
      <c r="T577" s="107"/>
      <c r="U577" s="107"/>
      <c r="V577" s="107"/>
      <c r="W577" s="107"/>
      <c r="X577" s="107"/>
      <c r="Y577" s="107"/>
      <c r="Z577" s="107"/>
      <c r="AA577" s="108"/>
      <c r="AB577" s="110" t="s">
        <v>104</v>
      </c>
      <c r="AC577" s="111">
        <v>1</v>
      </c>
      <c r="AD577" s="125"/>
      <c r="AE577" s="116" t="s">
        <v>512</v>
      </c>
      <c r="AF577" s="126" t="s">
        <v>255</v>
      </c>
      <c r="AG577" s="153"/>
      <c r="AI577" s="78"/>
      <c r="AT577" s="75"/>
    </row>
    <row r="578" spans="1:46" s="77" customFormat="1" ht="60">
      <c r="A578" s="105">
        <v>388</v>
      </c>
      <c r="B578" s="135" t="s">
        <v>140</v>
      </c>
      <c r="C578" s="109"/>
      <c r="D578" s="107"/>
      <c r="E578" s="107"/>
      <c r="F578" s="107"/>
      <c r="G578" s="107"/>
      <c r="H578" s="107"/>
      <c r="I578" s="107"/>
      <c r="J578" s="107"/>
      <c r="K578" s="107"/>
      <c r="L578" s="107"/>
      <c r="M578" s="108"/>
      <c r="N578" s="86" t="s">
        <v>513</v>
      </c>
      <c r="O578" s="115"/>
      <c r="P578" s="107"/>
      <c r="Q578" s="107"/>
      <c r="R578" s="107"/>
      <c r="S578" s="107"/>
      <c r="T578" s="107"/>
      <c r="U578" s="107"/>
      <c r="V578" s="107"/>
      <c r="W578" s="107"/>
      <c r="X578" s="107"/>
      <c r="Y578" s="107"/>
      <c r="Z578" s="107"/>
      <c r="AA578" s="108"/>
      <c r="AB578" s="110" t="s">
        <v>104</v>
      </c>
      <c r="AC578" s="111">
        <v>1</v>
      </c>
      <c r="AD578" s="125"/>
      <c r="AE578" s="116" t="s">
        <v>1502</v>
      </c>
      <c r="AF578" s="126" t="s">
        <v>1503</v>
      </c>
      <c r="AG578" s="153" t="s">
        <v>536</v>
      </c>
      <c r="AI578" s="78"/>
      <c r="AT578" s="75"/>
    </row>
    <row r="579" spans="1:46" s="77" customFormat="1">
      <c r="A579" s="105" t="s">
        <v>117</v>
      </c>
      <c r="B579" s="138" t="s">
        <v>120</v>
      </c>
      <c r="C579" s="109"/>
      <c r="D579" s="107"/>
      <c r="E579" s="107"/>
      <c r="F579" s="107"/>
      <c r="G579" s="107"/>
      <c r="H579" s="107"/>
      <c r="I579" s="107"/>
      <c r="J579" s="107"/>
      <c r="K579" s="107"/>
      <c r="L579" s="107"/>
      <c r="M579" s="108"/>
      <c r="N579" s="86" t="s">
        <v>470</v>
      </c>
      <c r="O579" s="115"/>
      <c r="P579" s="107"/>
      <c r="Q579" s="107"/>
      <c r="R579" s="107"/>
      <c r="S579" s="107"/>
      <c r="T579" s="107"/>
      <c r="U579" s="107"/>
      <c r="V579" s="107"/>
      <c r="W579" s="107"/>
      <c r="X579" s="107"/>
      <c r="Y579" s="107"/>
      <c r="Z579" s="107"/>
      <c r="AA579" s="108"/>
      <c r="AB579" s="110" t="s">
        <v>459</v>
      </c>
      <c r="AC579" s="86" t="s">
        <v>459</v>
      </c>
      <c r="AD579" s="125"/>
      <c r="AE579" s="113"/>
      <c r="AF579" s="126"/>
      <c r="AG579" s="153"/>
      <c r="AI579" s="78"/>
      <c r="AT579" s="75"/>
    </row>
    <row r="580" spans="1:46" s="77" customFormat="1">
      <c r="A580" s="105" t="s">
        <v>117</v>
      </c>
      <c r="B580" s="138" t="s">
        <v>140</v>
      </c>
      <c r="C580" s="109"/>
      <c r="D580" s="107"/>
      <c r="E580" s="107"/>
      <c r="F580" s="107"/>
      <c r="G580" s="107"/>
      <c r="H580" s="107"/>
      <c r="I580" s="107"/>
      <c r="J580" s="107"/>
      <c r="K580" s="107"/>
      <c r="L580" s="107"/>
      <c r="M580" s="108"/>
      <c r="N580" s="86" t="s">
        <v>472</v>
      </c>
      <c r="O580" s="115"/>
      <c r="P580" s="107"/>
      <c r="Q580" s="107"/>
      <c r="R580" s="107"/>
      <c r="S580" s="107"/>
      <c r="T580" s="107"/>
      <c r="U580" s="107"/>
      <c r="V580" s="107"/>
      <c r="W580" s="107"/>
      <c r="X580" s="107"/>
      <c r="Y580" s="107"/>
      <c r="Z580" s="107"/>
      <c r="AA580" s="108"/>
      <c r="AB580" s="110" t="s">
        <v>459</v>
      </c>
      <c r="AC580" s="86" t="s">
        <v>459</v>
      </c>
      <c r="AD580" s="125"/>
      <c r="AE580" s="113"/>
      <c r="AF580" s="126"/>
      <c r="AG580" s="153"/>
      <c r="AI580" s="78"/>
      <c r="AT580" s="75"/>
    </row>
    <row r="581" spans="1:46" s="77" customFormat="1" ht="24">
      <c r="A581" s="105">
        <v>389</v>
      </c>
      <c r="B581" s="138" t="s">
        <v>176</v>
      </c>
      <c r="C581" s="109"/>
      <c r="D581" s="107"/>
      <c r="E581" s="107"/>
      <c r="F581" s="107"/>
      <c r="G581" s="107"/>
      <c r="H581" s="107"/>
      <c r="I581" s="107"/>
      <c r="J581" s="107"/>
      <c r="K581" s="107"/>
      <c r="L581" s="107"/>
      <c r="M581" s="108"/>
      <c r="N581" s="86" t="s">
        <v>514</v>
      </c>
      <c r="O581" s="115"/>
      <c r="P581" s="107"/>
      <c r="Q581" s="107"/>
      <c r="R581" s="107"/>
      <c r="S581" s="107"/>
      <c r="T581" s="107"/>
      <c r="U581" s="107"/>
      <c r="V581" s="107"/>
      <c r="W581" s="107"/>
      <c r="X581" s="107"/>
      <c r="Y581" s="107"/>
      <c r="Z581" s="107"/>
      <c r="AA581" s="108"/>
      <c r="AB581" s="110" t="s">
        <v>474</v>
      </c>
      <c r="AC581" s="86">
        <v>7</v>
      </c>
      <c r="AD581" s="125"/>
      <c r="AE581" s="113" t="s">
        <v>475</v>
      </c>
      <c r="AF581" s="126"/>
      <c r="AG581" s="153"/>
      <c r="AI581" s="78"/>
      <c r="AT581" s="75"/>
    </row>
    <row r="582" spans="1:46" s="77" customFormat="1" ht="24">
      <c r="A582" s="105">
        <v>390</v>
      </c>
      <c r="B582" s="138" t="s">
        <v>176</v>
      </c>
      <c r="C582" s="109"/>
      <c r="D582" s="107"/>
      <c r="E582" s="107"/>
      <c r="F582" s="107"/>
      <c r="G582" s="107"/>
      <c r="H582" s="107"/>
      <c r="I582" s="107"/>
      <c r="J582" s="107"/>
      <c r="K582" s="107"/>
      <c r="L582" s="107"/>
      <c r="M582" s="108"/>
      <c r="N582" s="86" t="s">
        <v>515</v>
      </c>
      <c r="O582" s="115"/>
      <c r="P582" s="107"/>
      <c r="Q582" s="107"/>
      <c r="R582" s="107"/>
      <c r="S582" s="107"/>
      <c r="T582" s="107"/>
      <c r="U582" s="107"/>
      <c r="V582" s="107"/>
      <c r="W582" s="107"/>
      <c r="X582" s="107"/>
      <c r="Y582" s="107"/>
      <c r="Z582" s="107"/>
      <c r="AA582" s="108"/>
      <c r="AB582" s="110" t="s">
        <v>474</v>
      </c>
      <c r="AC582" s="86">
        <v>7</v>
      </c>
      <c r="AD582" s="125"/>
      <c r="AE582" s="113" t="s">
        <v>475</v>
      </c>
      <c r="AF582" s="126"/>
      <c r="AG582" s="153"/>
      <c r="AI582" s="78"/>
      <c r="AT582" s="75"/>
    </row>
    <row r="583" spans="1:46" s="77" customFormat="1">
      <c r="A583" s="105" t="s">
        <v>117</v>
      </c>
      <c r="B583" s="138" t="s">
        <v>140</v>
      </c>
      <c r="C583" s="109"/>
      <c r="D583" s="107"/>
      <c r="E583" s="107"/>
      <c r="F583" s="107"/>
      <c r="G583" s="107"/>
      <c r="H583" s="107"/>
      <c r="I583" s="107"/>
      <c r="J583" s="107"/>
      <c r="K583" s="107"/>
      <c r="L583" s="107"/>
      <c r="M583" s="108"/>
      <c r="N583" s="86" t="s">
        <v>481</v>
      </c>
      <c r="O583" s="115"/>
      <c r="P583" s="107"/>
      <c r="Q583" s="107"/>
      <c r="R583" s="107"/>
      <c r="S583" s="107"/>
      <c r="T583" s="107"/>
      <c r="U583" s="107"/>
      <c r="V583" s="107"/>
      <c r="W583" s="107"/>
      <c r="X583" s="107"/>
      <c r="Y583" s="107"/>
      <c r="Z583" s="107"/>
      <c r="AA583" s="108"/>
      <c r="AB583" s="110" t="s">
        <v>459</v>
      </c>
      <c r="AC583" s="86" t="s">
        <v>459</v>
      </c>
      <c r="AD583" s="125"/>
      <c r="AE583" s="113"/>
      <c r="AF583" s="126"/>
      <c r="AG583" s="153"/>
      <c r="AI583" s="78"/>
      <c r="AT583" s="75"/>
    </row>
    <row r="584" spans="1:46" s="77" customFormat="1" ht="24">
      <c r="A584" s="105">
        <v>391</v>
      </c>
      <c r="B584" s="138" t="s">
        <v>176</v>
      </c>
      <c r="C584" s="109"/>
      <c r="D584" s="107"/>
      <c r="E584" s="107"/>
      <c r="F584" s="107"/>
      <c r="G584" s="107"/>
      <c r="H584" s="107"/>
      <c r="I584" s="107"/>
      <c r="J584" s="107"/>
      <c r="K584" s="107"/>
      <c r="L584" s="107"/>
      <c r="M584" s="108"/>
      <c r="N584" s="86" t="s">
        <v>514</v>
      </c>
      <c r="O584" s="115"/>
      <c r="P584" s="107"/>
      <c r="Q584" s="107"/>
      <c r="R584" s="107"/>
      <c r="S584" s="107"/>
      <c r="T584" s="107"/>
      <c r="U584" s="107"/>
      <c r="V584" s="107"/>
      <c r="W584" s="107"/>
      <c r="X584" s="107"/>
      <c r="Y584" s="107"/>
      <c r="Z584" s="107"/>
      <c r="AA584" s="108"/>
      <c r="AB584" s="110" t="s">
        <v>474</v>
      </c>
      <c r="AC584" s="86">
        <v>7</v>
      </c>
      <c r="AD584" s="125"/>
      <c r="AE584" s="113" t="s">
        <v>475</v>
      </c>
      <c r="AF584" s="126"/>
      <c r="AG584" s="153"/>
      <c r="AI584" s="78"/>
      <c r="AT584" s="75"/>
    </row>
    <row r="585" spans="1:46" s="77" customFormat="1" ht="24">
      <c r="A585" s="105">
        <v>392</v>
      </c>
      <c r="B585" s="138" t="s">
        <v>176</v>
      </c>
      <c r="C585" s="109"/>
      <c r="D585" s="107"/>
      <c r="E585" s="107"/>
      <c r="F585" s="107"/>
      <c r="G585" s="107"/>
      <c r="H585" s="107"/>
      <c r="I585" s="107"/>
      <c r="J585" s="107"/>
      <c r="K585" s="107"/>
      <c r="L585" s="107"/>
      <c r="M585" s="108"/>
      <c r="N585" s="86" t="s">
        <v>515</v>
      </c>
      <c r="O585" s="115"/>
      <c r="P585" s="107"/>
      <c r="Q585" s="107"/>
      <c r="R585" s="107"/>
      <c r="S585" s="107"/>
      <c r="T585" s="107"/>
      <c r="U585" s="107"/>
      <c r="V585" s="107"/>
      <c r="W585" s="107"/>
      <c r="X585" s="107"/>
      <c r="Y585" s="107"/>
      <c r="Z585" s="107"/>
      <c r="AA585" s="108"/>
      <c r="AB585" s="110" t="s">
        <v>474</v>
      </c>
      <c r="AC585" s="86">
        <v>7</v>
      </c>
      <c r="AD585" s="125"/>
      <c r="AE585" s="113" t="s">
        <v>475</v>
      </c>
      <c r="AF585" s="126"/>
      <c r="AG585" s="153"/>
      <c r="AI585" s="78"/>
      <c r="AT585" s="75"/>
    </row>
    <row r="586" spans="1:46" s="77" customFormat="1">
      <c r="A586" s="105" t="s">
        <v>117</v>
      </c>
      <c r="B586" s="138" t="s">
        <v>140</v>
      </c>
      <c r="C586" s="109"/>
      <c r="D586" s="107"/>
      <c r="E586" s="107"/>
      <c r="F586" s="107"/>
      <c r="G586" s="107"/>
      <c r="H586" s="107"/>
      <c r="I586" s="107"/>
      <c r="J586" s="107"/>
      <c r="K586" s="107"/>
      <c r="L586" s="107"/>
      <c r="M586" s="108"/>
      <c r="N586" s="86" t="s">
        <v>482</v>
      </c>
      <c r="O586" s="115"/>
      <c r="P586" s="107"/>
      <c r="Q586" s="107"/>
      <c r="R586" s="107"/>
      <c r="S586" s="107"/>
      <c r="T586" s="107"/>
      <c r="U586" s="107"/>
      <c r="V586" s="107"/>
      <c r="W586" s="107"/>
      <c r="X586" s="107"/>
      <c r="Y586" s="107"/>
      <c r="Z586" s="107"/>
      <c r="AA586" s="108"/>
      <c r="AB586" s="110" t="s">
        <v>459</v>
      </c>
      <c r="AC586" s="86" t="s">
        <v>459</v>
      </c>
      <c r="AD586" s="125"/>
      <c r="AE586" s="113"/>
      <c r="AF586" s="126"/>
      <c r="AG586" s="153"/>
      <c r="AI586" s="78"/>
      <c r="AT586" s="75"/>
    </row>
    <row r="587" spans="1:46" s="77" customFormat="1" ht="24">
      <c r="A587" s="105">
        <v>393</v>
      </c>
      <c r="B587" s="138" t="s">
        <v>176</v>
      </c>
      <c r="C587" s="109"/>
      <c r="D587" s="107"/>
      <c r="E587" s="107"/>
      <c r="F587" s="107"/>
      <c r="G587" s="107"/>
      <c r="H587" s="107"/>
      <c r="I587" s="107"/>
      <c r="J587" s="107"/>
      <c r="K587" s="107"/>
      <c r="L587" s="107"/>
      <c r="M587" s="108"/>
      <c r="N587" s="86" t="s">
        <v>514</v>
      </c>
      <c r="O587" s="115"/>
      <c r="P587" s="107"/>
      <c r="Q587" s="107"/>
      <c r="R587" s="107"/>
      <c r="S587" s="107"/>
      <c r="T587" s="107"/>
      <c r="U587" s="107"/>
      <c r="V587" s="107"/>
      <c r="W587" s="107"/>
      <c r="X587" s="107"/>
      <c r="Y587" s="107"/>
      <c r="Z587" s="107"/>
      <c r="AA587" s="108"/>
      <c r="AB587" s="110" t="s">
        <v>474</v>
      </c>
      <c r="AC587" s="86">
        <v>7</v>
      </c>
      <c r="AD587" s="125"/>
      <c r="AE587" s="113" t="s">
        <v>475</v>
      </c>
      <c r="AF587" s="126"/>
      <c r="AG587" s="153"/>
      <c r="AI587" s="78"/>
      <c r="AT587" s="75"/>
    </row>
    <row r="588" spans="1:46" s="77" customFormat="1" ht="24">
      <c r="A588" s="105">
        <v>394</v>
      </c>
      <c r="B588" s="138" t="s">
        <v>176</v>
      </c>
      <c r="C588" s="109"/>
      <c r="D588" s="107"/>
      <c r="E588" s="107"/>
      <c r="F588" s="107"/>
      <c r="G588" s="107"/>
      <c r="H588" s="107"/>
      <c r="I588" s="107"/>
      <c r="J588" s="107"/>
      <c r="K588" s="107"/>
      <c r="L588" s="107"/>
      <c r="M588" s="108"/>
      <c r="N588" s="86" t="s">
        <v>515</v>
      </c>
      <c r="O588" s="115"/>
      <c r="P588" s="107"/>
      <c r="Q588" s="107"/>
      <c r="R588" s="107"/>
      <c r="S588" s="107"/>
      <c r="T588" s="107"/>
      <c r="U588" s="107"/>
      <c r="V588" s="107"/>
      <c r="W588" s="107"/>
      <c r="X588" s="107"/>
      <c r="Y588" s="107"/>
      <c r="Z588" s="107"/>
      <c r="AA588" s="108"/>
      <c r="AB588" s="110" t="s">
        <v>474</v>
      </c>
      <c r="AC588" s="86">
        <v>7</v>
      </c>
      <c r="AD588" s="125"/>
      <c r="AE588" s="113" t="s">
        <v>475</v>
      </c>
      <c r="AF588" s="126"/>
      <c r="AG588" s="153"/>
      <c r="AI588" s="78"/>
      <c r="AT588" s="75"/>
    </row>
    <row r="589" spans="1:46" s="77" customFormat="1">
      <c r="A589" s="105" t="s">
        <v>117</v>
      </c>
      <c r="B589" s="138" t="s">
        <v>140</v>
      </c>
      <c r="C589" s="109"/>
      <c r="D589" s="107"/>
      <c r="E589" s="107"/>
      <c r="F589" s="107"/>
      <c r="G589" s="107"/>
      <c r="H589" s="107"/>
      <c r="I589" s="107"/>
      <c r="J589" s="107"/>
      <c r="K589" s="107"/>
      <c r="L589" s="107"/>
      <c r="M589" s="108"/>
      <c r="N589" s="86" t="s">
        <v>483</v>
      </c>
      <c r="O589" s="115"/>
      <c r="P589" s="107"/>
      <c r="Q589" s="107"/>
      <c r="R589" s="107"/>
      <c r="S589" s="107"/>
      <c r="T589" s="107"/>
      <c r="U589" s="107"/>
      <c r="V589" s="107"/>
      <c r="W589" s="107"/>
      <c r="X589" s="107"/>
      <c r="Y589" s="107"/>
      <c r="Z589" s="107"/>
      <c r="AA589" s="108"/>
      <c r="AB589" s="110" t="s">
        <v>459</v>
      </c>
      <c r="AC589" s="86" t="s">
        <v>459</v>
      </c>
      <c r="AD589" s="125"/>
      <c r="AE589" s="113"/>
      <c r="AF589" s="126"/>
      <c r="AG589" s="153"/>
      <c r="AI589" s="78"/>
      <c r="AT589" s="75"/>
    </row>
    <row r="590" spans="1:46" s="77" customFormat="1" ht="24">
      <c r="A590" s="105">
        <v>395</v>
      </c>
      <c r="B590" s="138" t="s">
        <v>176</v>
      </c>
      <c r="C590" s="109"/>
      <c r="D590" s="107"/>
      <c r="E590" s="107"/>
      <c r="F590" s="107"/>
      <c r="G590" s="107"/>
      <c r="H590" s="107"/>
      <c r="I590" s="107"/>
      <c r="J590" s="107"/>
      <c r="K590" s="107"/>
      <c r="L590" s="107"/>
      <c r="M590" s="108"/>
      <c r="N590" s="86" t="s">
        <v>514</v>
      </c>
      <c r="O590" s="115"/>
      <c r="P590" s="107"/>
      <c r="Q590" s="107"/>
      <c r="R590" s="107"/>
      <c r="S590" s="107"/>
      <c r="T590" s="107"/>
      <c r="U590" s="107"/>
      <c r="V590" s="107"/>
      <c r="W590" s="107"/>
      <c r="X590" s="107"/>
      <c r="Y590" s="107"/>
      <c r="Z590" s="107"/>
      <c r="AA590" s="108"/>
      <c r="AB590" s="110" t="s">
        <v>474</v>
      </c>
      <c r="AC590" s="86">
        <v>7</v>
      </c>
      <c r="AD590" s="125"/>
      <c r="AE590" s="113" t="s">
        <v>475</v>
      </c>
      <c r="AF590" s="126"/>
      <c r="AG590" s="153"/>
      <c r="AI590" s="78"/>
      <c r="AT590" s="75"/>
    </row>
    <row r="591" spans="1:46" s="77" customFormat="1" ht="24">
      <c r="A591" s="105">
        <v>396</v>
      </c>
      <c r="B591" s="138" t="s">
        <v>176</v>
      </c>
      <c r="C591" s="109"/>
      <c r="D591" s="107"/>
      <c r="E591" s="107"/>
      <c r="F591" s="107"/>
      <c r="G591" s="107"/>
      <c r="H591" s="107"/>
      <c r="I591" s="107"/>
      <c r="J591" s="107"/>
      <c r="K591" s="107"/>
      <c r="L591" s="107"/>
      <c r="M591" s="108"/>
      <c r="N591" s="86" t="s">
        <v>515</v>
      </c>
      <c r="O591" s="115"/>
      <c r="P591" s="107"/>
      <c r="Q591" s="107"/>
      <c r="R591" s="107"/>
      <c r="S591" s="107"/>
      <c r="T591" s="107"/>
      <c r="U591" s="107"/>
      <c r="V591" s="107"/>
      <c r="W591" s="107"/>
      <c r="X591" s="107"/>
      <c r="Y591" s="107"/>
      <c r="Z591" s="107"/>
      <c r="AA591" s="108"/>
      <c r="AB591" s="110" t="s">
        <v>474</v>
      </c>
      <c r="AC591" s="86">
        <v>7</v>
      </c>
      <c r="AD591" s="125"/>
      <c r="AE591" s="113" t="s">
        <v>475</v>
      </c>
      <c r="AF591" s="126"/>
      <c r="AG591" s="153"/>
      <c r="AI591" s="78"/>
      <c r="AT591" s="75"/>
    </row>
    <row r="592" spans="1:46" s="77" customFormat="1">
      <c r="A592" s="105" t="str">
        <f>IF(AC592&lt;&gt;"－",MAX($A$14:$A591)+1,"-")</f>
        <v>-</v>
      </c>
      <c r="B592" s="138" t="s">
        <v>54</v>
      </c>
      <c r="C592" s="109"/>
      <c r="D592" s="107"/>
      <c r="E592" s="107"/>
      <c r="F592" s="107"/>
      <c r="G592" s="107"/>
      <c r="H592" s="107"/>
      <c r="I592" s="107"/>
      <c r="J592" s="107"/>
      <c r="K592" s="107"/>
      <c r="L592" s="107"/>
      <c r="M592" s="108"/>
      <c r="N592" s="288" t="s">
        <v>516</v>
      </c>
      <c r="O592" s="289"/>
      <c r="P592" s="289"/>
      <c r="Q592" s="289"/>
      <c r="R592" s="289"/>
      <c r="S592" s="289"/>
      <c r="T592" s="289"/>
      <c r="U592" s="289"/>
      <c r="V592" s="289"/>
      <c r="W592" s="289"/>
      <c r="X592" s="289"/>
      <c r="Y592" s="289"/>
      <c r="Z592" s="107"/>
      <c r="AA592" s="108"/>
      <c r="AB592" s="110" t="s">
        <v>119</v>
      </c>
      <c r="AC592" s="111" t="s">
        <v>119</v>
      </c>
      <c r="AD592" s="125"/>
      <c r="AE592" s="113"/>
      <c r="AF592" s="126"/>
      <c r="AG592" s="153"/>
      <c r="AI592" s="78"/>
      <c r="AT592" s="75"/>
    </row>
    <row r="593" spans="1:46" s="77" customFormat="1">
      <c r="A593" s="105" t="str">
        <f>IF(AC593&lt;&gt;"－",MAX($A$14:$A592)+1,"-")</f>
        <v>-</v>
      </c>
      <c r="B593" s="138" t="s">
        <v>120</v>
      </c>
      <c r="C593" s="109"/>
      <c r="D593" s="107"/>
      <c r="E593" s="107"/>
      <c r="F593" s="107"/>
      <c r="G593" s="107"/>
      <c r="H593" s="107"/>
      <c r="I593" s="107"/>
      <c r="J593" s="107"/>
      <c r="K593" s="107"/>
      <c r="L593" s="107"/>
      <c r="M593" s="108"/>
      <c r="N593" s="86" t="s">
        <v>202</v>
      </c>
      <c r="O593" s="115"/>
      <c r="P593" s="107"/>
      <c r="Q593" s="107"/>
      <c r="R593" s="107"/>
      <c r="S593" s="107"/>
      <c r="T593" s="107"/>
      <c r="U593" s="107"/>
      <c r="V593" s="107"/>
      <c r="W593" s="107"/>
      <c r="X593" s="107"/>
      <c r="Y593" s="107"/>
      <c r="Z593" s="107"/>
      <c r="AA593" s="108"/>
      <c r="AB593" s="110" t="s">
        <v>119</v>
      </c>
      <c r="AC593" s="111" t="s">
        <v>119</v>
      </c>
      <c r="AD593" s="125"/>
      <c r="AE593" s="113"/>
      <c r="AF593" s="126"/>
      <c r="AG593" s="153"/>
      <c r="AI593" s="78"/>
      <c r="AT593" s="75"/>
    </row>
    <row r="594" spans="1:46" s="77" customFormat="1">
      <c r="A594" s="105" t="str">
        <f>IF(AC594&lt;&gt;"－",MAX($A$14:$A593)+1,"-")</f>
        <v>-</v>
      </c>
      <c r="B594" s="127" t="s">
        <v>140</v>
      </c>
      <c r="C594" s="109"/>
      <c r="D594" s="107"/>
      <c r="E594" s="107"/>
      <c r="F594" s="107"/>
      <c r="G594" s="107"/>
      <c r="H594" s="107"/>
      <c r="I594" s="107"/>
      <c r="J594" s="107"/>
      <c r="K594" s="107"/>
      <c r="L594" s="107"/>
      <c r="M594" s="108"/>
      <c r="N594" s="286" t="s">
        <v>517</v>
      </c>
      <c r="O594" s="287"/>
      <c r="P594" s="287"/>
      <c r="Q594" s="287"/>
      <c r="R594" s="287"/>
      <c r="S594" s="287"/>
      <c r="T594" s="287"/>
      <c r="U594" s="287"/>
      <c r="V594" s="287"/>
      <c r="W594" s="287"/>
      <c r="X594" s="287"/>
      <c r="Y594" s="287"/>
      <c r="Z594" s="107"/>
      <c r="AA594" s="108"/>
      <c r="AB594" s="110" t="s">
        <v>119</v>
      </c>
      <c r="AC594" s="111" t="s">
        <v>119</v>
      </c>
      <c r="AD594" s="125"/>
      <c r="AE594" s="113" t="s">
        <v>119</v>
      </c>
      <c r="AF594" s="126"/>
      <c r="AG594" s="153"/>
      <c r="AI594" s="78"/>
      <c r="AT594" s="75"/>
    </row>
    <row r="595" spans="1:46" s="77" customFormat="1" ht="24">
      <c r="A595" s="105">
        <f>IF(AC595&lt;&gt;"－",MAX($A$14:$A594)+1,"-")</f>
        <v>397</v>
      </c>
      <c r="B595" s="127" t="s">
        <v>176</v>
      </c>
      <c r="C595" s="109"/>
      <c r="D595" s="107"/>
      <c r="E595" s="107"/>
      <c r="F595" s="107"/>
      <c r="G595" s="107"/>
      <c r="H595" s="107"/>
      <c r="I595" s="107"/>
      <c r="J595" s="107"/>
      <c r="K595" s="107"/>
      <c r="L595" s="107"/>
      <c r="M595" s="108"/>
      <c r="N595" s="86" t="s">
        <v>205</v>
      </c>
      <c r="O595" s="115"/>
      <c r="P595" s="107"/>
      <c r="Q595" s="107"/>
      <c r="R595" s="107"/>
      <c r="S595" s="107"/>
      <c r="T595" s="107"/>
      <c r="U595" s="107"/>
      <c r="V595" s="107"/>
      <c r="W595" s="107"/>
      <c r="X595" s="107"/>
      <c r="Y595" s="107"/>
      <c r="Z595" s="107"/>
      <c r="AA595" s="108"/>
      <c r="AB595" s="110" t="s">
        <v>104</v>
      </c>
      <c r="AC595" s="111">
        <v>1</v>
      </c>
      <c r="AD595" s="125"/>
      <c r="AE595" s="116" t="s">
        <v>147</v>
      </c>
      <c r="AF595" s="126" t="s">
        <v>518</v>
      </c>
      <c r="AG595" s="153"/>
      <c r="AI595" s="78"/>
      <c r="AT595" s="75"/>
    </row>
    <row r="596" spans="1:46" s="77" customFormat="1" ht="24">
      <c r="A596" s="105">
        <f>IF(AC596&lt;&gt;"－",MAX($A$14:$A595)+1,"-")</f>
        <v>398</v>
      </c>
      <c r="B596" s="127" t="s">
        <v>176</v>
      </c>
      <c r="C596" s="109"/>
      <c r="D596" s="107"/>
      <c r="E596" s="107"/>
      <c r="F596"/>
      <c r="G596" s="107"/>
      <c r="H596" s="107"/>
      <c r="I596" s="107"/>
      <c r="J596" s="107"/>
      <c r="K596" s="107"/>
      <c r="L596" s="107"/>
      <c r="M596" s="108"/>
      <c r="N596" s="86" t="s">
        <v>206</v>
      </c>
      <c r="O596" s="115"/>
      <c r="P596" s="107"/>
      <c r="Q596" s="107"/>
      <c r="R596" s="107"/>
      <c r="S596" s="107"/>
      <c r="T596" s="107"/>
      <c r="U596" s="107"/>
      <c r="V596" s="107"/>
      <c r="W596" s="107"/>
      <c r="X596" s="107"/>
      <c r="Y596" s="107"/>
      <c r="Z596" s="107"/>
      <c r="AA596" s="108"/>
      <c r="AB596" s="110" t="s">
        <v>104</v>
      </c>
      <c r="AC596" s="111">
        <v>9</v>
      </c>
      <c r="AD596" s="125"/>
      <c r="AE596" s="113" t="s">
        <v>207</v>
      </c>
      <c r="AF596" s="126" t="s">
        <v>518</v>
      </c>
      <c r="AG596" s="153" t="s">
        <v>536</v>
      </c>
      <c r="AI596" s="78"/>
      <c r="AT596" s="75"/>
    </row>
    <row r="597" spans="1:46" s="77" customFormat="1">
      <c r="A597" s="105" t="str">
        <f>IF(AC597&lt;&gt;"－",MAX($A$14:$A596)+1,"-")</f>
        <v>-</v>
      </c>
      <c r="B597" s="127" t="s">
        <v>140</v>
      </c>
      <c r="C597" s="109"/>
      <c r="D597" s="107"/>
      <c r="E597" s="107"/>
      <c r="F597" s="107"/>
      <c r="G597" s="107"/>
      <c r="H597" s="107"/>
      <c r="I597" s="107"/>
      <c r="J597" s="107"/>
      <c r="K597" s="107"/>
      <c r="L597" s="107"/>
      <c r="M597" s="108"/>
      <c r="N597" s="286" t="s">
        <v>519</v>
      </c>
      <c r="O597" s="287"/>
      <c r="P597" s="287"/>
      <c r="Q597" s="287"/>
      <c r="R597" s="287"/>
      <c r="S597" s="287"/>
      <c r="T597" s="287"/>
      <c r="U597" s="287"/>
      <c r="V597" s="287"/>
      <c r="W597" s="287"/>
      <c r="X597" s="287"/>
      <c r="Y597" s="287"/>
      <c r="Z597" s="107"/>
      <c r="AA597" s="108"/>
      <c r="AB597" s="110" t="s">
        <v>119</v>
      </c>
      <c r="AC597" s="111" t="s">
        <v>119</v>
      </c>
      <c r="AD597" s="125"/>
      <c r="AE597" s="113" t="s">
        <v>119</v>
      </c>
      <c r="AF597" s="126"/>
      <c r="AG597" s="153"/>
      <c r="AI597" s="78"/>
      <c r="AT597" s="75"/>
    </row>
    <row r="598" spans="1:46" s="77" customFormat="1" ht="24">
      <c r="A598" s="105">
        <f>IF(AC598&lt;&gt;"－",MAX($A$14:$A597)+1,"-")</f>
        <v>399</v>
      </c>
      <c r="B598" s="127" t="s">
        <v>176</v>
      </c>
      <c r="C598" s="109"/>
      <c r="D598" s="107"/>
      <c r="E598" s="107"/>
      <c r="F598" s="107"/>
      <c r="G598" s="107"/>
      <c r="H598" s="107"/>
      <c r="I598" s="107"/>
      <c r="J598" s="107"/>
      <c r="K598" s="107"/>
      <c r="L598" s="107"/>
      <c r="M598" s="108"/>
      <c r="N598" s="86" t="s">
        <v>205</v>
      </c>
      <c r="O598" s="115"/>
      <c r="P598" s="107"/>
      <c r="Q598" s="107"/>
      <c r="R598" s="107"/>
      <c r="S598" s="107"/>
      <c r="T598" s="107"/>
      <c r="U598" s="107"/>
      <c r="V598" s="107"/>
      <c r="W598" s="107"/>
      <c r="X598" s="107"/>
      <c r="Y598" s="107"/>
      <c r="Z598" s="107"/>
      <c r="AA598" s="108"/>
      <c r="AB598" s="110" t="s">
        <v>104</v>
      </c>
      <c r="AC598" s="111">
        <v>1</v>
      </c>
      <c r="AD598" s="125"/>
      <c r="AE598" s="116" t="s">
        <v>147</v>
      </c>
      <c r="AF598" s="126" t="s">
        <v>518</v>
      </c>
      <c r="AG598" s="153"/>
      <c r="AI598" s="78"/>
      <c r="AT598" s="75"/>
    </row>
    <row r="599" spans="1:46" s="77" customFormat="1" ht="24">
      <c r="A599" s="105">
        <f>IF(AC599&lt;&gt;"－",MAX($A$14:$A598)+1,"-")</f>
        <v>400</v>
      </c>
      <c r="B599" s="127" t="s">
        <v>176</v>
      </c>
      <c r="C599" s="109"/>
      <c r="D599" s="107"/>
      <c r="E599" s="107"/>
      <c r="F599" s="107"/>
      <c r="G599" s="107"/>
      <c r="H599" s="107"/>
      <c r="I599" s="107"/>
      <c r="J599" s="107"/>
      <c r="K599" s="107"/>
      <c r="L599" s="107"/>
      <c r="M599" s="108"/>
      <c r="N599" s="86" t="s">
        <v>206</v>
      </c>
      <c r="O599" s="115"/>
      <c r="P599" s="107"/>
      <c r="Q599" s="107"/>
      <c r="R599" s="107"/>
      <c r="S599" s="107"/>
      <c r="T599" s="107"/>
      <c r="U599" s="107"/>
      <c r="V599" s="107"/>
      <c r="W599" s="107"/>
      <c r="X599" s="107"/>
      <c r="Y599" s="107"/>
      <c r="Z599" s="107"/>
      <c r="AA599" s="108"/>
      <c r="AB599" s="110" t="s">
        <v>104</v>
      </c>
      <c r="AC599" s="111">
        <v>9</v>
      </c>
      <c r="AD599" s="125"/>
      <c r="AE599" s="113" t="s">
        <v>207</v>
      </c>
      <c r="AF599" s="126" t="s">
        <v>518</v>
      </c>
      <c r="AG599" s="153" t="s">
        <v>536</v>
      </c>
      <c r="AI599" s="78"/>
      <c r="AT599" s="75"/>
    </row>
    <row r="600" spans="1:46" s="77" customFormat="1">
      <c r="A600" s="105" t="str">
        <f>IF(AC600&lt;&gt;"－",MAX($A$14:$A599)+1,"-")</f>
        <v>-</v>
      </c>
      <c r="B600" s="127" t="s">
        <v>140</v>
      </c>
      <c r="C600" s="109"/>
      <c r="D600" s="107"/>
      <c r="E600" s="107"/>
      <c r="F600" s="107"/>
      <c r="G600" s="107"/>
      <c r="H600" s="107"/>
      <c r="I600" s="107"/>
      <c r="J600" s="107"/>
      <c r="K600" s="107"/>
      <c r="L600" s="107"/>
      <c r="M600" s="108"/>
      <c r="N600" s="286" t="s">
        <v>520</v>
      </c>
      <c r="O600" s="287"/>
      <c r="P600" s="287"/>
      <c r="Q600" s="287"/>
      <c r="R600" s="287"/>
      <c r="S600" s="287"/>
      <c r="T600" s="287"/>
      <c r="U600" s="287"/>
      <c r="V600" s="287"/>
      <c r="W600" s="287"/>
      <c r="X600" s="287"/>
      <c r="Y600" s="287"/>
      <c r="Z600" s="107"/>
      <c r="AA600" s="108"/>
      <c r="AB600" s="110" t="s">
        <v>119</v>
      </c>
      <c r="AC600" s="111" t="s">
        <v>119</v>
      </c>
      <c r="AD600" s="125"/>
      <c r="AE600" s="113" t="s">
        <v>119</v>
      </c>
      <c r="AF600" s="126"/>
      <c r="AG600" s="153"/>
      <c r="AI600" s="78"/>
      <c r="AT600" s="75"/>
    </row>
    <row r="601" spans="1:46" s="77" customFormat="1" ht="24">
      <c r="A601" s="105">
        <f>IF(AC601&lt;&gt;"－",MAX($A$14:$A600)+1,"-")</f>
        <v>401</v>
      </c>
      <c r="B601" s="127" t="s">
        <v>176</v>
      </c>
      <c r="C601" s="109"/>
      <c r="D601" s="107"/>
      <c r="E601" s="107"/>
      <c r="F601" s="107"/>
      <c r="G601" s="107"/>
      <c r="H601" s="107"/>
      <c r="I601" s="107"/>
      <c r="J601" s="107"/>
      <c r="K601" s="107"/>
      <c r="L601" s="107"/>
      <c r="M601" s="108"/>
      <c r="N601" s="86" t="s">
        <v>205</v>
      </c>
      <c r="O601" s="115"/>
      <c r="P601" s="107"/>
      <c r="Q601" s="107"/>
      <c r="R601" s="107"/>
      <c r="S601" s="107"/>
      <c r="T601" s="107"/>
      <c r="U601" s="107"/>
      <c r="V601" s="107"/>
      <c r="W601" s="107"/>
      <c r="X601" s="107"/>
      <c r="Y601" s="107"/>
      <c r="Z601" s="107"/>
      <c r="AA601" s="108"/>
      <c r="AB601" s="110" t="s">
        <v>104</v>
      </c>
      <c r="AC601" s="111">
        <v>1</v>
      </c>
      <c r="AD601" s="125"/>
      <c r="AE601" s="116" t="s">
        <v>147</v>
      </c>
      <c r="AF601" s="126" t="s">
        <v>518</v>
      </c>
      <c r="AG601" s="153"/>
      <c r="AI601" s="78"/>
      <c r="AT601" s="75"/>
    </row>
    <row r="602" spans="1:46" s="77" customFormat="1" ht="24">
      <c r="A602" s="105">
        <f>IF(AC602&lt;&gt;"－",MAX($A$14:$A601)+1,"-")</f>
        <v>402</v>
      </c>
      <c r="B602" s="127" t="s">
        <v>176</v>
      </c>
      <c r="C602" s="109"/>
      <c r="D602" s="107"/>
      <c r="E602" s="107"/>
      <c r="F602" s="107"/>
      <c r="G602" s="107"/>
      <c r="H602" s="107"/>
      <c r="I602" s="107"/>
      <c r="J602" s="107"/>
      <c r="K602" s="107"/>
      <c r="L602" s="107"/>
      <c r="M602" s="108"/>
      <c r="N602" s="86" t="s">
        <v>206</v>
      </c>
      <c r="O602" s="115"/>
      <c r="P602" s="107"/>
      <c r="Q602" s="107"/>
      <c r="R602" s="107"/>
      <c r="S602" s="107"/>
      <c r="T602" s="107"/>
      <c r="U602" s="107"/>
      <c r="V602" s="107"/>
      <c r="W602" s="107"/>
      <c r="X602" s="107"/>
      <c r="Y602" s="107"/>
      <c r="Z602" s="107"/>
      <c r="AA602" s="108"/>
      <c r="AB602" s="110" t="s">
        <v>104</v>
      </c>
      <c r="AC602" s="111">
        <v>9</v>
      </c>
      <c r="AD602" s="125"/>
      <c r="AE602" s="113" t="s">
        <v>207</v>
      </c>
      <c r="AF602" s="126" t="s">
        <v>518</v>
      </c>
      <c r="AG602" s="153" t="s">
        <v>536</v>
      </c>
      <c r="AI602" s="78"/>
      <c r="AT602" s="75"/>
    </row>
    <row r="603" spans="1:46" s="77" customFormat="1">
      <c r="A603" s="105" t="str">
        <f>IF(AC603&lt;&gt;"－",MAX($A$14:$A602)+1,"-")</f>
        <v>-</v>
      </c>
      <c r="B603" s="141" t="s">
        <v>521</v>
      </c>
      <c r="C603" s="109"/>
      <c r="D603" s="107"/>
      <c r="E603" s="107"/>
      <c r="F603" s="107"/>
      <c r="G603" s="107"/>
      <c r="H603" s="107"/>
      <c r="I603" s="107"/>
      <c r="J603" s="107"/>
      <c r="K603" s="107"/>
      <c r="L603" s="107"/>
      <c r="M603" s="108"/>
      <c r="N603" s="86" t="s">
        <v>522</v>
      </c>
      <c r="O603" s="115"/>
      <c r="P603" s="107"/>
      <c r="Q603" s="107"/>
      <c r="R603" s="107"/>
      <c r="S603" s="107"/>
      <c r="T603" s="107"/>
      <c r="U603" s="107"/>
      <c r="V603" s="107"/>
      <c r="W603" s="107"/>
      <c r="X603" s="107"/>
      <c r="Y603" s="107"/>
      <c r="Z603" s="107"/>
      <c r="AA603" s="108"/>
      <c r="AB603" s="110" t="s">
        <v>119</v>
      </c>
      <c r="AC603" s="111" t="s">
        <v>119</v>
      </c>
      <c r="AD603" s="125"/>
      <c r="AE603" s="113" t="s">
        <v>119</v>
      </c>
      <c r="AF603" s="126"/>
      <c r="AG603" s="153"/>
      <c r="AI603" s="78"/>
      <c r="AT603" s="75"/>
    </row>
    <row r="604" spans="1:46" s="77" customFormat="1">
      <c r="A604" s="105" t="str">
        <f>IF(AC604&lt;&gt;"－",MAX($A$14:$A603)+1,"-")</f>
        <v>-</v>
      </c>
      <c r="B604" s="127" t="s">
        <v>140</v>
      </c>
      <c r="C604" s="109"/>
      <c r="D604" s="107"/>
      <c r="E604" s="107"/>
      <c r="F604" s="107"/>
      <c r="G604" s="107"/>
      <c r="H604" s="107"/>
      <c r="I604" s="107"/>
      <c r="J604" s="107"/>
      <c r="K604" s="107"/>
      <c r="L604" s="107"/>
      <c r="M604" s="108"/>
      <c r="N604" s="86" t="s">
        <v>229</v>
      </c>
      <c r="O604" s="115"/>
      <c r="P604" s="107"/>
      <c r="Q604" s="107"/>
      <c r="R604" s="107"/>
      <c r="S604" s="107"/>
      <c r="T604" s="107"/>
      <c r="U604" s="107"/>
      <c r="V604" s="107"/>
      <c r="W604" s="107"/>
      <c r="X604" s="107"/>
      <c r="Y604" s="107"/>
      <c r="Z604" s="107"/>
      <c r="AA604" s="108"/>
      <c r="AB604" s="110" t="s">
        <v>119</v>
      </c>
      <c r="AC604" s="111" t="s">
        <v>119</v>
      </c>
      <c r="AD604" s="125"/>
      <c r="AE604" s="113" t="s">
        <v>119</v>
      </c>
      <c r="AF604" s="126"/>
      <c r="AG604" s="153"/>
      <c r="AI604" s="78"/>
      <c r="AT604" s="75"/>
    </row>
    <row r="605" spans="1:46" s="77" customFormat="1" ht="27" customHeight="1">
      <c r="A605" s="105" t="str">
        <f>IF(AC605&lt;&gt;"－",MAX($A$14:$A604)+1,"-")</f>
        <v>-</v>
      </c>
      <c r="B605" s="128" t="s">
        <v>523</v>
      </c>
      <c r="C605" s="109"/>
      <c r="D605" s="107"/>
      <c r="E605" s="107"/>
      <c r="F605" s="107"/>
      <c r="G605" s="107"/>
      <c r="H605" s="107"/>
      <c r="I605" s="107"/>
      <c r="J605" s="107"/>
      <c r="K605" s="107"/>
      <c r="L605" s="107"/>
      <c r="M605" s="108"/>
      <c r="N605" s="286" t="s">
        <v>524</v>
      </c>
      <c r="O605" s="287"/>
      <c r="P605" s="287"/>
      <c r="Q605" s="287"/>
      <c r="R605" s="287"/>
      <c r="S605" s="287"/>
      <c r="T605" s="287"/>
      <c r="U605" s="287"/>
      <c r="V605" s="287"/>
      <c r="W605" s="287"/>
      <c r="X605" s="287"/>
      <c r="Y605" s="287"/>
      <c r="Z605" s="107"/>
      <c r="AA605" s="108"/>
      <c r="AB605" s="110" t="s">
        <v>119</v>
      </c>
      <c r="AC605" s="111" t="s">
        <v>119</v>
      </c>
      <c r="AD605" s="125"/>
      <c r="AE605" s="113" t="s">
        <v>119</v>
      </c>
      <c r="AF605" s="126"/>
      <c r="AG605" s="153"/>
      <c r="AI605" s="78"/>
      <c r="AT605" s="75"/>
    </row>
    <row r="606" spans="1:46" s="77" customFormat="1" ht="24">
      <c r="A606" s="105">
        <f>IF(AC606&lt;&gt;"－",MAX($A$14:$A605)+1,"-")</f>
        <v>403</v>
      </c>
      <c r="B606" s="128" t="s">
        <v>525</v>
      </c>
      <c r="C606" s="109"/>
      <c r="D606" s="107"/>
      <c r="E606" s="107"/>
      <c r="F606" s="107"/>
      <c r="G606" s="107"/>
      <c r="H606" s="107"/>
      <c r="I606" s="107"/>
      <c r="J606" s="107"/>
      <c r="K606" s="107"/>
      <c r="L606" s="107"/>
      <c r="M606" s="108"/>
      <c r="N606" s="86" t="s">
        <v>205</v>
      </c>
      <c r="O606" s="115"/>
      <c r="P606" s="107"/>
      <c r="Q606" s="107"/>
      <c r="R606" s="107"/>
      <c r="S606" s="107"/>
      <c r="T606" s="107"/>
      <c r="U606" s="107"/>
      <c r="V606" s="107"/>
      <c r="W606" s="107"/>
      <c r="X606" s="107"/>
      <c r="Y606" s="107"/>
      <c r="Z606" s="107"/>
      <c r="AA606" s="108"/>
      <c r="AB606" s="110" t="s">
        <v>104</v>
      </c>
      <c r="AC606" s="111">
        <v>1</v>
      </c>
      <c r="AD606" s="125"/>
      <c r="AE606" s="116" t="s">
        <v>147</v>
      </c>
      <c r="AF606" s="126" t="s">
        <v>518</v>
      </c>
      <c r="AG606" s="153"/>
      <c r="AI606" s="78"/>
      <c r="AT606" s="75"/>
    </row>
    <row r="607" spans="1:46" s="77" customFormat="1" ht="24">
      <c r="A607" s="105">
        <f>IF(AC607&lt;&gt;"－",MAX($A$14:$A606)+1,"-")</f>
        <v>404</v>
      </c>
      <c r="B607" s="128" t="s">
        <v>525</v>
      </c>
      <c r="C607" s="109"/>
      <c r="D607" s="107"/>
      <c r="E607" s="107"/>
      <c r="F607" s="107"/>
      <c r="G607" s="107"/>
      <c r="H607" s="107"/>
      <c r="I607" s="107"/>
      <c r="J607" s="107"/>
      <c r="K607" s="107"/>
      <c r="L607" s="107"/>
      <c r="M607" s="108"/>
      <c r="N607" s="86" t="s">
        <v>206</v>
      </c>
      <c r="O607" s="115"/>
      <c r="P607" s="107"/>
      <c r="Q607" s="107"/>
      <c r="R607" s="107"/>
      <c r="S607" s="107"/>
      <c r="T607" s="107"/>
      <c r="U607" s="107"/>
      <c r="V607" s="107"/>
      <c r="W607" s="107"/>
      <c r="X607" s="107"/>
      <c r="Y607" s="107"/>
      <c r="Z607" s="107"/>
      <c r="AA607" s="108"/>
      <c r="AB607" s="110" t="s">
        <v>104</v>
      </c>
      <c r="AC607" s="111">
        <v>9</v>
      </c>
      <c r="AD607" s="125"/>
      <c r="AE607" s="113" t="s">
        <v>207</v>
      </c>
      <c r="AF607" s="126" t="s">
        <v>518</v>
      </c>
      <c r="AG607" s="153"/>
      <c r="AI607" s="78"/>
      <c r="AT607" s="75"/>
    </row>
    <row r="608" spans="1:46" s="77" customFormat="1" ht="27" customHeight="1">
      <c r="A608" s="105" t="str">
        <f>IF(AC608&lt;&gt;"－",MAX($A$14:$A607)+1,"-")</f>
        <v>-</v>
      </c>
      <c r="B608" s="128" t="s">
        <v>523</v>
      </c>
      <c r="C608" s="109"/>
      <c r="D608" s="107"/>
      <c r="E608" s="107"/>
      <c r="F608" s="107"/>
      <c r="G608" s="107"/>
      <c r="H608" s="107"/>
      <c r="I608" s="107"/>
      <c r="J608" s="107"/>
      <c r="K608" s="107"/>
      <c r="L608" s="107"/>
      <c r="M608" s="108"/>
      <c r="N608" s="286" t="s">
        <v>526</v>
      </c>
      <c r="O608" s="287"/>
      <c r="P608" s="287"/>
      <c r="Q608" s="287"/>
      <c r="R608" s="287"/>
      <c r="S608" s="287"/>
      <c r="T608" s="287"/>
      <c r="U608" s="287"/>
      <c r="V608" s="287"/>
      <c r="W608" s="287"/>
      <c r="X608" s="287"/>
      <c r="Y608" s="287"/>
      <c r="Z608" s="107"/>
      <c r="AA608" s="108"/>
      <c r="AB608" s="110" t="s">
        <v>119</v>
      </c>
      <c r="AC608" s="111" t="s">
        <v>119</v>
      </c>
      <c r="AD608" s="125"/>
      <c r="AE608" s="113" t="s">
        <v>119</v>
      </c>
      <c r="AF608" s="126"/>
      <c r="AG608" s="153"/>
      <c r="AI608" s="78"/>
      <c r="AT608" s="75"/>
    </row>
    <row r="609" spans="1:46" s="77" customFormat="1" ht="24">
      <c r="A609" s="105">
        <f>IF(AC609&lt;&gt;"－",MAX($A$14:$A608)+1,"-")</f>
        <v>405</v>
      </c>
      <c r="B609" s="128" t="s">
        <v>525</v>
      </c>
      <c r="C609" s="109"/>
      <c r="D609" s="107"/>
      <c r="E609" s="107"/>
      <c r="F609" s="107"/>
      <c r="G609" s="107"/>
      <c r="H609" s="107"/>
      <c r="I609" s="107"/>
      <c r="J609" s="107"/>
      <c r="K609" s="107"/>
      <c r="L609" s="107"/>
      <c r="M609" s="108"/>
      <c r="N609" s="86" t="s">
        <v>205</v>
      </c>
      <c r="O609" s="115"/>
      <c r="P609" s="107"/>
      <c r="Q609" s="107"/>
      <c r="R609" s="107"/>
      <c r="S609" s="107"/>
      <c r="T609" s="107"/>
      <c r="U609" s="107"/>
      <c r="V609" s="107"/>
      <c r="W609" s="107"/>
      <c r="X609" s="107"/>
      <c r="Y609" s="107"/>
      <c r="Z609" s="107"/>
      <c r="AA609" s="108"/>
      <c r="AB609" s="110" t="s">
        <v>104</v>
      </c>
      <c r="AC609" s="111">
        <v>1</v>
      </c>
      <c r="AD609" s="125"/>
      <c r="AE609" s="116" t="s">
        <v>147</v>
      </c>
      <c r="AF609" s="126" t="s">
        <v>518</v>
      </c>
      <c r="AG609" s="153"/>
      <c r="AI609" s="78"/>
      <c r="AT609" s="75"/>
    </row>
    <row r="610" spans="1:46" s="77" customFormat="1" ht="24">
      <c r="A610" s="105">
        <f>IF(AC610&lt;&gt;"－",MAX($A$14:$A609)+1,"-")</f>
        <v>406</v>
      </c>
      <c r="B610" s="128" t="s">
        <v>525</v>
      </c>
      <c r="C610" s="109"/>
      <c r="D610" s="107"/>
      <c r="E610" s="107"/>
      <c r="F610" s="107"/>
      <c r="G610" s="107"/>
      <c r="H610" s="107"/>
      <c r="I610" s="107"/>
      <c r="J610" s="107"/>
      <c r="K610" s="107"/>
      <c r="L610" s="107"/>
      <c r="M610" s="108"/>
      <c r="N610" s="86" t="s">
        <v>206</v>
      </c>
      <c r="O610" s="115"/>
      <c r="P610" s="107"/>
      <c r="Q610" s="107"/>
      <c r="R610" s="107"/>
      <c r="S610" s="107"/>
      <c r="T610" s="107"/>
      <c r="U610" s="107"/>
      <c r="V610" s="107"/>
      <c r="W610" s="107"/>
      <c r="X610" s="107"/>
      <c r="Y610" s="107"/>
      <c r="Z610" s="107"/>
      <c r="AA610" s="108"/>
      <c r="AB610" s="110" t="s">
        <v>104</v>
      </c>
      <c r="AC610" s="111">
        <v>9</v>
      </c>
      <c r="AD610" s="125"/>
      <c r="AE610" s="113" t="s">
        <v>207</v>
      </c>
      <c r="AF610" s="126" t="s">
        <v>518</v>
      </c>
      <c r="AG610" s="153"/>
      <c r="AI610" s="78"/>
      <c r="AT610" s="75"/>
    </row>
    <row r="611" spans="1:46" s="77" customFormat="1">
      <c r="A611" s="105" t="str">
        <f>IF(AC611&lt;&gt;"－",MAX($A$14:$A610)+1,"-")</f>
        <v>-</v>
      </c>
      <c r="B611" s="128" t="s">
        <v>523</v>
      </c>
      <c r="C611" s="109"/>
      <c r="D611" s="107"/>
      <c r="E611" s="107"/>
      <c r="F611" s="107"/>
      <c r="G611" s="107"/>
      <c r="H611" s="107"/>
      <c r="I611" s="107"/>
      <c r="J611" s="107"/>
      <c r="K611" s="107"/>
      <c r="L611" s="107"/>
      <c r="M611" s="108"/>
      <c r="N611" s="286" t="s">
        <v>527</v>
      </c>
      <c r="O611" s="287"/>
      <c r="P611" s="287"/>
      <c r="Q611" s="287"/>
      <c r="R611" s="287"/>
      <c r="S611" s="287"/>
      <c r="T611" s="287"/>
      <c r="U611" s="287"/>
      <c r="V611" s="287"/>
      <c r="W611" s="287"/>
      <c r="X611" s="287"/>
      <c r="Y611" s="287"/>
      <c r="Z611" s="107"/>
      <c r="AA611" s="108"/>
      <c r="AB611" s="110" t="s">
        <v>119</v>
      </c>
      <c r="AC611" s="111" t="s">
        <v>119</v>
      </c>
      <c r="AD611" s="125"/>
      <c r="AE611" s="113" t="s">
        <v>119</v>
      </c>
      <c r="AF611" s="126"/>
      <c r="AG611" s="153"/>
      <c r="AI611" s="78"/>
      <c r="AT611" s="75"/>
    </row>
    <row r="612" spans="1:46" s="77" customFormat="1" ht="24">
      <c r="A612" s="105">
        <f>IF(AC612&lt;&gt;"－",MAX($A$14:$A611)+1,"-")</f>
        <v>407</v>
      </c>
      <c r="B612" s="128" t="s">
        <v>525</v>
      </c>
      <c r="C612" s="109"/>
      <c r="D612" s="107"/>
      <c r="E612" s="107"/>
      <c r="F612" s="107"/>
      <c r="G612" s="107"/>
      <c r="H612" s="107"/>
      <c r="I612" s="107"/>
      <c r="J612" s="107"/>
      <c r="K612" s="107"/>
      <c r="L612" s="107"/>
      <c r="M612" s="108"/>
      <c r="N612" s="86" t="s">
        <v>205</v>
      </c>
      <c r="O612" s="115"/>
      <c r="P612" s="107"/>
      <c r="Q612" s="107"/>
      <c r="R612" s="107"/>
      <c r="S612" s="107"/>
      <c r="T612" s="107"/>
      <c r="U612" s="107"/>
      <c r="V612" s="107"/>
      <c r="W612" s="107"/>
      <c r="X612" s="107"/>
      <c r="Y612" s="107"/>
      <c r="Z612" s="107"/>
      <c r="AA612" s="108"/>
      <c r="AB612" s="110" t="s">
        <v>104</v>
      </c>
      <c r="AC612" s="111">
        <v>1</v>
      </c>
      <c r="AD612" s="125"/>
      <c r="AE612" s="116" t="s">
        <v>147</v>
      </c>
      <c r="AF612" s="126" t="s">
        <v>518</v>
      </c>
      <c r="AG612" s="153"/>
      <c r="AI612" s="78"/>
      <c r="AT612" s="75"/>
    </row>
    <row r="613" spans="1:46" s="77" customFormat="1" ht="24">
      <c r="A613" s="105">
        <f>IF(AC613&lt;&gt;"－",MAX($A$14:$A612)+1,"-")</f>
        <v>408</v>
      </c>
      <c r="B613" s="128" t="s">
        <v>525</v>
      </c>
      <c r="C613" s="109"/>
      <c r="D613" s="107"/>
      <c r="E613" s="107"/>
      <c r="F613" s="107"/>
      <c r="G613" s="107"/>
      <c r="H613" s="107"/>
      <c r="I613" s="107"/>
      <c r="J613" s="107"/>
      <c r="K613" s="107"/>
      <c r="L613" s="107"/>
      <c r="M613" s="108"/>
      <c r="N613" s="86" t="s">
        <v>206</v>
      </c>
      <c r="O613" s="115"/>
      <c r="P613" s="107"/>
      <c r="Q613" s="107"/>
      <c r="R613" s="107"/>
      <c r="S613" s="107"/>
      <c r="T613" s="107"/>
      <c r="U613" s="107"/>
      <c r="V613" s="107"/>
      <c r="W613" s="107"/>
      <c r="X613" s="107"/>
      <c r="Y613" s="107"/>
      <c r="Z613" s="107"/>
      <c r="AA613" s="108"/>
      <c r="AB613" s="110" t="s">
        <v>104</v>
      </c>
      <c r="AC613" s="111">
        <v>9</v>
      </c>
      <c r="AD613" s="125"/>
      <c r="AE613" s="113" t="s">
        <v>207</v>
      </c>
      <c r="AF613" s="126" t="s">
        <v>518</v>
      </c>
      <c r="AG613" s="153"/>
      <c r="AI613" s="78"/>
      <c r="AT613" s="75"/>
    </row>
    <row r="614" spans="1:46" s="77" customFormat="1">
      <c r="A614" s="105" t="str">
        <f>IF(AC614&lt;&gt;"－",MAX($A$14:$A613)+1,"-")</f>
        <v>-</v>
      </c>
      <c r="B614" s="127" t="s">
        <v>140</v>
      </c>
      <c r="C614" s="109"/>
      <c r="D614" s="107"/>
      <c r="E614" s="107"/>
      <c r="F614" s="107"/>
      <c r="G614" s="107"/>
      <c r="H614" s="107"/>
      <c r="I614" s="107"/>
      <c r="J614" s="107"/>
      <c r="K614" s="107"/>
      <c r="L614" s="107"/>
      <c r="M614" s="108"/>
      <c r="N614" s="86" t="s">
        <v>528</v>
      </c>
      <c r="O614" s="115"/>
      <c r="P614" s="107"/>
      <c r="Q614" s="107"/>
      <c r="R614" s="107"/>
      <c r="S614" s="107"/>
      <c r="T614" s="107"/>
      <c r="U614" s="107"/>
      <c r="V614" s="107"/>
      <c r="W614" s="107"/>
      <c r="X614" s="107"/>
      <c r="Y614" s="107"/>
      <c r="Z614" s="107"/>
      <c r="AA614" s="108"/>
      <c r="AB614" s="110" t="s">
        <v>119</v>
      </c>
      <c r="AC614" s="111" t="s">
        <v>119</v>
      </c>
      <c r="AD614" s="125"/>
      <c r="AE614" s="113" t="s">
        <v>119</v>
      </c>
      <c r="AF614" s="126"/>
      <c r="AG614" s="153"/>
      <c r="AI614" s="78"/>
      <c r="AT614" s="75"/>
    </row>
    <row r="615" spans="1:46" s="77" customFormat="1" ht="27" customHeight="1">
      <c r="A615" s="105" t="str">
        <f>IF(AC615&lt;&gt;"－",MAX($A$14:$A614)+1,"-")</f>
        <v>-</v>
      </c>
      <c r="B615" s="128" t="s">
        <v>523</v>
      </c>
      <c r="C615" s="109"/>
      <c r="D615" s="107"/>
      <c r="E615" s="107"/>
      <c r="F615" s="107"/>
      <c r="G615" s="107"/>
      <c r="H615" s="107"/>
      <c r="I615" s="107"/>
      <c r="J615" s="107"/>
      <c r="K615" s="107"/>
      <c r="L615" s="107"/>
      <c r="M615" s="108"/>
      <c r="N615" s="286" t="s">
        <v>1266</v>
      </c>
      <c r="O615" s="287"/>
      <c r="P615" s="287"/>
      <c r="Q615" s="287"/>
      <c r="R615" s="287"/>
      <c r="S615" s="287"/>
      <c r="T615" s="287"/>
      <c r="U615" s="287"/>
      <c r="V615" s="287"/>
      <c r="W615" s="287"/>
      <c r="X615" s="287"/>
      <c r="Y615" s="287"/>
      <c r="Z615" s="107"/>
      <c r="AA615" s="108"/>
      <c r="AB615" s="110" t="s">
        <v>119</v>
      </c>
      <c r="AC615" s="111" t="s">
        <v>119</v>
      </c>
      <c r="AD615" s="125"/>
      <c r="AE615" s="113" t="s">
        <v>119</v>
      </c>
      <c r="AF615" s="126"/>
      <c r="AG615" s="153"/>
      <c r="AI615" s="78"/>
      <c r="AT615" s="75"/>
    </row>
    <row r="616" spans="1:46" s="77" customFormat="1" ht="24">
      <c r="A616" s="105">
        <f>IF(AC616&lt;&gt;"－",MAX($A$14:$A615)+1,"-")</f>
        <v>409</v>
      </c>
      <c r="B616" s="128" t="s">
        <v>525</v>
      </c>
      <c r="C616" s="109"/>
      <c r="D616" s="107"/>
      <c r="E616" s="107"/>
      <c r="F616" s="107"/>
      <c r="G616" s="107"/>
      <c r="H616" s="107"/>
      <c r="I616" s="107"/>
      <c r="J616" s="107"/>
      <c r="K616" s="107"/>
      <c r="L616" s="107"/>
      <c r="M616" s="108"/>
      <c r="N616" s="86" t="s">
        <v>235</v>
      </c>
      <c r="O616" s="115"/>
      <c r="P616" s="107"/>
      <c r="Q616" s="107"/>
      <c r="R616" s="107"/>
      <c r="S616" s="107"/>
      <c r="T616" s="107"/>
      <c r="U616" s="107"/>
      <c r="V616" s="107"/>
      <c r="W616" s="107"/>
      <c r="X616" s="107"/>
      <c r="Y616" s="107"/>
      <c r="Z616" s="107"/>
      <c r="AA616" s="108"/>
      <c r="AB616" s="110" t="s">
        <v>104</v>
      </c>
      <c r="AC616" s="111">
        <v>1</v>
      </c>
      <c r="AD616" s="125"/>
      <c r="AE616" s="116" t="s">
        <v>147</v>
      </c>
      <c r="AF616" s="126" t="s">
        <v>518</v>
      </c>
      <c r="AG616" s="153"/>
      <c r="AI616" s="78"/>
      <c r="AT616" s="75"/>
    </row>
    <row r="617" spans="1:46" s="77" customFormat="1" ht="24">
      <c r="A617" s="105">
        <f>IF(AC617&lt;&gt;"－",MAX($A$14:$A616)+1,"-")</f>
        <v>410</v>
      </c>
      <c r="B617" s="128" t="s">
        <v>525</v>
      </c>
      <c r="C617" s="109"/>
      <c r="D617" s="107"/>
      <c r="E617" s="107"/>
      <c r="F617" s="107"/>
      <c r="G617" s="107"/>
      <c r="H617" s="107"/>
      <c r="I617" s="107"/>
      <c r="J617" s="107"/>
      <c r="K617" s="107"/>
      <c r="L617" s="107"/>
      <c r="M617" s="108"/>
      <c r="N617" s="86" t="s">
        <v>236</v>
      </c>
      <c r="O617" s="115"/>
      <c r="P617" s="107"/>
      <c r="Q617" s="107"/>
      <c r="R617" s="107"/>
      <c r="S617" s="107"/>
      <c r="T617" s="107"/>
      <c r="U617" s="107"/>
      <c r="V617" s="107"/>
      <c r="W617" s="107"/>
      <c r="X617" s="107"/>
      <c r="Y617" s="107"/>
      <c r="Z617" s="107"/>
      <c r="AA617" s="108"/>
      <c r="AB617" s="110" t="s">
        <v>104</v>
      </c>
      <c r="AC617" s="111">
        <v>9</v>
      </c>
      <c r="AD617" s="125"/>
      <c r="AE617" s="113" t="s">
        <v>207</v>
      </c>
      <c r="AF617" s="126" t="s">
        <v>518</v>
      </c>
      <c r="AG617" s="153"/>
      <c r="AI617" s="78"/>
      <c r="AT617" s="75"/>
    </row>
    <row r="618" spans="1:46" s="77" customFormat="1">
      <c r="A618" s="105" t="str">
        <f>IF(AC618&lt;&gt;"－",MAX($A$14:$A617)+1,"-")</f>
        <v>-</v>
      </c>
      <c r="B618" s="128" t="s">
        <v>523</v>
      </c>
      <c r="C618" s="109"/>
      <c r="D618" s="107"/>
      <c r="E618" s="107"/>
      <c r="F618" s="107"/>
      <c r="G618" s="107"/>
      <c r="H618" s="107"/>
      <c r="I618" s="107"/>
      <c r="J618" s="107"/>
      <c r="K618" s="107"/>
      <c r="L618" s="107"/>
      <c r="M618" s="108"/>
      <c r="N618" s="286" t="s">
        <v>529</v>
      </c>
      <c r="O618" s="287"/>
      <c r="P618" s="287"/>
      <c r="Q618" s="287"/>
      <c r="R618" s="287"/>
      <c r="S618" s="287"/>
      <c r="T618" s="287"/>
      <c r="U618" s="287"/>
      <c r="V618" s="287"/>
      <c r="W618" s="287"/>
      <c r="X618" s="287"/>
      <c r="Y618" s="287"/>
      <c r="Z618" s="107"/>
      <c r="AA618" s="108"/>
      <c r="AB618" s="110" t="s">
        <v>119</v>
      </c>
      <c r="AC618" s="111" t="s">
        <v>119</v>
      </c>
      <c r="AD618" s="125"/>
      <c r="AE618" s="113" t="s">
        <v>119</v>
      </c>
      <c r="AF618" s="126"/>
      <c r="AG618" s="153"/>
      <c r="AI618" s="78"/>
      <c r="AT618" s="75"/>
    </row>
    <row r="619" spans="1:46" s="77" customFormat="1" ht="24">
      <c r="A619" s="105">
        <f>IF(AC619&lt;&gt;"－",MAX($A$14:$A618)+1,"-")</f>
        <v>411</v>
      </c>
      <c r="B619" s="128" t="s">
        <v>525</v>
      </c>
      <c r="C619" s="109"/>
      <c r="D619" s="107"/>
      <c r="E619" s="107"/>
      <c r="F619" s="107"/>
      <c r="G619" s="107"/>
      <c r="H619" s="107"/>
      <c r="I619" s="107"/>
      <c r="J619" s="107"/>
      <c r="K619" s="107"/>
      <c r="L619" s="107"/>
      <c r="M619" s="108"/>
      <c r="N619" s="86" t="s">
        <v>235</v>
      </c>
      <c r="O619" s="115"/>
      <c r="P619" s="107"/>
      <c r="Q619" s="107"/>
      <c r="R619" s="107"/>
      <c r="S619" s="107"/>
      <c r="T619" s="107"/>
      <c r="U619" s="107"/>
      <c r="V619" s="107"/>
      <c r="W619" s="107"/>
      <c r="X619" s="107"/>
      <c r="Y619" s="107"/>
      <c r="Z619" s="107"/>
      <c r="AA619" s="108"/>
      <c r="AB619" s="110" t="s">
        <v>104</v>
      </c>
      <c r="AC619" s="111">
        <v>1</v>
      </c>
      <c r="AD619" s="125"/>
      <c r="AE619" s="116" t="s">
        <v>147</v>
      </c>
      <c r="AF619" s="126" t="s">
        <v>518</v>
      </c>
      <c r="AG619" s="153"/>
      <c r="AI619" s="78"/>
      <c r="AT619" s="75"/>
    </row>
    <row r="620" spans="1:46" s="77" customFormat="1" ht="24">
      <c r="A620" s="105">
        <f>IF(AC620&lt;&gt;"－",MAX($A$14:$A619)+1,"-")</f>
        <v>412</v>
      </c>
      <c r="B620" s="128" t="s">
        <v>525</v>
      </c>
      <c r="C620" s="109"/>
      <c r="D620" s="107"/>
      <c r="E620" s="107"/>
      <c r="F620" s="107"/>
      <c r="G620" s="107"/>
      <c r="H620" s="107"/>
      <c r="I620" s="107"/>
      <c r="J620" s="107"/>
      <c r="K620" s="107"/>
      <c r="L620" s="107"/>
      <c r="M620" s="108"/>
      <c r="N620" s="86" t="s">
        <v>236</v>
      </c>
      <c r="O620" s="115"/>
      <c r="P620" s="107"/>
      <c r="Q620" s="107"/>
      <c r="R620" s="107"/>
      <c r="S620" s="107"/>
      <c r="T620" s="107"/>
      <c r="U620" s="107"/>
      <c r="V620" s="107"/>
      <c r="W620" s="107"/>
      <c r="X620" s="107"/>
      <c r="Y620" s="107"/>
      <c r="Z620" s="107"/>
      <c r="AA620" s="108"/>
      <c r="AB620" s="110" t="s">
        <v>104</v>
      </c>
      <c r="AC620" s="111">
        <v>9</v>
      </c>
      <c r="AD620" s="125"/>
      <c r="AE620" s="113" t="s">
        <v>207</v>
      </c>
      <c r="AF620" s="126" t="s">
        <v>518</v>
      </c>
      <c r="AG620" s="153"/>
      <c r="AI620" s="78"/>
      <c r="AT620" s="75"/>
    </row>
    <row r="621" spans="1:46" s="77" customFormat="1">
      <c r="A621" s="105" t="str">
        <f>IF(AC621&lt;&gt;"－",MAX($A$14:$A620)+1,"-")</f>
        <v>-</v>
      </c>
      <c r="B621" s="128" t="s">
        <v>523</v>
      </c>
      <c r="C621" s="109"/>
      <c r="D621" s="107"/>
      <c r="E621" s="107"/>
      <c r="F621" s="107"/>
      <c r="G621" s="107"/>
      <c r="H621" s="107"/>
      <c r="I621" s="107"/>
      <c r="J621" s="107"/>
      <c r="K621" s="107"/>
      <c r="L621" s="107"/>
      <c r="M621" s="108"/>
      <c r="N621" s="286" t="s">
        <v>530</v>
      </c>
      <c r="O621" s="287"/>
      <c r="P621" s="287"/>
      <c r="Q621" s="287"/>
      <c r="R621" s="287"/>
      <c r="S621" s="287"/>
      <c r="T621" s="287"/>
      <c r="U621" s="287"/>
      <c r="V621" s="287"/>
      <c r="W621" s="287"/>
      <c r="X621" s="287"/>
      <c r="Y621" s="287"/>
      <c r="Z621" s="107"/>
      <c r="AA621" s="108"/>
      <c r="AB621" s="110" t="s">
        <v>119</v>
      </c>
      <c r="AC621" s="111" t="s">
        <v>119</v>
      </c>
      <c r="AD621" s="125"/>
      <c r="AE621" s="113" t="s">
        <v>119</v>
      </c>
      <c r="AF621" s="126"/>
      <c r="AG621" s="153"/>
      <c r="AI621" s="78"/>
      <c r="AT621" s="75"/>
    </row>
    <row r="622" spans="1:46" s="77" customFormat="1" ht="24">
      <c r="A622" s="105">
        <f>IF(AC622&lt;&gt;"－",MAX($A$14:$A621)+1,"-")</f>
        <v>413</v>
      </c>
      <c r="B622" s="128" t="s">
        <v>525</v>
      </c>
      <c r="C622" s="109"/>
      <c r="D622" s="107"/>
      <c r="E622" s="107"/>
      <c r="F622" s="107"/>
      <c r="G622" s="107"/>
      <c r="H622" s="107"/>
      <c r="I622" s="107"/>
      <c r="J622" s="107"/>
      <c r="K622" s="107"/>
      <c r="L622" s="107"/>
      <c r="M622" s="108"/>
      <c r="N622" s="86" t="s">
        <v>235</v>
      </c>
      <c r="O622" s="115"/>
      <c r="P622" s="107"/>
      <c r="Q622" s="107"/>
      <c r="R622" s="107"/>
      <c r="S622" s="107"/>
      <c r="T622" s="107"/>
      <c r="U622" s="107"/>
      <c r="V622" s="107"/>
      <c r="W622" s="107"/>
      <c r="X622" s="107"/>
      <c r="Y622" s="107"/>
      <c r="Z622" s="107"/>
      <c r="AA622" s="108"/>
      <c r="AB622" s="110" t="s">
        <v>104</v>
      </c>
      <c r="AC622" s="111">
        <v>1</v>
      </c>
      <c r="AD622" s="125"/>
      <c r="AE622" s="116" t="s">
        <v>147</v>
      </c>
      <c r="AF622" s="126" t="s">
        <v>518</v>
      </c>
      <c r="AG622" s="153"/>
      <c r="AI622" s="78"/>
      <c r="AT622" s="75"/>
    </row>
    <row r="623" spans="1:46" s="77" customFormat="1" ht="24">
      <c r="A623" s="105">
        <f>IF(AC623&lt;&gt;"－",MAX($A$14:$A622)+1,"-")</f>
        <v>414</v>
      </c>
      <c r="B623" s="128" t="s">
        <v>525</v>
      </c>
      <c r="C623" s="109"/>
      <c r="D623" s="107"/>
      <c r="E623" s="107"/>
      <c r="F623" s="107"/>
      <c r="G623" s="107"/>
      <c r="H623" s="107"/>
      <c r="I623" s="107"/>
      <c r="J623" s="107"/>
      <c r="K623" s="107"/>
      <c r="L623" s="107"/>
      <c r="M623" s="108"/>
      <c r="N623" s="86" t="s">
        <v>236</v>
      </c>
      <c r="O623" s="115"/>
      <c r="P623" s="107"/>
      <c r="Q623" s="107"/>
      <c r="R623" s="107"/>
      <c r="S623" s="107"/>
      <c r="T623" s="107"/>
      <c r="U623" s="107"/>
      <c r="V623" s="107"/>
      <c r="W623" s="107"/>
      <c r="X623" s="107"/>
      <c r="Y623" s="107"/>
      <c r="Z623" s="107"/>
      <c r="AA623" s="108"/>
      <c r="AB623" s="110" t="s">
        <v>104</v>
      </c>
      <c r="AC623" s="111">
        <v>9</v>
      </c>
      <c r="AD623" s="125"/>
      <c r="AE623" s="113" t="s">
        <v>207</v>
      </c>
      <c r="AF623" s="126" t="s">
        <v>518</v>
      </c>
      <c r="AG623" s="153"/>
      <c r="AI623" s="78"/>
      <c r="AT623" s="75"/>
    </row>
    <row r="624" spans="1:46" s="77" customFormat="1">
      <c r="A624" s="105" t="str">
        <f>IF(AC624&lt;&gt;"－",MAX($A$14:$A623)+1,"-")</f>
        <v>-</v>
      </c>
      <c r="B624" s="141" t="s">
        <v>521</v>
      </c>
      <c r="C624" s="109"/>
      <c r="D624" s="107"/>
      <c r="E624" s="107"/>
      <c r="F624" s="107"/>
      <c r="G624" s="107"/>
      <c r="H624" s="107"/>
      <c r="I624" s="107"/>
      <c r="J624" s="107"/>
      <c r="K624" s="107"/>
      <c r="L624" s="107"/>
      <c r="M624" s="108"/>
      <c r="N624" s="86" t="s">
        <v>420</v>
      </c>
      <c r="O624" s="115"/>
      <c r="P624" s="107"/>
      <c r="Q624" s="107"/>
      <c r="R624" s="107"/>
      <c r="S624" s="107"/>
      <c r="T624" s="107"/>
      <c r="U624" s="107"/>
      <c r="V624" s="107"/>
      <c r="W624" s="107"/>
      <c r="X624" s="107"/>
      <c r="Y624" s="107"/>
      <c r="Z624" s="107"/>
      <c r="AA624" s="108"/>
      <c r="AB624" s="110" t="s">
        <v>119</v>
      </c>
      <c r="AC624" s="111" t="s">
        <v>119</v>
      </c>
      <c r="AD624" s="125"/>
      <c r="AE624" s="113" t="s">
        <v>119</v>
      </c>
      <c r="AF624" s="126"/>
      <c r="AG624" s="153"/>
      <c r="AI624" s="78"/>
      <c r="AT624" s="75"/>
    </row>
    <row r="625" spans="1:46" s="77" customFormat="1" ht="84">
      <c r="A625" s="105">
        <f>IF(AC625&lt;&gt;"－",MAX($A$14:$A624)+1,"-")</f>
        <v>415</v>
      </c>
      <c r="B625" s="127" t="s">
        <v>140</v>
      </c>
      <c r="C625" s="109"/>
      <c r="D625" s="107"/>
      <c r="E625" s="107"/>
      <c r="F625" s="107"/>
      <c r="G625" s="107"/>
      <c r="H625" s="107"/>
      <c r="I625" s="107"/>
      <c r="J625" s="107"/>
      <c r="K625" s="107"/>
      <c r="L625" s="107"/>
      <c r="M625" s="108"/>
      <c r="N625" s="86" t="s">
        <v>531</v>
      </c>
      <c r="O625" s="115"/>
      <c r="P625" s="107"/>
      <c r="Q625" s="107"/>
      <c r="R625" s="107"/>
      <c r="S625" s="107"/>
      <c r="T625" s="107"/>
      <c r="U625" s="107"/>
      <c r="V625" s="107"/>
      <c r="W625" s="107"/>
      <c r="X625" s="107"/>
      <c r="Y625" s="107"/>
      <c r="Z625" s="107"/>
      <c r="AA625" s="108"/>
      <c r="AB625" s="110" t="s">
        <v>104</v>
      </c>
      <c r="AC625" s="161">
        <v>1</v>
      </c>
      <c r="AD625" s="125"/>
      <c r="AE625" s="116" t="s">
        <v>1504</v>
      </c>
      <c r="AF625" s="126" t="s">
        <v>518</v>
      </c>
      <c r="AG625" s="153" t="s">
        <v>536</v>
      </c>
      <c r="AI625" s="78"/>
      <c r="AT625" s="75"/>
    </row>
    <row r="626" spans="1:46" s="77" customFormat="1">
      <c r="A626" s="105" t="str">
        <f>IF(AC626&lt;&gt;"－",MAX($A$14:$A625)+1,"-")</f>
        <v>-</v>
      </c>
      <c r="B626" s="141" t="s">
        <v>521</v>
      </c>
      <c r="C626" s="109"/>
      <c r="D626" s="107"/>
      <c r="E626" s="107"/>
      <c r="F626" s="107"/>
      <c r="G626" s="107"/>
      <c r="H626" s="107"/>
      <c r="I626" s="107"/>
      <c r="J626" s="107"/>
      <c r="K626" s="107"/>
      <c r="L626" s="107"/>
      <c r="M626" s="108"/>
      <c r="N626" s="86" t="s">
        <v>427</v>
      </c>
      <c r="O626" s="115"/>
      <c r="P626" s="107"/>
      <c r="Q626" s="107"/>
      <c r="R626" s="107"/>
      <c r="S626" s="107"/>
      <c r="T626" s="107"/>
      <c r="U626" s="107"/>
      <c r="V626" s="107"/>
      <c r="W626" s="107"/>
      <c r="X626" s="107"/>
      <c r="Y626" s="107"/>
      <c r="Z626" s="107"/>
      <c r="AA626" s="108"/>
      <c r="AB626" s="110" t="s">
        <v>119</v>
      </c>
      <c r="AC626" s="111" t="s">
        <v>119</v>
      </c>
      <c r="AD626" s="125"/>
      <c r="AE626" s="113" t="s">
        <v>119</v>
      </c>
      <c r="AF626" s="126"/>
      <c r="AG626" s="153"/>
      <c r="AI626" s="78"/>
      <c r="AT626" s="75"/>
    </row>
    <row r="627" spans="1:46" s="77" customFormat="1" ht="48">
      <c r="A627" s="105">
        <f>IF(AC627&lt;&gt;"－",MAX($A$14:$A626)+1,"-")</f>
        <v>416</v>
      </c>
      <c r="B627" s="127" t="s">
        <v>140</v>
      </c>
      <c r="C627" s="109"/>
      <c r="D627" s="107"/>
      <c r="E627" s="107"/>
      <c r="F627" s="107"/>
      <c r="G627" s="107"/>
      <c r="H627" s="107"/>
      <c r="I627" s="107"/>
      <c r="J627" s="107"/>
      <c r="K627" s="107"/>
      <c r="L627" s="107"/>
      <c r="M627" s="108"/>
      <c r="N627" s="86" t="s">
        <v>532</v>
      </c>
      <c r="O627" s="115"/>
      <c r="P627" s="107"/>
      <c r="Q627" s="107"/>
      <c r="R627" s="107"/>
      <c r="S627" s="107"/>
      <c r="T627" s="107"/>
      <c r="U627" s="107"/>
      <c r="V627" s="107"/>
      <c r="W627" s="107"/>
      <c r="X627" s="107"/>
      <c r="Y627" s="107"/>
      <c r="Z627" s="107"/>
      <c r="AA627" s="108"/>
      <c r="AB627" s="110" t="s">
        <v>104</v>
      </c>
      <c r="AC627" s="111">
        <v>1</v>
      </c>
      <c r="AD627" s="125"/>
      <c r="AE627" s="116" t="s">
        <v>533</v>
      </c>
      <c r="AF627" s="126" t="s">
        <v>518</v>
      </c>
      <c r="AG627" s="153" t="s">
        <v>536</v>
      </c>
      <c r="AI627" s="78"/>
      <c r="AT627" s="75"/>
    </row>
    <row r="628" spans="1:46" s="80" customFormat="1" ht="24.95" customHeight="1">
      <c r="A628" s="187" t="str">
        <f>IF(AC628&lt;&gt;"－",MAX($A$14:$A627)+1,"-")</f>
        <v>-</v>
      </c>
      <c r="B628" s="188" t="s">
        <v>54</v>
      </c>
      <c r="C628" s="189"/>
      <c r="D628" s="190"/>
      <c r="E628" s="190"/>
      <c r="F628" s="190"/>
      <c r="G628" s="190"/>
      <c r="H628" s="190"/>
      <c r="I628" s="190"/>
      <c r="J628" s="190"/>
      <c r="K628" s="190"/>
      <c r="L628" s="190"/>
      <c r="M628" s="191"/>
      <c r="N628" s="279" t="s">
        <v>1361</v>
      </c>
      <c r="O628" s="280"/>
      <c r="P628" s="280"/>
      <c r="Q628" s="280"/>
      <c r="R628" s="280"/>
      <c r="S628" s="280"/>
      <c r="T628" s="280"/>
      <c r="U628" s="280"/>
      <c r="V628" s="280"/>
      <c r="W628" s="280"/>
      <c r="X628" s="280"/>
      <c r="Y628" s="280"/>
      <c r="Z628" s="190"/>
      <c r="AA628" s="191"/>
      <c r="AB628" s="193" t="s">
        <v>119</v>
      </c>
      <c r="AC628" s="28" t="s">
        <v>119</v>
      </c>
      <c r="AD628" s="194"/>
      <c r="AE628" s="25" t="s">
        <v>119</v>
      </c>
      <c r="AF628" s="195"/>
      <c r="AG628" s="196"/>
      <c r="AI628" s="81"/>
      <c r="AT628" s="82"/>
    </row>
    <row r="629" spans="1:46" s="80" customFormat="1">
      <c r="A629" s="187" t="str">
        <f>IF(AC629&lt;&gt;"－",MAX($A$14:$A628)+1,"-")</f>
        <v>-</v>
      </c>
      <c r="B629" s="197" t="s">
        <v>521</v>
      </c>
      <c r="C629" s="178"/>
      <c r="D629" s="190"/>
      <c r="E629" s="190"/>
      <c r="F629" s="190"/>
      <c r="G629" s="190"/>
      <c r="H629" s="190"/>
      <c r="I629" s="190"/>
      <c r="J629" s="190"/>
      <c r="K629" s="190"/>
      <c r="L629" s="190"/>
      <c r="M629" s="191"/>
      <c r="N629" s="183" t="s">
        <v>1362</v>
      </c>
      <c r="O629" s="184"/>
      <c r="P629" s="190"/>
      <c r="Q629" s="190"/>
      <c r="R629" s="190"/>
      <c r="S629" s="190"/>
      <c r="T629" s="190"/>
      <c r="U629" s="190"/>
      <c r="V629" s="190"/>
      <c r="W629" s="190"/>
      <c r="X629" s="190"/>
      <c r="Y629" s="190"/>
      <c r="Z629" s="190"/>
      <c r="AA629" s="191"/>
      <c r="AB629" s="193" t="s">
        <v>119</v>
      </c>
      <c r="AC629" s="28" t="s">
        <v>119</v>
      </c>
      <c r="AD629" s="194"/>
      <c r="AE629" s="25" t="s">
        <v>119</v>
      </c>
      <c r="AF629" s="185"/>
      <c r="AG629" s="196"/>
      <c r="AI629" s="81"/>
      <c r="AT629" s="82"/>
    </row>
    <row r="630" spans="1:46" s="80" customFormat="1">
      <c r="A630" s="187" t="str">
        <f>IF(AC630&lt;&gt;"－",MAX($A$14:$A629)+1,"-")</f>
        <v>-</v>
      </c>
      <c r="B630" s="197" t="s">
        <v>1363</v>
      </c>
      <c r="C630" s="178"/>
      <c r="D630" s="190"/>
      <c r="E630" s="190"/>
      <c r="F630" s="190"/>
      <c r="G630" s="190"/>
      <c r="H630" s="190"/>
      <c r="I630" s="190"/>
      <c r="J630" s="190"/>
      <c r="K630" s="190"/>
      <c r="L630" s="190"/>
      <c r="M630" s="191"/>
      <c r="N630" s="183" t="s">
        <v>1364</v>
      </c>
      <c r="O630" s="184"/>
      <c r="P630" s="190"/>
      <c r="Q630" s="190"/>
      <c r="R630" s="190"/>
      <c r="S630" s="190"/>
      <c r="T630" s="190"/>
      <c r="U630" s="190"/>
      <c r="V630" s="190"/>
      <c r="W630" s="190"/>
      <c r="X630" s="190"/>
      <c r="Y630" s="190"/>
      <c r="Z630" s="190"/>
      <c r="AA630" s="191"/>
      <c r="AB630" s="193" t="s">
        <v>119</v>
      </c>
      <c r="AC630" s="28" t="s">
        <v>119</v>
      </c>
      <c r="AD630" s="194"/>
      <c r="AE630" s="27" t="s">
        <v>1474</v>
      </c>
      <c r="AF630" s="195"/>
      <c r="AG630" s="196"/>
      <c r="AI630" s="81"/>
      <c r="AT630" s="82"/>
    </row>
    <row r="631" spans="1:46" s="80" customFormat="1" ht="24">
      <c r="A631" s="187">
        <f>IF(AC631&lt;&gt;"－",MAX($A$14:$A630)+1,"-")</f>
        <v>417</v>
      </c>
      <c r="B631" s="197" t="s">
        <v>523</v>
      </c>
      <c r="C631" s="178"/>
      <c r="D631" s="190"/>
      <c r="E631" s="190"/>
      <c r="F631" s="190"/>
      <c r="G631" s="190"/>
      <c r="H631" s="190"/>
      <c r="I631" s="190"/>
      <c r="J631" s="190"/>
      <c r="K631" s="190"/>
      <c r="L631" s="190"/>
      <c r="M631" s="191"/>
      <c r="N631" s="279" t="s">
        <v>1531</v>
      </c>
      <c r="O631" s="280"/>
      <c r="P631" s="280"/>
      <c r="Q631" s="280"/>
      <c r="R631" s="280"/>
      <c r="S631" s="280"/>
      <c r="T631" s="280"/>
      <c r="U631" s="280"/>
      <c r="V631" s="280"/>
      <c r="W631" s="280"/>
      <c r="X631" s="280"/>
      <c r="Y631" s="280"/>
      <c r="Z631" s="190"/>
      <c r="AA631" s="191"/>
      <c r="AB631" s="193" t="s">
        <v>104</v>
      </c>
      <c r="AC631" s="28">
        <v>1</v>
      </c>
      <c r="AD631" s="194"/>
      <c r="AE631" s="27" t="s">
        <v>147</v>
      </c>
      <c r="AF631" s="195" t="s">
        <v>1365</v>
      </c>
      <c r="AG631" s="196"/>
      <c r="AI631" s="81"/>
      <c r="AT631" s="82"/>
    </row>
    <row r="632" spans="1:46" s="80" customFormat="1" ht="12" customHeight="1">
      <c r="A632" s="187">
        <f>IF(AC632&lt;&gt;"－",MAX($A$14:$A631)+1,"-")</f>
        <v>418</v>
      </c>
      <c r="B632" s="197" t="s">
        <v>523</v>
      </c>
      <c r="C632" s="178"/>
      <c r="D632" s="190"/>
      <c r="E632" s="190"/>
      <c r="F632" s="190"/>
      <c r="G632" s="190"/>
      <c r="H632" s="190"/>
      <c r="I632" s="190"/>
      <c r="J632" s="190"/>
      <c r="K632" s="190"/>
      <c r="L632" s="190"/>
      <c r="M632" s="191"/>
      <c r="N632" s="279" t="s">
        <v>1532</v>
      </c>
      <c r="O632" s="280"/>
      <c r="P632" s="280"/>
      <c r="Q632" s="280"/>
      <c r="R632" s="280"/>
      <c r="S632" s="280"/>
      <c r="T632" s="280"/>
      <c r="U632" s="280"/>
      <c r="V632" s="280"/>
      <c r="W632" s="280"/>
      <c r="X632" s="280"/>
      <c r="Y632" s="280"/>
      <c r="Z632" s="190"/>
      <c r="AA632" s="191"/>
      <c r="AB632" s="193" t="s">
        <v>104</v>
      </c>
      <c r="AC632" s="28">
        <v>3</v>
      </c>
      <c r="AD632" s="194"/>
      <c r="AE632" s="25" t="s">
        <v>1533</v>
      </c>
      <c r="AF632" s="195" t="s">
        <v>1365</v>
      </c>
      <c r="AG632" s="196"/>
      <c r="AI632" s="81"/>
      <c r="AT632" s="82"/>
    </row>
    <row r="633" spans="1:46" s="80" customFormat="1" ht="28.5" customHeight="1">
      <c r="A633" s="187" t="str">
        <f>IF(AC633&lt;&gt;"－",MAX($A$14:$A632)+1,"-")</f>
        <v>-</v>
      </c>
      <c r="B633" s="197" t="s">
        <v>991</v>
      </c>
      <c r="C633" s="178"/>
      <c r="D633" s="190"/>
      <c r="E633" s="190"/>
      <c r="F633" s="190"/>
      <c r="G633" s="190"/>
      <c r="H633" s="190"/>
      <c r="I633" s="190"/>
      <c r="J633" s="190"/>
      <c r="K633" s="190"/>
      <c r="L633" s="190"/>
      <c r="M633" s="191"/>
      <c r="N633" s="183" t="s">
        <v>1367</v>
      </c>
      <c r="O633" s="192"/>
      <c r="P633" s="192"/>
      <c r="Q633" s="192"/>
      <c r="R633" s="192"/>
      <c r="S633" s="192"/>
      <c r="T633" s="192"/>
      <c r="U633" s="192"/>
      <c r="V633" s="192"/>
      <c r="W633" s="192"/>
      <c r="X633" s="192"/>
      <c r="Y633" s="192"/>
      <c r="Z633" s="190"/>
      <c r="AA633" s="191"/>
      <c r="AB633" s="193" t="s">
        <v>119</v>
      </c>
      <c r="AC633" s="28" t="s">
        <v>119</v>
      </c>
      <c r="AD633" s="194"/>
      <c r="AE633" s="27" t="s">
        <v>1474</v>
      </c>
      <c r="AF633" s="195"/>
      <c r="AG633" s="196"/>
      <c r="AI633" s="81"/>
      <c r="AT633" s="82"/>
    </row>
    <row r="634" spans="1:46" s="80" customFormat="1" ht="15.95" customHeight="1">
      <c r="A634" s="187">
        <f>IF(AC634&lt;&gt;"－",MAX($A$14:$A633)+1,"-")</f>
        <v>419</v>
      </c>
      <c r="B634" s="197" t="s">
        <v>489</v>
      </c>
      <c r="C634" s="178"/>
      <c r="D634" s="190"/>
      <c r="E634" s="190"/>
      <c r="F634" s="190"/>
      <c r="G634" s="190"/>
      <c r="H634" s="190"/>
      <c r="I634" s="190"/>
      <c r="J634" s="190"/>
      <c r="K634" s="190"/>
      <c r="L634" s="190"/>
      <c r="M634" s="191"/>
      <c r="N634" s="279" t="s">
        <v>1531</v>
      </c>
      <c r="O634" s="280"/>
      <c r="P634" s="280"/>
      <c r="Q634" s="280"/>
      <c r="R634" s="280"/>
      <c r="S634" s="280"/>
      <c r="T634" s="280"/>
      <c r="U634" s="280"/>
      <c r="V634" s="280"/>
      <c r="W634" s="280"/>
      <c r="X634" s="280"/>
      <c r="Y634" s="280"/>
      <c r="Z634" s="190"/>
      <c r="AA634" s="191"/>
      <c r="AB634" s="193" t="s">
        <v>104</v>
      </c>
      <c r="AC634" s="28">
        <v>1</v>
      </c>
      <c r="AD634" s="194"/>
      <c r="AE634" s="27" t="s">
        <v>147</v>
      </c>
      <c r="AF634" s="195" t="s">
        <v>1365</v>
      </c>
      <c r="AG634" s="196"/>
      <c r="AI634" s="81"/>
      <c r="AT634" s="82"/>
    </row>
    <row r="635" spans="1:46" s="80" customFormat="1" ht="27.6" customHeight="1">
      <c r="A635" s="187">
        <f>IF(AC635&lt;&gt;"－",MAX($A$14:$A634)+1,"-")</f>
        <v>420</v>
      </c>
      <c r="B635" s="197" t="s">
        <v>489</v>
      </c>
      <c r="C635" s="178"/>
      <c r="D635" s="190"/>
      <c r="E635" s="190"/>
      <c r="F635" s="190"/>
      <c r="G635" s="190"/>
      <c r="H635" s="190"/>
      <c r="I635" s="190"/>
      <c r="J635" s="190"/>
      <c r="K635" s="190"/>
      <c r="L635" s="190"/>
      <c r="M635" s="191"/>
      <c r="N635" s="279" t="s">
        <v>1532</v>
      </c>
      <c r="O635" s="280"/>
      <c r="P635" s="280"/>
      <c r="Q635" s="280"/>
      <c r="R635" s="280"/>
      <c r="S635" s="280"/>
      <c r="T635" s="280"/>
      <c r="U635" s="280"/>
      <c r="V635" s="280"/>
      <c r="W635" s="280"/>
      <c r="X635" s="280"/>
      <c r="Y635" s="280"/>
      <c r="Z635" s="190"/>
      <c r="AA635" s="191"/>
      <c r="AB635" s="193" t="s">
        <v>104</v>
      </c>
      <c r="AC635" s="28">
        <v>6</v>
      </c>
      <c r="AD635" s="194"/>
      <c r="AE635" s="25" t="s">
        <v>1465</v>
      </c>
      <c r="AF635" s="195" t="s">
        <v>1365</v>
      </c>
      <c r="AG635" s="196"/>
      <c r="AI635" s="81"/>
      <c r="AT635" s="82"/>
    </row>
    <row r="636" spans="1:46" s="80" customFormat="1">
      <c r="A636" s="187" t="str">
        <f>IF(AC636&lt;&gt;"－",MAX($A$14:$A635)+1,"-")</f>
        <v>-</v>
      </c>
      <c r="B636" s="197" t="s">
        <v>521</v>
      </c>
      <c r="C636" s="178"/>
      <c r="D636" s="190"/>
      <c r="E636" s="190"/>
      <c r="F636" s="190"/>
      <c r="G636" s="190"/>
      <c r="H636" s="190"/>
      <c r="I636" s="190"/>
      <c r="J636" s="190"/>
      <c r="K636" s="190"/>
      <c r="L636" s="190"/>
      <c r="M636" s="191"/>
      <c r="N636" s="183" t="s">
        <v>1368</v>
      </c>
      <c r="O636" s="184"/>
      <c r="P636" s="190"/>
      <c r="Q636" s="190"/>
      <c r="R636" s="190"/>
      <c r="S636" s="190"/>
      <c r="T636" s="190"/>
      <c r="U636" s="190"/>
      <c r="V636" s="190"/>
      <c r="W636" s="190"/>
      <c r="X636" s="190"/>
      <c r="Y636" s="190"/>
      <c r="Z636" s="190"/>
      <c r="AA636" s="191"/>
      <c r="AB636" s="193" t="s">
        <v>119</v>
      </c>
      <c r="AC636" s="28" t="s">
        <v>119</v>
      </c>
      <c r="AD636" s="194"/>
      <c r="AE636" s="25" t="s">
        <v>119</v>
      </c>
      <c r="AF636" s="185"/>
      <c r="AG636" s="196"/>
      <c r="AI636" s="81"/>
      <c r="AT636" s="82"/>
    </row>
    <row r="637" spans="1:46" s="80" customFormat="1">
      <c r="A637" s="187" t="str">
        <f>IF(AC637&lt;&gt;"－",MAX($A$14:$A636)+1,"-")</f>
        <v>-</v>
      </c>
      <c r="B637" s="197" t="s">
        <v>1363</v>
      </c>
      <c r="C637" s="178"/>
      <c r="D637" s="190"/>
      <c r="E637" s="190"/>
      <c r="F637" s="190"/>
      <c r="G637" s="190"/>
      <c r="H637" s="190"/>
      <c r="I637" s="190"/>
      <c r="J637" s="190"/>
      <c r="K637" s="190"/>
      <c r="L637" s="190"/>
      <c r="M637" s="191"/>
      <c r="N637" s="183" t="s">
        <v>1369</v>
      </c>
      <c r="O637" s="184"/>
      <c r="P637" s="190"/>
      <c r="Q637" s="190"/>
      <c r="R637" s="190"/>
      <c r="S637" s="190"/>
      <c r="T637" s="190"/>
      <c r="U637" s="190"/>
      <c r="V637" s="190"/>
      <c r="W637" s="190"/>
      <c r="X637" s="190"/>
      <c r="Y637" s="190"/>
      <c r="Z637" s="190"/>
      <c r="AA637" s="191"/>
      <c r="AB637" s="193" t="s">
        <v>119</v>
      </c>
      <c r="AC637" s="28" t="s">
        <v>119</v>
      </c>
      <c r="AD637" s="194"/>
      <c r="AE637" s="27" t="s">
        <v>1474</v>
      </c>
      <c r="AF637" s="195"/>
      <c r="AG637" s="196"/>
      <c r="AI637" s="81"/>
      <c r="AT637" s="82"/>
    </row>
    <row r="638" spans="1:46" s="80" customFormat="1" ht="24">
      <c r="A638" s="187">
        <f>IF(AC638&lt;&gt;"－",MAX($A$14:$A637)+1,"-")</f>
        <v>421</v>
      </c>
      <c r="B638" s="197" t="s">
        <v>523</v>
      </c>
      <c r="C638" s="178"/>
      <c r="D638" s="190"/>
      <c r="E638" s="190"/>
      <c r="F638" s="190"/>
      <c r="G638" s="190"/>
      <c r="H638" s="190"/>
      <c r="I638" s="190"/>
      <c r="J638" s="190"/>
      <c r="K638" s="190"/>
      <c r="L638" s="190"/>
      <c r="M638" s="191"/>
      <c r="N638" s="279" t="s">
        <v>205</v>
      </c>
      <c r="O638" s="280"/>
      <c r="P638" s="280"/>
      <c r="Q638" s="280"/>
      <c r="R638" s="280"/>
      <c r="S638" s="280"/>
      <c r="T638" s="280"/>
      <c r="U638" s="280"/>
      <c r="V638" s="280"/>
      <c r="W638" s="280"/>
      <c r="X638" s="280"/>
      <c r="Y638" s="280"/>
      <c r="Z638" s="190"/>
      <c r="AA638" s="191"/>
      <c r="AB638" s="193" t="s">
        <v>104</v>
      </c>
      <c r="AC638" s="28">
        <v>1</v>
      </c>
      <c r="AD638" s="194"/>
      <c r="AE638" s="27" t="s">
        <v>147</v>
      </c>
      <c r="AF638" s="195" t="s">
        <v>1365</v>
      </c>
      <c r="AG638" s="196"/>
      <c r="AI638" s="81"/>
      <c r="AT638" s="82"/>
    </row>
    <row r="639" spans="1:46" s="80" customFormat="1" ht="24">
      <c r="A639" s="187">
        <f>IF(AC639&lt;&gt;"－",MAX($A$14:$A638)+1,"-")</f>
        <v>422</v>
      </c>
      <c r="B639" s="197" t="s">
        <v>523</v>
      </c>
      <c r="C639" s="178"/>
      <c r="D639" s="190"/>
      <c r="E639" s="190"/>
      <c r="F639" s="190"/>
      <c r="G639" s="190"/>
      <c r="H639" s="190"/>
      <c r="I639" s="190"/>
      <c r="J639" s="190"/>
      <c r="K639" s="190"/>
      <c r="L639" s="190"/>
      <c r="M639" s="191"/>
      <c r="N639" s="279" t="s">
        <v>1366</v>
      </c>
      <c r="O639" s="280"/>
      <c r="P639" s="280"/>
      <c r="Q639" s="280"/>
      <c r="R639" s="280"/>
      <c r="S639" s="280"/>
      <c r="T639" s="280"/>
      <c r="U639" s="280"/>
      <c r="V639" s="280"/>
      <c r="W639" s="280"/>
      <c r="X639" s="280"/>
      <c r="Y639" s="280"/>
      <c r="Z639" s="190"/>
      <c r="AA639" s="191"/>
      <c r="AB639" s="193" t="s">
        <v>104</v>
      </c>
      <c r="AC639" s="28">
        <v>5</v>
      </c>
      <c r="AD639" s="194"/>
      <c r="AE639" s="25" t="s">
        <v>151</v>
      </c>
      <c r="AF639" s="195" t="s">
        <v>1365</v>
      </c>
      <c r="AG639" s="196"/>
      <c r="AI639" s="81"/>
      <c r="AT639" s="82"/>
    </row>
    <row r="640" spans="1:46" s="80" customFormat="1">
      <c r="A640" s="187" t="str">
        <f>IF(AC640&lt;&gt;"－",MAX($A$14:$A639)+1,"-")</f>
        <v>-</v>
      </c>
      <c r="B640" s="197" t="s">
        <v>1363</v>
      </c>
      <c r="C640" s="178"/>
      <c r="D640" s="190"/>
      <c r="E640" s="190"/>
      <c r="F640" s="190"/>
      <c r="G640" s="190"/>
      <c r="H640" s="190"/>
      <c r="I640" s="190"/>
      <c r="J640" s="190"/>
      <c r="K640" s="190"/>
      <c r="L640" s="190"/>
      <c r="M640" s="191"/>
      <c r="N640" s="183" t="s">
        <v>1370</v>
      </c>
      <c r="O640" s="184"/>
      <c r="P640" s="190"/>
      <c r="Q640" s="190"/>
      <c r="R640" s="190"/>
      <c r="S640" s="190"/>
      <c r="T640" s="190"/>
      <c r="U640" s="190"/>
      <c r="V640" s="190"/>
      <c r="W640" s="190"/>
      <c r="X640" s="190"/>
      <c r="Y640" s="190"/>
      <c r="Z640" s="190"/>
      <c r="AA640" s="191"/>
      <c r="AB640" s="193" t="s">
        <v>119</v>
      </c>
      <c r="AC640" s="28" t="s">
        <v>119</v>
      </c>
      <c r="AD640" s="194"/>
      <c r="AE640" s="27" t="s">
        <v>1474</v>
      </c>
      <c r="AF640" s="195"/>
      <c r="AG640" s="196"/>
      <c r="AI640" s="81"/>
      <c r="AT640" s="82"/>
    </row>
    <row r="641" spans="1:46" s="80" customFormat="1" ht="24">
      <c r="A641" s="187">
        <f>IF(AC641&lt;&gt;"－",MAX($A$14:$A640)+1,"-")</f>
        <v>423</v>
      </c>
      <c r="B641" s="197" t="s">
        <v>523</v>
      </c>
      <c r="C641" s="178"/>
      <c r="D641" s="190"/>
      <c r="E641" s="190"/>
      <c r="F641" s="190"/>
      <c r="G641" s="190"/>
      <c r="H641" s="190"/>
      <c r="I641" s="190"/>
      <c r="J641" s="190"/>
      <c r="K641" s="190"/>
      <c r="L641" s="190"/>
      <c r="M641" s="191"/>
      <c r="N641" s="279" t="s">
        <v>205</v>
      </c>
      <c r="O641" s="280"/>
      <c r="P641" s="280"/>
      <c r="Q641" s="280"/>
      <c r="R641" s="280"/>
      <c r="S641" s="280"/>
      <c r="T641" s="280"/>
      <c r="U641" s="280"/>
      <c r="V641" s="280"/>
      <c r="W641" s="280"/>
      <c r="X641" s="280"/>
      <c r="Y641" s="280"/>
      <c r="Z641" s="190"/>
      <c r="AA641" s="191"/>
      <c r="AB641" s="193" t="s">
        <v>104</v>
      </c>
      <c r="AC641" s="28">
        <v>1</v>
      </c>
      <c r="AD641" s="194"/>
      <c r="AE641" s="27" t="s">
        <v>147</v>
      </c>
      <c r="AF641" s="195" t="s">
        <v>1365</v>
      </c>
      <c r="AG641" s="196"/>
      <c r="AI641" s="81"/>
      <c r="AT641" s="82"/>
    </row>
    <row r="642" spans="1:46" s="80" customFormat="1" ht="24">
      <c r="A642" s="187">
        <f>IF(AC642&lt;&gt;"－",MAX($A$14:$A641)+1,"-")</f>
        <v>424</v>
      </c>
      <c r="B642" s="197" t="s">
        <v>523</v>
      </c>
      <c r="C642" s="178"/>
      <c r="D642" s="190"/>
      <c r="E642" s="190"/>
      <c r="F642" s="190"/>
      <c r="G642" s="190"/>
      <c r="H642" s="190"/>
      <c r="I642" s="190"/>
      <c r="J642" s="190"/>
      <c r="K642" s="190"/>
      <c r="L642" s="190"/>
      <c r="M642" s="191"/>
      <c r="N642" s="279" t="s">
        <v>1366</v>
      </c>
      <c r="O642" s="280"/>
      <c r="P642" s="280"/>
      <c r="Q642" s="280"/>
      <c r="R642" s="280"/>
      <c r="S642" s="280"/>
      <c r="T642" s="280"/>
      <c r="U642" s="280"/>
      <c r="V642" s="280"/>
      <c r="W642" s="280"/>
      <c r="X642" s="280"/>
      <c r="Y642" s="280"/>
      <c r="Z642" s="190"/>
      <c r="AA642" s="191"/>
      <c r="AB642" s="193" t="s">
        <v>104</v>
      </c>
      <c r="AC642" s="28">
        <v>5</v>
      </c>
      <c r="AD642" s="194"/>
      <c r="AE642" s="25" t="s">
        <v>151</v>
      </c>
      <c r="AF642" s="195" t="s">
        <v>1365</v>
      </c>
      <c r="AG642" s="196"/>
      <c r="AI642" s="81"/>
      <c r="AT642" s="82"/>
    </row>
    <row r="643" spans="1:46" s="80" customFormat="1">
      <c r="A643" s="187" t="str">
        <f>IF(AC643&lt;&gt;"－",MAX($A$14:$A642)+1,"-")</f>
        <v>-</v>
      </c>
      <c r="B643" s="197" t="s">
        <v>1363</v>
      </c>
      <c r="C643" s="178"/>
      <c r="D643" s="190"/>
      <c r="E643" s="190"/>
      <c r="F643" s="190"/>
      <c r="G643" s="190"/>
      <c r="H643" s="190"/>
      <c r="I643" s="190"/>
      <c r="J643" s="190"/>
      <c r="K643" s="190"/>
      <c r="L643" s="190"/>
      <c r="M643" s="191"/>
      <c r="N643" s="183" t="s">
        <v>1371</v>
      </c>
      <c r="O643" s="184"/>
      <c r="P643" s="190"/>
      <c r="Q643" s="190"/>
      <c r="R643" s="190"/>
      <c r="S643" s="190"/>
      <c r="T643" s="190"/>
      <c r="U643" s="190"/>
      <c r="V643" s="190"/>
      <c r="W643" s="190"/>
      <c r="X643" s="190"/>
      <c r="Y643" s="190"/>
      <c r="Z643" s="190"/>
      <c r="AA643" s="191"/>
      <c r="AB643" s="193" t="s">
        <v>119</v>
      </c>
      <c r="AC643" s="28" t="s">
        <v>119</v>
      </c>
      <c r="AD643" s="194"/>
      <c r="AE643" s="27" t="s">
        <v>1474</v>
      </c>
      <c r="AF643" s="195"/>
      <c r="AG643" s="196"/>
      <c r="AI643" s="81"/>
      <c r="AT643" s="82"/>
    </row>
    <row r="644" spans="1:46" s="80" customFormat="1" ht="24">
      <c r="A644" s="187">
        <f>IF(AC644&lt;&gt;"－",MAX($A$14:$A643)+1,"-")</f>
        <v>425</v>
      </c>
      <c r="B644" s="197" t="s">
        <v>523</v>
      </c>
      <c r="C644" s="178"/>
      <c r="D644" s="190"/>
      <c r="E644" s="190"/>
      <c r="F644" s="190"/>
      <c r="G644" s="190"/>
      <c r="H644" s="190"/>
      <c r="I644" s="190"/>
      <c r="J644" s="190"/>
      <c r="K644" s="190"/>
      <c r="L644" s="190"/>
      <c r="M644" s="191"/>
      <c r="N644" s="279" t="s">
        <v>205</v>
      </c>
      <c r="O644" s="280"/>
      <c r="P644" s="280"/>
      <c r="Q644" s="280"/>
      <c r="R644" s="280"/>
      <c r="S644" s="280"/>
      <c r="T644" s="280"/>
      <c r="U644" s="280"/>
      <c r="V644" s="280"/>
      <c r="W644" s="280"/>
      <c r="X644" s="280"/>
      <c r="Y644" s="280"/>
      <c r="Z644" s="190"/>
      <c r="AA644" s="191"/>
      <c r="AB644" s="193" t="s">
        <v>104</v>
      </c>
      <c r="AC644" s="28">
        <v>1</v>
      </c>
      <c r="AD644" s="194"/>
      <c r="AE644" s="27" t="s">
        <v>147</v>
      </c>
      <c r="AF644" s="195" t="s">
        <v>1365</v>
      </c>
      <c r="AG644" s="196"/>
      <c r="AI644" s="81"/>
      <c r="AT644" s="82"/>
    </row>
    <row r="645" spans="1:46" s="80" customFormat="1" ht="24">
      <c r="A645" s="187">
        <f>IF(AC645&lt;&gt;"－",MAX($A$14:$A644)+1,"-")</f>
        <v>426</v>
      </c>
      <c r="B645" s="197" t="s">
        <v>523</v>
      </c>
      <c r="C645" s="178"/>
      <c r="D645" s="190"/>
      <c r="E645" s="190"/>
      <c r="F645" s="190"/>
      <c r="G645" s="190"/>
      <c r="H645" s="190"/>
      <c r="I645" s="190"/>
      <c r="J645" s="190"/>
      <c r="K645" s="190"/>
      <c r="L645" s="190"/>
      <c r="M645" s="191"/>
      <c r="N645" s="279" t="s">
        <v>1366</v>
      </c>
      <c r="O645" s="280"/>
      <c r="P645" s="280"/>
      <c r="Q645" s="280"/>
      <c r="R645" s="280"/>
      <c r="S645" s="280"/>
      <c r="T645" s="280"/>
      <c r="U645" s="280"/>
      <c r="V645" s="280"/>
      <c r="W645" s="280"/>
      <c r="X645" s="280"/>
      <c r="Y645" s="280"/>
      <c r="Z645" s="190"/>
      <c r="AA645" s="191"/>
      <c r="AB645" s="193" t="s">
        <v>104</v>
      </c>
      <c r="AC645" s="28">
        <v>5</v>
      </c>
      <c r="AD645" s="194"/>
      <c r="AE645" s="25" t="s">
        <v>151</v>
      </c>
      <c r="AF645" s="195" t="s">
        <v>1365</v>
      </c>
      <c r="AG645" s="196"/>
      <c r="AI645" s="81"/>
      <c r="AT645" s="82"/>
    </row>
    <row r="646" spans="1:46" s="80" customFormat="1" ht="29.1" customHeight="1">
      <c r="A646" s="187" t="str">
        <f>IF(AC646&lt;&gt;"－",MAX($A$14:$A645)+1,"-")</f>
        <v>-</v>
      </c>
      <c r="B646" s="197" t="s">
        <v>1363</v>
      </c>
      <c r="C646" s="178"/>
      <c r="D646" s="190"/>
      <c r="E646" s="190"/>
      <c r="F646" s="190"/>
      <c r="G646" s="190"/>
      <c r="H646" s="190"/>
      <c r="I646" s="190"/>
      <c r="J646" s="190"/>
      <c r="K646" s="190"/>
      <c r="L646" s="190"/>
      <c r="M646" s="191"/>
      <c r="N646" s="279" t="s">
        <v>1372</v>
      </c>
      <c r="O646" s="280"/>
      <c r="P646" s="280"/>
      <c r="Q646" s="280"/>
      <c r="R646" s="280"/>
      <c r="S646" s="280"/>
      <c r="T646" s="280"/>
      <c r="U646" s="280"/>
      <c r="V646" s="280"/>
      <c r="W646" s="280"/>
      <c r="X646" s="280"/>
      <c r="Y646" s="280"/>
      <c r="Z646" s="190"/>
      <c r="AA646" s="191"/>
      <c r="AB646" s="193" t="s">
        <v>119</v>
      </c>
      <c r="AC646" s="28" t="s">
        <v>119</v>
      </c>
      <c r="AD646" s="194"/>
      <c r="AE646" s="27" t="s">
        <v>1474</v>
      </c>
      <c r="AF646" s="195"/>
      <c r="AG646" s="196"/>
      <c r="AI646" s="81"/>
      <c r="AT646" s="82"/>
    </row>
    <row r="647" spans="1:46" s="80" customFormat="1" ht="24">
      <c r="A647" s="187">
        <f>IF(AC647&lt;&gt;"－",MAX($A$14:$A646)+1,"-")</f>
        <v>427</v>
      </c>
      <c r="B647" s="197" t="s">
        <v>523</v>
      </c>
      <c r="C647" s="178"/>
      <c r="D647" s="190"/>
      <c r="E647" s="190"/>
      <c r="F647" s="190"/>
      <c r="G647" s="190"/>
      <c r="H647" s="190"/>
      <c r="I647" s="190"/>
      <c r="J647" s="190"/>
      <c r="K647" s="190"/>
      <c r="L647" s="190"/>
      <c r="M647" s="191"/>
      <c r="N647" s="279" t="s">
        <v>205</v>
      </c>
      <c r="O647" s="280"/>
      <c r="P647" s="280"/>
      <c r="Q647" s="280"/>
      <c r="R647" s="280"/>
      <c r="S647" s="280"/>
      <c r="T647" s="280"/>
      <c r="U647" s="280"/>
      <c r="V647" s="280"/>
      <c r="W647" s="280"/>
      <c r="X647" s="280"/>
      <c r="Y647" s="280"/>
      <c r="Z647" s="190"/>
      <c r="AA647" s="191"/>
      <c r="AB647" s="193" t="s">
        <v>104</v>
      </c>
      <c r="AC647" s="28">
        <v>1</v>
      </c>
      <c r="AD647" s="194"/>
      <c r="AE647" s="27" t="s">
        <v>147</v>
      </c>
      <c r="AF647" s="195" t="s">
        <v>1365</v>
      </c>
      <c r="AG647" s="196"/>
      <c r="AI647" s="81"/>
      <c r="AT647" s="82"/>
    </row>
    <row r="648" spans="1:46" s="80" customFormat="1" ht="24">
      <c r="A648" s="187">
        <f>IF(AC648&lt;&gt;"－",MAX($A$14:$A647)+1,"-")</f>
        <v>428</v>
      </c>
      <c r="B648" s="197" t="s">
        <v>523</v>
      </c>
      <c r="C648" s="178"/>
      <c r="D648" s="190"/>
      <c r="E648" s="190"/>
      <c r="F648" s="190"/>
      <c r="G648" s="190"/>
      <c r="H648" s="190"/>
      <c r="I648" s="190"/>
      <c r="J648" s="190"/>
      <c r="K648" s="190"/>
      <c r="L648" s="190"/>
      <c r="M648" s="191"/>
      <c r="N648" s="279" t="s">
        <v>1366</v>
      </c>
      <c r="O648" s="280"/>
      <c r="P648" s="280"/>
      <c r="Q648" s="280"/>
      <c r="R648" s="280"/>
      <c r="S648" s="280"/>
      <c r="T648" s="280"/>
      <c r="U648" s="280"/>
      <c r="V648" s="280"/>
      <c r="W648" s="280"/>
      <c r="X648" s="280"/>
      <c r="Y648" s="280"/>
      <c r="Z648" s="190"/>
      <c r="AA648" s="191"/>
      <c r="AB648" s="193" t="s">
        <v>104</v>
      </c>
      <c r="AC648" s="28">
        <v>6</v>
      </c>
      <c r="AD648" s="194"/>
      <c r="AE648" s="25" t="s">
        <v>1534</v>
      </c>
      <c r="AF648" s="195" t="s">
        <v>1365</v>
      </c>
      <c r="AG648" s="196"/>
      <c r="AI648" s="81"/>
      <c r="AT648" s="82"/>
    </row>
    <row r="649" spans="1:46" s="80" customFormat="1" ht="27.6" customHeight="1">
      <c r="A649" s="187" t="str">
        <f>IF(AC649&lt;&gt;"－",MAX($A$14:$A648)+1,"-")</f>
        <v>-</v>
      </c>
      <c r="B649" s="197" t="s">
        <v>1363</v>
      </c>
      <c r="C649" s="178"/>
      <c r="D649" s="190"/>
      <c r="E649" s="190"/>
      <c r="F649" s="190"/>
      <c r="G649" s="190"/>
      <c r="H649" s="190"/>
      <c r="I649" s="190"/>
      <c r="J649" s="190"/>
      <c r="K649" s="190"/>
      <c r="L649" s="190"/>
      <c r="M649" s="191"/>
      <c r="N649" s="279" t="s">
        <v>1373</v>
      </c>
      <c r="O649" s="280"/>
      <c r="P649" s="280"/>
      <c r="Q649" s="280"/>
      <c r="R649" s="280"/>
      <c r="S649" s="280"/>
      <c r="T649" s="280"/>
      <c r="U649" s="280"/>
      <c r="V649" s="280"/>
      <c r="W649" s="280"/>
      <c r="X649" s="280"/>
      <c r="Y649" s="280"/>
      <c r="Z649" s="190"/>
      <c r="AA649" s="191"/>
      <c r="AB649" s="193" t="s">
        <v>119</v>
      </c>
      <c r="AC649" s="28" t="s">
        <v>119</v>
      </c>
      <c r="AD649" s="194"/>
      <c r="AE649" s="27" t="s">
        <v>1474</v>
      </c>
      <c r="AF649" s="195"/>
      <c r="AG649" s="196"/>
      <c r="AI649" s="81"/>
      <c r="AT649" s="82"/>
    </row>
    <row r="650" spans="1:46" s="80" customFormat="1" ht="24">
      <c r="A650" s="187">
        <f>IF(AC650&lt;&gt;"－",MAX($A$14:$A649)+1,"-")</f>
        <v>429</v>
      </c>
      <c r="B650" s="197" t="s">
        <v>523</v>
      </c>
      <c r="C650" s="178"/>
      <c r="D650" s="190"/>
      <c r="E650" s="190"/>
      <c r="F650" s="190"/>
      <c r="G650" s="190"/>
      <c r="H650" s="190"/>
      <c r="I650" s="190"/>
      <c r="J650" s="190"/>
      <c r="K650" s="190"/>
      <c r="L650" s="190"/>
      <c r="M650" s="191"/>
      <c r="N650" s="279" t="s">
        <v>205</v>
      </c>
      <c r="O650" s="280"/>
      <c r="P650" s="280"/>
      <c r="Q650" s="280"/>
      <c r="R650" s="280"/>
      <c r="S650" s="280"/>
      <c r="T650" s="280"/>
      <c r="U650" s="280"/>
      <c r="V650" s="280"/>
      <c r="W650" s="280"/>
      <c r="X650" s="280"/>
      <c r="Y650" s="280"/>
      <c r="Z650" s="190"/>
      <c r="AA650" s="191"/>
      <c r="AB650" s="193" t="s">
        <v>104</v>
      </c>
      <c r="AC650" s="28">
        <v>1</v>
      </c>
      <c r="AD650" s="194"/>
      <c r="AE650" s="27" t="s">
        <v>147</v>
      </c>
      <c r="AF650" s="195" t="s">
        <v>1365</v>
      </c>
      <c r="AG650" s="196"/>
      <c r="AI650" s="81"/>
      <c r="AT650" s="82"/>
    </row>
    <row r="651" spans="1:46" s="80" customFormat="1" ht="24">
      <c r="A651" s="187">
        <f>IF(AC651&lt;&gt;"－",MAX($A$14:$A650)+1,"-")</f>
        <v>430</v>
      </c>
      <c r="B651" s="197" t="s">
        <v>523</v>
      </c>
      <c r="C651" s="178"/>
      <c r="D651" s="190"/>
      <c r="E651" s="190"/>
      <c r="F651" s="190"/>
      <c r="G651" s="190"/>
      <c r="H651" s="190"/>
      <c r="I651" s="190"/>
      <c r="J651" s="190"/>
      <c r="K651" s="190"/>
      <c r="L651" s="190"/>
      <c r="M651" s="191"/>
      <c r="N651" s="279" t="s">
        <v>1366</v>
      </c>
      <c r="O651" s="280"/>
      <c r="P651" s="280"/>
      <c r="Q651" s="280"/>
      <c r="R651" s="280"/>
      <c r="S651" s="280"/>
      <c r="T651" s="280"/>
      <c r="U651" s="280"/>
      <c r="V651" s="280"/>
      <c r="W651" s="280"/>
      <c r="X651" s="280"/>
      <c r="Y651" s="280"/>
      <c r="Z651" s="190"/>
      <c r="AA651" s="191"/>
      <c r="AB651" s="193" t="s">
        <v>104</v>
      </c>
      <c r="AC651" s="28">
        <v>6</v>
      </c>
      <c r="AD651" s="194"/>
      <c r="AE651" s="25" t="s">
        <v>1534</v>
      </c>
      <c r="AF651" s="195" t="s">
        <v>1365</v>
      </c>
      <c r="AG651" s="196"/>
      <c r="AI651" s="81"/>
      <c r="AT651" s="82"/>
    </row>
    <row r="652" spans="1:46" s="80" customFormat="1" ht="34.5" customHeight="1">
      <c r="A652" s="187" t="str">
        <f>IF(AC652&lt;&gt;"－",MAX($A$14:$A651)+1,"-")</f>
        <v>-</v>
      </c>
      <c r="B652" s="197" t="s">
        <v>1363</v>
      </c>
      <c r="C652" s="178"/>
      <c r="D652" s="190"/>
      <c r="E652" s="190"/>
      <c r="F652" s="190"/>
      <c r="G652" s="190"/>
      <c r="H652" s="190"/>
      <c r="I652" s="190"/>
      <c r="J652" s="190"/>
      <c r="K652" s="190"/>
      <c r="L652" s="190"/>
      <c r="M652" s="191"/>
      <c r="N652" s="279" t="s">
        <v>1374</v>
      </c>
      <c r="O652" s="280"/>
      <c r="P652" s="280"/>
      <c r="Q652" s="280"/>
      <c r="R652" s="280"/>
      <c r="S652" s="280"/>
      <c r="T652" s="280"/>
      <c r="U652" s="280"/>
      <c r="V652" s="280"/>
      <c r="W652" s="280"/>
      <c r="X652" s="280"/>
      <c r="Y652" s="280"/>
      <c r="Z652" s="190"/>
      <c r="AA652" s="191"/>
      <c r="AB652" s="193" t="s">
        <v>119</v>
      </c>
      <c r="AC652" s="28" t="s">
        <v>119</v>
      </c>
      <c r="AD652" s="194"/>
      <c r="AE652" s="27" t="s">
        <v>1474</v>
      </c>
      <c r="AF652" s="195"/>
      <c r="AG652" s="196"/>
      <c r="AI652" s="81"/>
      <c r="AT652" s="82"/>
    </row>
    <row r="653" spans="1:46" s="80" customFormat="1" ht="24">
      <c r="A653" s="187">
        <f>IF(AC653&lt;&gt;"－",MAX($A$14:$A652)+1,"-")</f>
        <v>431</v>
      </c>
      <c r="B653" s="197" t="s">
        <v>523</v>
      </c>
      <c r="C653" s="178"/>
      <c r="D653" s="190"/>
      <c r="E653" s="190"/>
      <c r="F653" s="190"/>
      <c r="G653" s="190"/>
      <c r="H653" s="190"/>
      <c r="I653" s="190"/>
      <c r="J653" s="190"/>
      <c r="K653" s="190"/>
      <c r="L653" s="190"/>
      <c r="M653" s="191"/>
      <c r="N653" s="279" t="s">
        <v>205</v>
      </c>
      <c r="O653" s="280"/>
      <c r="P653" s="280"/>
      <c r="Q653" s="280"/>
      <c r="R653" s="280"/>
      <c r="S653" s="280"/>
      <c r="T653" s="280"/>
      <c r="U653" s="280"/>
      <c r="V653" s="280"/>
      <c r="W653" s="280"/>
      <c r="X653" s="280"/>
      <c r="Y653" s="280"/>
      <c r="Z653" s="190"/>
      <c r="AA653" s="191"/>
      <c r="AB653" s="193" t="s">
        <v>104</v>
      </c>
      <c r="AC653" s="28">
        <v>1</v>
      </c>
      <c r="AD653" s="194"/>
      <c r="AE653" s="27" t="s">
        <v>147</v>
      </c>
      <c r="AF653" s="195" t="s">
        <v>1365</v>
      </c>
      <c r="AG653" s="196"/>
      <c r="AI653" s="81"/>
      <c r="AT653" s="82"/>
    </row>
    <row r="654" spans="1:46" s="80" customFormat="1" ht="24">
      <c r="A654" s="187">
        <f>IF(AC654&lt;&gt;"－",MAX($A$14:$A653)+1,"-")</f>
        <v>432</v>
      </c>
      <c r="B654" s="197" t="s">
        <v>523</v>
      </c>
      <c r="C654" s="178"/>
      <c r="D654" s="190"/>
      <c r="E654" s="190"/>
      <c r="F654" s="190"/>
      <c r="G654" s="190"/>
      <c r="H654" s="190"/>
      <c r="I654" s="190"/>
      <c r="J654" s="190"/>
      <c r="K654" s="190"/>
      <c r="L654" s="190"/>
      <c r="M654" s="191"/>
      <c r="N654" s="279" t="s">
        <v>1366</v>
      </c>
      <c r="O654" s="280"/>
      <c r="P654" s="280"/>
      <c r="Q654" s="280"/>
      <c r="R654" s="280"/>
      <c r="S654" s="280"/>
      <c r="T654" s="280"/>
      <c r="U654" s="280"/>
      <c r="V654" s="280"/>
      <c r="W654" s="280"/>
      <c r="X654" s="280"/>
      <c r="Y654" s="280"/>
      <c r="Z654" s="190"/>
      <c r="AA654" s="191"/>
      <c r="AB654" s="193" t="s">
        <v>104</v>
      </c>
      <c r="AC654" s="28">
        <v>6</v>
      </c>
      <c r="AD654" s="194"/>
      <c r="AE654" s="25" t="s">
        <v>1534</v>
      </c>
      <c r="AF654" s="195" t="s">
        <v>1365</v>
      </c>
      <c r="AG654" s="196"/>
      <c r="AI654" s="81"/>
      <c r="AT654" s="82"/>
    </row>
    <row r="655" spans="1:46" s="80" customFormat="1" ht="26.25" customHeight="1">
      <c r="A655" s="187" t="str">
        <f>IF(AC655&lt;&gt;"－",MAX($A$14:$A654)+1,"-")</f>
        <v>-</v>
      </c>
      <c r="B655" s="197" t="s">
        <v>1363</v>
      </c>
      <c r="C655" s="178"/>
      <c r="D655" s="190"/>
      <c r="E655" s="190"/>
      <c r="F655" s="190"/>
      <c r="G655" s="190"/>
      <c r="H655" s="190"/>
      <c r="I655" s="190"/>
      <c r="J655" s="190"/>
      <c r="K655" s="190"/>
      <c r="L655" s="190"/>
      <c r="M655" s="191"/>
      <c r="N655" s="279" t="s">
        <v>1375</v>
      </c>
      <c r="O655" s="280"/>
      <c r="P655" s="280"/>
      <c r="Q655" s="280"/>
      <c r="R655" s="280"/>
      <c r="S655" s="280"/>
      <c r="T655" s="280"/>
      <c r="U655" s="280"/>
      <c r="V655" s="280"/>
      <c r="W655" s="280"/>
      <c r="X655" s="280"/>
      <c r="Y655" s="280"/>
      <c r="Z655" s="190"/>
      <c r="AA655" s="191"/>
      <c r="AB655" s="193" t="s">
        <v>119</v>
      </c>
      <c r="AC655" s="28" t="s">
        <v>119</v>
      </c>
      <c r="AD655" s="194"/>
      <c r="AE655" s="27" t="s">
        <v>1474</v>
      </c>
      <c r="AF655" s="195"/>
      <c r="AG655" s="196"/>
      <c r="AI655" s="81"/>
      <c r="AT655" s="82"/>
    </row>
    <row r="656" spans="1:46" s="80" customFormat="1" ht="24">
      <c r="A656" s="187">
        <f>IF(AC656&lt;&gt;"－",MAX($A$14:$A655)+1,"-")</f>
        <v>433</v>
      </c>
      <c r="B656" s="197" t="s">
        <v>523</v>
      </c>
      <c r="C656" s="178"/>
      <c r="D656" s="190"/>
      <c r="E656" s="190"/>
      <c r="F656" s="190"/>
      <c r="G656" s="190"/>
      <c r="H656" s="190"/>
      <c r="I656" s="190"/>
      <c r="J656" s="190"/>
      <c r="K656" s="190"/>
      <c r="L656" s="190"/>
      <c r="M656" s="191"/>
      <c r="N656" s="279" t="s">
        <v>205</v>
      </c>
      <c r="O656" s="280"/>
      <c r="P656" s="280"/>
      <c r="Q656" s="280"/>
      <c r="R656" s="280"/>
      <c r="S656" s="280"/>
      <c r="T656" s="280"/>
      <c r="U656" s="280"/>
      <c r="V656" s="280"/>
      <c r="W656" s="280"/>
      <c r="X656" s="280"/>
      <c r="Y656" s="280"/>
      <c r="Z656" s="190"/>
      <c r="AA656" s="191"/>
      <c r="AB656" s="193" t="s">
        <v>104</v>
      </c>
      <c r="AC656" s="28">
        <v>1</v>
      </c>
      <c r="AD656" s="194"/>
      <c r="AE656" s="27" t="s">
        <v>147</v>
      </c>
      <c r="AF656" s="195" t="s">
        <v>1365</v>
      </c>
      <c r="AG656" s="196"/>
      <c r="AI656" s="81"/>
      <c r="AT656" s="82"/>
    </row>
    <row r="657" spans="1:46" s="80" customFormat="1">
      <c r="A657" s="187">
        <f>IF(AC657&lt;&gt;"－",MAX($A$14:$A656)+1,"-")</f>
        <v>434</v>
      </c>
      <c r="B657" s="197" t="s">
        <v>523</v>
      </c>
      <c r="C657" s="178"/>
      <c r="D657" s="190"/>
      <c r="E657" s="190"/>
      <c r="F657" s="190"/>
      <c r="G657" s="190"/>
      <c r="H657" s="190"/>
      <c r="I657" s="190"/>
      <c r="J657" s="190"/>
      <c r="K657" s="190"/>
      <c r="L657" s="190"/>
      <c r="M657" s="191"/>
      <c r="N657" s="279" t="s">
        <v>1366</v>
      </c>
      <c r="O657" s="280"/>
      <c r="P657" s="280"/>
      <c r="Q657" s="280"/>
      <c r="R657" s="280"/>
      <c r="S657" s="280"/>
      <c r="T657" s="280"/>
      <c r="U657" s="280"/>
      <c r="V657" s="280"/>
      <c r="W657" s="280"/>
      <c r="X657" s="280"/>
      <c r="Y657" s="280"/>
      <c r="Z657" s="190"/>
      <c r="AA657" s="191"/>
      <c r="AB657" s="193" t="s">
        <v>104</v>
      </c>
      <c r="AC657" s="28">
        <v>1</v>
      </c>
      <c r="AD657" s="194"/>
      <c r="AE657" s="27" t="s">
        <v>1376</v>
      </c>
      <c r="AF657" s="195" t="s">
        <v>1365</v>
      </c>
      <c r="AG657" s="196"/>
      <c r="AI657" s="81"/>
      <c r="AT657" s="82"/>
    </row>
    <row r="658" spans="1:46" s="80" customFormat="1" ht="33" customHeight="1">
      <c r="A658" s="187" t="str">
        <f>IF(AC658&lt;&gt;"－",MAX($A$14:$A657)+1,"-")</f>
        <v>-</v>
      </c>
      <c r="B658" s="197" t="s">
        <v>1363</v>
      </c>
      <c r="C658" s="178"/>
      <c r="D658" s="190"/>
      <c r="E658" s="190"/>
      <c r="F658" s="190"/>
      <c r="G658" s="190"/>
      <c r="H658" s="190"/>
      <c r="I658" s="190"/>
      <c r="J658" s="190"/>
      <c r="K658" s="190"/>
      <c r="L658" s="190"/>
      <c r="M658" s="191"/>
      <c r="N658" s="279" t="s">
        <v>1377</v>
      </c>
      <c r="O658" s="280"/>
      <c r="P658" s="280"/>
      <c r="Q658" s="280"/>
      <c r="R658" s="280"/>
      <c r="S658" s="280"/>
      <c r="T658" s="280"/>
      <c r="U658" s="280"/>
      <c r="V658" s="280"/>
      <c r="W658" s="280"/>
      <c r="X658" s="280"/>
      <c r="Y658" s="280"/>
      <c r="Z658" s="190"/>
      <c r="AA658" s="191"/>
      <c r="AB658" s="193" t="s">
        <v>119</v>
      </c>
      <c r="AC658" s="28" t="s">
        <v>119</v>
      </c>
      <c r="AD658" s="194"/>
      <c r="AE658" s="27" t="s">
        <v>1474</v>
      </c>
      <c r="AF658" s="195"/>
      <c r="AG658" s="196"/>
      <c r="AI658" s="81"/>
      <c r="AT658" s="82"/>
    </row>
    <row r="659" spans="1:46" s="80" customFormat="1" ht="24">
      <c r="A659" s="187">
        <f>IF(AC659&lt;&gt;"－",MAX($A$14:$A658)+1,"-")</f>
        <v>435</v>
      </c>
      <c r="B659" s="197" t="s">
        <v>523</v>
      </c>
      <c r="C659" s="178"/>
      <c r="D659" s="190"/>
      <c r="E659" s="190"/>
      <c r="F659" s="190"/>
      <c r="G659" s="190"/>
      <c r="H659" s="190"/>
      <c r="I659" s="190"/>
      <c r="J659" s="190"/>
      <c r="K659" s="190"/>
      <c r="L659" s="190"/>
      <c r="M659" s="191"/>
      <c r="N659" s="279" t="s">
        <v>205</v>
      </c>
      <c r="O659" s="280"/>
      <c r="P659" s="280"/>
      <c r="Q659" s="280"/>
      <c r="R659" s="280"/>
      <c r="S659" s="280"/>
      <c r="T659" s="280"/>
      <c r="U659" s="280"/>
      <c r="V659" s="280"/>
      <c r="W659" s="280"/>
      <c r="X659" s="280"/>
      <c r="Y659" s="280"/>
      <c r="Z659" s="190"/>
      <c r="AA659" s="191"/>
      <c r="AB659" s="193" t="s">
        <v>104</v>
      </c>
      <c r="AC659" s="28">
        <v>1</v>
      </c>
      <c r="AD659" s="194"/>
      <c r="AE659" s="27" t="s">
        <v>147</v>
      </c>
      <c r="AF659" s="195" t="s">
        <v>1365</v>
      </c>
      <c r="AG659" s="196"/>
      <c r="AI659" s="81"/>
      <c r="AT659" s="82"/>
    </row>
    <row r="660" spans="1:46" s="80" customFormat="1">
      <c r="A660" s="187">
        <f>IF(AC660&lt;&gt;"－",MAX($A$14:$A659)+1,"-")</f>
        <v>436</v>
      </c>
      <c r="B660" s="197" t="s">
        <v>523</v>
      </c>
      <c r="C660" s="178"/>
      <c r="D660" s="190"/>
      <c r="E660" s="190"/>
      <c r="F660" s="190"/>
      <c r="G660" s="190"/>
      <c r="H660" s="190"/>
      <c r="I660" s="190"/>
      <c r="J660" s="190"/>
      <c r="K660" s="190"/>
      <c r="L660" s="190"/>
      <c r="M660" s="191"/>
      <c r="N660" s="279" t="s">
        <v>1366</v>
      </c>
      <c r="O660" s="280"/>
      <c r="P660" s="280"/>
      <c r="Q660" s="280"/>
      <c r="R660" s="280"/>
      <c r="S660" s="280"/>
      <c r="T660" s="280"/>
      <c r="U660" s="280"/>
      <c r="V660" s="280"/>
      <c r="W660" s="280"/>
      <c r="X660" s="280"/>
      <c r="Y660" s="280"/>
      <c r="Z660" s="190"/>
      <c r="AA660" s="191"/>
      <c r="AB660" s="193" t="s">
        <v>104</v>
      </c>
      <c r="AC660" s="28">
        <v>1</v>
      </c>
      <c r="AD660" s="194"/>
      <c r="AE660" s="27" t="s">
        <v>1376</v>
      </c>
      <c r="AF660" s="195" t="s">
        <v>1365</v>
      </c>
      <c r="AG660" s="196"/>
      <c r="AI660" s="81"/>
      <c r="AT660" s="82"/>
    </row>
    <row r="661" spans="1:46" s="80" customFormat="1" ht="27.95" customHeight="1">
      <c r="A661" s="187" t="str">
        <f>IF(AC661&lt;&gt;"－",MAX($A$14:$A660)+1,"-")</f>
        <v>-</v>
      </c>
      <c r="B661" s="197" t="s">
        <v>1363</v>
      </c>
      <c r="C661" s="178"/>
      <c r="D661" s="190"/>
      <c r="E661" s="190"/>
      <c r="F661" s="190"/>
      <c r="G661" s="190"/>
      <c r="H661" s="190"/>
      <c r="I661" s="190"/>
      <c r="J661" s="190"/>
      <c r="K661" s="190"/>
      <c r="L661" s="190"/>
      <c r="M661" s="191"/>
      <c r="N661" s="279" t="s">
        <v>1378</v>
      </c>
      <c r="O661" s="280"/>
      <c r="P661" s="280"/>
      <c r="Q661" s="280"/>
      <c r="R661" s="280"/>
      <c r="S661" s="280"/>
      <c r="T661" s="280"/>
      <c r="U661" s="280"/>
      <c r="V661" s="280"/>
      <c r="W661" s="280"/>
      <c r="X661" s="280"/>
      <c r="Y661" s="280"/>
      <c r="Z661" s="190"/>
      <c r="AA661" s="191"/>
      <c r="AB661" s="193" t="s">
        <v>119</v>
      </c>
      <c r="AC661" s="28" t="s">
        <v>119</v>
      </c>
      <c r="AD661" s="194"/>
      <c r="AE661" s="27" t="s">
        <v>1474</v>
      </c>
      <c r="AF661" s="195"/>
      <c r="AG661" s="196"/>
      <c r="AI661" s="81"/>
      <c r="AT661" s="82"/>
    </row>
    <row r="662" spans="1:46" s="80" customFormat="1" ht="24">
      <c r="A662" s="187">
        <f>IF(AC662&lt;&gt;"－",MAX($A$14:$A661)+1,"-")</f>
        <v>437</v>
      </c>
      <c r="B662" s="197" t="s">
        <v>523</v>
      </c>
      <c r="C662" s="178"/>
      <c r="D662" s="190"/>
      <c r="E662" s="190"/>
      <c r="F662" s="190"/>
      <c r="G662" s="190"/>
      <c r="H662" s="190"/>
      <c r="I662" s="190"/>
      <c r="J662" s="190"/>
      <c r="K662" s="190"/>
      <c r="L662" s="190"/>
      <c r="M662" s="191"/>
      <c r="N662" s="279" t="s">
        <v>205</v>
      </c>
      <c r="O662" s="280"/>
      <c r="P662" s="280"/>
      <c r="Q662" s="280"/>
      <c r="R662" s="280"/>
      <c r="S662" s="280"/>
      <c r="T662" s="280"/>
      <c r="U662" s="280"/>
      <c r="V662" s="280"/>
      <c r="W662" s="280"/>
      <c r="X662" s="280"/>
      <c r="Y662" s="280"/>
      <c r="Z662" s="190"/>
      <c r="AA662" s="191"/>
      <c r="AB662" s="193" t="s">
        <v>104</v>
      </c>
      <c r="AC662" s="28">
        <v>1</v>
      </c>
      <c r="AD662" s="194"/>
      <c r="AE662" s="27" t="s">
        <v>147</v>
      </c>
      <c r="AF662" s="195" t="s">
        <v>1365</v>
      </c>
      <c r="AG662" s="196"/>
      <c r="AI662" s="81"/>
      <c r="AT662" s="82"/>
    </row>
    <row r="663" spans="1:46" s="80" customFormat="1">
      <c r="A663" s="187">
        <f>IF(AC663&lt;&gt;"－",MAX($A$14:$A662)+1,"-")</f>
        <v>438</v>
      </c>
      <c r="B663" s="197" t="s">
        <v>523</v>
      </c>
      <c r="C663" s="178"/>
      <c r="D663" s="190"/>
      <c r="E663" s="190"/>
      <c r="F663" s="190"/>
      <c r="G663" s="190"/>
      <c r="H663" s="190"/>
      <c r="I663" s="190"/>
      <c r="J663" s="190"/>
      <c r="K663" s="190"/>
      <c r="L663" s="190"/>
      <c r="M663" s="191"/>
      <c r="N663" s="279" t="s">
        <v>1366</v>
      </c>
      <c r="O663" s="280"/>
      <c r="P663" s="280"/>
      <c r="Q663" s="280"/>
      <c r="R663" s="280"/>
      <c r="S663" s="280"/>
      <c r="T663" s="280"/>
      <c r="U663" s="280"/>
      <c r="V663" s="280"/>
      <c r="W663" s="280"/>
      <c r="X663" s="280"/>
      <c r="Y663" s="280"/>
      <c r="Z663" s="190"/>
      <c r="AA663" s="191"/>
      <c r="AB663" s="193" t="s">
        <v>104</v>
      </c>
      <c r="AC663" s="28">
        <v>1</v>
      </c>
      <c r="AD663" s="194"/>
      <c r="AE663" s="27" t="s">
        <v>1379</v>
      </c>
      <c r="AF663" s="195" t="s">
        <v>1365</v>
      </c>
      <c r="AG663" s="196"/>
      <c r="AI663" s="81"/>
      <c r="AT663" s="82"/>
    </row>
    <row r="664" spans="1:46" s="80" customFormat="1">
      <c r="A664" s="187" t="str">
        <f>IF(AC664&lt;&gt;"－",MAX($A$14:$A663)+1,"-")</f>
        <v>-</v>
      </c>
      <c r="B664" s="197" t="s">
        <v>1363</v>
      </c>
      <c r="C664" s="178"/>
      <c r="D664" s="190"/>
      <c r="E664" s="190"/>
      <c r="F664" s="190"/>
      <c r="G664" s="190"/>
      <c r="H664" s="190"/>
      <c r="I664" s="190"/>
      <c r="J664" s="190"/>
      <c r="K664" s="190"/>
      <c r="L664" s="190"/>
      <c r="M664" s="191"/>
      <c r="N664" s="279" t="s">
        <v>1380</v>
      </c>
      <c r="O664" s="280"/>
      <c r="P664" s="280"/>
      <c r="Q664" s="280"/>
      <c r="R664" s="280"/>
      <c r="S664" s="280"/>
      <c r="T664" s="280"/>
      <c r="U664" s="280"/>
      <c r="V664" s="280"/>
      <c r="W664" s="280"/>
      <c r="X664" s="280"/>
      <c r="Y664" s="280"/>
      <c r="Z664" s="190"/>
      <c r="AA664" s="191"/>
      <c r="AB664" s="193" t="s">
        <v>119</v>
      </c>
      <c r="AC664" s="28" t="s">
        <v>119</v>
      </c>
      <c r="AD664" s="194"/>
      <c r="AE664" s="27" t="s">
        <v>1474</v>
      </c>
      <c r="AF664" s="195"/>
      <c r="AG664" s="196"/>
      <c r="AI664" s="81"/>
      <c r="AT664" s="82"/>
    </row>
    <row r="665" spans="1:46" s="80" customFormat="1" ht="24">
      <c r="A665" s="187">
        <f>IF(AC665&lt;&gt;"－",MAX($A$14:$A664)+1,"-")</f>
        <v>439</v>
      </c>
      <c r="B665" s="197" t="s">
        <v>523</v>
      </c>
      <c r="C665" s="178"/>
      <c r="D665" s="190"/>
      <c r="E665" s="190"/>
      <c r="F665" s="190"/>
      <c r="G665" s="190"/>
      <c r="H665" s="190"/>
      <c r="I665" s="190"/>
      <c r="J665" s="190"/>
      <c r="K665" s="190"/>
      <c r="L665" s="190"/>
      <c r="M665" s="191"/>
      <c r="N665" s="279" t="s">
        <v>205</v>
      </c>
      <c r="O665" s="280"/>
      <c r="P665" s="280"/>
      <c r="Q665" s="280"/>
      <c r="R665" s="280"/>
      <c r="S665" s="280"/>
      <c r="T665" s="280"/>
      <c r="U665" s="280"/>
      <c r="V665" s="280"/>
      <c r="W665" s="280"/>
      <c r="X665" s="280"/>
      <c r="Y665" s="280"/>
      <c r="Z665" s="190"/>
      <c r="AA665" s="191"/>
      <c r="AB665" s="193" t="s">
        <v>104</v>
      </c>
      <c r="AC665" s="28">
        <v>1</v>
      </c>
      <c r="AD665" s="194"/>
      <c r="AE665" s="27" t="s">
        <v>147</v>
      </c>
      <c r="AF665" s="195" t="s">
        <v>1365</v>
      </c>
      <c r="AG665" s="196"/>
      <c r="AI665" s="81"/>
      <c r="AT665" s="82"/>
    </row>
    <row r="666" spans="1:46" s="80" customFormat="1">
      <c r="A666" s="187">
        <f>IF(AC666&lt;&gt;"－",MAX($A$14:$A665)+1,"-")</f>
        <v>440</v>
      </c>
      <c r="B666" s="197" t="s">
        <v>523</v>
      </c>
      <c r="C666" s="178"/>
      <c r="D666" s="190"/>
      <c r="E666" s="190"/>
      <c r="F666" s="190"/>
      <c r="G666" s="190"/>
      <c r="H666" s="190"/>
      <c r="I666" s="190"/>
      <c r="J666" s="190"/>
      <c r="K666" s="190"/>
      <c r="L666" s="190"/>
      <c r="M666" s="191"/>
      <c r="N666" s="279" t="s">
        <v>1366</v>
      </c>
      <c r="O666" s="280"/>
      <c r="P666" s="280"/>
      <c r="Q666" s="280"/>
      <c r="R666" s="280"/>
      <c r="S666" s="280"/>
      <c r="T666" s="280"/>
      <c r="U666" s="280"/>
      <c r="V666" s="280"/>
      <c r="W666" s="280"/>
      <c r="X666" s="280"/>
      <c r="Y666" s="280"/>
      <c r="Z666" s="190"/>
      <c r="AA666" s="191"/>
      <c r="AB666" s="193" t="s">
        <v>104</v>
      </c>
      <c r="AC666" s="28">
        <v>1</v>
      </c>
      <c r="AD666" s="194"/>
      <c r="AE666" s="27" t="s">
        <v>1379</v>
      </c>
      <c r="AF666" s="195" t="s">
        <v>1365</v>
      </c>
      <c r="AG666" s="196"/>
      <c r="AI666" s="81"/>
      <c r="AT666" s="82"/>
    </row>
    <row r="667" spans="1:46" s="80" customFormat="1">
      <c r="A667" s="187" t="str">
        <f>IF(AC667&lt;&gt;"－",MAX($A$14:$A666)+1,"-")</f>
        <v>-</v>
      </c>
      <c r="B667" s="198" t="s">
        <v>1381</v>
      </c>
      <c r="C667" s="178"/>
      <c r="D667" s="190"/>
      <c r="E667" s="190"/>
      <c r="F667" s="190"/>
      <c r="G667" s="190"/>
      <c r="H667" s="190"/>
      <c r="I667" s="190"/>
      <c r="J667" s="190"/>
      <c r="K667" s="190"/>
      <c r="L667" s="190"/>
      <c r="M667" s="191"/>
      <c r="N667" s="183" t="s">
        <v>1382</v>
      </c>
      <c r="O667" s="184"/>
      <c r="P667" s="190"/>
      <c r="Q667" s="190"/>
      <c r="R667" s="190"/>
      <c r="S667" s="190"/>
      <c r="T667" s="190"/>
      <c r="U667" s="190"/>
      <c r="V667" s="190"/>
      <c r="W667" s="190"/>
      <c r="X667" s="190"/>
      <c r="Y667" s="190"/>
      <c r="Z667" s="190"/>
      <c r="AA667" s="191"/>
      <c r="AB667" s="193" t="s">
        <v>119</v>
      </c>
      <c r="AC667" s="28" t="s">
        <v>119</v>
      </c>
      <c r="AD667" s="194"/>
      <c r="AE667" s="25" t="s">
        <v>119</v>
      </c>
      <c r="AF667" s="185"/>
      <c r="AG667" s="196"/>
      <c r="AI667" s="81"/>
      <c r="AT667" s="82"/>
    </row>
    <row r="668" spans="1:46" s="80" customFormat="1">
      <c r="A668" s="187">
        <f>IF(AC668&lt;&gt;"－",MAX($A$14:$A667)+1,"-")</f>
        <v>441</v>
      </c>
      <c r="B668" s="197" t="s">
        <v>1363</v>
      </c>
      <c r="C668" s="178"/>
      <c r="D668" s="190"/>
      <c r="E668" s="190"/>
      <c r="F668" s="190"/>
      <c r="G668" s="190"/>
      <c r="H668" s="190"/>
      <c r="I668" s="190"/>
      <c r="J668" s="190"/>
      <c r="K668" s="190"/>
      <c r="L668" s="190"/>
      <c r="M668" s="191"/>
      <c r="N668" s="183" t="s">
        <v>1383</v>
      </c>
      <c r="O668" s="184"/>
      <c r="P668" s="190"/>
      <c r="Q668" s="190"/>
      <c r="R668" s="190"/>
      <c r="S668" s="190"/>
      <c r="T668" s="190"/>
      <c r="U668" s="190"/>
      <c r="V668" s="190"/>
      <c r="W668" s="190"/>
      <c r="X668" s="190"/>
      <c r="Y668" s="190"/>
      <c r="Z668" s="190"/>
      <c r="AA668" s="191"/>
      <c r="AB668" s="193" t="s">
        <v>104</v>
      </c>
      <c r="AC668" s="28">
        <v>1</v>
      </c>
      <c r="AD668" s="194"/>
      <c r="AE668" s="27" t="s">
        <v>282</v>
      </c>
      <c r="AF668" s="195" t="s">
        <v>1365</v>
      </c>
      <c r="AG668" s="196"/>
      <c r="AI668" s="81"/>
      <c r="AT668" s="82"/>
    </row>
    <row r="669" spans="1:46" s="80" customFormat="1" ht="24">
      <c r="A669" s="187">
        <f>IF(AC669&lt;&gt;"－",MAX($A$14:$A668)+1,"-")</f>
        <v>442</v>
      </c>
      <c r="B669" s="197" t="s">
        <v>1363</v>
      </c>
      <c r="C669" s="178"/>
      <c r="D669" s="190"/>
      <c r="E669" s="190"/>
      <c r="F669" s="190"/>
      <c r="G669" s="190"/>
      <c r="H669" s="190"/>
      <c r="I669" s="190"/>
      <c r="J669" s="190"/>
      <c r="K669" s="190"/>
      <c r="L669" s="190"/>
      <c r="M669" s="191"/>
      <c r="N669" s="279" t="s">
        <v>1384</v>
      </c>
      <c r="O669" s="280"/>
      <c r="P669" s="280"/>
      <c r="Q669" s="280"/>
      <c r="R669" s="280"/>
      <c r="S669" s="280"/>
      <c r="T669" s="280"/>
      <c r="U669" s="280"/>
      <c r="V669" s="280"/>
      <c r="W669" s="280"/>
      <c r="X669" s="280"/>
      <c r="Y669" s="280"/>
      <c r="Z669" s="190"/>
      <c r="AA669" s="191"/>
      <c r="AB669" s="193" t="s">
        <v>1079</v>
      </c>
      <c r="AC669" s="28">
        <f>128*2</f>
        <v>256</v>
      </c>
      <c r="AD669" s="194"/>
      <c r="AE669" s="25" t="s">
        <v>318</v>
      </c>
      <c r="AF669" s="195" t="s">
        <v>1365</v>
      </c>
      <c r="AG669" s="196"/>
      <c r="AI669" s="81"/>
      <c r="AT669" s="82"/>
    </row>
    <row r="670" spans="1:46" s="80" customFormat="1">
      <c r="A670" s="187" t="str">
        <f>IF(AC670&lt;&gt;"－",MAX($A$14:$A669)+1,"-")</f>
        <v>-</v>
      </c>
      <c r="B670" s="197" t="s">
        <v>1363</v>
      </c>
      <c r="C670" s="178"/>
      <c r="D670" s="190"/>
      <c r="E670" s="190"/>
      <c r="F670" s="190"/>
      <c r="G670" s="190"/>
      <c r="H670" s="190"/>
      <c r="I670" s="190"/>
      <c r="J670" s="190"/>
      <c r="K670" s="190"/>
      <c r="L670" s="190"/>
      <c r="M670" s="191"/>
      <c r="N670" s="279" t="s">
        <v>1385</v>
      </c>
      <c r="O670" s="280"/>
      <c r="P670" s="280"/>
      <c r="Q670" s="280"/>
      <c r="R670" s="280"/>
      <c r="S670" s="280"/>
      <c r="T670" s="280"/>
      <c r="U670" s="280"/>
      <c r="V670" s="280"/>
      <c r="W670" s="280"/>
      <c r="X670" s="280"/>
      <c r="Y670" s="280"/>
      <c r="Z670" s="190"/>
      <c r="AA670" s="191"/>
      <c r="AB670" s="193" t="s">
        <v>119</v>
      </c>
      <c r="AC670" s="28" t="s">
        <v>119</v>
      </c>
      <c r="AD670" s="194"/>
      <c r="AE670" s="25" t="s">
        <v>119</v>
      </c>
      <c r="AF670" s="195"/>
      <c r="AG670" s="196"/>
      <c r="AI670" s="81"/>
      <c r="AT670" s="82"/>
    </row>
    <row r="671" spans="1:46" s="80" customFormat="1" ht="24">
      <c r="A671" s="187">
        <f>IF(AC671&lt;&gt;"－",MAX($A$14:$A670)+1,"-")</f>
        <v>443</v>
      </c>
      <c r="B671" s="197" t="s">
        <v>523</v>
      </c>
      <c r="C671" s="178"/>
      <c r="D671" s="190"/>
      <c r="E671" s="190"/>
      <c r="F671" s="190"/>
      <c r="G671" s="190"/>
      <c r="H671" s="190"/>
      <c r="I671" s="190"/>
      <c r="J671" s="190"/>
      <c r="K671" s="190"/>
      <c r="L671" s="190"/>
      <c r="M671" s="191"/>
      <c r="N671" s="279" t="s">
        <v>1386</v>
      </c>
      <c r="O671" s="280"/>
      <c r="P671" s="280"/>
      <c r="Q671" s="280"/>
      <c r="R671" s="280"/>
      <c r="S671" s="280"/>
      <c r="T671" s="280"/>
      <c r="U671" s="280"/>
      <c r="V671" s="280"/>
      <c r="W671" s="280"/>
      <c r="X671" s="280"/>
      <c r="Y671" s="280"/>
      <c r="Z671" s="190"/>
      <c r="AA671" s="191"/>
      <c r="AB671" s="193" t="s">
        <v>104</v>
      </c>
      <c r="AC671" s="28">
        <v>1</v>
      </c>
      <c r="AD671" s="194"/>
      <c r="AE671" s="27" t="s">
        <v>147</v>
      </c>
      <c r="AF671" s="195" t="s">
        <v>1365</v>
      </c>
      <c r="AG671" s="196"/>
      <c r="AI671" s="81"/>
      <c r="AT671" s="82"/>
    </row>
    <row r="672" spans="1:46" s="80" customFormat="1">
      <c r="A672" s="187">
        <f>IF(AC672&lt;&gt;"－",MAX($A$14:$A671)+1,"-")</f>
        <v>444</v>
      </c>
      <c r="B672" s="197" t="s">
        <v>523</v>
      </c>
      <c r="C672" s="178"/>
      <c r="D672" s="190"/>
      <c r="E672" s="190"/>
      <c r="F672" s="190"/>
      <c r="G672" s="190"/>
      <c r="H672" s="190"/>
      <c r="I672" s="190"/>
      <c r="J672" s="190"/>
      <c r="K672" s="190"/>
      <c r="L672" s="190"/>
      <c r="M672" s="191"/>
      <c r="N672" s="279" t="s">
        <v>1387</v>
      </c>
      <c r="O672" s="280"/>
      <c r="P672" s="280"/>
      <c r="Q672" s="280"/>
      <c r="R672" s="280"/>
      <c r="S672" s="280"/>
      <c r="T672" s="280"/>
      <c r="U672" s="280"/>
      <c r="V672" s="280"/>
      <c r="W672" s="280"/>
      <c r="X672" s="280"/>
      <c r="Y672" s="280"/>
      <c r="Z672" s="190"/>
      <c r="AA672" s="191"/>
      <c r="AB672" s="193" t="s">
        <v>104</v>
      </c>
      <c r="AC672" s="28">
        <v>1</v>
      </c>
      <c r="AD672" s="194"/>
      <c r="AE672" s="27" t="s">
        <v>1388</v>
      </c>
      <c r="AF672" s="195" t="s">
        <v>1365</v>
      </c>
      <c r="AG672" s="196"/>
      <c r="AI672" s="81"/>
      <c r="AT672" s="82"/>
    </row>
    <row r="673" spans="1:46" s="80" customFormat="1">
      <c r="A673" s="187" t="str">
        <f>IF(AC673&lt;&gt;"－",MAX($A$14:$A672)+1,"-")</f>
        <v>-</v>
      </c>
      <c r="B673" s="197" t="s">
        <v>1363</v>
      </c>
      <c r="C673" s="178"/>
      <c r="D673" s="190"/>
      <c r="E673" s="190"/>
      <c r="F673" s="190"/>
      <c r="G673" s="190"/>
      <c r="H673" s="190"/>
      <c r="I673" s="190"/>
      <c r="J673" s="190"/>
      <c r="K673" s="190"/>
      <c r="L673" s="190"/>
      <c r="M673" s="191"/>
      <c r="N673" s="279" t="s">
        <v>1389</v>
      </c>
      <c r="O673" s="280"/>
      <c r="P673" s="280"/>
      <c r="Q673" s="280"/>
      <c r="R673" s="280"/>
      <c r="S673" s="280"/>
      <c r="T673" s="280"/>
      <c r="U673" s="280"/>
      <c r="V673" s="280"/>
      <c r="W673" s="280"/>
      <c r="X673" s="280"/>
      <c r="Y673" s="280"/>
      <c r="Z673" s="190"/>
      <c r="AA673" s="191"/>
      <c r="AB673" s="193" t="s">
        <v>119</v>
      </c>
      <c r="AC673" s="28" t="s">
        <v>119</v>
      </c>
      <c r="AD673" s="194"/>
      <c r="AE673" s="25" t="s">
        <v>119</v>
      </c>
      <c r="AF673" s="195"/>
      <c r="AG673" s="196"/>
      <c r="AI673" s="81"/>
      <c r="AT673" s="82"/>
    </row>
    <row r="674" spans="1:46" s="80" customFormat="1" ht="24">
      <c r="A674" s="187">
        <f>IF(AC674&lt;&gt;"－",MAX($A$14:$A673)+1,"-")</f>
        <v>445</v>
      </c>
      <c r="B674" s="197" t="s">
        <v>523</v>
      </c>
      <c r="C674" s="178"/>
      <c r="D674" s="190"/>
      <c r="E674" s="190"/>
      <c r="F674" s="190"/>
      <c r="G674" s="190"/>
      <c r="H674" s="190"/>
      <c r="I674" s="190"/>
      <c r="J674" s="190"/>
      <c r="K674" s="190"/>
      <c r="L674" s="190"/>
      <c r="M674" s="191"/>
      <c r="N674" s="279" t="s">
        <v>1386</v>
      </c>
      <c r="O674" s="280"/>
      <c r="P674" s="280"/>
      <c r="Q674" s="280"/>
      <c r="R674" s="280"/>
      <c r="S674" s="280"/>
      <c r="T674" s="280"/>
      <c r="U674" s="280"/>
      <c r="V674" s="280"/>
      <c r="W674" s="280"/>
      <c r="X674" s="280"/>
      <c r="Y674" s="280"/>
      <c r="Z674" s="190"/>
      <c r="AA674" s="191"/>
      <c r="AB674" s="193" t="s">
        <v>104</v>
      </c>
      <c r="AC674" s="28">
        <v>1</v>
      </c>
      <c r="AD674" s="194"/>
      <c r="AE674" s="27" t="s">
        <v>147</v>
      </c>
      <c r="AF674" s="195" t="s">
        <v>1365</v>
      </c>
      <c r="AG674" s="196"/>
      <c r="AI674" s="81"/>
      <c r="AT674" s="82"/>
    </row>
    <row r="675" spans="1:46" s="80" customFormat="1" ht="36">
      <c r="A675" s="187">
        <f>IF(AC675&lt;&gt;"－",MAX($A$14:$A674)+1,"-")</f>
        <v>446</v>
      </c>
      <c r="B675" s="197" t="s">
        <v>489</v>
      </c>
      <c r="C675" s="178"/>
      <c r="D675" s="190"/>
      <c r="E675" s="190"/>
      <c r="F675" s="190"/>
      <c r="G675" s="190"/>
      <c r="H675" s="190"/>
      <c r="I675" s="190"/>
      <c r="J675" s="190"/>
      <c r="K675" s="190"/>
      <c r="L675" s="190"/>
      <c r="M675" s="191"/>
      <c r="N675" s="279" t="s">
        <v>1387</v>
      </c>
      <c r="O675" s="280"/>
      <c r="P675" s="280"/>
      <c r="Q675" s="280"/>
      <c r="R675" s="280"/>
      <c r="S675" s="280"/>
      <c r="T675" s="280"/>
      <c r="U675" s="280"/>
      <c r="V675" s="280"/>
      <c r="W675" s="280"/>
      <c r="X675" s="280"/>
      <c r="Y675" s="280"/>
      <c r="Z675" s="190"/>
      <c r="AA675" s="191"/>
      <c r="AB675" s="193" t="s">
        <v>104</v>
      </c>
      <c r="AC675" s="28">
        <v>2</v>
      </c>
      <c r="AD675" s="194"/>
      <c r="AE675" s="27" t="s">
        <v>1390</v>
      </c>
      <c r="AF675" s="195" t="s">
        <v>1365</v>
      </c>
      <c r="AG675" s="196"/>
      <c r="AI675" s="81"/>
      <c r="AT675" s="82"/>
    </row>
    <row r="676" spans="1:46" s="80" customFormat="1">
      <c r="A676" s="187" t="str">
        <f>IF(AC676&lt;&gt;"－",MAX($A$14:$A675)+1,"-")</f>
        <v>-</v>
      </c>
      <c r="B676" s="197" t="s">
        <v>991</v>
      </c>
      <c r="C676" s="178"/>
      <c r="D676" s="190"/>
      <c r="E676" s="190"/>
      <c r="F676" s="190"/>
      <c r="G676" s="190"/>
      <c r="H676" s="190"/>
      <c r="I676" s="190"/>
      <c r="J676" s="190"/>
      <c r="K676" s="190"/>
      <c r="L676" s="190"/>
      <c r="M676" s="191"/>
      <c r="N676" s="183" t="s">
        <v>1391</v>
      </c>
      <c r="O676" s="184"/>
      <c r="P676" s="190"/>
      <c r="Q676" s="190"/>
      <c r="R676" s="190"/>
      <c r="S676" s="190"/>
      <c r="T676" s="190"/>
      <c r="U676" s="190"/>
      <c r="V676" s="190"/>
      <c r="W676" s="190"/>
      <c r="X676" s="190"/>
      <c r="Y676" s="190"/>
      <c r="Z676" s="190"/>
      <c r="AA676" s="191"/>
      <c r="AB676" s="193" t="s">
        <v>119</v>
      </c>
      <c r="AC676" s="28" t="s">
        <v>119</v>
      </c>
      <c r="AD676" s="194"/>
      <c r="AE676" s="25" t="s">
        <v>119</v>
      </c>
      <c r="AF676" s="195"/>
      <c r="AG676" s="196"/>
      <c r="AI676" s="81"/>
      <c r="AT676" s="82"/>
    </row>
    <row r="677" spans="1:46" s="80" customFormat="1" ht="36">
      <c r="A677" s="187">
        <f>IF(AC677&lt;&gt;"－",MAX($A$14:$A676)+1,"-")</f>
        <v>447</v>
      </c>
      <c r="B677" s="197" t="s">
        <v>489</v>
      </c>
      <c r="C677" s="178"/>
      <c r="D677" s="190"/>
      <c r="E677" s="190"/>
      <c r="F677" s="190"/>
      <c r="G677" s="190"/>
      <c r="H677" s="190"/>
      <c r="I677" s="190"/>
      <c r="J677" s="190"/>
      <c r="K677" s="190"/>
      <c r="L677" s="190"/>
      <c r="M677" s="191"/>
      <c r="N677" s="279" t="s">
        <v>1386</v>
      </c>
      <c r="O677" s="280"/>
      <c r="P677" s="280"/>
      <c r="Q677" s="280"/>
      <c r="R677" s="280"/>
      <c r="S677" s="280"/>
      <c r="T677" s="280"/>
      <c r="U677" s="280"/>
      <c r="V677" s="280"/>
      <c r="W677" s="280"/>
      <c r="X677" s="280"/>
      <c r="Y677" s="280"/>
      <c r="Z677" s="190"/>
      <c r="AA677" s="191"/>
      <c r="AB677" s="193" t="s">
        <v>104</v>
      </c>
      <c r="AC677" s="28">
        <v>1</v>
      </c>
      <c r="AD677" s="194"/>
      <c r="AE677" s="27" t="s">
        <v>1475</v>
      </c>
      <c r="AF677" s="195" t="s">
        <v>1365</v>
      </c>
      <c r="AG677" s="196"/>
      <c r="AI677" s="81"/>
      <c r="AT677" s="82"/>
    </row>
    <row r="678" spans="1:46" s="80" customFormat="1">
      <c r="A678" s="187">
        <f>IF(AC678&lt;&gt;"－",MAX($A$14:$A677)+1,"-")</f>
        <v>448</v>
      </c>
      <c r="B678" s="197" t="s">
        <v>489</v>
      </c>
      <c r="C678" s="178"/>
      <c r="D678" s="190"/>
      <c r="E678" s="190"/>
      <c r="F678" s="190"/>
      <c r="G678" s="190"/>
      <c r="H678" s="190"/>
      <c r="I678" s="190"/>
      <c r="J678" s="190"/>
      <c r="K678" s="190"/>
      <c r="L678" s="190"/>
      <c r="M678" s="191"/>
      <c r="N678" s="279" t="s">
        <v>1387</v>
      </c>
      <c r="O678" s="280"/>
      <c r="P678" s="280"/>
      <c r="Q678" s="280"/>
      <c r="R678" s="280"/>
      <c r="S678" s="280"/>
      <c r="T678" s="280"/>
      <c r="U678" s="280"/>
      <c r="V678" s="280"/>
      <c r="W678" s="280"/>
      <c r="X678" s="280"/>
      <c r="Y678" s="280"/>
      <c r="Z678" s="190"/>
      <c r="AA678" s="191"/>
      <c r="AB678" s="193" t="s">
        <v>104</v>
      </c>
      <c r="AC678" s="28">
        <v>1</v>
      </c>
      <c r="AD678" s="194"/>
      <c r="AE678" s="27" t="s">
        <v>1392</v>
      </c>
      <c r="AF678" s="195" t="s">
        <v>1365</v>
      </c>
      <c r="AG678" s="196"/>
      <c r="AI678" s="81"/>
      <c r="AT678" s="82"/>
    </row>
    <row r="679" spans="1:46" s="80" customFormat="1" ht="27.75" customHeight="1">
      <c r="A679" s="187">
        <f>IF(AC679&lt;&gt;"－",MAX($A$14:$A678)+1,"-")</f>
        <v>449</v>
      </c>
      <c r="B679" s="188" t="s">
        <v>991</v>
      </c>
      <c r="C679" s="178"/>
      <c r="D679" s="190"/>
      <c r="E679" s="190"/>
      <c r="F679" s="190"/>
      <c r="G679" s="190"/>
      <c r="H679" s="190"/>
      <c r="I679" s="190"/>
      <c r="J679" s="190"/>
      <c r="K679" s="190"/>
      <c r="L679" s="190"/>
      <c r="M679" s="191"/>
      <c r="N679" s="183" t="s">
        <v>1505</v>
      </c>
      <c r="O679" s="184"/>
      <c r="P679" s="190"/>
      <c r="Q679" s="190"/>
      <c r="R679" s="190"/>
      <c r="S679" s="190"/>
      <c r="T679" s="190"/>
      <c r="U679" s="190"/>
      <c r="V679" s="190"/>
      <c r="W679" s="190"/>
      <c r="X679" s="190"/>
      <c r="Y679" s="190"/>
      <c r="Z679" s="190"/>
      <c r="AA679" s="191"/>
      <c r="AB679" s="193" t="s">
        <v>104</v>
      </c>
      <c r="AC679" s="28">
        <v>5</v>
      </c>
      <c r="AD679" s="194"/>
      <c r="AE679" s="25" t="s">
        <v>1535</v>
      </c>
      <c r="AF679" s="195" t="s">
        <v>1365</v>
      </c>
      <c r="AG679" s="196"/>
      <c r="AI679" s="81"/>
      <c r="AT679" s="82"/>
    </row>
    <row r="680" spans="1:46" s="80" customFormat="1">
      <c r="A680" s="187" t="str">
        <f>IF(AC680&lt;&gt;"－",MAX($A$14:$A679)+1,"-")</f>
        <v>-</v>
      </c>
      <c r="B680" s="199" t="s">
        <v>1381</v>
      </c>
      <c r="C680" s="178"/>
      <c r="D680" s="190"/>
      <c r="E680" s="190"/>
      <c r="F680" s="190"/>
      <c r="G680" s="190"/>
      <c r="H680" s="190"/>
      <c r="I680" s="190"/>
      <c r="J680" s="190"/>
      <c r="K680" s="190"/>
      <c r="L680" s="190"/>
      <c r="M680" s="191"/>
      <c r="N680" s="183" t="s">
        <v>1393</v>
      </c>
      <c r="O680" s="184"/>
      <c r="P680" s="190"/>
      <c r="Q680" s="190"/>
      <c r="R680" s="190"/>
      <c r="S680" s="190"/>
      <c r="T680" s="190"/>
      <c r="U680" s="190"/>
      <c r="V680" s="190"/>
      <c r="W680" s="190"/>
      <c r="X680" s="190"/>
      <c r="Y680" s="190"/>
      <c r="Z680" s="190"/>
      <c r="AA680" s="191"/>
      <c r="AB680" s="193" t="s">
        <v>119</v>
      </c>
      <c r="AC680" s="28" t="s">
        <v>119</v>
      </c>
      <c r="AD680" s="194"/>
      <c r="AE680" s="25" t="s">
        <v>119</v>
      </c>
      <c r="AF680" s="185"/>
      <c r="AG680" s="196"/>
      <c r="AI680" s="81"/>
      <c r="AT680" s="82"/>
    </row>
    <row r="681" spans="1:46" s="80" customFormat="1">
      <c r="A681" s="187" t="str">
        <f>IF(AC681&lt;&gt;"－",MAX($A$14:$A680)+1,"-")</f>
        <v>-</v>
      </c>
      <c r="B681" s="200" t="s">
        <v>140</v>
      </c>
      <c r="C681" s="178"/>
      <c r="D681" s="190"/>
      <c r="E681" s="190"/>
      <c r="F681" s="190"/>
      <c r="G681" s="190"/>
      <c r="H681" s="190"/>
      <c r="I681" s="190"/>
      <c r="J681" s="190"/>
      <c r="K681" s="190"/>
      <c r="L681" s="190"/>
      <c r="M681" s="191"/>
      <c r="N681" s="183" t="s">
        <v>1394</v>
      </c>
      <c r="O681" s="184"/>
      <c r="P681" s="190"/>
      <c r="Q681" s="190"/>
      <c r="R681" s="190"/>
      <c r="S681" s="190"/>
      <c r="T681" s="190"/>
      <c r="U681" s="190"/>
      <c r="V681" s="190"/>
      <c r="W681" s="190"/>
      <c r="X681" s="190"/>
      <c r="Y681" s="190"/>
      <c r="Z681" s="190"/>
      <c r="AA681" s="191"/>
      <c r="AB681" s="193" t="s">
        <v>119</v>
      </c>
      <c r="AC681" s="28" t="s">
        <v>119</v>
      </c>
      <c r="AD681" s="194"/>
      <c r="AE681" s="25" t="s">
        <v>119</v>
      </c>
      <c r="AF681" s="185"/>
      <c r="AG681" s="196"/>
      <c r="AI681" s="81"/>
      <c r="AT681" s="82"/>
    </row>
    <row r="682" spans="1:46" s="80" customFormat="1" ht="24">
      <c r="A682" s="187">
        <f>IF(AC682&lt;&gt;"－",MAX($A$14:$A681)+1,"-")</f>
        <v>450</v>
      </c>
      <c r="B682" s="197" t="s">
        <v>523</v>
      </c>
      <c r="C682" s="178"/>
      <c r="D682" s="190"/>
      <c r="E682" s="190"/>
      <c r="F682" s="190"/>
      <c r="G682" s="190"/>
      <c r="H682" s="190"/>
      <c r="I682" s="190"/>
      <c r="J682" s="190"/>
      <c r="K682" s="190"/>
      <c r="L682" s="190"/>
      <c r="M682" s="191"/>
      <c r="N682" s="279" t="s">
        <v>1386</v>
      </c>
      <c r="O682" s="280"/>
      <c r="P682" s="280"/>
      <c r="Q682" s="280"/>
      <c r="R682" s="280"/>
      <c r="S682" s="280"/>
      <c r="T682" s="280"/>
      <c r="U682" s="280"/>
      <c r="V682" s="280"/>
      <c r="W682" s="280"/>
      <c r="X682" s="280"/>
      <c r="Y682" s="280"/>
      <c r="Z682" s="190"/>
      <c r="AA682" s="191"/>
      <c r="AB682" s="193" t="s">
        <v>104</v>
      </c>
      <c r="AC682" s="28">
        <v>1</v>
      </c>
      <c r="AD682" s="194"/>
      <c r="AE682" s="27" t="s">
        <v>147</v>
      </c>
      <c r="AF682" s="195" t="s">
        <v>1365</v>
      </c>
      <c r="AG682" s="196"/>
      <c r="AI682" s="81"/>
      <c r="AT682" s="82"/>
    </row>
    <row r="683" spans="1:46" s="80" customFormat="1" ht="24">
      <c r="A683" s="187">
        <f>IF(AC683&lt;&gt;"－",MAX($A$14:$A682)+1,"-")</f>
        <v>451</v>
      </c>
      <c r="B683" s="197" t="s">
        <v>523</v>
      </c>
      <c r="C683" s="178"/>
      <c r="D683" s="190"/>
      <c r="E683" s="190"/>
      <c r="F683" s="190"/>
      <c r="G683" s="190"/>
      <c r="H683" s="190"/>
      <c r="I683" s="190"/>
      <c r="J683" s="190"/>
      <c r="K683" s="190"/>
      <c r="L683" s="190"/>
      <c r="M683" s="191"/>
      <c r="N683" s="279" t="s">
        <v>1387</v>
      </c>
      <c r="O683" s="280"/>
      <c r="P683" s="280"/>
      <c r="Q683" s="280"/>
      <c r="R683" s="280"/>
      <c r="S683" s="280"/>
      <c r="T683" s="280"/>
      <c r="U683" s="280"/>
      <c r="V683" s="280"/>
      <c r="W683" s="280"/>
      <c r="X683" s="280"/>
      <c r="Y683" s="280"/>
      <c r="Z683" s="190"/>
      <c r="AA683" s="191"/>
      <c r="AB683" s="193" t="s">
        <v>104</v>
      </c>
      <c r="AC683" s="28">
        <v>5</v>
      </c>
      <c r="AD683" s="194"/>
      <c r="AE683" s="25" t="s">
        <v>151</v>
      </c>
      <c r="AF683" s="195" t="s">
        <v>1365</v>
      </c>
      <c r="AG683" s="196"/>
      <c r="AI683" s="81"/>
      <c r="AT683" s="82"/>
    </row>
    <row r="684" spans="1:46" s="80" customFormat="1">
      <c r="A684" s="187" t="str">
        <f>IF(AC684&lt;&gt;"－",MAX($A$14:$A683)+1,"-")</f>
        <v>-</v>
      </c>
      <c r="B684" s="199" t="s">
        <v>1381</v>
      </c>
      <c r="C684" s="178"/>
      <c r="D684" s="190"/>
      <c r="E684" s="190"/>
      <c r="F684" s="190"/>
      <c r="G684" s="190"/>
      <c r="H684" s="190"/>
      <c r="I684" s="190"/>
      <c r="J684" s="190"/>
      <c r="K684" s="190"/>
      <c r="L684" s="190"/>
      <c r="M684" s="191"/>
      <c r="N684" s="183" t="s">
        <v>1395</v>
      </c>
      <c r="O684" s="184"/>
      <c r="P684" s="190"/>
      <c r="Q684" s="190"/>
      <c r="R684" s="190"/>
      <c r="S684" s="190"/>
      <c r="T684" s="190"/>
      <c r="U684" s="190"/>
      <c r="V684" s="190"/>
      <c r="W684" s="190"/>
      <c r="X684" s="190"/>
      <c r="Y684" s="190"/>
      <c r="Z684" s="190"/>
      <c r="AA684" s="191"/>
      <c r="AB684" s="193" t="s">
        <v>119</v>
      </c>
      <c r="AC684" s="28" t="s">
        <v>119</v>
      </c>
      <c r="AD684" s="194"/>
      <c r="AE684" s="27" t="s">
        <v>1474</v>
      </c>
      <c r="AF684" s="195"/>
      <c r="AG684" s="196"/>
      <c r="AI684" s="81"/>
      <c r="AT684" s="82"/>
    </row>
    <row r="685" spans="1:46" s="80" customFormat="1">
      <c r="A685" s="187">
        <f>IF(AC685&lt;&gt;"－",MAX($A$14:$A684)+1,"-")</f>
        <v>452</v>
      </c>
      <c r="B685" s="200" t="s">
        <v>140</v>
      </c>
      <c r="C685" s="178"/>
      <c r="D685" s="190"/>
      <c r="E685" s="190"/>
      <c r="F685" s="190"/>
      <c r="G685" s="190"/>
      <c r="H685" s="190"/>
      <c r="I685" s="190"/>
      <c r="J685" s="190"/>
      <c r="K685" s="190"/>
      <c r="L685" s="190"/>
      <c r="M685" s="191"/>
      <c r="N685" s="183" t="s">
        <v>1396</v>
      </c>
      <c r="O685" s="184"/>
      <c r="P685" s="190"/>
      <c r="Q685" s="190"/>
      <c r="R685" s="190"/>
      <c r="S685" s="190"/>
      <c r="T685" s="190"/>
      <c r="U685" s="190"/>
      <c r="V685" s="190"/>
      <c r="W685" s="190"/>
      <c r="X685" s="190"/>
      <c r="Y685" s="190"/>
      <c r="Z685" s="190"/>
      <c r="AA685" s="191"/>
      <c r="AB685" s="193" t="s">
        <v>104</v>
      </c>
      <c r="AC685" s="28">
        <v>1</v>
      </c>
      <c r="AD685" s="194"/>
      <c r="AE685" s="27" t="s">
        <v>282</v>
      </c>
      <c r="AF685" s="195" t="s">
        <v>1365</v>
      </c>
      <c r="AG685" s="196"/>
      <c r="AI685" s="81"/>
      <c r="AT685" s="82"/>
    </row>
    <row r="686" spans="1:46" s="80" customFormat="1">
      <c r="A686" s="187" t="str">
        <f>IF(AC686&lt;&gt;"－",MAX($A$14:$A685)+1,"-")</f>
        <v>-</v>
      </c>
      <c r="B686" s="200" t="s">
        <v>140</v>
      </c>
      <c r="C686" s="178"/>
      <c r="D686" s="190"/>
      <c r="E686" s="190"/>
      <c r="F686" s="190"/>
      <c r="G686" s="190"/>
      <c r="H686" s="190"/>
      <c r="I686" s="190"/>
      <c r="J686" s="190"/>
      <c r="K686" s="190"/>
      <c r="L686" s="190"/>
      <c r="M686" s="191"/>
      <c r="N686" s="183" t="s">
        <v>1397</v>
      </c>
      <c r="O686" s="184"/>
      <c r="P686" s="190"/>
      <c r="Q686" s="190"/>
      <c r="R686" s="190"/>
      <c r="S686" s="190"/>
      <c r="T686" s="190"/>
      <c r="U686" s="190"/>
      <c r="V686" s="190"/>
      <c r="W686" s="190"/>
      <c r="X686" s="190"/>
      <c r="Y686" s="190"/>
      <c r="Z686" s="190"/>
      <c r="AA686" s="191"/>
      <c r="AB686" s="193" t="s">
        <v>119</v>
      </c>
      <c r="AC686" s="28" t="s">
        <v>119</v>
      </c>
      <c r="AD686" s="194"/>
      <c r="AE686" s="25" t="s">
        <v>119</v>
      </c>
      <c r="AF686" s="185"/>
      <c r="AG686" s="196"/>
      <c r="AI686" s="81"/>
      <c r="AT686" s="82"/>
    </row>
    <row r="687" spans="1:46" s="80" customFormat="1" ht="24">
      <c r="A687" s="187">
        <f>IF(AC687&lt;&gt;"－",MAX($A$14:$A686)+1,"-")</f>
        <v>453</v>
      </c>
      <c r="B687" s="197" t="s">
        <v>523</v>
      </c>
      <c r="C687" s="178"/>
      <c r="D687" s="190"/>
      <c r="E687" s="190"/>
      <c r="F687" s="190"/>
      <c r="G687" s="190"/>
      <c r="H687" s="190"/>
      <c r="I687" s="190"/>
      <c r="J687" s="190"/>
      <c r="K687" s="190"/>
      <c r="L687" s="190"/>
      <c r="M687" s="191"/>
      <c r="N687" s="279" t="s">
        <v>205</v>
      </c>
      <c r="O687" s="280"/>
      <c r="P687" s="280"/>
      <c r="Q687" s="280"/>
      <c r="R687" s="280"/>
      <c r="S687" s="280"/>
      <c r="T687" s="280"/>
      <c r="U687" s="280"/>
      <c r="V687" s="280"/>
      <c r="W687" s="280"/>
      <c r="X687" s="280"/>
      <c r="Y687" s="280"/>
      <c r="Z687" s="190"/>
      <c r="AA687" s="191"/>
      <c r="AB687" s="193" t="s">
        <v>104</v>
      </c>
      <c r="AC687" s="28">
        <v>1</v>
      </c>
      <c r="AD687" s="194"/>
      <c r="AE687" s="27" t="s">
        <v>147</v>
      </c>
      <c r="AF687" s="195" t="s">
        <v>1365</v>
      </c>
      <c r="AG687" s="196"/>
      <c r="AI687" s="81"/>
      <c r="AT687" s="82"/>
    </row>
    <row r="688" spans="1:46" s="80" customFormat="1">
      <c r="A688" s="187">
        <f>IF(AC688&lt;&gt;"－",MAX($A$14:$A687)+1,"-")</f>
        <v>454</v>
      </c>
      <c r="B688" s="197" t="s">
        <v>523</v>
      </c>
      <c r="C688" s="178"/>
      <c r="D688" s="190"/>
      <c r="E688" s="190"/>
      <c r="F688" s="190"/>
      <c r="G688" s="190"/>
      <c r="H688" s="190"/>
      <c r="I688" s="190"/>
      <c r="J688" s="190"/>
      <c r="K688" s="190"/>
      <c r="L688" s="190"/>
      <c r="M688" s="191"/>
      <c r="N688" s="279" t="s">
        <v>1366</v>
      </c>
      <c r="O688" s="280"/>
      <c r="P688" s="280"/>
      <c r="Q688" s="280"/>
      <c r="R688" s="280"/>
      <c r="S688" s="280"/>
      <c r="T688" s="280"/>
      <c r="U688" s="280"/>
      <c r="V688" s="280"/>
      <c r="W688" s="280"/>
      <c r="X688" s="280"/>
      <c r="Y688" s="280"/>
      <c r="Z688" s="190"/>
      <c r="AA688" s="191"/>
      <c r="AB688" s="193" t="s">
        <v>104</v>
      </c>
      <c r="AC688" s="28">
        <v>3</v>
      </c>
      <c r="AD688" s="194"/>
      <c r="AE688" s="25" t="s">
        <v>1533</v>
      </c>
      <c r="AF688" s="195" t="s">
        <v>1365</v>
      </c>
      <c r="AG688" s="196"/>
      <c r="AI688" s="81"/>
      <c r="AT688" s="82"/>
    </row>
    <row r="689" spans="1:46" s="80" customFormat="1">
      <c r="A689" s="187" t="str">
        <f>IF(AC689&lt;&gt;"－",MAX($A$14:$A688)+1,"-")</f>
        <v>-</v>
      </c>
      <c r="B689" s="200" t="s">
        <v>140</v>
      </c>
      <c r="C689" s="178"/>
      <c r="D689" s="190"/>
      <c r="E689" s="190"/>
      <c r="F689" s="190"/>
      <c r="G689" s="190"/>
      <c r="H689" s="190"/>
      <c r="I689" s="190"/>
      <c r="J689" s="190"/>
      <c r="K689" s="190"/>
      <c r="L689" s="190"/>
      <c r="M689" s="191"/>
      <c r="N689" s="183" t="s">
        <v>1398</v>
      </c>
      <c r="O689" s="184"/>
      <c r="P689" s="190"/>
      <c r="Q689" s="190"/>
      <c r="R689" s="190"/>
      <c r="S689" s="190"/>
      <c r="T689" s="190"/>
      <c r="U689" s="190"/>
      <c r="V689" s="190"/>
      <c r="W689" s="190"/>
      <c r="X689" s="190"/>
      <c r="Y689" s="190"/>
      <c r="Z689" s="190"/>
      <c r="AA689" s="191"/>
      <c r="AB689" s="193" t="s">
        <v>119</v>
      </c>
      <c r="AC689" s="28" t="s">
        <v>119</v>
      </c>
      <c r="AD689" s="194"/>
      <c r="AE689" s="25" t="s">
        <v>119</v>
      </c>
      <c r="AF689" s="195"/>
      <c r="AG689" s="196"/>
      <c r="AI689" s="81"/>
      <c r="AT689" s="82"/>
    </row>
    <row r="690" spans="1:46" s="80" customFormat="1" ht="24">
      <c r="A690" s="187">
        <f>IF(AC690&lt;&gt;"－",MAX($A$14:$A689)+1,"-")</f>
        <v>455</v>
      </c>
      <c r="B690" s="197" t="s">
        <v>523</v>
      </c>
      <c r="C690" s="178"/>
      <c r="D690" s="190"/>
      <c r="E690" s="190"/>
      <c r="F690" s="190"/>
      <c r="G690" s="190"/>
      <c r="H690" s="190"/>
      <c r="I690" s="190"/>
      <c r="J690" s="190"/>
      <c r="K690" s="190"/>
      <c r="L690" s="190"/>
      <c r="M690" s="191"/>
      <c r="N690" s="279" t="s">
        <v>205</v>
      </c>
      <c r="O690" s="280"/>
      <c r="P690" s="280"/>
      <c r="Q690" s="280"/>
      <c r="R690" s="280"/>
      <c r="S690" s="280"/>
      <c r="T690" s="280"/>
      <c r="U690" s="280"/>
      <c r="V690" s="280"/>
      <c r="W690" s="280"/>
      <c r="X690" s="280"/>
      <c r="Y690" s="280"/>
      <c r="Z690" s="190"/>
      <c r="AA690" s="191"/>
      <c r="AB690" s="193" t="s">
        <v>104</v>
      </c>
      <c r="AC690" s="28">
        <v>1</v>
      </c>
      <c r="AD690" s="194"/>
      <c r="AE690" s="27" t="s">
        <v>147</v>
      </c>
      <c r="AF690" s="195" t="s">
        <v>1365</v>
      </c>
      <c r="AG690" s="196"/>
      <c r="AI690" s="81"/>
      <c r="AT690" s="82"/>
    </row>
    <row r="691" spans="1:46" s="80" customFormat="1">
      <c r="A691" s="187">
        <f>IF(AC691&lt;&gt;"－",MAX($A$14:$A690)+1,"-")</f>
        <v>456</v>
      </c>
      <c r="B691" s="197" t="s">
        <v>523</v>
      </c>
      <c r="C691" s="178"/>
      <c r="D691" s="190"/>
      <c r="E691" s="190"/>
      <c r="F691" s="190"/>
      <c r="G691" s="190"/>
      <c r="H691" s="190"/>
      <c r="I691" s="190"/>
      <c r="J691" s="190"/>
      <c r="K691" s="190"/>
      <c r="L691" s="190"/>
      <c r="M691" s="191"/>
      <c r="N691" s="279" t="s">
        <v>1366</v>
      </c>
      <c r="O691" s="280"/>
      <c r="P691" s="280"/>
      <c r="Q691" s="280"/>
      <c r="R691" s="280"/>
      <c r="S691" s="280"/>
      <c r="T691" s="280"/>
      <c r="U691" s="280"/>
      <c r="V691" s="280"/>
      <c r="W691" s="280"/>
      <c r="X691" s="280"/>
      <c r="Y691" s="280"/>
      <c r="Z691" s="190"/>
      <c r="AA691" s="191"/>
      <c r="AB691" s="193" t="s">
        <v>104</v>
      </c>
      <c r="AC691" s="28">
        <v>3</v>
      </c>
      <c r="AD691" s="194"/>
      <c r="AE691" s="25" t="s">
        <v>1533</v>
      </c>
      <c r="AF691" s="195" t="s">
        <v>1365</v>
      </c>
      <c r="AG691" s="196"/>
      <c r="AI691" s="81"/>
      <c r="AT691" s="82"/>
    </row>
    <row r="692" spans="1:46" s="80" customFormat="1">
      <c r="A692" s="187" t="str">
        <f>IF(AC692&lt;&gt;"－",MAX($A$14:$A691)+1,"-")</f>
        <v>-</v>
      </c>
      <c r="B692" s="199" t="s">
        <v>1381</v>
      </c>
      <c r="C692" s="178"/>
      <c r="D692" s="190"/>
      <c r="E692" s="190"/>
      <c r="F692" s="190"/>
      <c r="G692" s="190"/>
      <c r="H692" s="190"/>
      <c r="I692" s="190"/>
      <c r="J692" s="190"/>
      <c r="K692" s="190"/>
      <c r="L692" s="190"/>
      <c r="M692" s="191"/>
      <c r="N692" s="183" t="s">
        <v>1399</v>
      </c>
      <c r="O692" s="184"/>
      <c r="P692" s="190"/>
      <c r="Q692" s="190"/>
      <c r="R692" s="190"/>
      <c r="S692" s="190"/>
      <c r="T692" s="190"/>
      <c r="U692" s="190"/>
      <c r="V692" s="190"/>
      <c r="W692" s="190"/>
      <c r="X692" s="190"/>
      <c r="Y692" s="190"/>
      <c r="Z692" s="190"/>
      <c r="AA692" s="191"/>
      <c r="AB692" s="193" t="s">
        <v>119</v>
      </c>
      <c r="AC692" s="28" t="s">
        <v>119</v>
      </c>
      <c r="AD692" s="194"/>
      <c r="AE692" s="27" t="s">
        <v>1474</v>
      </c>
      <c r="AF692" s="195"/>
      <c r="AG692" s="196"/>
      <c r="AI692" s="81"/>
      <c r="AT692" s="82"/>
    </row>
    <row r="693" spans="1:46" s="80" customFormat="1">
      <c r="A693" s="187">
        <f>IF(AC693&lt;&gt;"－",MAX($A$14:$A692)+1,"-")</f>
        <v>457</v>
      </c>
      <c r="B693" s="200" t="s">
        <v>140</v>
      </c>
      <c r="C693" s="178"/>
      <c r="D693" s="190"/>
      <c r="E693" s="190"/>
      <c r="F693" s="190"/>
      <c r="G693" s="190"/>
      <c r="H693" s="190"/>
      <c r="I693" s="190"/>
      <c r="J693" s="190"/>
      <c r="K693" s="190"/>
      <c r="L693" s="190"/>
      <c r="M693" s="191"/>
      <c r="N693" s="183" t="s">
        <v>1400</v>
      </c>
      <c r="O693" s="184"/>
      <c r="P693" s="190"/>
      <c r="Q693" s="190"/>
      <c r="R693" s="190"/>
      <c r="S693" s="190"/>
      <c r="T693" s="190"/>
      <c r="U693" s="190"/>
      <c r="V693" s="190"/>
      <c r="W693" s="190"/>
      <c r="X693" s="190"/>
      <c r="Y693" s="190"/>
      <c r="Z693" s="190"/>
      <c r="AA693" s="191"/>
      <c r="AB693" s="193" t="s">
        <v>104</v>
      </c>
      <c r="AC693" s="28">
        <v>1</v>
      </c>
      <c r="AD693" s="194"/>
      <c r="AE693" s="27" t="s">
        <v>282</v>
      </c>
      <c r="AF693" s="195" t="s">
        <v>1365</v>
      </c>
      <c r="AG693" s="196"/>
      <c r="AI693" s="81"/>
      <c r="AT693" s="82"/>
    </row>
    <row r="694" spans="1:46" s="80" customFormat="1" ht="24">
      <c r="A694" s="187">
        <f>IF(AC694&lt;&gt;"－",MAX($A$14:$A693)+1,"-")</f>
        <v>458</v>
      </c>
      <c r="B694" s="200" t="s">
        <v>140</v>
      </c>
      <c r="C694" s="178"/>
      <c r="D694" s="190"/>
      <c r="E694" s="190"/>
      <c r="F694" s="190"/>
      <c r="G694" s="190"/>
      <c r="H694" s="190"/>
      <c r="I694" s="190"/>
      <c r="J694" s="190"/>
      <c r="K694" s="190"/>
      <c r="L694" s="190"/>
      <c r="M694" s="191"/>
      <c r="N694" s="183" t="s">
        <v>1466</v>
      </c>
      <c r="O694" s="184"/>
      <c r="P694" s="190"/>
      <c r="Q694" s="190"/>
      <c r="R694" s="190"/>
      <c r="S694" s="190"/>
      <c r="T694" s="190"/>
      <c r="U694" s="190"/>
      <c r="V694" s="190"/>
      <c r="W694" s="190"/>
      <c r="X694" s="190"/>
      <c r="Y694" s="190"/>
      <c r="Z694" s="190"/>
      <c r="AA694" s="191"/>
      <c r="AB694" s="193" t="s">
        <v>167</v>
      </c>
      <c r="AC694" s="201" t="s">
        <v>1401</v>
      </c>
      <c r="AD694" s="194"/>
      <c r="AE694" s="25" t="s">
        <v>318</v>
      </c>
      <c r="AF694" s="195" t="s">
        <v>1365</v>
      </c>
      <c r="AG694" s="196"/>
      <c r="AI694" s="81"/>
      <c r="AT694" s="82"/>
    </row>
    <row r="695" spans="1:46" s="80" customFormat="1">
      <c r="A695" s="187">
        <f>IF(AC695&lt;&gt;"－",MAX($A$14:$A694)+1,"-")</f>
        <v>459</v>
      </c>
      <c r="B695" s="200" t="s">
        <v>140</v>
      </c>
      <c r="C695" s="178"/>
      <c r="D695" s="190"/>
      <c r="E695" s="190"/>
      <c r="F695" s="190"/>
      <c r="G695" s="190"/>
      <c r="H695" s="190"/>
      <c r="I695" s="190"/>
      <c r="J695" s="190"/>
      <c r="K695" s="190"/>
      <c r="L695" s="190"/>
      <c r="M695" s="191"/>
      <c r="N695" s="183" t="s">
        <v>1402</v>
      </c>
      <c r="O695" s="184"/>
      <c r="P695" s="190"/>
      <c r="Q695" s="190"/>
      <c r="R695" s="190"/>
      <c r="S695" s="190"/>
      <c r="T695" s="190"/>
      <c r="U695" s="190"/>
      <c r="V695" s="190"/>
      <c r="W695" s="190"/>
      <c r="X695" s="190"/>
      <c r="Y695" s="190"/>
      <c r="Z695" s="190"/>
      <c r="AA695" s="191"/>
      <c r="AB695" s="193" t="s">
        <v>104</v>
      </c>
      <c r="AC695" s="28">
        <v>1</v>
      </c>
      <c r="AD695" s="194"/>
      <c r="AE695" s="27" t="s">
        <v>1536</v>
      </c>
      <c r="AF695" s="195" t="s">
        <v>1365</v>
      </c>
      <c r="AG695" s="196"/>
      <c r="AI695" s="81"/>
      <c r="AT695" s="82"/>
    </row>
    <row r="696" spans="1:46" s="80" customFormat="1" ht="24">
      <c r="A696" s="187">
        <f>IF(AC696&lt;&gt;"－",MAX($A$14:$A695)+1,"-")</f>
        <v>460</v>
      </c>
      <c r="B696" s="200" t="s">
        <v>140</v>
      </c>
      <c r="C696" s="178"/>
      <c r="D696" s="190"/>
      <c r="E696" s="190"/>
      <c r="F696" s="190"/>
      <c r="G696" s="190"/>
      <c r="H696" s="190"/>
      <c r="I696" s="190"/>
      <c r="J696" s="190"/>
      <c r="K696" s="190"/>
      <c r="L696" s="190"/>
      <c r="M696" s="191"/>
      <c r="N696" s="183" t="s">
        <v>1403</v>
      </c>
      <c r="O696" s="184"/>
      <c r="P696" s="190"/>
      <c r="Q696" s="190"/>
      <c r="R696" s="190"/>
      <c r="S696" s="190"/>
      <c r="T696" s="190"/>
      <c r="U696" s="190"/>
      <c r="V696" s="190"/>
      <c r="W696" s="190"/>
      <c r="X696" s="190"/>
      <c r="Y696" s="190"/>
      <c r="Z696" s="190"/>
      <c r="AA696" s="191"/>
      <c r="AB696" s="193" t="s">
        <v>167</v>
      </c>
      <c r="AC696" s="201" t="s">
        <v>1401</v>
      </c>
      <c r="AD696" s="194"/>
      <c r="AE696" s="25" t="s">
        <v>318</v>
      </c>
      <c r="AF696" s="195" t="s">
        <v>1365</v>
      </c>
      <c r="AG696" s="196"/>
      <c r="AI696" s="81"/>
      <c r="AT696" s="82"/>
    </row>
    <row r="697" spans="1:46" s="80" customFormat="1">
      <c r="A697" s="187" t="str">
        <f>IF(AC697&lt;&gt;"－",MAX($A$14:$A696)+1,"-")</f>
        <v>-</v>
      </c>
      <c r="B697" s="199" t="s">
        <v>1381</v>
      </c>
      <c r="C697" s="178"/>
      <c r="D697" s="190"/>
      <c r="E697" s="190"/>
      <c r="F697" s="190"/>
      <c r="G697" s="190"/>
      <c r="H697" s="190"/>
      <c r="I697" s="190"/>
      <c r="J697" s="190"/>
      <c r="K697" s="190"/>
      <c r="L697" s="190"/>
      <c r="M697" s="191"/>
      <c r="N697" s="183" t="s">
        <v>1462</v>
      </c>
      <c r="O697" s="184"/>
      <c r="P697" s="190"/>
      <c r="Q697" s="190"/>
      <c r="R697" s="190"/>
      <c r="S697" s="190"/>
      <c r="T697" s="190"/>
      <c r="U697" s="190"/>
      <c r="V697" s="190"/>
      <c r="W697" s="190"/>
      <c r="X697" s="190"/>
      <c r="Y697" s="190"/>
      <c r="Z697" s="190"/>
      <c r="AA697" s="191"/>
      <c r="AB697" s="193" t="s">
        <v>119</v>
      </c>
      <c r="AC697" s="28" t="s">
        <v>119</v>
      </c>
      <c r="AD697" s="194"/>
      <c r="AE697" s="27" t="s">
        <v>1474</v>
      </c>
      <c r="AF697" s="195"/>
      <c r="AG697" s="196"/>
      <c r="AI697" s="81"/>
      <c r="AT697" s="82"/>
    </row>
    <row r="698" spans="1:46" s="80" customFormat="1">
      <c r="A698" s="187">
        <f>IF(AC698&lt;&gt;"－",MAX($A$14:$A697)+1,"-")</f>
        <v>461</v>
      </c>
      <c r="B698" s="200" t="s">
        <v>140</v>
      </c>
      <c r="C698" s="178"/>
      <c r="D698" s="190"/>
      <c r="E698" s="190"/>
      <c r="F698" s="190"/>
      <c r="G698" s="190"/>
      <c r="H698" s="190"/>
      <c r="I698" s="190"/>
      <c r="J698" s="190"/>
      <c r="K698" s="190"/>
      <c r="L698" s="190"/>
      <c r="M698" s="191"/>
      <c r="N698" s="183" t="s">
        <v>1467</v>
      </c>
      <c r="O698" s="184"/>
      <c r="P698" s="190"/>
      <c r="Q698" s="190"/>
      <c r="R698" s="190"/>
      <c r="S698" s="190"/>
      <c r="T698" s="190"/>
      <c r="U698" s="190"/>
      <c r="V698" s="190"/>
      <c r="W698" s="190"/>
      <c r="X698" s="190"/>
      <c r="Y698" s="190"/>
      <c r="Z698" s="190"/>
      <c r="AA698" s="191"/>
      <c r="AB698" s="193" t="s">
        <v>104</v>
      </c>
      <c r="AC698" s="28">
        <v>1</v>
      </c>
      <c r="AD698" s="194"/>
      <c r="AE698" s="27" t="s">
        <v>282</v>
      </c>
      <c r="AF698" s="195" t="s">
        <v>1365</v>
      </c>
      <c r="AG698" s="196"/>
      <c r="AI698" s="81"/>
      <c r="AT698" s="82"/>
    </row>
    <row r="699" spans="1:46" s="80" customFormat="1">
      <c r="A699" s="187" t="str">
        <f>IF(AC699&lt;&gt;"－",MAX($A$14:$A698)+1,"-")</f>
        <v>-</v>
      </c>
      <c r="B699" s="200" t="s">
        <v>140</v>
      </c>
      <c r="C699" s="178"/>
      <c r="D699" s="190"/>
      <c r="E699" s="190"/>
      <c r="F699" s="190"/>
      <c r="G699" s="190"/>
      <c r="H699" s="190"/>
      <c r="I699" s="190"/>
      <c r="J699" s="190"/>
      <c r="K699" s="190"/>
      <c r="L699" s="190"/>
      <c r="M699" s="191"/>
      <c r="N699" s="183" t="s">
        <v>1404</v>
      </c>
      <c r="O699" s="184"/>
      <c r="P699" s="190"/>
      <c r="Q699" s="190"/>
      <c r="R699" s="190"/>
      <c r="S699" s="190"/>
      <c r="T699" s="190"/>
      <c r="U699" s="190"/>
      <c r="V699" s="190"/>
      <c r="W699" s="190"/>
      <c r="X699" s="190"/>
      <c r="Y699" s="190"/>
      <c r="Z699" s="190"/>
      <c r="AA699" s="191"/>
      <c r="AB699" s="193" t="s">
        <v>119</v>
      </c>
      <c r="AC699" s="28" t="s">
        <v>119</v>
      </c>
      <c r="AD699" s="194"/>
      <c r="AE699" s="25" t="s">
        <v>119</v>
      </c>
      <c r="AF699" s="185"/>
      <c r="AG699" s="196"/>
      <c r="AI699" s="81"/>
      <c r="AT699" s="82"/>
    </row>
    <row r="700" spans="1:46" s="80" customFormat="1" ht="24">
      <c r="A700" s="187">
        <f>IF(AC700&lt;&gt;"－",MAX($A$14:$A699)+1,"-")</f>
        <v>462</v>
      </c>
      <c r="B700" s="197" t="s">
        <v>523</v>
      </c>
      <c r="C700" s="178"/>
      <c r="D700" s="190"/>
      <c r="E700" s="190"/>
      <c r="F700" s="190"/>
      <c r="G700" s="190"/>
      <c r="H700" s="190"/>
      <c r="I700" s="190"/>
      <c r="J700" s="190"/>
      <c r="K700" s="190"/>
      <c r="L700" s="190"/>
      <c r="M700" s="191"/>
      <c r="N700" s="279" t="s">
        <v>1386</v>
      </c>
      <c r="O700" s="280"/>
      <c r="P700" s="280"/>
      <c r="Q700" s="280"/>
      <c r="R700" s="280"/>
      <c r="S700" s="280"/>
      <c r="T700" s="280"/>
      <c r="U700" s="280"/>
      <c r="V700" s="280"/>
      <c r="W700" s="280"/>
      <c r="X700" s="280"/>
      <c r="Y700" s="280"/>
      <c r="Z700" s="190"/>
      <c r="AA700" s="191"/>
      <c r="AB700" s="193" t="s">
        <v>104</v>
      </c>
      <c r="AC700" s="28">
        <v>1</v>
      </c>
      <c r="AD700" s="194"/>
      <c r="AE700" s="27" t="s">
        <v>147</v>
      </c>
      <c r="AF700" s="195" t="s">
        <v>1365</v>
      </c>
      <c r="AG700" s="196"/>
      <c r="AI700" s="81"/>
      <c r="AT700" s="82"/>
    </row>
    <row r="701" spans="1:46" s="80" customFormat="1">
      <c r="A701" s="187">
        <f>IF(AC701&lt;&gt;"－",MAX($A$14:$A700)+1,"-")</f>
        <v>463</v>
      </c>
      <c r="B701" s="197" t="s">
        <v>523</v>
      </c>
      <c r="C701" s="178"/>
      <c r="D701" s="190"/>
      <c r="E701" s="190"/>
      <c r="F701" s="190"/>
      <c r="G701" s="190"/>
      <c r="H701" s="190"/>
      <c r="I701" s="190"/>
      <c r="J701" s="190"/>
      <c r="K701" s="190"/>
      <c r="L701" s="190"/>
      <c r="M701" s="191"/>
      <c r="N701" s="279" t="s">
        <v>1387</v>
      </c>
      <c r="O701" s="280"/>
      <c r="P701" s="280"/>
      <c r="Q701" s="280"/>
      <c r="R701" s="280"/>
      <c r="S701" s="280"/>
      <c r="T701" s="280"/>
      <c r="U701" s="280"/>
      <c r="V701" s="280"/>
      <c r="W701" s="280"/>
      <c r="X701" s="280"/>
      <c r="Y701" s="280"/>
      <c r="Z701" s="190"/>
      <c r="AA701" s="191"/>
      <c r="AB701" s="193" t="s">
        <v>104</v>
      </c>
      <c r="AC701" s="28">
        <v>1</v>
      </c>
      <c r="AD701" s="194"/>
      <c r="AE701" s="27" t="s">
        <v>1405</v>
      </c>
      <c r="AF701" s="195" t="s">
        <v>1365</v>
      </c>
      <c r="AG701" s="196"/>
      <c r="AI701" s="81"/>
      <c r="AT701" s="82"/>
    </row>
    <row r="702" spans="1:46" s="80" customFormat="1" ht="48">
      <c r="A702" s="187" t="str">
        <f>IF(AC702&lt;&gt;"－",MAX($A$14:$A701)+1,"-")</f>
        <v>-</v>
      </c>
      <c r="B702" s="202" t="s">
        <v>120</v>
      </c>
      <c r="C702" s="178"/>
      <c r="D702" s="190"/>
      <c r="E702" s="190"/>
      <c r="F702" s="190"/>
      <c r="G702" s="190"/>
      <c r="H702" s="190"/>
      <c r="I702" s="190"/>
      <c r="J702" s="190"/>
      <c r="K702" s="190"/>
      <c r="L702" s="190"/>
      <c r="M702" s="191"/>
      <c r="N702" s="183" t="s">
        <v>1463</v>
      </c>
      <c r="O702" s="184"/>
      <c r="P702" s="190"/>
      <c r="Q702" s="190"/>
      <c r="R702" s="190"/>
      <c r="S702" s="190"/>
      <c r="T702" s="190"/>
      <c r="U702" s="190"/>
      <c r="V702" s="190"/>
      <c r="W702" s="190"/>
      <c r="X702" s="190"/>
      <c r="Y702" s="190"/>
      <c r="Z702" s="190"/>
      <c r="AA702" s="191"/>
      <c r="AB702" s="193" t="s">
        <v>119</v>
      </c>
      <c r="AC702" s="28" t="s">
        <v>119</v>
      </c>
      <c r="AD702" s="194"/>
      <c r="AE702" s="27" t="s">
        <v>1530</v>
      </c>
      <c r="AF702" s="195" t="s">
        <v>1406</v>
      </c>
      <c r="AG702" s="196"/>
      <c r="AI702" s="81"/>
      <c r="AT702" s="82"/>
    </row>
    <row r="703" spans="1:46" s="80" customFormat="1">
      <c r="A703" s="187">
        <f>IF(AC703&lt;&gt;"－",MAX($A$14:$A702)+1,"-")</f>
        <v>464</v>
      </c>
      <c r="B703" s="200" t="s">
        <v>140</v>
      </c>
      <c r="C703" s="178"/>
      <c r="D703" s="190"/>
      <c r="E703" s="190"/>
      <c r="F703" s="190"/>
      <c r="G703" s="190"/>
      <c r="H703" s="190"/>
      <c r="I703" s="190"/>
      <c r="J703" s="190"/>
      <c r="K703" s="190"/>
      <c r="L703" s="190"/>
      <c r="M703" s="191"/>
      <c r="N703" s="183" t="s">
        <v>1464</v>
      </c>
      <c r="O703" s="184"/>
      <c r="P703" s="190"/>
      <c r="Q703" s="190"/>
      <c r="R703" s="190"/>
      <c r="S703" s="190"/>
      <c r="T703" s="190"/>
      <c r="U703" s="190"/>
      <c r="V703" s="190"/>
      <c r="W703" s="190"/>
      <c r="X703" s="190"/>
      <c r="Y703" s="190"/>
      <c r="Z703" s="190"/>
      <c r="AA703" s="191"/>
      <c r="AB703" s="193" t="s">
        <v>104</v>
      </c>
      <c r="AC703" s="28">
        <v>1</v>
      </c>
      <c r="AD703" s="194"/>
      <c r="AE703" s="27" t="s">
        <v>282</v>
      </c>
      <c r="AF703" s="195" t="s">
        <v>1365</v>
      </c>
      <c r="AG703" s="196"/>
      <c r="AI703" s="81"/>
      <c r="AT703" s="82"/>
    </row>
    <row r="704" spans="1:46" s="80" customFormat="1">
      <c r="A704" s="187" t="str">
        <f>IF(AC704&lt;&gt;"－",MAX($A$14:$A703)+1,"-")</f>
        <v>-</v>
      </c>
      <c r="B704" s="200" t="s">
        <v>140</v>
      </c>
      <c r="C704" s="178"/>
      <c r="D704" s="190"/>
      <c r="E704" s="190"/>
      <c r="F704" s="190"/>
      <c r="G704" s="190"/>
      <c r="H704" s="190"/>
      <c r="I704" s="190"/>
      <c r="J704" s="190"/>
      <c r="K704" s="190"/>
      <c r="L704" s="190"/>
      <c r="M704" s="191"/>
      <c r="N704" s="279" t="s">
        <v>1407</v>
      </c>
      <c r="O704" s="280"/>
      <c r="P704" s="280"/>
      <c r="Q704" s="280"/>
      <c r="R704" s="280"/>
      <c r="S704" s="280"/>
      <c r="T704" s="280"/>
      <c r="U704" s="280"/>
      <c r="V704" s="280"/>
      <c r="W704" s="280"/>
      <c r="X704" s="280"/>
      <c r="Y704" s="280"/>
      <c r="Z704" s="190"/>
      <c r="AA704" s="191"/>
      <c r="AB704" s="193" t="s">
        <v>119</v>
      </c>
      <c r="AC704" s="28" t="s">
        <v>119</v>
      </c>
      <c r="AD704" s="194"/>
      <c r="AE704" s="25" t="s">
        <v>119</v>
      </c>
      <c r="AF704" s="185"/>
      <c r="AG704" s="196"/>
      <c r="AI704" s="81"/>
      <c r="AT704" s="82"/>
    </row>
    <row r="705" spans="1:46" s="80" customFormat="1" ht="24">
      <c r="A705" s="187">
        <f>IF(AC705&lt;&gt;"－",MAX($A$14:$A704)+1,"-")</f>
        <v>465</v>
      </c>
      <c r="B705" s="197" t="s">
        <v>523</v>
      </c>
      <c r="C705" s="178"/>
      <c r="D705" s="190"/>
      <c r="E705" s="190"/>
      <c r="F705" s="190"/>
      <c r="G705" s="190"/>
      <c r="H705" s="190"/>
      <c r="I705" s="190"/>
      <c r="J705" s="190"/>
      <c r="K705" s="190"/>
      <c r="L705" s="190"/>
      <c r="M705" s="191"/>
      <c r="N705" s="279" t="s">
        <v>1386</v>
      </c>
      <c r="O705" s="280"/>
      <c r="P705" s="280"/>
      <c r="Q705" s="280"/>
      <c r="R705" s="280"/>
      <c r="S705" s="280"/>
      <c r="T705" s="280"/>
      <c r="U705" s="280"/>
      <c r="V705" s="280"/>
      <c r="W705" s="280"/>
      <c r="X705" s="280"/>
      <c r="Y705" s="280"/>
      <c r="Z705" s="190"/>
      <c r="AA705" s="191"/>
      <c r="AB705" s="193" t="s">
        <v>104</v>
      </c>
      <c r="AC705" s="28">
        <v>1</v>
      </c>
      <c r="AD705" s="194"/>
      <c r="AE705" s="27" t="s">
        <v>147</v>
      </c>
      <c r="AF705" s="195" t="s">
        <v>1365</v>
      </c>
      <c r="AG705" s="196"/>
      <c r="AI705" s="81"/>
      <c r="AT705" s="82"/>
    </row>
    <row r="706" spans="1:46" s="80" customFormat="1">
      <c r="A706" s="187">
        <f>IF(AC706&lt;&gt;"－",MAX($A$14:$A705)+1,"-")</f>
        <v>466</v>
      </c>
      <c r="B706" s="197" t="s">
        <v>523</v>
      </c>
      <c r="C706" s="178"/>
      <c r="D706" s="190"/>
      <c r="E706" s="190"/>
      <c r="F706" s="190"/>
      <c r="G706" s="190"/>
      <c r="H706" s="190"/>
      <c r="I706" s="190"/>
      <c r="J706" s="190"/>
      <c r="K706" s="190"/>
      <c r="L706" s="190"/>
      <c r="M706" s="191"/>
      <c r="N706" s="279" t="s">
        <v>1387</v>
      </c>
      <c r="O706" s="280"/>
      <c r="P706" s="280"/>
      <c r="Q706" s="280"/>
      <c r="R706" s="280"/>
      <c r="S706" s="280"/>
      <c r="T706" s="280"/>
      <c r="U706" s="280"/>
      <c r="V706" s="280"/>
      <c r="W706" s="280"/>
      <c r="X706" s="280"/>
      <c r="Y706" s="280"/>
      <c r="Z706" s="190"/>
      <c r="AA706" s="191"/>
      <c r="AB706" s="193" t="s">
        <v>104</v>
      </c>
      <c r="AC706" s="28">
        <v>3</v>
      </c>
      <c r="AD706" s="194"/>
      <c r="AE706" s="25" t="s">
        <v>1533</v>
      </c>
      <c r="AF706" s="195" t="s">
        <v>1365</v>
      </c>
      <c r="AG706" s="196"/>
      <c r="AI706" s="81"/>
      <c r="AT706" s="82"/>
    </row>
    <row r="707" spans="1:46" s="80" customFormat="1">
      <c r="A707" s="187" t="str">
        <f>IF(AC707&lt;&gt;"－",MAX($A$14:$A706)+1,"-")</f>
        <v>-</v>
      </c>
      <c r="B707" s="200" t="s">
        <v>140</v>
      </c>
      <c r="C707" s="178"/>
      <c r="D707" s="190"/>
      <c r="E707" s="190"/>
      <c r="F707" s="190"/>
      <c r="G707" s="190"/>
      <c r="H707" s="190"/>
      <c r="I707" s="190"/>
      <c r="J707" s="190"/>
      <c r="K707" s="190"/>
      <c r="L707" s="190"/>
      <c r="M707" s="191"/>
      <c r="N707" s="279" t="s">
        <v>1408</v>
      </c>
      <c r="O707" s="280"/>
      <c r="P707" s="280"/>
      <c r="Q707" s="280"/>
      <c r="R707" s="280"/>
      <c r="S707" s="280"/>
      <c r="T707" s="280"/>
      <c r="U707" s="280"/>
      <c r="V707" s="280"/>
      <c r="W707" s="280"/>
      <c r="X707" s="280"/>
      <c r="Y707" s="280"/>
      <c r="Z707" s="190"/>
      <c r="AA707" s="191"/>
      <c r="AB707" s="193" t="s">
        <v>119</v>
      </c>
      <c r="AC707" s="28" t="s">
        <v>119</v>
      </c>
      <c r="AD707" s="194"/>
      <c r="AE707" s="25" t="s">
        <v>119</v>
      </c>
      <c r="AF707" s="185"/>
      <c r="AG707" s="196"/>
      <c r="AI707" s="81"/>
      <c r="AT707" s="82"/>
    </row>
    <row r="708" spans="1:46" s="80" customFormat="1" ht="24">
      <c r="A708" s="187">
        <f>IF(AC708&lt;&gt;"－",MAX($A$14:$A707)+1,"-")</f>
        <v>467</v>
      </c>
      <c r="B708" s="197" t="s">
        <v>523</v>
      </c>
      <c r="C708" s="178"/>
      <c r="D708" s="190"/>
      <c r="E708" s="190"/>
      <c r="F708" s="190"/>
      <c r="G708" s="190"/>
      <c r="H708" s="190"/>
      <c r="I708" s="190"/>
      <c r="J708" s="190"/>
      <c r="K708" s="190"/>
      <c r="L708" s="190"/>
      <c r="M708" s="191"/>
      <c r="N708" s="279" t="s">
        <v>1386</v>
      </c>
      <c r="O708" s="280"/>
      <c r="P708" s="280"/>
      <c r="Q708" s="280"/>
      <c r="R708" s="280"/>
      <c r="S708" s="280"/>
      <c r="T708" s="280"/>
      <c r="U708" s="280"/>
      <c r="V708" s="280"/>
      <c r="W708" s="280"/>
      <c r="X708" s="280"/>
      <c r="Y708" s="280"/>
      <c r="Z708" s="190"/>
      <c r="AA708" s="191"/>
      <c r="AB708" s="193" t="s">
        <v>104</v>
      </c>
      <c r="AC708" s="28">
        <v>1</v>
      </c>
      <c r="AD708" s="194"/>
      <c r="AE708" s="27" t="s">
        <v>147</v>
      </c>
      <c r="AF708" s="195" t="s">
        <v>1365</v>
      </c>
      <c r="AG708" s="196"/>
      <c r="AI708" s="81"/>
      <c r="AT708" s="82"/>
    </row>
    <row r="709" spans="1:46" s="80" customFormat="1">
      <c r="A709" s="187">
        <f>IF(AC709&lt;&gt;"－",MAX($A$14:$A708)+1,"-")</f>
        <v>468</v>
      </c>
      <c r="B709" s="197" t="s">
        <v>523</v>
      </c>
      <c r="C709" s="178"/>
      <c r="D709" s="190"/>
      <c r="E709" s="190"/>
      <c r="F709" s="190"/>
      <c r="G709" s="190"/>
      <c r="H709" s="190"/>
      <c r="I709" s="190"/>
      <c r="J709" s="190"/>
      <c r="K709" s="190"/>
      <c r="L709" s="190"/>
      <c r="M709" s="191"/>
      <c r="N709" s="279" t="s">
        <v>1387</v>
      </c>
      <c r="O709" s="280"/>
      <c r="P709" s="280"/>
      <c r="Q709" s="280"/>
      <c r="R709" s="280"/>
      <c r="S709" s="280"/>
      <c r="T709" s="280"/>
      <c r="U709" s="280"/>
      <c r="V709" s="280"/>
      <c r="W709" s="280"/>
      <c r="X709" s="280"/>
      <c r="Y709" s="280"/>
      <c r="Z709" s="190"/>
      <c r="AA709" s="191"/>
      <c r="AB709" s="193" t="s">
        <v>104</v>
      </c>
      <c r="AC709" s="28">
        <v>3</v>
      </c>
      <c r="AD709" s="194"/>
      <c r="AE709" s="25" t="s">
        <v>1533</v>
      </c>
      <c r="AF709" s="195" t="s">
        <v>1365</v>
      </c>
      <c r="AG709" s="196"/>
      <c r="AI709" s="81"/>
      <c r="AT709" s="82"/>
    </row>
    <row r="710" spans="1:46" s="80" customFormat="1">
      <c r="A710" s="187" t="str">
        <f>IF(AC710&lt;&gt;"－",MAX($A$14:$A709)+1,"-")</f>
        <v>-</v>
      </c>
      <c r="B710" s="200" t="s">
        <v>140</v>
      </c>
      <c r="C710" s="178"/>
      <c r="D710" s="190"/>
      <c r="E710" s="190"/>
      <c r="F710" s="190"/>
      <c r="G710" s="190"/>
      <c r="H710" s="190"/>
      <c r="I710" s="190"/>
      <c r="J710" s="190"/>
      <c r="K710" s="190"/>
      <c r="L710" s="190"/>
      <c r="M710" s="191"/>
      <c r="N710" s="279" t="s">
        <v>1409</v>
      </c>
      <c r="O710" s="280"/>
      <c r="P710" s="280"/>
      <c r="Q710" s="280"/>
      <c r="R710" s="280"/>
      <c r="S710" s="280"/>
      <c r="T710" s="280"/>
      <c r="U710" s="280"/>
      <c r="V710" s="280"/>
      <c r="W710" s="280"/>
      <c r="X710" s="280"/>
      <c r="Y710" s="280"/>
      <c r="Z710" s="190"/>
      <c r="AA710" s="191"/>
      <c r="AB710" s="193" t="s">
        <v>119</v>
      </c>
      <c r="AC710" s="28" t="s">
        <v>119</v>
      </c>
      <c r="AD710" s="194"/>
      <c r="AE710" s="25" t="s">
        <v>119</v>
      </c>
      <c r="AF710" s="185"/>
      <c r="AG710" s="196"/>
      <c r="AI710" s="81"/>
      <c r="AT710" s="82"/>
    </row>
    <row r="711" spans="1:46" s="80" customFormat="1">
      <c r="A711" s="187">
        <f>IF(AC711&lt;&gt;"－",MAX($A$14:$A710)+1,"-")</f>
        <v>469</v>
      </c>
      <c r="B711" s="197" t="s">
        <v>523</v>
      </c>
      <c r="C711" s="178"/>
      <c r="D711" s="190"/>
      <c r="E711" s="190"/>
      <c r="F711" s="190"/>
      <c r="G711" s="190"/>
      <c r="H711" s="190"/>
      <c r="I711" s="190"/>
      <c r="J711" s="190"/>
      <c r="K711" s="190"/>
      <c r="L711" s="190"/>
      <c r="M711" s="191"/>
      <c r="N711" s="279" t="s">
        <v>1386</v>
      </c>
      <c r="O711" s="280"/>
      <c r="P711" s="280"/>
      <c r="Q711" s="280"/>
      <c r="R711" s="280"/>
      <c r="S711" s="280"/>
      <c r="T711" s="280"/>
      <c r="U711" s="280"/>
      <c r="V711" s="280"/>
      <c r="W711" s="280"/>
      <c r="X711" s="280"/>
      <c r="Y711" s="280"/>
      <c r="Z711" s="190"/>
      <c r="AA711" s="191"/>
      <c r="AB711" s="193" t="s">
        <v>104</v>
      </c>
      <c r="AC711" s="28">
        <v>1</v>
      </c>
      <c r="AD711" s="194"/>
      <c r="AE711" s="27" t="s">
        <v>193</v>
      </c>
      <c r="AF711" s="195" t="s">
        <v>1365</v>
      </c>
      <c r="AG711" s="196"/>
      <c r="AI711" s="81"/>
      <c r="AT711" s="82"/>
    </row>
    <row r="712" spans="1:46" s="80" customFormat="1">
      <c r="A712" s="187">
        <f>IF(AC712&lt;&gt;"－",MAX($A$14:$A711)+1,"-")</f>
        <v>470</v>
      </c>
      <c r="B712" s="197" t="s">
        <v>523</v>
      </c>
      <c r="C712" s="178"/>
      <c r="D712" s="190"/>
      <c r="E712" s="190"/>
      <c r="F712" s="190"/>
      <c r="G712" s="190"/>
      <c r="H712" s="190"/>
      <c r="I712" s="190"/>
      <c r="J712" s="190"/>
      <c r="K712" s="190"/>
      <c r="L712" s="190"/>
      <c r="M712" s="191"/>
      <c r="N712" s="279" t="s">
        <v>1387</v>
      </c>
      <c r="O712" s="280"/>
      <c r="P712" s="280"/>
      <c r="Q712" s="280"/>
      <c r="R712" s="280"/>
      <c r="S712" s="280"/>
      <c r="T712" s="280"/>
      <c r="U712" s="280"/>
      <c r="V712" s="280"/>
      <c r="W712" s="280"/>
      <c r="X712" s="280"/>
      <c r="Y712" s="280"/>
      <c r="Z712" s="190"/>
      <c r="AA712" s="191"/>
      <c r="AB712" s="193" t="s">
        <v>104</v>
      </c>
      <c r="AC712" s="28">
        <v>3</v>
      </c>
      <c r="AD712" s="194"/>
      <c r="AE712" s="25" t="s">
        <v>1533</v>
      </c>
      <c r="AF712" s="195" t="s">
        <v>1365</v>
      </c>
      <c r="AG712" s="196"/>
      <c r="AI712" s="81"/>
      <c r="AT712" s="82"/>
    </row>
    <row r="713" spans="1:46" s="80" customFormat="1">
      <c r="A713" s="187" t="str">
        <f>IF(AC713&lt;&gt;"－",MAX($A$14:$A712)+1,"-")</f>
        <v>-</v>
      </c>
      <c r="B713" s="200" t="s">
        <v>140</v>
      </c>
      <c r="C713" s="178"/>
      <c r="D713" s="190"/>
      <c r="E713" s="190"/>
      <c r="F713" s="190"/>
      <c r="G713" s="190"/>
      <c r="H713" s="190"/>
      <c r="I713" s="190"/>
      <c r="J713" s="190"/>
      <c r="K713" s="190"/>
      <c r="L713" s="190"/>
      <c r="M713" s="191"/>
      <c r="N713" s="279" t="s">
        <v>1410</v>
      </c>
      <c r="O713" s="280"/>
      <c r="P713" s="280"/>
      <c r="Q713" s="280"/>
      <c r="R713" s="280"/>
      <c r="S713" s="280"/>
      <c r="T713" s="280"/>
      <c r="U713" s="280"/>
      <c r="V713" s="280"/>
      <c r="W713" s="280"/>
      <c r="X713" s="280"/>
      <c r="Y713" s="280"/>
      <c r="Z713" s="190"/>
      <c r="AA713" s="191"/>
      <c r="AB713" s="193" t="s">
        <v>119</v>
      </c>
      <c r="AC713" s="28" t="s">
        <v>119</v>
      </c>
      <c r="AD713" s="194"/>
      <c r="AE713" s="25" t="s">
        <v>119</v>
      </c>
      <c r="AF713" s="185"/>
      <c r="AG713" s="196"/>
      <c r="AI713" s="81"/>
      <c r="AT713" s="82"/>
    </row>
    <row r="714" spans="1:46" s="80" customFormat="1">
      <c r="A714" s="187">
        <f>IF(AC714&lt;&gt;"－",MAX($A$14:$A713)+1,"-")</f>
        <v>471</v>
      </c>
      <c r="B714" s="197" t="s">
        <v>523</v>
      </c>
      <c r="C714" s="178"/>
      <c r="D714" s="190"/>
      <c r="E714" s="190"/>
      <c r="F714" s="190"/>
      <c r="G714" s="190"/>
      <c r="H714" s="190"/>
      <c r="I714" s="190"/>
      <c r="J714" s="190"/>
      <c r="K714" s="190"/>
      <c r="L714" s="190"/>
      <c r="M714" s="191"/>
      <c r="N714" s="279" t="s">
        <v>1386</v>
      </c>
      <c r="O714" s="280"/>
      <c r="P714" s="280"/>
      <c r="Q714" s="280"/>
      <c r="R714" s="280"/>
      <c r="S714" s="280"/>
      <c r="T714" s="280"/>
      <c r="U714" s="280"/>
      <c r="V714" s="280"/>
      <c r="W714" s="280"/>
      <c r="X714" s="280"/>
      <c r="Y714" s="280"/>
      <c r="Z714" s="190"/>
      <c r="AA714" s="191"/>
      <c r="AB714" s="193" t="s">
        <v>104</v>
      </c>
      <c r="AC714" s="28">
        <v>1</v>
      </c>
      <c r="AD714" s="194"/>
      <c r="AE714" s="27" t="s">
        <v>193</v>
      </c>
      <c r="AF714" s="195" t="s">
        <v>1365</v>
      </c>
      <c r="AG714" s="196"/>
      <c r="AI714" s="81"/>
      <c r="AT714" s="82"/>
    </row>
    <row r="715" spans="1:46" s="80" customFormat="1">
      <c r="A715" s="187">
        <f>IF(AC715&lt;&gt;"－",MAX($A$14:$A714)+1,"-")</f>
        <v>472</v>
      </c>
      <c r="B715" s="197" t="s">
        <v>523</v>
      </c>
      <c r="C715" s="178"/>
      <c r="D715" s="190"/>
      <c r="E715" s="190"/>
      <c r="F715" s="190"/>
      <c r="G715" s="190"/>
      <c r="H715" s="190"/>
      <c r="I715" s="190"/>
      <c r="J715" s="190"/>
      <c r="K715" s="190"/>
      <c r="L715" s="190"/>
      <c r="M715" s="191"/>
      <c r="N715" s="279" t="s">
        <v>1387</v>
      </c>
      <c r="O715" s="280"/>
      <c r="P715" s="280"/>
      <c r="Q715" s="280"/>
      <c r="R715" s="280"/>
      <c r="S715" s="280"/>
      <c r="T715" s="280"/>
      <c r="U715" s="280"/>
      <c r="V715" s="280"/>
      <c r="W715" s="280"/>
      <c r="X715" s="280"/>
      <c r="Y715" s="280"/>
      <c r="Z715" s="190"/>
      <c r="AA715" s="191"/>
      <c r="AB715" s="193" t="s">
        <v>104</v>
      </c>
      <c r="AC715" s="28">
        <v>3</v>
      </c>
      <c r="AD715" s="194"/>
      <c r="AE715" s="25" t="s">
        <v>1533</v>
      </c>
      <c r="AF715" s="195" t="s">
        <v>1365</v>
      </c>
      <c r="AG715" s="196"/>
      <c r="AI715" s="81"/>
      <c r="AT715" s="82"/>
    </row>
    <row r="716" spans="1:46" s="80" customFormat="1">
      <c r="A716" s="187" t="str">
        <f>IF(AC716&lt;&gt;"－",MAX($A$14:$A715)+1,"-")</f>
        <v>-</v>
      </c>
      <c r="B716" s="200" t="s">
        <v>140</v>
      </c>
      <c r="C716" s="178"/>
      <c r="D716" s="190"/>
      <c r="E716" s="190"/>
      <c r="F716" s="190"/>
      <c r="G716" s="190"/>
      <c r="H716" s="190"/>
      <c r="I716" s="190"/>
      <c r="J716" s="190"/>
      <c r="K716" s="190"/>
      <c r="L716" s="190"/>
      <c r="M716" s="191"/>
      <c r="N716" s="279" t="s">
        <v>1411</v>
      </c>
      <c r="O716" s="280"/>
      <c r="P716" s="280"/>
      <c r="Q716" s="280"/>
      <c r="R716" s="280"/>
      <c r="S716" s="280"/>
      <c r="T716" s="280"/>
      <c r="U716" s="280"/>
      <c r="V716" s="280"/>
      <c r="W716" s="280"/>
      <c r="X716" s="280"/>
      <c r="Y716" s="280"/>
      <c r="Z716" s="190"/>
      <c r="AA716" s="191"/>
      <c r="AB716" s="193" t="s">
        <v>119</v>
      </c>
      <c r="AC716" s="28" t="s">
        <v>119</v>
      </c>
      <c r="AD716" s="194"/>
      <c r="AE716" s="25" t="s">
        <v>119</v>
      </c>
      <c r="AF716" s="185"/>
      <c r="AG716" s="196"/>
      <c r="AI716" s="81"/>
      <c r="AT716" s="82"/>
    </row>
    <row r="717" spans="1:46" s="80" customFormat="1" ht="24">
      <c r="A717" s="187">
        <f>IF(AC717&lt;&gt;"－",MAX($A$14:$A716)+1,"-")</f>
        <v>473</v>
      </c>
      <c r="B717" s="197" t="s">
        <v>523</v>
      </c>
      <c r="C717" s="178"/>
      <c r="D717" s="190"/>
      <c r="E717" s="190"/>
      <c r="F717" s="190"/>
      <c r="G717" s="190"/>
      <c r="H717" s="190"/>
      <c r="I717" s="190"/>
      <c r="J717" s="190"/>
      <c r="K717" s="190"/>
      <c r="L717" s="190"/>
      <c r="M717" s="191"/>
      <c r="N717" s="279" t="s">
        <v>1386</v>
      </c>
      <c r="O717" s="280"/>
      <c r="P717" s="280"/>
      <c r="Q717" s="280"/>
      <c r="R717" s="280"/>
      <c r="S717" s="280"/>
      <c r="T717" s="280"/>
      <c r="U717" s="280"/>
      <c r="V717" s="280"/>
      <c r="W717" s="280"/>
      <c r="X717" s="280"/>
      <c r="Y717" s="280"/>
      <c r="Z717" s="190"/>
      <c r="AA717" s="191"/>
      <c r="AB717" s="193" t="s">
        <v>104</v>
      </c>
      <c r="AC717" s="28">
        <v>1</v>
      </c>
      <c r="AD717" s="194"/>
      <c r="AE717" s="27" t="s">
        <v>147</v>
      </c>
      <c r="AF717" s="195" t="s">
        <v>1365</v>
      </c>
      <c r="AG717" s="196"/>
      <c r="AI717" s="81"/>
      <c r="AT717" s="82"/>
    </row>
    <row r="718" spans="1:46" s="80" customFormat="1">
      <c r="A718" s="187">
        <f>IF(AC718&lt;&gt;"－",MAX($A$14:$A717)+1,"-")</f>
        <v>474</v>
      </c>
      <c r="B718" s="197" t="s">
        <v>523</v>
      </c>
      <c r="C718" s="178"/>
      <c r="D718" s="190"/>
      <c r="E718" s="190"/>
      <c r="F718" s="190"/>
      <c r="G718" s="190"/>
      <c r="H718" s="190"/>
      <c r="I718" s="190"/>
      <c r="J718" s="190"/>
      <c r="K718" s="190"/>
      <c r="L718" s="190"/>
      <c r="M718" s="191"/>
      <c r="N718" s="279" t="s">
        <v>1387</v>
      </c>
      <c r="O718" s="280"/>
      <c r="P718" s="280"/>
      <c r="Q718" s="280"/>
      <c r="R718" s="280"/>
      <c r="S718" s="280"/>
      <c r="T718" s="280"/>
      <c r="U718" s="280"/>
      <c r="V718" s="280"/>
      <c r="W718" s="280"/>
      <c r="X718" s="280"/>
      <c r="Y718" s="280"/>
      <c r="Z718" s="190"/>
      <c r="AA718" s="191"/>
      <c r="AB718" s="193" t="s">
        <v>104</v>
      </c>
      <c r="AC718" s="28">
        <v>3</v>
      </c>
      <c r="AD718" s="194"/>
      <c r="AE718" s="25" t="s">
        <v>1533</v>
      </c>
      <c r="AF718" s="195" t="s">
        <v>1365</v>
      </c>
      <c r="AG718" s="196"/>
      <c r="AI718" s="81"/>
      <c r="AT718" s="82"/>
    </row>
    <row r="719" spans="1:46" s="83" customFormat="1">
      <c r="A719" s="187" t="str">
        <f>IF(AC719&lt;&gt;"－",MAX($A$14:$A718)+1,"-")</f>
        <v>-</v>
      </c>
      <c r="B719" s="200" t="s">
        <v>140</v>
      </c>
      <c r="C719" s="178"/>
      <c r="D719" s="190"/>
      <c r="E719" s="190"/>
      <c r="F719" s="190"/>
      <c r="G719" s="190"/>
      <c r="H719" s="190"/>
      <c r="I719" s="190"/>
      <c r="J719" s="190"/>
      <c r="K719" s="190"/>
      <c r="L719" s="190"/>
      <c r="M719" s="191"/>
      <c r="N719" s="279" t="s">
        <v>1412</v>
      </c>
      <c r="O719" s="280"/>
      <c r="P719" s="280"/>
      <c r="Q719" s="280"/>
      <c r="R719" s="280"/>
      <c r="S719" s="280"/>
      <c r="T719" s="280"/>
      <c r="U719" s="280"/>
      <c r="V719" s="280"/>
      <c r="W719" s="280"/>
      <c r="X719" s="280"/>
      <c r="Y719" s="280"/>
      <c r="Z719" s="190"/>
      <c r="AA719" s="191"/>
      <c r="AB719" s="193" t="s">
        <v>119</v>
      </c>
      <c r="AC719" s="28" t="s">
        <v>119</v>
      </c>
      <c r="AD719" s="194"/>
      <c r="AE719" s="25" t="s">
        <v>119</v>
      </c>
      <c r="AF719" s="185"/>
      <c r="AG719" s="196"/>
      <c r="AI719" s="84"/>
      <c r="AT719" s="85"/>
    </row>
    <row r="720" spans="1:46" s="83" customFormat="1">
      <c r="A720" s="187">
        <f>IF(AC720&lt;&gt;"－",MAX($A$14:$A719)+1,"-")</f>
        <v>475</v>
      </c>
      <c r="B720" s="197" t="s">
        <v>523</v>
      </c>
      <c r="C720" s="178"/>
      <c r="D720" s="190"/>
      <c r="E720" s="190"/>
      <c r="F720" s="190"/>
      <c r="G720" s="190"/>
      <c r="H720" s="190"/>
      <c r="I720" s="190"/>
      <c r="J720" s="190"/>
      <c r="K720" s="190"/>
      <c r="L720" s="190"/>
      <c r="M720" s="191"/>
      <c r="N720" s="279" t="s">
        <v>1386</v>
      </c>
      <c r="O720" s="280"/>
      <c r="P720" s="280"/>
      <c r="Q720" s="280"/>
      <c r="R720" s="280"/>
      <c r="S720" s="280"/>
      <c r="T720" s="280"/>
      <c r="U720" s="280"/>
      <c r="V720" s="280"/>
      <c r="W720" s="280"/>
      <c r="X720" s="280"/>
      <c r="Y720" s="280"/>
      <c r="Z720" s="190"/>
      <c r="AA720" s="191"/>
      <c r="AB720" s="193" t="s">
        <v>104</v>
      </c>
      <c r="AC720" s="28">
        <v>1</v>
      </c>
      <c r="AD720" s="194"/>
      <c r="AE720" s="27" t="s">
        <v>193</v>
      </c>
      <c r="AF720" s="195" t="s">
        <v>1365</v>
      </c>
      <c r="AG720" s="196"/>
      <c r="AI720" s="84"/>
      <c r="AT720" s="85"/>
    </row>
    <row r="721" spans="1:46" s="83" customFormat="1">
      <c r="A721" s="187">
        <f>IF(AC721&lt;&gt;"－",MAX($A$14:$A720)+1,"-")</f>
        <v>476</v>
      </c>
      <c r="B721" s="197" t="s">
        <v>523</v>
      </c>
      <c r="C721" s="178"/>
      <c r="D721" s="190"/>
      <c r="E721" s="190"/>
      <c r="F721" s="190"/>
      <c r="G721" s="190"/>
      <c r="H721" s="190"/>
      <c r="I721" s="190"/>
      <c r="J721" s="190"/>
      <c r="K721" s="190"/>
      <c r="L721" s="190"/>
      <c r="M721" s="191"/>
      <c r="N721" s="279" t="s">
        <v>1387</v>
      </c>
      <c r="O721" s="280"/>
      <c r="P721" s="280"/>
      <c r="Q721" s="280"/>
      <c r="R721" s="280"/>
      <c r="S721" s="280"/>
      <c r="T721" s="280"/>
      <c r="U721" s="280"/>
      <c r="V721" s="280"/>
      <c r="W721" s="280"/>
      <c r="X721" s="280"/>
      <c r="Y721" s="280"/>
      <c r="Z721" s="190"/>
      <c r="AA721" s="191"/>
      <c r="AB721" s="193" t="s">
        <v>104</v>
      </c>
      <c r="AC721" s="28">
        <v>3</v>
      </c>
      <c r="AD721" s="194"/>
      <c r="AE721" s="25" t="s">
        <v>1533</v>
      </c>
      <c r="AF721" s="195" t="s">
        <v>1365</v>
      </c>
      <c r="AG721" s="196"/>
      <c r="AI721" s="84"/>
      <c r="AT721" s="85"/>
    </row>
    <row r="722" spans="1:46" s="80" customFormat="1" ht="25.5" customHeight="1">
      <c r="A722" s="187" t="str">
        <f>IF(AC722&lt;&gt;"－",MAX($A$14:$A721)+1,"-")</f>
        <v>-</v>
      </c>
      <c r="B722" s="200" t="s">
        <v>140</v>
      </c>
      <c r="C722" s="178"/>
      <c r="D722" s="190"/>
      <c r="E722" s="190"/>
      <c r="F722" s="190"/>
      <c r="G722" s="190"/>
      <c r="H722" s="190"/>
      <c r="I722" s="190"/>
      <c r="J722" s="190"/>
      <c r="K722" s="190"/>
      <c r="L722" s="190"/>
      <c r="M722" s="191"/>
      <c r="N722" s="279" t="s">
        <v>1413</v>
      </c>
      <c r="O722" s="280"/>
      <c r="P722" s="280"/>
      <c r="Q722" s="280"/>
      <c r="R722" s="280"/>
      <c r="S722" s="280"/>
      <c r="T722" s="280"/>
      <c r="U722" s="280"/>
      <c r="V722" s="280"/>
      <c r="W722" s="280"/>
      <c r="X722" s="280"/>
      <c r="Y722" s="280"/>
      <c r="Z722" s="190"/>
      <c r="AA722" s="191"/>
      <c r="AB722" s="193" t="s">
        <v>119</v>
      </c>
      <c r="AC722" s="28" t="s">
        <v>119</v>
      </c>
      <c r="AD722" s="194"/>
      <c r="AE722" s="25" t="s">
        <v>119</v>
      </c>
      <c r="AF722" s="185"/>
      <c r="AG722" s="196"/>
      <c r="AI722" s="81"/>
      <c r="AT722" s="82"/>
    </row>
    <row r="723" spans="1:46" s="80" customFormat="1" ht="24">
      <c r="A723" s="187">
        <f>IF(AC723&lt;&gt;"－",MAX($A$14:$A722)+1,"-")</f>
        <v>477</v>
      </c>
      <c r="B723" s="197" t="s">
        <v>523</v>
      </c>
      <c r="C723" s="178"/>
      <c r="D723" s="190"/>
      <c r="E723" s="190"/>
      <c r="F723" s="190"/>
      <c r="G723" s="190"/>
      <c r="H723" s="190"/>
      <c r="I723" s="190"/>
      <c r="J723" s="190"/>
      <c r="K723" s="190"/>
      <c r="L723" s="190"/>
      <c r="M723" s="191"/>
      <c r="N723" s="279" t="s">
        <v>1386</v>
      </c>
      <c r="O723" s="280"/>
      <c r="P723" s="280"/>
      <c r="Q723" s="280"/>
      <c r="R723" s="280"/>
      <c r="S723" s="280"/>
      <c r="T723" s="280"/>
      <c r="U723" s="280"/>
      <c r="V723" s="280"/>
      <c r="W723" s="280"/>
      <c r="X723" s="280"/>
      <c r="Y723" s="280"/>
      <c r="Z723" s="190"/>
      <c r="AA723" s="191"/>
      <c r="AB723" s="193" t="s">
        <v>104</v>
      </c>
      <c r="AC723" s="28">
        <v>1</v>
      </c>
      <c r="AD723" s="194"/>
      <c r="AE723" s="27" t="s">
        <v>147</v>
      </c>
      <c r="AF723" s="195" t="s">
        <v>1365</v>
      </c>
      <c r="AG723" s="196"/>
      <c r="AI723" s="81"/>
      <c r="AT723" s="82"/>
    </row>
    <row r="724" spans="1:46" s="80" customFormat="1">
      <c r="A724" s="187">
        <f>IF(AC724&lt;&gt;"－",MAX($A$14:$A723)+1,"-")</f>
        <v>478</v>
      </c>
      <c r="B724" s="197" t="s">
        <v>523</v>
      </c>
      <c r="C724" s="178"/>
      <c r="D724" s="190"/>
      <c r="E724" s="190"/>
      <c r="F724" s="190"/>
      <c r="G724" s="190"/>
      <c r="H724" s="190"/>
      <c r="I724" s="190"/>
      <c r="J724" s="190"/>
      <c r="K724" s="190"/>
      <c r="L724" s="190"/>
      <c r="M724" s="191"/>
      <c r="N724" s="279" t="s">
        <v>1387</v>
      </c>
      <c r="O724" s="280"/>
      <c r="P724" s="280"/>
      <c r="Q724" s="280"/>
      <c r="R724" s="280"/>
      <c r="S724" s="280"/>
      <c r="T724" s="280"/>
      <c r="U724" s="280"/>
      <c r="V724" s="280"/>
      <c r="W724" s="280"/>
      <c r="X724" s="280"/>
      <c r="Y724" s="280"/>
      <c r="Z724" s="190"/>
      <c r="AA724" s="191"/>
      <c r="AB724" s="193" t="s">
        <v>104</v>
      </c>
      <c r="AC724" s="28">
        <v>3</v>
      </c>
      <c r="AD724" s="194"/>
      <c r="AE724" s="25" t="s">
        <v>1533</v>
      </c>
      <c r="AF724" s="195" t="s">
        <v>1365</v>
      </c>
      <c r="AG724" s="196"/>
      <c r="AI724" s="81"/>
      <c r="AT724" s="82"/>
    </row>
    <row r="725" spans="1:46" s="80" customFormat="1" ht="27.6" customHeight="1">
      <c r="A725" s="187" t="str">
        <f>IF(AC725&lt;&gt;"－",MAX($A$14:$A724)+1,"-")</f>
        <v>-</v>
      </c>
      <c r="B725" s="200" t="s">
        <v>140</v>
      </c>
      <c r="C725" s="178"/>
      <c r="D725" s="190"/>
      <c r="E725" s="190"/>
      <c r="F725" s="190"/>
      <c r="G725" s="190"/>
      <c r="H725" s="190"/>
      <c r="I725" s="190"/>
      <c r="J725" s="190"/>
      <c r="K725" s="190"/>
      <c r="L725" s="190"/>
      <c r="M725" s="191"/>
      <c r="N725" s="279" t="s">
        <v>1414</v>
      </c>
      <c r="O725" s="280"/>
      <c r="P725" s="280"/>
      <c r="Q725" s="280"/>
      <c r="R725" s="280"/>
      <c r="S725" s="280"/>
      <c r="T725" s="280"/>
      <c r="U725" s="280"/>
      <c r="V725" s="280"/>
      <c r="W725" s="280"/>
      <c r="X725" s="280"/>
      <c r="Y725" s="280"/>
      <c r="Z725" s="190"/>
      <c r="AA725" s="191"/>
      <c r="AB725" s="193" t="s">
        <v>119</v>
      </c>
      <c r="AC725" s="28" t="s">
        <v>119</v>
      </c>
      <c r="AD725" s="194"/>
      <c r="AE725" s="25" t="s">
        <v>119</v>
      </c>
      <c r="AF725" s="185"/>
      <c r="AG725" s="196"/>
      <c r="AI725" s="81"/>
      <c r="AT725" s="82"/>
    </row>
    <row r="726" spans="1:46" s="80" customFormat="1" ht="36">
      <c r="A726" s="187">
        <f>IF(AC726&lt;&gt;"－",MAX($A$14:$A725)+1,"-")</f>
        <v>479</v>
      </c>
      <c r="B726" s="197" t="s">
        <v>523</v>
      </c>
      <c r="C726" s="178"/>
      <c r="D726" s="190"/>
      <c r="E726" s="190"/>
      <c r="F726" s="190"/>
      <c r="G726" s="190"/>
      <c r="H726" s="190"/>
      <c r="I726" s="190"/>
      <c r="J726" s="190"/>
      <c r="K726" s="190"/>
      <c r="L726" s="190"/>
      <c r="M726" s="191"/>
      <c r="N726" s="279" t="s">
        <v>1386</v>
      </c>
      <c r="O726" s="280"/>
      <c r="P726" s="280"/>
      <c r="Q726" s="280"/>
      <c r="R726" s="280"/>
      <c r="S726" s="280"/>
      <c r="T726" s="280"/>
      <c r="U726" s="280"/>
      <c r="V726" s="280"/>
      <c r="W726" s="280"/>
      <c r="X726" s="280"/>
      <c r="Y726" s="280"/>
      <c r="Z726" s="190"/>
      <c r="AA726" s="191"/>
      <c r="AB726" s="193" t="s">
        <v>104</v>
      </c>
      <c r="AC726" s="28">
        <v>1</v>
      </c>
      <c r="AD726" s="194"/>
      <c r="AE726" s="27" t="s">
        <v>1471</v>
      </c>
      <c r="AF726" s="195" t="s">
        <v>1365</v>
      </c>
      <c r="AG726" s="196"/>
      <c r="AI726" s="81"/>
      <c r="AT726" s="82"/>
    </row>
    <row r="727" spans="1:46" s="80" customFormat="1">
      <c r="A727" s="187">
        <f>IF(AC727&lt;&gt;"－",MAX($A$14:$A726)+1,"-")</f>
        <v>480</v>
      </c>
      <c r="B727" s="197" t="s">
        <v>523</v>
      </c>
      <c r="C727" s="178"/>
      <c r="D727" s="190"/>
      <c r="E727" s="190"/>
      <c r="F727" s="190"/>
      <c r="G727" s="190"/>
      <c r="H727" s="190"/>
      <c r="I727" s="190"/>
      <c r="J727" s="190"/>
      <c r="K727" s="190"/>
      <c r="L727" s="190"/>
      <c r="M727" s="191"/>
      <c r="N727" s="279" t="s">
        <v>1387</v>
      </c>
      <c r="O727" s="280"/>
      <c r="P727" s="280"/>
      <c r="Q727" s="280"/>
      <c r="R727" s="280"/>
      <c r="S727" s="280"/>
      <c r="T727" s="280"/>
      <c r="U727" s="280"/>
      <c r="V727" s="280"/>
      <c r="W727" s="280"/>
      <c r="X727" s="280"/>
      <c r="Y727" s="280"/>
      <c r="Z727" s="190"/>
      <c r="AA727" s="191"/>
      <c r="AB727" s="193" t="s">
        <v>104</v>
      </c>
      <c r="AC727" s="28">
        <v>3</v>
      </c>
      <c r="AD727" s="194"/>
      <c r="AE727" s="25" t="s">
        <v>1533</v>
      </c>
      <c r="AF727" s="195" t="s">
        <v>1365</v>
      </c>
      <c r="AG727" s="196"/>
      <c r="AI727" s="81"/>
      <c r="AT727" s="82"/>
    </row>
    <row r="728" spans="1:46" s="80" customFormat="1">
      <c r="A728" s="187" t="str">
        <f>IF(AC728&lt;&gt;"－",MAX($A$14:$A727)+1,"-")</f>
        <v>-</v>
      </c>
      <c r="B728" s="200" t="s">
        <v>140</v>
      </c>
      <c r="C728" s="178"/>
      <c r="D728" s="190"/>
      <c r="E728" s="190"/>
      <c r="F728" s="190"/>
      <c r="G728" s="190"/>
      <c r="H728" s="190"/>
      <c r="I728" s="190"/>
      <c r="J728" s="190"/>
      <c r="K728" s="190"/>
      <c r="L728" s="190"/>
      <c r="M728" s="191"/>
      <c r="N728" s="279" t="s">
        <v>1415</v>
      </c>
      <c r="O728" s="280"/>
      <c r="P728" s="280"/>
      <c r="Q728" s="280"/>
      <c r="R728" s="280"/>
      <c r="S728" s="280"/>
      <c r="T728" s="280"/>
      <c r="U728" s="280"/>
      <c r="V728" s="280"/>
      <c r="W728" s="280"/>
      <c r="X728" s="280"/>
      <c r="Y728" s="280"/>
      <c r="Z728" s="190"/>
      <c r="AA728" s="191"/>
      <c r="AB728" s="193" t="s">
        <v>119</v>
      </c>
      <c r="AC728" s="28" t="s">
        <v>119</v>
      </c>
      <c r="AD728" s="194"/>
      <c r="AE728" s="25" t="s">
        <v>119</v>
      </c>
      <c r="AF728" s="185"/>
      <c r="AG728" s="196"/>
      <c r="AI728" s="81"/>
      <c r="AT728" s="82"/>
    </row>
    <row r="729" spans="1:46" s="80" customFormat="1" ht="36">
      <c r="A729" s="187">
        <f>IF(AC729&lt;&gt;"－",MAX($A$14:$A728)+1,"-")</f>
        <v>481</v>
      </c>
      <c r="B729" s="197" t="s">
        <v>523</v>
      </c>
      <c r="C729" s="178"/>
      <c r="D729" s="190"/>
      <c r="E729" s="190"/>
      <c r="F729" s="190"/>
      <c r="G729" s="190"/>
      <c r="H729" s="190"/>
      <c r="I729" s="190"/>
      <c r="J729" s="190"/>
      <c r="K729" s="190"/>
      <c r="L729" s="190"/>
      <c r="M729" s="191"/>
      <c r="N729" s="279" t="s">
        <v>1386</v>
      </c>
      <c r="O729" s="280"/>
      <c r="P729" s="280"/>
      <c r="Q729" s="280"/>
      <c r="R729" s="280"/>
      <c r="S729" s="280"/>
      <c r="T729" s="280"/>
      <c r="U729" s="280"/>
      <c r="V729" s="280"/>
      <c r="W729" s="280"/>
      <c r="X729" s="280"/>
      <c r="Y729" s="280"/>
      <c r="Z729" s="190"/>
      <c r="AA729" s="191"/>
      <c r="AB729" s="193" t="s">
        <v>104</v>
      </c>
      <c r="AC729" s="28">
        <v>1</v>
      </c>
      <c r="AD729" s="194"/>
      <c r="AE729" s="27" t="s">
        <v>1471</v>
      </c>
      <c r="AF729" s="195" t="s">
        <v>1365</v>
      </c>
      <c r="AG729" s="196"/>
      <c r="AI729" s="81"/>
      <c r="AT729" s="82"/>
    </row>
    <row r="730" spans="1:46" s="80" customFormat="1">
      <c r="A730" s="187">
        <f>IF(AC730&lt;&gt;"－",MAX($A$14:$A729)+1,"-")</f>
        <v>482</v>
      </c>
      <c r="B730" s="197" t="s">
        <v>523</v>
      </c>
      <c r="C730" s="178"/>
      <c r="D730" s="190"/>
      <c r="E730" s="190"/>
      <c r="F730" s="190"/>
      <c r="G730" s="190"/>
      <c r="H730" s="190"/>
      <c r="I730" s="190"/>
      <c r="J730" s="190"/>
      <c r="K730" s="190"/>
      <c r="L730" s="190"/>
      <c r="M730" s="191"/>
      <c r="N730" s="279" t="s">
        <v>1387</v>
      </c>
      <c r="O730" s="280"/>
      <c r="P730" s="280"/>
      <c r="Q730" s="280"/>
      <c r="R730" s="280"/>
      <c r="S730" s="280"/>
      <c r="T730" s="280"/>
      <c r="U730" s="280"/>
      <c r="V730" s="280"/>
      <c r="W730" s="280"/>
      <c r="X730" s="280"/>
      <c r="Y730" s="280"/>
      <c r="Z730" s="190"/>
      <c r="AA730" s="191"/>
      <c r="AB730" s="193" t="s">
        <v>104</v>
      </c>
      <c r="AC730" s="28">
        <v>3</v>
      </c>
      <c r="AD730" s="194"/>
      <c r="AE730" s="25" t="s">
        <v>1533</v>
      </c>
      <c r="AF730" s="195" t="s">
        <v>1365</v>
      </c>
      <c r="AG730" s="196"/>
      <c r="AI730" s="81"/>
      <c r="AT730" s="82"/>
    </row>
    <row r="731" spans="1:46" s="80" customFormat="1">
      <c r="A731" s="187" t="str">
        <f>IF(AC731&lt;&gt;"－",MAX($A$14:$A730)+1,"-")</f>
        <v>-</v>
      </c>
      <c r="B731" s="200" t="s">
        <v>140</v>
      </c>
      <c r="C731" s="178"/>
      <c r="D731" s="190"/>
      <c r="E731" s="190"/>
      <c r="F731" s="190"/>
      <c r="G731" s="190"/>
      <c r="H731" s="190"/>
      <c r="I731" s="190"/>
      <c r="J731" s="190"/>
      <c r="K731" s="190"/>
      <c r="L731" s="190"/>
      <c r="M731" s="191"/>
      <c r="N731" s="279" t="s">
        <v>1416</v>
      </c>
      <c r="O731" s="280"/>
      <c r="P731" s="280"/>
      <c r="Q731" s="280"/>
      <c r="R731" s="280"/>
      <c r="S731" s="280"/>
      <c r="T731" s="280"/>
      <c r="U731" s="280"/>
      <c r="V731" s="280"/>
      <c r="W731" s="280"/>
      <c r="X731" s="280"/>
      <c r="Y731" s="280"/>
      <c r="Z731" s="190"/>
      <c r="AA731" s="191"/>
      <c r="AB731" s="193" t="s">
        <v>119</v>
      </c>
      <c r="AC731" s="28" t="s">
        <v>119</v>
      </c>
      <c r="AD731" s="194"/>
      <c r="AE731" s="25" t="s">
        <v>119</v>
      </c>
      <c r="AF731" s="185"/>
      <c r="AG731" s="196"/>
      <c r="AI731" s="81"/>
      <c r="AT731" s="82"/>
    </row>
    <row r="732" spans="1:46" s="80" customFormat="1" ht="36">
      <c r="A732" s="187">
        <f>IF(AC732&lt;&gt;"－",MAX($A$14:$A731)+1,"-")</f>
        <v>483</v>
      </c>
      <c r="B732" s="197" t="s">
        <v>523</v>
      </c>
      <c r="C732" s="178"/>
      <c r="D732" s="190"/>
      <c r="E732" s="190"/>
      <c r="F732" s="190"/>
      <c r="G732" s="190"/>
      <c r="H732" s="190"/>
      <c r="I732" s="190"/>
      <c r="J732" s="190"/>
      <c r="K732" s="190"/>
      <c r="L732" s="190"/>
      <c r="M732" s="191"/>
      <c r="N732" s="279" t="s">
        <v>1386</v>
      </c>
      <c r="O732" s="280"/>
      <c r="P732" s="280"/>
      <c r="Q732" s="280"/>
      <c r="R732" s="280"/>
      <c r="S732" s="280"/>
      <c r="T732" s="280"/>
      <c r="U732" s="280"/>
      <c r="V732" s="280"/>
      <c r="W732" s="280"/>
      <c r="X732" s="280"/>
      <c r="Y732" s="280"/>
      <c r="Z732" s="190"/>
      <c r="AA732" s="191"/>
      <c r="AB732" s="193" t="s">
        <v>104</v>
      </c>
      <c r="AC732" s="28">
        <v>1</v>
      </c>
      <c r="AD732" s="194"/>
      <c r="AE732" s="27" t="s">
        <v>1471</v>
      </c>
      <c r="AF732" s="195" t="s">
        <v>1365</v>
      </c>
      <c r="AG732" s="196"/>
      <c r="AI732" s="81"/>
      <c r="AT732" s="82"/>
    </row>
    <row r="733" spans="1:46" s="80" customFormat="1">
      <c r="A733" s="187">
        <f>IF(AC733&lt;&gt;"－",MAX($A$14:$A732)+1,"-")</f>
        <v>484</v>
      </c>
      <c r="B733" s="197" t="s">
        <v>523</v>
      </c>
      <c r="C733" s="178"/>
      <c r="D733" s="190"/>
      <c r="E733" s="190"/>
      <c r="F733" s="190"/>
      <c r="G733" s="190"/>
      <c r="H733" s="190"/>
      <c r="I733" s="190"/>
      <c r="J733" s="190"/>
      <c r="K733" s="190"/>
      <c r="L733" s="190"/>
      <c r="M733" s="191"/>
      <c r="N733" s="279" t="s">
        <v>1387</v>
      </c>
      <c r="O733" s="280"/>
      <c r="P733" s="280"/>
      <c r="Q733" s="280"/>
      <c r="R733" s="280"/>
      <c r="S733" s="280"/>
      <c r="T733" s="280"/>
      <c r="U733" s="280"/>
      <c r="V733" s="280"/>
      <c r="W733" s="280"/>
      <c r="X733" s="280"/>
      <c r="Y733" s="280"/>
      <c r="Z733" s="190"/>
      <c r="AA733" s="191"/>
      <c r="AB733" s="193" t="s">
        <v>104</v>
      </c>
      <c r="AC733" s="28">
        <v>3</v>
      </c>
      <c r="AD733" s="194"/>
      <c r="AE733" s="25" t="s">
        <v>1533</v>
      </c>
      <c r="AF733" s="195" t="s">
        <v>1365</v>
      </c>
      <c r="AG733" s="196"/>
      <c r="AI733" s="81"/>
      <c r="AT733" s="82"/>
    </row>
    <row r="734" spans="1:46" s="80" customFormat="1">
      <c r="A734" s="187" t="str">
        <f>IF(AC734&lt;&gt;"－",MAX($A$14:$A733)+1,"-")</f>
        <v>-</v>
      </c>
      <c r="B734" s="200" t="s">
        <v>140</v>
      </c>
      <c r="C734" s="178"/>
      <c r="D734" s="190"/>
      <c r="E734" s="190"/>
      <c r="F734" s="190"/>
      <c r="G734" s="190"/>
      <c r="H734" s="190"/>
      <c r="I734" s="190"/>
      <c r="J734" s="190"/>
      <c r="K734" s="190"/>
      <c r="L734" s="190"/>
      <c r="M734" s="191"/>
      <c r="N734" s="279" t="s">
        <v>1417</v>
      </c>
      <c r="O734" s="280"/>
      <c r="P734" s="280"/>
      <c r="Q734" s="280"/>
      <c r="R734" s="280"/>
      <c r="S734" s="280"/>
      <c r="T734" s="280"/>
      <c r="U734" s="280"/>
      <c r="V734" s="280"/>
      <c r="W734" s="280"/>
      <c r="X734" s="280"/>
      <c r="Y734" s="280"/>
      <c r="Z734" s="190"/>
      <c r="AA734" s="191"/>
      <c r="AB734" s="193" t="s">
        <v>119</v>
      </c>
      <c r="AC734" s="28" t="s">
        <v>119</v>
      </c>
      <c r="AD734" s="194"/>
      <c r="AE734" s="25" t="s">
        <v>119</v>
      </c>
      <c r="AF734" s="185"/>
      <c r="AG734" s="196"/>
      <c r="AI734" s="81"/>
      <c r="AT734" s="82"/>
    </row>
    <row r="735" spans="1:46" s="80" customFormat="1" ht="36">
      <c r="A735" s="187">
        <f>IF(AC735&lt;&gt;"－",MAX($A$14:$A734)+1,"-")</f>
        <v>485</v>
      </c>
      <c r="B735" s="197" t="s">
        <v>523</v>
      </c>
      <c r="C735" s="178"/>
      <c r="D735" s="190"/>
      <c r="E735" s="190"/>
      <c r="F735" s="190"/>
      <c r="G735" s="190"/>
      <c r="H735" s="190"/>
      <c r="I735" s="190"/>
      <c r="J735" s="190"/>
      <c r="K735" s="190"/>
      <c r="L735" s="190"/>
      <c r="M735" s="191"/>
      <c r="N735" s="279" t="s">
        <v>1386</v>
      </c>
      <c r="O735" s="280"/>
      <c r="P735" s="280"/>
      <c r="Q735" s="280"/>
      <c r="R735" s="280"/>
      <c r="S735" s="280"/>
      <c r="T735" s="280"/>
      <c r="U735" s="280"/>
      <c r="V735" s="280"/>
      <c r="W735" s="280"/>
      <c r="X735" s="280"/>
      <c r="Y735" s="280"/>
      <c r="Z735" s="190"/>
      <c r="AA735" s="191"/>
      <c r="AB735" s="193" t="s">
        <v>104</v>
      </c>
      <c r="AC735" s="28">
        <v>1</v>
      </c>
      <c r="AD735" s="194"/>
      <c r="AE735" s="27" t="s">
        <v>1471</v>
      </c>
      <c r="AF735" s="195" t="s">
        <v>1365</v>
      </c>
      <c r="AG735" s="196"/>
      <c r="AI735" s="81"/>
      <c r="AT735" s="82"/>
    </row>
    <row r="736" spans="1:46" s="80" customFormat="1">
      <c r="A736" s="187">
        <f>IF(AC736&lt;&gt;"－",MAX($A$14:$A735)+1,"-")</f>
        <v>486</v>
      </c>
      <c r="B736" s="197" t="s">
        <v>523</v>
      </c>
      <c r="C736" s="178"/>
      <c r="D736" s="190"/>
      <c r="E736" s="190"/>
      <c r="F736" s="190"/>
      <c r="G736" s="190"/>
      <c r="H736" s="190"/>
      <c r="I736" s="190"/>
      <c r="J736" s="190"/>
      <c r="K736" s="190"/>
      <c r="L736" s="190"/>
      <c r="M736" s="191"/>
      <c r="N736" s="279" t="s">
        <v>1387</v>
      </c>
      <c r="O736" s="280"/>
      <c r="P736" s="280"/>
      <c r="Q736" s="280"/>
      <c r="R736" s="280"/>
      <c r="S736" s="280"/>
      <c r="T736" s="280"/>
      <c r="U736" s="280"/>
      <c r="V736" s="280"/>
      <c r="W736" s="280"/>
      <c r="X736" s="280"/>
      <c r="Y736" s="280"/>
      <c r="Z736" s="190"/>
      <c r="AA736" s="191"/>
      <c r="AB736" s="193" t="s">
        <v>104</v>
      </c>
      <c r="AC736" s="28">
        <v>3</v>
      </c>
      <c r="AD736" s="194"/>
      <c r="AE736" s="25" t="s">
        <v>1533</v>
      </c>
      <c r="AF736" s="195" t="s">
        <v>1365</v>
      </c>
      <c r="AG736" s="196"/>
      <c r="AI736" s="81"/>
      <c r="AT736" s="82"/>
    </row>
    <row r="737" spans="1:46" s="80" customFormat="1">
      <c r="A737" s="187" t="str">
        <f>IF(AC737&lt;&gt;"－",MAX($A$14:$A736)+1,"-")</f>
        <v>-</v>
      </c>
      <c r="B737" s="200" t="s">
        <v>140</v>
      </c>
      <c r="C737" s="178"/>
      <c r="D737" s="190"/>
      <c r="E737" s="190"/>
      <c r="F737" s="190"/>
      <c r="G737" s="190"/>
      <c r="H737" s="190"/>
      <c r="I737" s="190"/>
      <c r="J737" s="190"/>
      <c r="K737" s="190"/>
      <c r="L737" s="190"/>
      <c r="M737" s="191"/>
      <c r="N737" s="279" t="s">
        <v>1418</v>
      </c>
      <c r="O737" s="280"/>
      <c r="P737" s="280"/>
      <c r="Q737" s="280"/>
      <c r="R737" s="280"/>
      <c r="S737" s="280"/>
      <c r="T737" s="280"/>
      <c r="U737" s="280"/>
      <c r="V737" s="280"/>
      <c r="W737" s="280"/>
      <c r="X737" s="280"/>
      <c r="Y737" s="280"/>
      <c r="Z737" s="190"/>
      <c r="AA737" s="191"/>
      <c r="AB737" s="193" t="s">
        <v>119</v>
      </c>
      <c r="AC737" s="28" t="s">
        <v>119</v>
      </c>
      <c r="AD737" s="194"/>
      <c r="AE737" s="25" t="s">
        <v>119</v>
      </c>
      <c r="AF737" s="185"/>
      <c r="AG737" s="196"/>
      <c r="AI737" s="81"/>
      <c r="AT737" s="82"/>
    </row>
    <row r="738" spans="1:46" s="80" customFormat="1" ht="24">
      <c r="A738" s="187">
        <f>IF(AC738&lt;&gt;"－",MAX($A$14:$A737)+1,"-")</f>
        <v>487</v>
      </c>
      <c r="B738" s="197" t="s">
        <v>523</v>
      </c>
      <c r="C738" s="178"/>
      <c r="D738" s="190"/>
      <c r="E738" s="190"/>
      <c r="F738" s="190"/>
      <c r="G738" s="190"/>
      <c r="H738" s="190"/>
      <c r="I738" s="190"/>
      <c r="J738" s="190"/>
      <c r="K738" s="190"/>
      <c r="L738" s="190"/>
      <c r="M738" s="191"/>
      <c r="N738" s="279" t="s">
        <v>1386</v>
      </c>
      <c r="O738" s="280"/>
      <c r="P738" s="280"/>
      <c r="Q738" s="280"/>
      <c r="R738" s="280"/>
      <c r="S738" s="280"/>
      <c r="T738" s="280"/>
      <c r="U738" s="280"/>
      <c r="V738" s="280"/>
      <c r="W738" s="280"/>
      <c r="X738" s="280"/>
      <c r="Y738" s="280"/>
      <c r="Z738" s="190"/>
      <c r="AA738" s="191"/>
      <c r="AB738" s="193" t="s">
        <v>104</v>
      </c>
      <c r="AC738" s="28">
        <v>1</v>
      </c>
      <c r="AD738" s="194"/>
      <c r="AE738" s="27" t="s">
        <v>147</v>
      </c>
      <c r="AF738" s="195" t="s">
        <v>1365</v>
      </c>
      <c r="AG738" s="196"/>
      <c r="AI738" s="81"/>
      <c r="AT738" s="82"/>
    </row>
    <row r="739" spans="1:46" s="80" customFormat="1">
      <c r="A739" s="187">
        <f>IF(AC739&lt;&gt;"－",MAX($A$14:$A738)+1,"-")</f>
        <v>488</v>
      </c>
      <c r="B739" s="197" t="s">
        <v>523</v>
      </c>
      <c r="C739" s="178"/>
      <c r="D739" s="190"/>
      <c r="E739" s="190"/>
      <c r="F739" s="190"/>
      <c r="G739" s="190"/>
      <c r="H739" s="190"/>
      <c r="I739" s="190"/>
      <c r="J739" s="190"/>
      <c r="K739" s="190"/>
      <c r="L739" s="190"/>
      <c r="M739" s="191"/>
      <c r="N739" s="279" t="s">
        <v>1387</v>
      </c>
      <c r="O739" s="280"/>
      <c r="P739" s="280"/>
      <c r="Q739" s="280"/>
      <c r="R739" s="280"/>
      <c r="S739" s="280"/>
      <c r="T739" s="280"/>
      <c r="U739" s="280"/>
      <c r="V739" s="280"/>
      <c r="W739" s="280"/>
      <c r="X739" s="280"/>
      <c r="Y739" s="280"/>
      <c r="Z739" s="190"/>
      <c r="AA739" s="191"/>
      <c r="AB739" s="193" t="s">
        <v>104</v>
      </c>
      <c r="AC739" s="28">
        <v>3</v>
      </c>
      <c r="AD739" s="194"/>
      <c r="AE739" s="25" t="s">
        <v>1533</v>
      </c>
      <c r="AF739" s="195" t="s">
        <v>1365</v>
      </c>
      <c r="AG739" s="196"/>
      <c r="AI739" s="81"/>
      <c r="AT739" s="82"/>
    </row>
    <row r="740" spans="1:46" s="80" customFormat="1">
      <c r="A740" s="187" t="str">
        <f>IF(AC740&lt;&gt;"－",MAX($A$14:$A739)+1,"-")</f>
        <v>-</v>
      </c>
      <c r="B740" s="200" t="s">
        <v>140</v>
      </c>
      <c r="C740" s="178"/>
      <c r="D740" s="190"/>
      <c r="E740" s="190"/>
      <c r="F740" s="190"/>
      <c r="G740" s="190"/>
      <c r="H740" s="190"/>
      <c r="I740" s="190"/>
      <c r="J740" s="190"/>
      <c r="K740" s="190"/>
      <c r="L740" s="190"/>
      <c r="M740" s="191"/>
      <c r="N740" s="279" t="s">
        <v>1419</v>
      </c>
      <c r="O740" s="280"/>
      <c r="P740" s="280"/>
      <c r="Q740" s="280"/>
      <c r="R740" s="280"/>
      <c r="S740" s="280"/>
      <c r="T740" s="280"/>
      <c r="U740" s="280"/>
      <c r="V740" s="280"/>
      <c r="W740" s="280"/>
      <c r="X740" s="280"/>
      <c r="Y740" s="280"/>
      <c r="Z740" s="190"/>
      <c r="AA740" s="191"/>
      <c r="AB740" s="193" t="s">
        <v>119</v>
      </c>
      <c r="AC740" s="28" t="s">
        <v>119</v>
      </c>
      <c r="AD740" s="194"/>
      <c r="AE740" s="25" t="s">
        <v>119</v>
      </c>
      <c r="AF740" s="185"/>
      <c r="AG740" s="196"/>
      <c r="AI740" s="81"/>
      <c r="AT740" s="82"/>
    </row>
    <row r="741" spans="1:46" s="80" customFormat="1" ht="24">
      <c r="A741" s="187">
        <f>IF(AC741&lt;&gt;"－",MAX($A$14:$A740)+1,"-")</f>
        <v>489</v>
      </c>
      <c r="B741" s="197" t="s">
        <v>523</v>
      </c>
      <c r="C741" s="178"/>
      <c r="D741" s="190"/>
      <c r="E741" s="190"/>
      <c r="F741" s="190"/>
      <c r="G741" s="190"/>
      <c r="H741" s="190"/>
      <c r="I741" s="190"/>
      <c r="J741" s="190"/>
      <c r="K741" s="190"/>
      <c r="L741" s="190"/>
      <c r="M741" s="191"/>
      <c r="N741" s="279" t="s">
        <v>1386</v>
      </c>
      <c r="O741" s="280"/>
      <c r="P741" s="280"/>
      <c r="Q741" s="280"/>
      <c r="R741" s="280"/>
      <c r="S741" s="280"/>
      <c r="T741" s="280"/>
      <c r="U741" s="280"/>
      <c r="V741" s="280"/>
      <c r="W741" s="280"/>
      <c r="X741" s="280"/>
      <c r="Y741" s="280"/>
      <c r="Z741" s="190"/>
      <c r="AA741" s="191"/>
      <c r="AB741" s="193" t="s">
        <v>104</v>
      </c>
      <c r="AC741" s="28">
        <v>1</v>
      </c>
      <c r="AD741" s="194"/>
      <c r="AE741" s="27" t="s">
        <v>147</v>
      </c>
      <c r="AF741" s="195" t="s">
        <v>1365</v>
      </c>
      <c r="AG741" s="196"/>
      <c r="AI741" s="81"/>
      <c r="AT741" s="82"/>
    </row>
    <row r="742" spans="1:46" s="80" customFormat="1">
      <c r="A742" s="187">
        <f>IF(AC742&lt;&gt;"－",MAX($A$14:$A741)+1,"-")</f>
        <v>490</v>
      </c>
      <c r="B742" s="197" t="s">
        <v>523</v>
      </c>
      <c r="C742" s="178"/>
      <c r="D742" s="190"/>
      <c r="E742" s="190"/>
      <c r="F742" s="190"/>
      <c r="G742" s="190"/>
      <c r="H742" s="190"/>
      <c r="I742" s="190"/>
      <c r="J742" s="190"/>
      <c r="K742" s="190"/>
      <c r="L742" s="190"/>
      <c r="M742" s="191"/>
      <c r="N742" s="279" t="s">
        <v>1387</v>
      </c>
      <c r="O742" s="280"/>
      <c r="P742" s="280"/>
      <c r="Q742" s="280"/>
      <c r="R742" s="280"/>
      <c r="S742" s="280"/>
      <c r="T742" s="280"/>
      <c r="U742" s="280"/>
      <c r="V742" s="280"/>
      <c r="W742" s="280"/>
      <c r="X742" s="280"/>
      <c r="Y742" s="280"/>
      <c r="Z742" s="190"/>
      <c r="AA742" s="191"/>
      <c r="AB742" s="193" t="s">
        <v>104</v>
      </c>
      <c r="AC742" s="28">
        <v>3</v>
      </c>
      <c r="AD742" s="194"/>
      <c r="AE742" s="25" t="s">
        <v>1533</v>
      </c>
      <c r="AF742" s="195" t="s">
        <v>1365</v>
      </c>
      <c r="AG742" s="196"/>
      <c r="AI742" s="81"/>
      <c r="AT742" s="82"/>
    </row>
    <row r="743" spans="1:46" s="80" customFormat="1">
      <c r="A743" s="187" t="str">
        <f>IF(AC743&lt;&gt;"－",MAX($A$14:$A742)+1,"-")</f>
        <v>-</v>
      </c>
      <c r="B743" s="200" t="s">
        <v>140</v>
      </c>
      <c r="C743" s="178"/>
      <c r="D743" s="190"/>
      <c r="E743" s="190"/>
      <c r="F743" s="190"/>
      <c r="G743" s="190"/>
      <c r="H743" s="190"/>
      <c r="I743" s="190"/>
      <c r="J743" s="190"/>
      <c r="K743" s="190"/>
      <c r="L743" s="190"/>
      <c r="M743" s="191"/>
      <c r="N743" s="279" t="s">
        <v>1420</v>
      </c>
      <c r="O743" s="280"/>
      <c r="P743" s="280"/>
      <c r="Q743" s="280"/>
      <c r="R743" s="280"/>
      <c r="S743" s="280"/>
      <c r="T743" s="280"/>
      <c r="U743" s="280"/>
      <c r="V743" s="280"/>
      <c r="W743" s="280"/>
      <c r="X743" s="280"/>
      <c r="Y743" s="280"/>
      <c r="Z743" s="190"/>
      <c r="AA743" s="191"/>
      <c r="AB743" s="193" t="s">
        <v>119</v>
      </c>
      <c r="AC743" s="28" t="s">
        <v>119</v>
      </c>
      <c r="AD743" s="194"/>
      <c r="AE743" s="25" t="s">
        <v>119</v>
      </c>
      <c r="AF743" s="185"/>
      <c r="AG743" s="196"/>
      <c r="AI743" s="81"/>
      <c r="AT743" s="82"/>
    </row>
    <row r="744" spans="1:46" s="80" customFormat="1" ht="36">
      <c r="A744" s="187">
        <f>IF(AC744&lt;&gt;"－",MAX($A$14:$A743)+1,"-")</f>
        <v>491</v>
      </c>
      <c r="B744" s="197" t="s">
        <v>523</v>
      </c>
      <c r="C744" s="178"/>
      <c r="D744" s="190"/>
      <c r="E744" s="190"/>
      <c r="F744" s="190"/>
      <c r="G744" s="190"/>
      <c r="H744" s="190"/>
      <c r="I744" s="190"/>
      <c r="J744" s="190"/>
      <c r="K744" s="190"/>
      <c r="L744" s="190"/>
      <c r="M744" s="191"/>
      <c r="N744" s="279" t="s">
        <v>1386</v>
      </c>
      <c r="O744" s="280"/>
      <c r="P744" s="280"/>
      <c r="Q744" s="280"/>
      <c r="R744" s="280"/>
      <c r="S744" s="280"/>
      <c r="T744" s="280"/>
      <c r="U744" s="280"/>
      <c r="V744" s="280"/>
      <c r="W744" s="280"/>
      <c r="X744" s="280"/>
      <c r="Y744" s="280"/>
      <c r="Z744" s="190"/>
      <c r="AA744" s="191"/>
      <c r="AB744" s="193" t="s">
        <v>104</v>
      </c>
      <c r="AC744" s="28">
        <v>1</v>
      </c>
      <c r="AD744" s="194"/>
      <c r="AE744" s="27" t="s">
        <v>1471</v>
      </c>
      <c r="AF744" s="195" t="s">
        <v>1365</v>
      </c>
      <c r="AG744" s="196"/>
      <c r="AI744" s="81"/>
      <c r="AT744" s="82"/>
    </row>
    <row r="745" spans="1:46" s="80" customFormat="1">
      <c r="A745" s="187">
        <f>IF(AC745&lt;&gt;"－",MAX($A$14:$A744)+1,"-")</f>
        <v>492</v>
      </c>
      <c r="B745" s="197" t="s">
        <v>523</v>
      </c>
      <c r="C745" s="178"/>
      <c r="D745" s="190"/>
      <c r="E745" s="190"/>
      <c r="F745" s="190"/>
      <c r="G745" s="190"/>
      <c r="H745" s="190"/>
      <c r="I745" s="190"/>
      <c r="J745" s="190"/>
      <c r="K745" s="190"/>
      <c r="L745" s="190"/>
      <c r="M745" s="191"/>
      <c r="N745" s="279" t="s">
        <v>1387</v>
      </c>
      <c r="O745" s="280"/>
      <c r="P745" s="280"/>
      <c r="Q745" s="280"/>
      <c r="R745" s="280"/>
      <c r="S745" s="280"/>
      <c r="T745" s="280"/>
      <c r="U745" s="280"/>
      <c r="V745" s="280"/>
      <c r="W745" s="280"/>
      <c r="X745" s="280"/>
      <c r="Y745" s="280"/>
      <c r="Z745" s="190"/>
      <c r="AA745" s="191"/>
      <c r="AB745" s="193" t="s">
        <v>104</v>
      </c>
      <c r="AC745" s="28">
        <v>3</v>
      </c>
      <c r="AD745" s="194"/>
      <c r="AE745" s="25" t="s">
        <v>1533</v>
      </c>
      <c r="AF745" s="195" t="s">
        <v>1365</v>
      </c>
      <c r="AG745" s="196"/>
      <c r="AI745" s="81"/>
      <c r="AT745" s="82"/>
    </row>
    <row r="746" spans="1:46" s="83" customFormat="1">
      <c r="A746" s="187" t="str">
        <f>IF(AC746&lt;&gt;"－",MAX($A$14:$A745)+1,"-")</f>
        <v>-</v>
      </c>
      <c r="B746" s="200" t="s">
        <v>140</v>
      </c>
      <c r="C746" s="178"/>
      <c r="D746" s="190"/>
      <c r="E746" s="190"/>
      <c r="F746" s="190"/>
      <c r="G746" s="190"/>
      <c r="H746" s="190"/>
      <c r="I746" s="190"/>
      <c r="J746" s="190"/>
      <c r="K746" s="190"/>
      <c r="L746" s="190"/>
      <c r="M746" s="191"/>
      <c r="N746" s="279" t="s">
        <v>1421</v>
      </c>
      <c r="O746" s="280"/>
      <c r="P746" s="280"/>
      <c r="Q746" s="280"/>
      <c r="R746" s="280"/>
      <c r="S746" s="280"/>
      <c r="T746" s="280"/>
      <c r="U746" s="280"/>
      <c r="V746" s="280"/>
      <c r="W746" s="280"/>
      <c r="X746" s="280"/>
      <c r="Y746" s="280"/>
      <c r="Z746" s="190"/>
      <c r="AA746" s="191"/>
      <c r="AB746" s="193" t="s">
        <v>119</v>
      </c>
      <c r="AC746" s="28" t="s">
        <v>119</v>
      </c>
      <c r="AD746" s="194"/>
      <c r="AE746" s="25" t="s">
        <v>119</v>
      </c>
      <c r="AF746" s="185"/>
      <c r="AG746" s="196"/>
      <c r="AI746" s="84"/>
      <c r="AT746" s="85"/>
    </row>
    <row r="747" spans="1:46" s="83" customFormat="1" ht="36">
      <c r="A747" s="187">
        <f>IF(AC747&lt;&gt;"－",MAX($A$14:$A746)+1,"-")</f>
        <v>493</v>
      </c>
      <c r="B747" s="197" t="s">
        <v>523</v>
      </c>
      <c r="C747" s="178"/>
      <c r="D747" s="190"/>
      <c r="E747" s="190"/>
      <c r="F747" s="190"/>
      <c r="G747" s="190"/>
      <c r="H747" s="190"/>
      <c r="I747" s="190"/>
      <c r="J747" s="190"/>
      <c r="K747" s="190"/>
      <c r="L747" s="190"/>
      <c r="M747" s="191"/>
      <c r="N747" s="279" t="s">
        <v>1386</v>
      </c>
      <c r="O747" s="280"/>
      <c r="P747" s="280"/>
      <c r="Q747" s="280"/>
      <c r="R747" s="280"/>
      <c r="S747" s="280"/>
      <c r="T747" s="280"/>
      <c r="U747" s="280"/>
      <c r="V747" s="280"/>
      <c r="W747" s="280"/>
      <c r="X747" s="280"/>
      <c r="Y747" s="280"/>
      <c r="Z747" s="190"/>
      <c r="AA747" s="191"/>
      <c r="AB747" s="193" t="s">
        <v>104</v>
      </c>
      <c r="AC747" s="28">
        <v>1</v>
      </c>
      <c r="AD747" s="194"/>
      <c r="AE747" s="27" t="s">
        <v>1471</v>
      </c>
      <c r="AF747" s="195" t="s">
        <v>1365</v>
      </c>
      <c r="AG747" s="196"/>
      <c r="AI747" s="84"/>
      <c r="AT747" s="85"/>
    </row>
    <row r="748" spans="1:46" s="83" customFormat="1">
      <c r="A748" s="187">
        <f>IF(AC748&lt;&gt;"－",MAX($A$14:$A747)+1,"-")</f>
        <v>494</v>
      </c>
      <c r="B748" s="197" t="s">
        <v>523</v>
      </c>
      <c r="C748" s="178"/>
      <c r="D748" s="190"/>
      <c r="E748" s="190"/>
      <c r="F748" s="190"/>
      <c r="G748" s="190"/>
      <c r="H748" s="190"/>
      <c r="I748" s="190"/>
      <c r="J748" s="190"/>
      <c r="K748" s="190"/>
      <c r="L748" s="190"/>
      <c r="M748" s="191"/>
      <c r="N748" s="279" t="s">
        <v>1387</v>
      </c>
      <c r="O748" s="280"/>
      <c r="P748" s="280"/>
      <c r="Q748" s="280"/>
      <c r="R748" s="280"/>
      <c r="S748" s="280"/>
      <c r="T748" s="280"/>
      <c r="U748" s="280"/>
      <c r="V748" s="280"/>
      <c r="W748" s="280"/>
      <c r="X748" s="280"/>
      <c r="Y748" s="280"/>
      <c r="Z748" s="190"/>
      <c r="AA748" s="191"/>
      <c r="AB748" s="193" t="s">
        <v>104</v>
      </c>
      <c r="AC748" s="28">
        <v>3</v>
      </c>
      <c r="AD748" s="194"/>
      <c r="AE748" s="25" t="s">
        <v>1533</v>
      </c>
      <c r="AF748" s="195" t="s">
        <v>1365</v>
      </c>
      <c r="AG748" s="196"/>
      <c r="AI748" s="84"/>
      <c r="AT748" s="85"/>
    </row>
    <row r="749" spans="1:46" s="80" customFormat="1" ht="26.45" customHeight="1">
      <c r="A749" s="187" t="str">
        <f>IF(AC749&lt;&gt;"－",MAX($A$14:$A748)+1,"-")</f>
        <v>-</v>
      </c>
      <c r="B749" s="200" t="s">
        <v>140</v>
      </c>
      <c r="C749" s="178"/>
      <c r="D749" s="190"/>
      <c r="E749" s="190"/>
      <c r="F749" s="190"/>
      <c r="G749" s="190"/>
      <c r="H749" s="190"/>
      <c r="I749" s="190"/>
      <c r="J749" s="190"/>
      <c r="K749" s="190"/>
      <c r="L749" s="190"/>
      <c r="M749" s="191"/>
      <c r="N749" s="279" t="s">
        <v>1422</v>
      </c>
      <c r="O749" s="280"/>
      <c r="P749" s="280"/>
      <c r="Q749" s="280"/>
      <c r="R749" s="280"/>
      <c r="S749" s="280"/>
      <c r="T749" s="280"/>
      <c r="U749" s="280"/>
      <c r="V749" s="280"/>
      <c r="W749" s="280"/>
      <c r="X749" s="280"/>
      <c r="Y749" s="280"/>
      <c r="Z749" s="190"/>
      <c r="AA749" s="191"/>
      <c r="AB749" s="193" t="s">
        <v>119</v>
      </c>
      <c r="AC749" s="28" t="s">
        <v>119</v>
      </c>
      <c r="AD749" s="194"/>
      <c r="AE749" s="25" t="s">
        <v>119</v>
      </c>
      <c r="AF749" s="185"/>
      <c r="AG749" s="196"/>
      <c r="AI749" s="81"/>
      <c r="AT749" s="82"/>
    </row>
    <row r="750" spans="1:46" s="80" customFormat="1" ht="36">
      <c r="A750" s="187">
        <f>IF(AC750&lt;&gt;"－",MAX($A$14:$A749)+1,"-")</f>
        <v>495</v>
      </c>
      <c r="B750" s="197" t="s">
        <v>523</v>
      </c>
      <c r="C750" s="178"/>
      <c r="D750" s="190"/>
      <c r="E750" s="190"/>
      <c r="F750" s="190"/>
      <c r="G750" s="190"/>
      <c r="H750" s="190"/>
      <c r="I750" s="190"/>
      <c r="J750" s="190"/>
      <c r="K750" s="190"/>
      <c r="L750" s="190"/>
      <c r="M750" s="191"/>
      <c r="N750" s="279" t="s">
        <v>1386</v>
      </c>
      <c r="O750" s="280"/>
      <c r="P750" s="280"/>
      <c r="Q750" s="280"/>
      <c r="R750" s="280"/>
      <c r="S750" s="280"/>
      <c r="T750" s="280"/>
      <c r="U750" s="280"/>
      <c r="V750" s="280"/>
      <c r="W750" s="280"/>
      <c r="X750" s="280"/>
      <c r="Y750" s="280"/>
      <c r="Z750" s="190"/>
      <c r="AA750" s="191"/>
      <c r="AB750" s="193" t="s">
        <v>104</v>
      </c>
      <c r="AC750" s="28">
        <v>1</v>
      </c>
      <c r="AD750" s="194"/>
      <c r="AE750" s="27" t="s">
        <v>1471</v>
      </c>
      <c r="AF750" s="195" t="s">
        <v>1365</v>
      </c>
      <c r="AG750" s="196"/>
      <c r="AI750" s="81"/>
      <c r="AT750" s="82"/>
    </row>
    <row r="751" spans="1:46" s="80" customFormat="1">
      <c r="A751" s="187">
        <f>IF(AC751&lt;&gt;"－",MAX($A$14:$A750)+1,"-")</f>
        <v>496</v>
      </c>
      <c r="B751" s="197" t="s">
        <v>523</v>
      </c>
      <c r="C751" s="178"/>
      <c r="D751" s="190"/>
      <c r="E751" s="190"/>
      <c r="F751" s="190"/>
      <c r="G751" s="190"/>
      <c r="H751" s="190"/>
      <c r="I751" s="190"/>
      <c r="J751" s="190"/>
      <c r="K751" s="190"/>
      <c r="L751" s="190"/>
      <c r="M751" s="191"/>
      <c r="N751" s="279" t="s">
        <v>1387</v>
      </c>
      <c r="O751" s="280"/>
      <c r="P751" s="280"/>
      <c r="Q751" s="280"/>
      <c r="R751" s="280"/>
      <c r="S751" s="280"/>
      <c r="T751" s="280"/>
      <c r="U751" s="280"/>
      <c r="V751" s="280"/>
      <c r="W751" s="280"/>
      <c r="X751" s="280"/>
      <c r="Y751" s="280"/>
      <c r="Z751" s="190"/>
      <c r="AA751" s="191"/>
      <c r="AB751" s="193" t="s">
        <v>104</v>
      </c>
      <c r="AC751" s="28">
        <v>3</v>
      </c>
      <c r="AD751" s="194"/>
      <c r="AE751" s="25" t="s">
        <v>1533</v>
      </c>
      <c r="AF751" s="195" t="s">
        <v>1365</v>
      </c>
      <c r="AG751" s="196"/>
      <c r="AI751" s="81"/>
      <c r="AT751" s="82"/>
    </row>
    <row r="752" spans="1:46" s="80" customFormat="1" ht="24.6" customHeight="1">
      <c r="A752" s="187" t="str">
        <f>IF(AC752&lt;&gt;"－",MAX($A$14:$A751)+1,"-")</f>
        <v>-</v>
      </c>
      <c r="B752" s="200" t="s">
        <v>140</v>
      </c>
      <c r="C752" s="178"/>
      <c r="D752" s="190"/>
      <c r="E752" s="190"/>
      <c r="F752" s="190"/>
      <c r="G752" s="190"/>
      <c r="H752" s="190"/>
      <c r="I752" s="190"/>
      <c r="J752" s="190"/>
      <c r="K752" s="190"/>
      <c r="L752" s="190"/>
      <c r="M752" s="191"/>
      <c r="N752" s="279" t="s">
        <v>1423</v>
      </c>
      <c r="O752" s="280"/>
      <c r="P752" s="280"/>
      <c r="Q752" s="280"/>
      <c r="R752" s="280"/>
      <c r="S752" s="280"/>
      <c r="T752" s="280"/>
      <c r="U752" s="280"/>
      <c r="V752" s="280"/>
      <c r="W752" s="280"/>
      <c r="X752" s="280"/>
      <c r="Y752" s="280"/>
      <c r="Z752" s="190"/>
      <c r="AA752" s="191"/>
      <c r="AB752" s="193" t="s">
        <v>119</v>
      </c>
      <c r="AC752" s="28" t="s">
        <v>119</v>
      </c>
      <c r="AD752" s="194"/>
      <c r="AE752" s="25" t="s">
        <v>119</v>
      </c>
      <c r="AF752" s="185"/>
      <c r="AG752" s="196"/>
      <c r="AI752" s="81"/>
      <c r="AT752" s="82"/>
    </row>
    <row r="753" spans="1:46" s="80" customFormat="1" ht="36">
      <c r="A753" s="187">
        <f>IF(AC753&lt;&gt;"－",MAX($A$14:$A752)+1,"-")</f>
        <v>497</v>
      </c>
      <c r="B753" s="197" t="s">
        <v>523</v>
      </c>
      <c r="C753" s="178"/>
      <c r="D753" s="190"/>
      <c r="E753" s="190"/>
      <c r="F753" s="190"/>
      <c r="G753" s="190"/>
      <c r="H753" s="190"/>
      <c r="I753" s="190"/>
      <c r="J753" s="190"/>
      <c r="K753" s="190"/>
      <c r="L753" s="190"/>
      <c r="M753" s="191"/>
      <c r="N753" s="279" t="s">
        <v>1386</v>
      </c>
      <c r="O753" s="280"/>
      <c r="P753" s="280"/>
      <c r="Q753" s="280"/>
      <c r="R753" s="280"/>
      <c r="S753" s="280"/>
      <c r="T753" s="280"/>
      <c r="U753" s="280"/>
      <c r="V753" s="280"/>
      <c r="W753" s="280"/>
      <c r="X753" s="280"/>
      <c r="Y753" s="280"/>
      <c r="Z753" s="190"/>
      <c r="AA753" s="191"/>
      <c r="AB753" s="193" t="s">
        <v>104</v>
      </c>
      <c r="AC753" s="28">
        <v>1</v>
      </c>
      <c r="AD753" s="194"/>
      <c r="AE753" s="27" t="s">
        <v>1471</v>
      </c>
      <c r="AF753" s="195" t="s">
        <v>1365</v>
      </c>
      <c r="AG753" s="196"/>
      <c r="AI753" s="81"/>
      <c r="AT753" s="82"/>
    </row>
    <row r="754" spans="1:46" s="80" customFormat="1">
      <c r="A754" s="187">
        <f>IF(AC754&lt;&gt;"－",MAX($A$14:$A753)+1,"-")</f>
        <v>498</v>
      </c>
      <c r="B754" s="197" t="s">
        <v>523</v>
      </c>
      <c r="C754" s="178"/>
      <c r="D754" s="190"/>
      <c r="E754" s="190"/>
      <c r="F754" s="190"/>
      <c r="G754" s="190"/>
      <c r="H754" s="190"/>
      <c r="I754" s="190"/>
      <c r="J754" s="190"/>
      <c r="K754" s="190"/>
      <c r="L754" s="190"/>
      <c r="M754" s="191"/>
      <c r="N754" s="279" t="s">
        <v>1387</v>
      </c>
      <c r="O754" s="280"/>
      <c r="P754" s="280"/>
      <c r="Q754" s="280"/>
      <c r="R754" s="280"/>
      <c r="S754" s="280"/>
      <c r="T754" s="280"/>
      <c r="U754" s="280"/>
      <c r="V754" s="280"/>
      <c r="W754" s="280"/>
      <c r="X754" s="280"/>
      <c r="Y754" s="280"/>
      <c r="Z754" s="190"/>
      <c r="AA754" s="191"/>
      <c r="AB754" s="193" t="s">
        <v>104</v>
      </c>
      <c r="AC754" s="28">
        <v>3</v>
      </c>
      <c r="AD754" s="194"/>
      <c r="AE754" s="25" t="s">
        <v>1533</v>
      </c>
      <c r="AF754" s="195" t="s">
        <v>1365</v>
      </c>
      <c r="AG754" s="196"/>
      <c r="AI754" s="81"/>
      <c r="AT754" s="82"/>
    </row>
    <row r="755" spans="1:46" s="80" customFormat="1">
      <c r="A755" s="187" t="str">
        <f>IF(AC755&lt;&gt;"－",MAX($A$14:$A754)+1,"-")</f>
        <v>-</v>
      </c>
      <c r="B755" s="200" t="s">
        <v>140</v>
      </c>
      <c r="C755" s="178"/>
      <c r="D755" s="190"/>
      <c r="E755" s="190"/>
      <c r="F755" s="190"/>
      <c r="G755" s="190"/>
      <c r="H755" s="190"/>
      <c r="I755" s="190"/>
      <c r="J755" s="190"/>
      <c r="K755" s="190"/>
      <c r="L755" s="190"/>
      <c r="M755" s="191"/>
      <c r="N755" s="279" t="s">
        <v>1424</v>
      </c>
      <c r="O755" s="280"/>
      <c r="P755" s="280"/>
      <c r="Q755" s="280"/>
      <c r="R755" s="280"/>
      <c r="S755" s="280"/>
      <c r="T755" s="280"/>
      <c r="U755" s="280"/>
      <c r="V755" s="280"/>
      <c r="W755" s="280"/>
      <c r="X755" s="280"/>
      <c r="Y755" s="280"/>
      <c r="Z755" s="190"/>
      <c r="AA755" s="191"/>
      <c r="AB755" s="193" t="s">
        <v>119</v>
      </c>
      <c r="AC755" s="28" t="s">
        <v>119</v>
      </c>
      <c r="AD755" s="194"/>
      <c r="AE755" s="25" t="s">
        <v>119</v>
      </c>
      <c r="AF755" s="185"/>
      <c r="AG755" s="196"/>
      <c r="AI755" s="81"/>
      <c r="AT755" s="82"/>
    </row>
    <row r="756" spans="1:46" s="80" customFormat="1" ht="36">
      <c r="A756" s="187">
        <f>IF(AC756&lt;&gt;"－",MAX($A$14:$A755)+1,"-")</f>
        <v>499</v>
      </c>
      <c r="B756" s="197" t="s">
        <v>523</v>
      </c>
      <c r="C756" s="178"/>
      <c r="D756" s="190"/>
      <c r="E756" s="190"/>
      <c r="F756" s="190"/>
      <c r="G756" s="190"/>
      <c r="H756" s="190"/>
      <c r="I756" s="190"/>
      <c r="J756" s="190"/>
      <c r="K756" s="190"/>
      <c r="L756" s="190"/>
      <c r="M756" s="191"/>
      <c r="N756" s="279" t="s">
        <v>1386</v>
      </c>
      <c r="O756" s="280"/>
      <c r="P756" s="280"/>
      <c r="Q756" s="280"/>
      <c r="R756" s="280"/>
      <c r="S756" s="280"/>
      <c r="T756" s="280"/>
      <c r="U756" s="280"/>
      <c r="V756" s="280"/>
      <c r="W756" s="280"/>
      <c r="X756" s="280"/>
      <c r="Y756" s="280"/>
      <c r="Z756" s="190"/>
      <c r="AA756" s="191"/>
      <c r="AB756" s="193" t="s">
        <v>104</v>
      </c>
      <c r="AC756" s="28">
        <v>1</v>
      </c>
      <c r="AD756" s="194"/>
      <c r="AE756" s="27" t="s">
        <v>1471</v>
      </c>
      <c r="AF756" s="195" t="s">
        <v>1365</v>
      </c>
      <c r="AG756" s="196"/>
      <c r="AI756" s="81"/>
      <c r="AT756" s="82"/>
    </row>
    <row r="757" spans="1:46" s="80" customFormat="1">
      <c r="A757" s="187">
        <f>IF(AC757&lt;&gt;"－",MAX($A$14:$A756)+1,"-")</f>
        <v>500</v>
      </c>
      <c r="B757" s="197" t="s">
        <v>523</v>
      </c>
      <c r="C757" s="178"/>
      <c r="D757" s="190"/>
      <c r="E757" s="190"/>
      <c r="F757" s="190"/>
      <c r="G757" s="190"/>
      <c r="H757" s="190"/>
      <c r="I757" s="190"/>
      <c r="J757" s="190"/>
      <c r="K757" s="190"/>
      <c r="L757" s="190"/>
      <c r="M757" s="191"/>
      <c r="N757" s="279" t="s">
        <v>1387</v>
      </c>
      <c r="O757" s="280"/>
      <c r="P757" s="280"/>
      <c r="Q757" s="280"/>
      <c r="R757" s="280"/>
      <c r="S757" s="280"/>
      <c r="T757" s="280"/>
      <c r="U757" s="280"/>
      <c r="V757" s="280"/>
      <c r="W757" s="280"/>
      <c r="X757" s="280"/>
      <c r="Y757" s="280"/>
      <c r="Z757" s="190"/>
      <c r="AA757" s="191"/>
      <c r="AB757" s="193" t="s">
        <v>104</v>
      </c>
      <c r="AC757" s="28">
        <v>3</v>
      </c>
      <c r="AD757" s="194"/>
      <c r="AE757" s="25" t="s">
        <v>1533</v>
      </c>
      <c r="AF757" s="195" t="s">
        <v>1365</v>
      </c>
      <c r="AG757" s="196"/>
      <c r="AI757" s="81"/>
      <c r="AT757" s="82"/>
    </row>
    <row r="758" spans="1:46" s="80" customFormat="1" ht="106.5" customHeight="1">
      <c r="A758" s="187">
        <f>IF(AC758&lt;&gt;"－",MAX($A$14:$A757)+1,"-")</f>
        <v>501</v>
      </c>
      <c r="B758" s="188" t="s">
        <v>471</v>
      </c>
      <c r="C758" s="178"/>
      <c r="D758" s="190"/>
      <c r="E758" s="190"/>
      <c r="F758" s="190"/>
      <c r="G758" s="190"/>
      <c r="H758" s="190"/>
      <c r="I758" s="190"/>
      <c r="J758" s="190"/>
      <c r="K758" s="190"/>
      <c r="L758" s="190"/>
      <c r="M758" s="191"/>
      <c r="N758" s="183" t="s">
        <v>1425</v>
      </c>
      <c r="O758" s="184"/>
      <c r="P758" s="190"/>
      <c r="Q758" s="190"/>
      <c r="R758" s="190"/>
      <c r="S758" s="190"/>
      <c r="T758" s="190"/>
      <c r="U758" s="190"/>
      <c r="V758" s="190"/>
      <c r="W758" s="190"/>
      <c r="X758" s="190"/>
      <c r="Y758" s="190"/>
      <c r="Z758" s="190"/>
      <c r="AA758" s="191"/>
      <c r="AB758" s="193" t="s">
        <v>167</v>
      </c>
      <c r="AC758" s="28">
        <f>192*2</f>
        <v>384</v>
      </c>
      <c r="AD758" s="194"/>
      <c r="AE758" s="25" t="s">
        <v>1476</v>
      </c>
      <c r="AF758" s="195" t="s">
        <v>1625</v>
      </c>
      <c r="AG758" s="196"/>
      <c r="AI758" s="81"/>
      <c r="AT758" s="82"/>
    </row>
    <row r="759" spans="1:46" s="80" customFormat="1" ht="98.45" customHeight="1">
      <c r="A759" s="187">
        <f>IF(AC759&lt;&gt;"－",MAX($A$14:$A758)+1,"-")</f>
        <v>502</v>
      </c>
      <c r="B759" s="188" t="s">
        <v>471</v>
      </c>
      <c r="C759" s="178"/>
      <c r="D759" s="190"/>
      <c r="E759" s="190"/>
      <c r="F759" s="190"/>
      <c r="G759" s="190"/>
      <c r="H759" s="190"/>
      <c r="I759" s="190"/>
      <c r="J759" s="190"/>
      <c r="K759" s="190"/>
      <c r="L759" s="190"/>
      <c r="M759" s="191"/>
      <c r="N759" s="281" t="s">
        <v>1506</v>
      </c>
      <c r="O759" s="282"/>
      <c r="P759" s="282"/>
      <c r="Q759" s="282"/>
      <c r="R759" s="282"/>
      <c r="S759" s="282"/>
      <c r="T759" s="282"/>
      <c r="U759" s="282"/>
      <c r="V759" s="282"/>
      <c r="W759" s="282"/>
      <c r="X759" s="282"/>
      <c r="Y759" s="282"/>
      <c r="Z759" s="190"/>
      <c r="AA759" s="191"/>
      <c r="AB759" s="193" t="s">
        <v>104</v>
      </c>
      <c r="AC759" s="28">
        <v>7</v>
      </c>
      <c r="AD759" s="194"/>
      <c r="AE759" s="25" t="s">
        <v>1477</v>
      </c>
      <c r="AF759" s="195" t="s">
        <v>1625</v>
      </c>
      <c r="AG759" s="196"/>
      <c r="AI759" s="81"/>
      <c r="AT759" s="82"/>
    </row>
    <row r="760" spans="1:46" s="80" customFormat="1">
      <c r="A760" s="187">
        <f>IF(AC760&lt;&gt;"－",MAX($A$14:$A759)+1,"-")</f>
        <v>503</v>
      </c>
      <c r="B760" s="188" t="s">
        <v>471</v>
      </c>
      <c r="C760" s="189"/>
      <c r="D760" s="190"/>
      <c r="E760" s="190"/>
      <c r="F760" s="190"/>
      <c r="G760" s="190"/>
      <c r="H760" s="190"/>
      <c r="I760" s="190"/>
      <c r="J760" s="190"/>
      <c r="K760" s="190"/>
      <c r="L760" s="190"/>
      <c r="M760" s="191"/>
      <c r="N760" s="183" t="s">
        <v>1426</v>
      </c>
      <c r="O760" s="184"/>
      <c r="P760" s="190"/>
      <c r="Q760" s="190"/>
      <c r="R760" s="190"/>
      <c r="S760" s="190"/>
      <c r="T760" s="190"/>
      <c r="U760" s="190"/>
      <c r="V760" s="190"/>
      <c r="W760" s="190"/>
      <c r="X760" s="190"/>
      <c r="Y760" s="190"/>
      <c r="Z760" s="190"/>
      <c r="AA760" s="191"/>
      <c r="AB760" s="193" t="s">
        <v>104</v>
      </c>
      <c r="AC760" s="183">
        <v>8</v>
      </c>
      <c r="AD760" s="194"/>
      <c r="AE760" s="25" t="s">
        <v>1427</v>
      </c>
      <c r="AF760" s="195" t="s">
        <v>1482</v>
      </c>
      <c r="AG760" s="196"/>
      <c r="AI760" s="81"/>
      <c r="AT760" s="82"/>
    </row>
    <row r="761" spans="1:46" s="80" customFormat="1" ht="24">
      <c r="A761" s="187">
        <f>IF(AC761&lt;&gt;"－",MAX($A$14:$A760)+1,"-")</f>
        <v>504</v>
      </c>
      <c r="B761" s="188" t="s">
        <v>471</v>
      </c>
      <c r="C761" s="189"/>
      <c r="D761" s="190"/>
      <c r="E761" s="190"/>
      <c r="F761" s="190"/>
      <c r="G761" s="190"/>
      <c r="H761" s="190"/>
      <c r="I761" s="190"/>
      <c r="J761" s="190"/>
      <c r="K761" s="190"/>
      <c r="L761" s="190"/>
      <c r="M761" s="191"/>
      <c r="N761" s="183" t="s">
        <v>1428</v>
      </c>
      <c r="O761" s="184"/>
      <c r="P761" s="190"/>
      <c r="Q761" s="190"/>
      <c r="R761" s="190"/>
      <c r="S761" s="190"/>
      <c r="T761" s="190"/>
      <c r="U761" s="190"/>
      <c r="V761" s="190"/>
      <c r="W761" s="190"/>
      <c r="X761" s="190"/>
      <c r="Y761" s="190"/>
      <c r="Z761" s="190"/>
      <c r="AA761" s="191"/>
      <c r="AB761" s="193" t="s">
        <v>167</v>
      </c>
      <c r="AC761" s="183">
        <v>200</v>
      </c>
      <c r="AD761" s="194"/>
      <c r="AE761" s="25" t="s">
        <v>318</v>
      </c>
      <c r="AF761" s="195" t="s">
        <v>1482</v>
      </c>
      <c r="AG761" s="196"/>
      <c r="AI761" s="81"/>
      <c r="AT761" s="82"/>
    </row>
    <row r="762" spans="1:46" s="80" customFormat="1">
      <c r="A762" s="187">
        <f>IF(AC762&lt;&gt;"－",MAX($A$14:$A761)+1,"-")</f>
        <v>505</v>
      </c>
      <c r="B762" s="188" t="s">
        <v>471</v>
      </c>
      <c r="C762" s="189"/>
      <c r="D762" s="190"/>
      <c r="E762" s="190"/>
      <c r="F762" s="190"/>
      <c r="G762" s="190"/>
      <c r="H762" s="190"/>
      <c r="I762" s="190"/>
      <c r="J762" s="190"/>
      <c r="K762" s="190"/>
      <c r="L762" s="190"/>
      <c r="M762" s="191"/>
      <c r="N762" s="183" t="s">
        <v>1429</v>
      </c>
      <c r="O762" s="184"/>
      <c r="P762" s="190"/>
      <c r="Q762" s="190"/>
      <c r="R762" s="190"/>
      <c r="S762" s="190"/>
      <c r="T762" s="190"/>
      <c r="U762" s="190"/>
      <c r="V762" s="190"/>
      <c r="W762" s="190"/>
      <c r="X762" s="190"/>
      <c r="Y762" s="190"/>
      <c r="Z762" s="190"/>
      <c r="AA762" s="191"/>
      <c r="AB762" s="193" t="s">
        <v>474</v>
      </c>
      <c r="AC762" s="183">
        <v>13</v>
      </c>
      <c r="AD762" s="194"/>
      <c r="AE762" s="25" t="s">
        <v>1472</v>
      </c>
      <c r="AF762" s="195" t="s">
        <v>1482</v>
      </c>
      <c r="AG762" s="196"/>
      <c r="AI762" s="81"/>
      <c r="AT762" s="82"/>
    </row>
    <row r="763" spans="1:46" s="80" customFormat="1">
      <c r="A763" s="187" t="str">
        <f>IF(AC763&lt;&gt;"－",MAX($A$14:$A762)+1,"-")</f>
        <v>-</v>
      </c>
      <c r="B763" s="188" t="s">
        <v>120</v>
      </c>
      <c r="C763" s="189"/>
      <c r="D763" s="190"/>
      <c r="E763" s="190"/>
      <c r="F763" s="190"/>
      <c r="G763" s="190"/>
      <c r="H763" s="190"/>
      <c r="I763" s="190"/>
      <c r="J763" s="190"/>
      <c r="K763" s="190"/>
      <c r="L763" s="190"/>
      <c r="M763" s="191"/>
      <c r="N763" s="183" t="s">
        <v>470</v>
      </c>
      <c r="O763" s="184"/>
      <c r="P763" s="190"/>
      <c r="Q763" s="190"/>
      <c r="R763" s="190"/>
      <c r="S763" s="190"/>
      <c r="T763" s="190"/>
      <c r="U763" s="190"/>
      <c r="V763" s="190"/>
      <c r="W763" s="190"/>
      <c r="X763" s="190"/>
      <c r="Y763" s="190"/>
      <c r="Z763" s="190"/>
      <c r="AA763" s="191"/>
      <c r="AB763" s="193" t="s">
        <v>42</v>
      </c>
      <c r="AC763" s="183" t="s">
        <v>157</v>
      </c>
      <c r="AD763" s="194"/>
      <c r="AE763" s="25" t="s">
        <v>119</v>
      </c>
      <c r="AF763" s="195"/>
      <c r="AG763" s="196"/>
      <c r="AI763" s="81"/>
      <c r="AT763" s="82"/>
    </row>
    <row r="764" spans="1:46" s="80" customFormat="1">
      <c r="A764" s="187" t="str">
        <f>IF(AC764&lt;&gt;"－",MAX($A$14:$A763)+1,"-")</f>
        <v>-</v>
      </c>
      <c r="B764" s="188" t="s">
        <v>140</v>
      </c>
      <c r="C764" s="189"/>
      <c r="D764" s="190"/>
      <c r="E764" s="190"/>
      <c r="F764" s="190"/>
      <c r="G764" s="190"/>
      <c r="H764" s="190"/>
      <c r="I764" s="190"/>
      <c r="J764" s="190"/>
      <c r="K764" s="190"/>
      <c r="L764" s="190"/>
      <c r="M764" s="191"/>
      <c r="N764" s="183" t="s">
        <v>472</v>
      </c>
      <c r="O764" s="184"/>
      <c r="P764" s="190"/>
      <c r="Q764" s="190"/>
      <c r="R764" s="190"/>
      <c r="S764" s="190"/>
      <c r="T764" s="190"/>
      <c r="U764" s="190"/>
      <c r="V764" s="190"/>
      <c r="W764" s="190"/>
      <c r="X764" s="190"/>
      <c r="Y764" s="190"/>
      <c r="Z764" s="190"/>
      <c r="AA764" s="191"/>
      <c r="AB764" s="193" t="s">
        <v>42</v>
      </c>
      <c r="AC764" s="183" t="s">
        <v>157</v>
      </c>
      <c r="AD764" s="194"/>
      <c r="AE764" s="25" t="s">
        <v>119</v>
      </c>
      <c r="AF764" s="195"/>
      <c r="AG764" s="196"/>
      <c r="AI764" s="81"/>
      <c r="AT764" s="82"/>
    </row>
    <row r="765" spans="1:46" s="80" customFormat="1" ht="24">
      <c r="A765" s="187">
        <f>IF(AC765&lt;&gt;"－",MAX($A$14:$A764)+1,"-")</f>
        <v>506</v>
      </c>
      <c r="B765" s="188" t="s">
        <v>176</v>
      </c>
      <c r="C765" s="178"/>
      <c r="D765" s="190"/>
      <c r="E765" s="190"/>
      <c r="F765" s="190"/>
      <c r="G765" s="190"/>
      <c r="H765" s="190"/>
      <c r="I765" s="190"/>
      <c r="J765" s="190"/>
      <c r="K765" s="190"/>
      <c r="L765" s="190"/>
      <c r="M765" s="191"/>
      <c r="N765" s="183" t="s">
        <v>1430</v>
      </c>
      <c r="O765" s="184"/>
      <c r="P765" s="190"/>
      <c r="Q765" s="190"/>
      <c r="R765" s="190"/>
      <c r="S765" s="190"/>
      <c r="T765" s="190"/>
      <c r="U765" s="190"/>
      <c r="V765" s="190"/>
      <c r="W765" s="190"/>
      <c r="X765" s="190"/>
      <c r="Y765" s="190"/>
      <c r="Z765" s="190"/>
      <c r="AA765" s="191"/>
      <c r="AB765" s="193" t="s">
        <v>474</v>
      </c>
      <c r="AC765" s="183">
        <v>7</v>
      </c>
      <c r="AD765" s="194"/>
      <c r="AE765" s="25" t="s">
        <v>475</v>
      </c>
      <c r="AF765" s="195" t="s">
        <v>1365</v>
      </c>
      <c r="AG765" s="196"/>
      <c r="AI765" s="81"/>
      <c r="AT765" s="82"/>
    </row>
    <row r="766" spans="1:46" s="80" customFormat="1" ht="24">
      <c r="A766" s="187">
        <f>IF(AC766&lt;&gt;"－",MAX($A$14:$A765)+1,"-")</f>
        <v>507</v>
      </c>
      <c r="B766" s="188" t="s">
        <v>176</v>
      </c>
      <c r="C766" s="178"/>
      <c r="D766" s="190"/>
      <c r="E766" s="190"/>
      <c r="F766" s="190"/>
      <c r="G766" s="190"/>
      <c r="H766" s="190"/>
      <c r="I766" s="190"/>
      <c r="J766" s="190"/>
      <c r="K766" s="190"/>
      <c r="L766" s="190"/>
      <c r="M766" s="191"/>
      <c r="N766" s="183" t="s">
        <v>1431</v>
      </c>
      <c r="O766" s="184"/>
      <c r="P766" s="190"/>
      <c r="Q766" s="190"/>
      <c r="R766" s="190"/>
      <c r="S766" s="190"/>
      <c r="T766" s="190"/>
      <c r="U766" s="190"/>
      <c r="V766" s="190"/>
      <c r="W766" s="190"/>
      <c r="X766" s="190"/>
      <c r="Y766" s="190"/>
      <c r="Z766" s="190"/>
      <c r="AA766" s="191"/>
      <c r="AB766" s="193" t="s">
        <v>474</v>
      </c>
      <c r="AC766" s="183">
        <v>7</v>
      </c>
      <c r="AD766" s="194"/>
      <c r="AE766" s="25" t="s">
        <v>475</v>
      </c>
      <c r="AF766" s="195" t="s">
        <v>1365</v>
      </c>
      <c r="AG766" s="196"/>
      <c r="AI766" s="81"/>
      <c r="AT766" s="82"/>
    </row>
    <row r="767" spans="1:46" s="80" customFormat="1">
      <c r="A767" s="187" t="str">
        <f>IF(AC767&lt;&gt;"－",MAX($A$14:$A766)+1,"-")</f>
        <v>-</v>
      </c>
      <c r="B767" s="188" t="s">
        <v>140</v>
      </c>
      <c r="C767" s="189"/>
      <c r="D767" s="190"/>
      <c r="E767" s="190"/>
      <c r="F767" s="190"/>
      <c r="G767" s="190"/>
      <c r="H767" s="190"/>
      <c r="I767" s="190"/>
      <c r="J767" s="190"/>
      <c r="K767" s="190"/>
      <c r="L767" s="190"/>
      <c r="M767" s="191"/>
      <c r="N767" s="183" t="s">
        <v>479</v>
      </c>
      <c r="O767" s="184"/>
      <c r="P767" s="190"/>
      <c r="Q767" s="190"/>
      <c r="R767" s="190"/>
      <c r="S767" s="190"/>
      <c r="T767" s="190"/>
      <c r="U767" s="190"/>
      <c r="V767" s="190"/>
      <c r="W767" s="190"/>
      <c r="X767" s="190"/>
      <c r="Y767" s="190"/>
      <c r="Z767" s="190"/>
      <c r="AA767" s="191"/>
      <c r="AB767" s="193" t="s">
        <v>42</v>
      </c>
      <c r="AC767" s="183" t="s">
        <v>157</v>
      </c>
      <c r="AD767" s="194"/>
      <c r="AE767" s="25" t="s">
        <v>119</v>
      </c>
      <c r="AF767" s="195"/>
      <c r="AG767" s="196"/>
      <c r="AI767" s="81"/>
      <c r="AT767" s="82"/>
    </row>
    <row r="768" spans="1:46" s="80" customFormat="1" ht="24">
      <c r="A768" s="187">
        <f>IF(AC768&lt;&gt;"－",MAX($A$14:$A767)+1,"-")</f>
        <v>508</v>
      </c>
      <c r="B768" s="188" t="s">
        <v>176</v>
      </c>
      <c r="C768" s="178"/>
      <c r="D768" s="190"/>
      <c r="E768" s="190"/>
      <c r="F768" s="190"/>
      <c r="G768" s="190"/>
      <c r="H768" s="190"/>
      <c r="I768" s="190"/>
      <c r="J768" s="190"/>
      <c r="K768" s="190"/>
      <c r="L768" s="190"/>
      <c r="M768" s="191"/>
      <c r="N768" s="183" t="s">
        <v>1430</v>
      </c>
      <c r="O768" s="184"/>
      <c r="P768" s="190"/>
      <c r="Q768" s="190"/>
      <c r="R768" s="190"/>
      <c r="S768" s="190"/>
      <c r="T768" s="190"/>
      <c r="U768" s="190"/>
      <c r="V768" s="190"/>
      <c r="W768" s="190"/>
      <c r="X768" s="190"/>
      <c r="Y768" s="190"/>
      <c r="Z768" s="190"/>
      <c r="AA768" s="191"/>
      <c r="AB768" s="193" t="s">
        <v>474</v>
      </c>
      <c r="AC768" s="183">
        <v>7</v>
      </c>
      <c r="AD768" s="194"/>
      <c r="AE768" s="25" t="s">
        <v>475</v>
      </c>
      <c r="AF768" s="195" t="s">
        <v>1365</v>
      </c>
      <c r="AG768" s="196"/>
      <c r="AI768" s="81"/>
      <c r="AT768" s="82"/>
    </row>
    <row r="769" spans="1:46" s="80" customFormat="1">
      <c r="A769" s="187" t="str">
        <f>IF(AC769&lt;&gt;"－",MAX($A$14:$A768)+1,"-")</f>
        <v>-</v>
      </c>
      <c r="B769" s="188" t="s">
        <v>140</v>
      </c>
      <c r="C769" s="189"/>
      <c r="D769" s="190"/>
      <c r="E769" s="190"/>
      <c r="F769" s="190"/>
      <c r="G769" s="190"/>
      <c r="H769" s="190"/>
      <c r="I769" s="190"/>
      <c r="J769" s="190"/>
      <c r="K769" s="190"/>
      <c r="L769" s="190"/>
      <c r="M769" s="191"/>
      <c r="N769" s="183" t="s">
        <v>481</v>
      </c>
      <c r="O769" s="184"/>
      <c r="P769" s="190"/>
      <c r="Q769" s="190"/>
      <c r="R769" s="190"/>
      <c r="S769" s="190"/>
      <c r="T769" s="190"/>
      <c r="U769" s="190"/>
      <c r="V769" s="190"/>
      <c r="W769" s="190"/>
      <c r="X769" s="190"/>
      <c r="Y769" s="190"/>
      <c r="Z769" s="190"/>
      <c r="AA769" s="191"/>
      <c r="AB769" s="193" t="s">
        <v>42</v>
      </c>
      <c r="AC769" s="183" t="s">
        <v>157</v>
      </c>
      <c r="AD769" s="194"/>
      <c r="AE769" s="25" t="s">
        <v>119</v>
      </c>
      <c r="AF769" s="195"/>
      <c r="AG769" s="196"/>
      <c r="AI769" s="81"/>
      <c r="AT769" s="82"/>
    </row>
    <row r="770" spans="1:46" s="80" customFormat="1" ht="24">
      <c r="A770" s="187">
        <f>IF(AC770&lt;&gt;"－",MAX($A$14:$A769)+1,"-")</f>
        <v>509</v>
      </c>
      <c r="B770" s="188" t="s">
        <v>176</v>
      </c>
      <c r="C770" s="178"/>
      <c r="D770" s="190"/>
      <c r="E770" s="190"/>
      <c r="F770" s="190"/>
      <c r="G770" s="190"/>
      <c r="H770" s="190"/>
      <c r="I770" s="190"/>
      <c r="J770" s="190"/>
      <c r="K770" s="190"/>
      <c r="L770" s="190"/>
      <c r="M770" s="191"/>
      <c r="N770" s="183" t="s">
        <v>1430</v>
      </c>
      <c r="O770" s="184"/>
      <c r="P770" s="190"/>
      <c r="Q770" s="190"/>
      <c r="R770" s="190"/>
      <c r="S770" s="190"/>
      <c r="T770" s="190"/>
      <c r="U770" s="190"/>
      <c r="V770" s="190"/>
      <c r="W770" s="190"/>
      <c r="X770" s="190"/>
      <c r="Y770" s="190"/>
      <c r="Z770" s="190"/>
      <c r="AA770" s="191"/>
      <c r="AB770" s="193" t="s">
        <v>474</v>
      </c>
      <c r="AC770" s="183">
        <v>7</v>
      </c>
      <c r="AD770" s="194"/>
      <c r="AE770" s="25" t="s">
        <v>475</v>
      </c>
      <c r="AF770" s="195" t="s">
        <v>1365</v>
      </c>
      <c r="AG770" s="196"/>
      <c r="AI770" s="81"/>
      <c r="AT770" s="82"/>
    </row>
    <row r="771" spans="1:46" s="80" customFormat="1" ht="24">
      <c r="A771" s="187">
        <f>IF(AC771&lt;&gt;"－",MAX($A$14:$A770)+1,"-")</f>
        <v>510</v>
      </c>
      <c r="B771" s="188" t="s">
        <v>176</v>
      </c>
      <c r="C771" s="178"/>
      <c r="D771" s="190"/>
      <c r="E771" s="190"/>
      <c r="F771" s="190"/>
      <c r="G771" s="190"/>
      <c r="H771" s="190"/>
      <c r="I771" s="190"/>
      <c r="J771" s="190"/>
      <c r="K771" s="190"/>
      <c r="L771" s="190"/>
      <c r="M771" s="191"/>
      <c r="N771" s="183" t="s">
        <v>1431</v>
      </c>
      <c r="O771" s="184"/>
      <c r="P771" s="190"/>
      <c r="Q771" s="190"/>
      <c r="R771" s="190"/>
      <c r="S771" s="190"/>
      <c r="T771" s="190"/>
      <c r="U771" s="190"/>
      <c r="V771" s="190"/>
      <c r="W771" s="190"/>
      <c r="X771" s="190"/>
      <c r="Y771" s="190"/>
      <c r="Z771" s="190"/>
      <c r="AA771" s="191"/>
      <c r="AB771" s="193" t="s">
        <v>474</v>
      </c>
      <c r="AC771" s="183">
        <v>7</v>
      </c>
      <c r="AD771" s="194"/>
      <c r="AE771" s="25" t="s">
        <v>475</v>
      </c>
      <c r="AF771" s="195" t="s">
        <v>1365</v>
      </c>
      <c r="AG771" s="196"/>
      <c r="AI771" s="81"/>
      <c r="AT771" s="82"/>
    </row>
    <row r="772" spans="1:46" s="80" customFormat="1">
      <c r="A772" s="187" t="str">
        <f>IF(AC772&lt;&gt;"－",MAX($A$14:$A771)+1,"-")</f>
        <v>-</v>
      </c>
      <c r="B772" s="188" t="s">
        <v>140</v>
      </c>
      <c r="C772" s="189"/>
      <c r="D772" s="190"/>
      <c r="E772" s="190"/>
      <c r="F772" s="190"/>
      <c r="G772" s="190"/>
      <c r="H772" s="190"/>
      <c r="I772" s="190"/>
      <c r="J772" s="190"/>
      <c r="K772" s="190"/>
      <c r="L772" s="190"/>
      <c r="M772" s="191"/>
      <c r="N772" s="183" t="s">
        <v>482</v>
      </c>
      <c r="O772" s="184"/>
      <c r="P772" s="190"/>
      <c r="Q772" s="190"/>
      <c r="R772" s="190"/>
      <c r="S772" s="190"/>
      <c r="T772" s="190"/>
      <c r="U772" s="190"/>
      <c r="V772" s="190"/>
      <c r="W772" s="190"/>
      <c r="X772" s="190"/>
      <c r="Y772" s="190"/>
      <c r="Z772" s="190"/>
      <c r="AA772" s="191"/>
      <c r="AB772" s="193" t="s">
        <v>42</v>
      </c>
      <c r="AC772" s="183" t="s">
        <v>157</v>
      </c>
      <c r="AD772" s="194"/>
      <c r="AE772" s="25" t="s">
        <v>119</v>
      </c>
      <c r="AF772" s="195"/>
      <c r="AG772" s="196"/>
      <c r="AI772" s="81"/>
      <c r="AT772" s="82"/>
    </row>
    <row r="773" spans="1:46" s="80" customFormat="1" ht="24">
      <c r="A773" s="187">
        <f>IF(AC773&lt;&gt;"－",MAX($A$14:$A772)+1,"-")</f>
        <v>511</v>
      </c>
      <c r="B773" s="188" t="s">
        <v>176</v>
      </c>
      <c r="C773" s="178"/>
      <c r="D773" s="190"/>
      <c r="E773" s="190"/>
      <c r="F773" s="190"/>
      <c r="G773" s="190"/>
      <c r="H773" s="190"/>
      <c r="I773" s="190"/>
      <c r="J773" s="190"/>
      <c r="K773" s="190"/>
      <c r="L773" s="190"/>
      <c r="M773" s="191"/>
      <c r="N773" s="183" t="s">
        <v>1430</v>
      </c>
      <c r="O773" s="184"/>
      <c r="P773" s="190"/>
      <c r="Q773" s="190"/>
      <c r="R773" s="190"/>
      <c r="S773" s="190"/>
      <c r="T773" s="190"/>
      <c r="U773" s="190"/>
      <c r="V773" s="190"/>
      <c r="W773" s="190"/>
      <c r="X773" s="190"/>
      <c r="Y773" s="190"/>
      <c r="Z773" s="190"/>
      <c r="AA773" s="191"/>
      <c r="AB773" s="193" t="s">
        <v>474</v>
      </c>
      <c r="AC773" s="183">
        <v>7</v>
      </c>
      <c r="AD773" s="194"/>
      <c r="AE773" s="25" t="s">
        <v>475</v>
      </c>
      <c r="AF773" s="195" t="s">
        <v>1365</v>
      </c>
      <c r="AG773" s="196"/>
      <c r="AI773" s="81"/>
      <c r="AT773" s="82"/>
    </row>
    <row r="774" spans="1:46" s="80" customFormat="1" ht="24">
      <c r="A774" s="187">
        <f>IF(AC774&lt;&gt;"－",MAX($A$14:$A773)+1,"-")</f>
        <v>512</v>
      </c>
      <c r="B774" s="188" t="s">
        <v>176</v>
      </c>
      <c r="C774" s="178"/>
      <c r="D774" s="190"/>
      <c r="E774" s="190"/>
      <c r="F774" s="190"/>
      <c r="G774" s="190"/>
      <c r="H774" s="190"/>
      <c r="I774" s="190"/>
      <c r="J774" s="190"/>
      <c r="K774" s="190"/>
      <c r="L774" s="190"/>
      <c r="M774" s="191"/>
      <c r="N774" s="183" t="s">
        <v>1431</v>
      </c>
      <c r="O774" s="184"/>
      <c r="P774" s="190"/>
      <c r="Q774" s="190"/>
      <c r="R774" s="190"/>
      <c r="S774" s="190"/>
      <c r="T774" s="190"/>
      <c r="U774" s="190"/>
      <c r="V774" s="190"/>
      <c r="W774" s="190"/>
      <c r="X774" s="190"/>
      <c r="Y774" s="190"/>
      <c r="Z774" s="190"/>
      <c r="AA774" s="191"/>
      <c r="AB774" s="193" t="s">
        <v>474</v>
      </c>
      <c r="AC774" s="183">
        <v>7</v>
      </c>
      <c r="AD774" s="194"/>
      <c r="AE774" s="25" t="s">
        <v>475</v>
      </c>
      <c r="AF774" s="195" t="s">
        <v>1365</v>
      </c>
      <c r="AG774" s="196"/>
      <c r="AI774" s="81"/>
      <c r="AT774" s="82"/>
    </row>
    <row r="775" spans="1:46" s="80" customFormat="1">
      <c r="A775" s="187" t="str">
        <f>IF(AC775&lt;&gt;"－",MAX($A$14:$A774)+1,"-")</f>
        <v>-</v>
      </c>
      <c r="B775" s="188" t="s">
        <v>140</v>
      </c>
      <c r="C775" s="189"/>
      <c r="D775" s="190"/>
      <c r="E775" s="190"/>
      <c r="F775" s="190"/>
      <c r="G775" s="190"/>
      <c r="H775" s="190"/>
      <c r="I775" s="190"/>
      <c r="J775" s="190"/>
      <c r="K775" s="190"/>
      <c r="L775" s="190"/>
      <c r="M775" s="191"/>
      <c r="N775" s="183" t="s">
        <v>483</v>
      </c>
      <c r="O775" s="184"/>
      <c r="P775" s="190"/>
      <c r="Q775" s="190"/>
      <c r="R775" s="190"/>
      <c r="S775" s="190"/>
      <c r="T775" s="190"/>
      <c r="U775" s="190"/>
      <c r="V775" s="190"/>
      <c r="W775" s="190"/>
      <c r="X775" s="190"/>
      <c r="Y775" s="190"/>
      <c r="Z775" s="190"/>
      <c r="AA775" s="191"/>
      <c r="AB775" s="193" t="s">
        <v>42</v>
      </c>
      <c r="AC775" s="183" t="s">
        <v>157</v>
      </c>
      <c r="AD775" s="194"/>
      <c r="AE775" s="25" t="s">
        <v>119</v>
      </c>
      <c r="AF775" s="195"/>
      <c r="AG775" s="196"/>
      <c r="AI775" s="81"/>
      <c r="AT775" s="82"/>
    </row>
    <row r="776" spans="1:46" s="80" customFormat="1" ht="24">
      <c r="A776" s="187">
        <f>IF(AC776&lt;&gt;"－",MAX($A$14:$A775)+1,"-")</f>
        <v>513</v>
      </c>
      <c r="B776" s="188" t="s">
        <v>176</v>
      </c>
      <c r="C776" s="178"/>
      <c r="D776" s="190"/>
      <c r="E776" s="190"/>
      <c r="F776" s="190"/>
      <c r="G776" s="190"/>
      <c r="H776" s="190"/>
      <c r="I776" s="190"/>
      <c r="J776" s="190"/>
      <c r="K776" s="190"/>
      <c r="L776" s="190"/>
      <c r="M776" s="191"/>
      <c r="N776" s="183" t="s">
        <v>1430</v>
      </c>
      <c r="O776" s="184"/>
      <c r="P776" s="190"/>
      <c r="Q776" s="190"/>
      <c r="R776" s="190"/>
      <c r="S776" s="190"/>
      <c r="T776" s="190"/>
      <c r="U776" s="190"/>
      <c r="V776" s="190"/>
      <c r="W776" s="190"/>
      <c r="X776" s="190"/>
      <c r="Y776" s="190"/>
      <c r="Z776" s="190"/>
      <c r="AA776" s="191"/>
      <c r="AB776" s="193" t="s">
        <v>474</v>
      </c>
      <c r="AC776" s="183">
        <v>7</v>
      </c>
      <c r="AD776" s="194"/>
      <c r="AE776" s="25" t="s">
        <v>475</v>
      </c>
      <c r="AF776" s="195" t="s">
        <v>1365</v>
      </c>
      <c r="AG776" s="196"/>
      <c r="AI776" s="81"/>
      <c r="AT776" s="82"/>
    </row>
    <row r="777" spans="1:46" s="80" customFormat="1" ht="24">
      <c r="A777" s="187">
        <f>IF(AC777&lt;&gt;"－",MAX($A$14:$A776)+1,"-")</f>
        <v>514</v>
      </c>
      <c r="B777" s="188" t="s">
        <v>176</v>
      </c>
      <c r="C777" s="178"/>
      <c r="D777" s="190"/>
      <c r="E777" s="190"/>
      <c r="F777" s="190"/>
      <c r="G777" s="190"/>
      <c r="H777" s="190"/>
      <c r="I777" s="190"/>
      <c r="J777" s="190"/>
      <c r="K777" s="190"/>
      <c r="L777" s="190"/>
      <c r="M777" s="191"/>
      <c r="N777" s="183" t="s">
        <v>1431</v>
      </c>
      <c r="O777" s="184"/>
      <c r="P777" s="190"/>
      <c r="Q777" s="190"/>
      <c r="R777" s="190"/>
      <c r="S777" s="190"/>
      <c r="T777" s="190"/>
      <c r="U777" s="190"/>
      <c r="V777" s="190"/>
      <c r="W777" s="190"/>
      <c r="X777" s="190"/>
      <c r="Y777" s="190"/>
      <c r="Z777" s="190"/>
      <c r="AA777" s="191"/>
      <c r="AB777" s="193" t="s">
        <v>474</v>
      </c>
      <c r="AC777" s="183">
        <v>7</v>
      </c>
      <c r="AD777" s="194"/>
      <c r="AE777" s="25" t="s">
        <v>475</v>
      </c>
      <c r="AF777" s="195" t="s">
        <v>1365</v>
      </c>
      <c r="AG777" s="196"/>
      <c r="AI777" s="81"/>
      <c r="AT777" s="82"/>
    </row>
    <row r="778" spans="1:46" s="77" customFormat="1" ht="12.2" customHeight="1">
      <c r="A778" s="203"/>
      <c r="B778" s="204" t="s">
        <v>255</v>
      </c>
      <c r="C778" s="205" t="s">
        <v>534</v>
      </c>
      <c r="D778" s="205"/>
      <c r="E778" s="205"/>
      <c r="F778" s="205"/>
      <c r="G778" s="205"/>
      <c r="H778" s="205"/>
      <c r="I778" s="205"/>
      <c r="J778" s="205"/>
      <c r="K778" s="205"/>
      <c r="L778" s="205"/>
      <c r="M778" s="205"/>
      <c r="N778" s="206"/>
      <c r="O778" s="206"/>
      <c r="P778" s="205"/>
      <c r="Q778" s="205"/>
      <c r="R778" s="205"/>
      <c r="S778" s="205"/>
      <c r="T778" s="205"/>
      <c r="U778" s="205"/>
      <c r="V778" s="205"/>
      <c r="W778" s="205"/>
      <c r="X778" s="205"/>
      <c r="Y778" s="205"/>
      <c r="Z778" s="205"/>
      <c r="AA778" s="205"/>
      <c r="AB778" s="207"/>
      <c r="AC778" s="206"/>
      <c r="AD778" s="207"/>
      <c r="AE778" s="208"/>
      <c r="AF778" s="209"/>
      <c r="AG778" s="210"/>
      <c r="AI778" s="78"/>
    </row>
    <row r="779" spans="1:46" s="77" customFormat="1">
      <c r="A779" s="206"/>
      <c r="B779" s="203" t="s">
        <v>518</v>
      </c>
      <c r="C779" s="211" t="s">
        <v>535</v>
      </c>
      <c r="D779" s="211"/>
      <c r="E779" s="211"/>
      <c r="F779" s="211"/>
      <c r="G779" s="211"/>
      <c r="H779" s="211"/>
      <c r="I779" s="211"/>
      <c r="J779" s="211"/>
      <c r="K779" s="211"/>
      <c r="L779" s="211"/>
      <c r="M779" s="211"/>
      <c r="N779" s="206"/>
      <c r="O779" s="206"/>
      <c r="P779" s="208"/>
      <c r="Q779" s="208"/>
      <c r="R779" s="208"/>
      <c r="S779" s="208"/>
      <c r="T779" s="208"/>
      <c r="U779" s="208"/>
      <c r="V779" s="208"/>
      <c r="W779" s="208"/>
      <c r="X779" s="208"/>
      <c r="Y779" s="208"/>
      <c r="Z779" s="208"/>
      <c r="AA779" s="208"/>
      <c r="AB779" s="206"/>
      <c r="AC779" s="206"/>
      <c r="AD779" s="207"/>
      <c r="AE779" s="208"/>
      <c r="AF779" s="209"/>
      <c r="AG779" s="210"/>
    </row>
    <row r="780" spans="1:46" s="77" customFormat="1" ht="12.2" customHeight="1">
      <c r="A780" s="203"/>
      <c r="B780" s="204" t="s">
        <v>1359</v>
      </c>
      <c r="C780" s="205" t="s">
        <v>1360</v>
      </c>
      <c r="D780" s="205"/>
      <c r="E780" s="205"/>
      <c r="F780" s="205"/>
      <c r="G780" s="205"/>
      <c r="H780" s="205"/>
      <c r="I780" s="205"/>
      <c r="J780" s="205"/>
      <c r="K780" s="205"/>
      <c r="L780" s="205"/>
      <c r="M780" s="205"/>
      <c r="N780" s="206"/>
      <c r="O780" s="206"/>
      <c r="P780" s="205"/>
      <c r="Q780" s="205"/>
      <c r="R780" s="205"/>
      <c r="S780" s="205"/>
      <c r="T780" s="205"/>
      <c r="U780" s="205"/>
      <c r="V780" s="205"/>
      <c r="W780" s="205"/>
      <c r="X780" s="205"/>
      <c r="Y780" s="205"/>
      <c r="Z780" s="205"/>
      <c r="AA780" s="205"/>
      <c r="AB780" s="207"/>
      <c r="AC780" s="206"/>
      <c r="AD780" s="207"/>
      <c r="AE780" s="208"/>
      <c r="AF780" s="209"/>
      <c r="AG780" s="210"/>
      <c r="AI780" s="78"/>
    </row>
    <row r="781" spans="1:46" s="77" customFormat="1" ht="12.2" customHeight="1">
      <c r="A781" s="203"/>
      <c r="B781" s="212" t="s">
        <v>1482</v>
      </c>
      <c r="C781" s="213" t="s">
        <v>1489</v>
      </c>
      <c r="D781" s="213"/>
      <c r="E781" s="213"/>
      <c r="F781" s="213"/>
      <c r="G781" s="213"/>
      <c r="H781" s="213"/>
      <c r="I781" s="205"/>
      <c r="J781" s="205"/>
      <c r="K781" s="205"/>
      <c r="L781" s="205"/>
      <c r="M781" s="205"/>
      <c r="N781" s="206"/>
      <c r="O781" s="206"/>
      <c r="P781" s="205"/>
      <c r="Q781" s="205"/>
      <c r="R781" s="205"/>
      <c r="S781" s="205"/>
      <c r="T781" s="205"/>
      <c r="U781" s="205"/>
      <c r="V781" s="205"/>
      <c r="W781" s="205"/>
      <c r="X781" s="205"/>
      <c r="Y781" s="205"/>
      <c r="Z781" s="205"/>
      <c r="AA781" s="205"/>
      <c r="AB781" s="207"/>
      <c r="AC781" s="206"/>
      <c r="AD781" s="207"/>
      <c r="AE781" s="208"/>
      <c r="AF781" s="209"/>
      <c r="AG781" s="210"/>
      <c r="AI781" s="79"/>
    </row>
    <row r="782" spans="1:46">
      <c r="AG782" s="65"/>
    </row>
    <row r="783" spans="1:46">
      <c r="AD783" s="6"/>
    </row>
    <row r="784" spans="1:46">
      <c r="AD784" s="6"/>
    </row>
    <row r="785" spans="30:30">
      <c r="AD785" s="6"/>
    </row>
    <row r="786" spans="30:30">
      <c r="AD786" s="6"/>
    </row>
  </sheetData>
  <mergeCells count="175">
    <mergeCell ref="A1:D1"/>
    <mergeCell ref="E1:AA1"/>
    <mergeCell ref="AB1:AD1"/>
    <mergeCell ref="AE1:AF1"/>
    <mergeCell ref="A2:D2"/>
    <mergeCell ref="E2:AA2"/>
    <mergeCell ref="AB2:AD2"/>
    <mergeCell ref="AE2:AF2"/>
    <mergeCell ref="C95:K95"/>
    <mergeCell ref="AE5:AF5"/>
    <mergeCell ref="C7:M7"/>
    <mergeCell ref="C55:K55"/>
    <mergeCell ref="C58:K58"/>
    <mergeCell ref="C75:K75"/>
    <mergeCell ref="C76:K76"/>
    <mergeCell ref="A3:D3"/>
    <mergeCell ref="E3:AA3"/>
    <mergeCell ref="AB3:AD3"/>
    <mergeCell ref="AE3:AF3"/>
    <mergeCell ref="A4:D4"/>
    <mergeCell ref="E4:AA4"/>
    <mergeCell ref="AB4:AD4"/>
    <mergeCell ref="AE4:AF4"/>
    <mergeCell ref="C78:K78"/>
    <mergeCell ref="C79:K79"/>
    <mergeCell ref="C81:K81"/>
    <mergeCell ref="C82:K82"/>
    <mergeCell ref="C84:K84"/>
    <mergeCell ref="C85:K85"/>
    <mergeCell ref="A5:D5"/>
    <mergeCell ref="E5:AA5"/>
    <mergeCell ref="AB5:AD5"/>
    <mergeCell ref="C98:K98"/>
    <mergeCell ref="C101:K101"/>
    <mergeCell ref="C110:K110"/>
    <mergeCell ref="C129:K129"/>
    <mergeCell ref="C132:K132"/>
    <mergeCell ref="C138:K138"/>
    <mergeCell ref="C141:K141"/>
    <mergeCell ref="N151:Y151"/>
    <mergeCell ref="N158:Y158"/>
    <mergeCell ref="C230:K230"/>
    <mergeCell ref="C231:K231"/>
    <mergeCell ref="C233:K233"/>
    <mergeCell ref="C234:K234"/>
    <mergeCell ref="C237:K237"/>
    <mergeCell ref="C238:K238"/>
    <mergeCell ref="C240:K240"/>
    <mergeCell ref="C244:K244"/>
    <mergeCell ref="C245:K245"/>
    <mergeCell ref="C247:K247"/>
    <mergeCell ref="C248:K248"/>
    <mergeCell ref="C250:K250"/>
    <mergeCell ref="C251:K251"/>
    <mergeCell ref="C277:K277"/>
    <mergeCell ref="C280:K280"/>
    <mergeCell ref="C440:K440"/>
    <mergeCell ref="N541:Y541"/>
    <mergeCell ref="N551:Y551"/>
    <mergeCell ref="N592:Y592"/>
    <mergeCell ref="N594:Y594"/>
    <mergeCell ref="N597:Y597"/>
    <mergeCell ref="N600:Y600"/>
    <mergeCell ref="N605:Y605"/>
    <mergeCell ref="N608:Y608"/>
    <mergeCell ref="N611:Y611"/>
    <mergeCell ref="N615:Y615"/>
    <mergeCell ref="N618:Y618"/>
    <mergeCell ref="N621:Y621"/>
    <mergeCell ref="N628:Y628"/>
    <mergeCell ref="N631:Y631"/>
    <mergeCell ref="N632:Y632"/>
    <mergeCell ref="N634:Y634"/>
    <mergeCell ref="N635:Y635"/>
    <mergeCell ref="N638:Y638"/>
    <mergeCell ref="N639:Y639"/>
    <mergeCell ref="N641:Y641"/>
    <mergeCell ref="N642:Y642"/>
    <mergeCell ref="N644:Y644"/>
    <mergeCell ref="N645:Y645"/>
    <mergeCell ref="N646:Y646"/>
    <mergeCell ref="N647:Y647"/>
    <mergeCell ref="N648:Y648"/>
    <mergeCell ref="N649:Y649"/>
    <mergeCell ref="N650:Y650"/>
    <mergeCell ref="N651:Y651"/>
    <mergeCell ref="N652:Y652"/>
    <mergeCell ref="N653:Y653"/>
    <mergeCell ref="N654:Y654"/>
    <mergeCell ref="N655:Y655"/>
    <mergeCell ref="N656:Y656"/>
    <mergeCell ref="N657:Y657"/>
    <mergeCell ref="N658:Y658"/>
    <mergeCell ref="N659:Y659"/>
    <mergeCell ref="N660:Y660"/>
    <mergeCell ref="N661:Y661"/>
    <mergeCell ref="N662:Y662"/>
    <mergeCell ref="N663:Y663"/>
    <mergeCell ref="N664:Y664"/>
    <mergeCell ref="N665:Y665"/>
    <mergeCell ref="N666:Y666"/>
    <mergeCell ref="N669:Y669"/>
    <mergeCell ref="N670:Y670"/>
    <mergeCell ref="N671:Y671"/>
    <mergeCell ref="N672:Y672"/>
    <mergeCell ref="N673:Y673"/>
    <mergeCell ref="N674:Y674"/>
    <mergeCell ref="N675:Y675"/>
    <mergeCell ref="N677:Y677"/>
    <mergeCell ref="N678:Y678"/>
    <mergeCell ref="N682:Y682"/>
    <mergeCell ref="N683:Y683"/>
    <mergeCell ref="N687:Y687"/>
    <mergeCell ref="N688:Y688"/>
    <mergeCell ref="N690:Y690"/>
    <mergeCell ref="N691:Y691"/>
    <mergeCell ref="N700:Y700"/>
    <mergeCell ref="N701:Y701"/>
    <mergeCell ref="N704:Y704"/>
    <mergeCell ref="N705:Y705"/>
    <mergeCell ref="N706:Y706"/>
    <mergeCell ref="N707:Y707"/>
    <mergeCell ref="N708:Y708"/>
    <mergeCell ref="N709:Y709"/>
    <mergeCell ref="N710:Y710"/>
    <mergeCell ref="N711:Y711"/>
    <mergeCell ref="N712:Y712"/>
    <mergeCell ref="N713:Y713"/>
    <mergeCell ref="N714:Y714"/>
    <mergeCell ref="N715:Y715"/>
    <mergeCell ref="N716:Y716"/>
    <mergeCell ref="N717:Y717"/>
    <mergeCell ref="N718:Y718"/>
    <mergeCell ref="N719:Y719"/>
    <mergeCell ref="N720:Y720"/>
    <mergeCell ref="N721:Y721"/>
    <mergeCell ref="N722:Y722"/>
    <mergeCell ref="N723:Y723"/>
    <mergeCell ref="N724:Y724"/>
    <mergeCell ref="N740:Y740"/>
    <mergeCell ref="N741:Y741"/>
    <mergeCell ref="N742:Y742"/>
    <mergeCell ref="N725:Y725"/>
    <mergeCell ref="N726:Y726"/>
    <mergeCell ref="N727:Y727"/>
    <mergeCell ref="N728:Y728"/>
    <mergeCell ref="N729:Y729"/>
    <mergeCell ref="N730:Y730"/>
    <mergeCell ref="N731:Y731"/>
    <mergeCell ref="N732:Y732"/>
    <mergeCell ref="N733:Y733"/>
    <mergeCell ref="N752:Y752"/>
    <mergeCell ref="N753:Y753"/>
    <mergeCell ref="N754:Y754"/>
    <mergeCell ref="N755:Y755"/>
    <mergeCell ref="N756:Y756"/>
    <mergeCell ref="N757:Y757"/>
    <mergeCell ref="N759:Y759"/>
    <mergeCell ref="A8:AG8"/>
    <mergeCell ref="A14:AG14"/>
    <mergeCell ref="N743:Y743"/>
    <mergeCell ref="N744:Y744"/>
    <mergeCell ref="N745:Y745"/>
    <mergeCell ref="N746:Y746"/>
    <mergeCell ref="N747:Y747"/>
    <mergeCell ref="N748:Y748"/>
    <mergeCell ref="N749:Y749"/>
    <mergeCell ref="N750:Y750"/>
    <mergeCell ref="N751:Y751"/>
    <mergeCell ref="N734:Y734"/>
    <mergeCell ref="N735:Y735"/>
    <mergeCell ref="N736:Y736"/>
    <mergeCell ref="N737:Y737"/>
    <mergeCell ref="N738:Y738"/>
    <mergeCell ref="N739:Y739"/>
  </mergeCells>
  <phoneticPr fontId="6"/>
  <printOptions gridLinesSet="0"/>
  <pageMargins left="0.39370078740157483" right="0.39370078740157483" top="0.78740157480314965" bottom="0.78740157480314965" header="0.51181102362204722" footer="0.39370078740157483"/>
  <pageSetup paperSize="9" scale="85" fitToHeight="0" orientation="landscape" r:id="rId1"/>
  <headerFooter alignWithMargins="0">
    <oddFooter>&amp;C&amp;P / &amp;N</oddFooter>
  </headerFooter>
  <rowBreaks count="2" manualBreakCount="2">
    <brk id="761" max="32" man="1"/>
    <brk id="777" max="32"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G832"/>
  <sheetViews>
    <sheetView showGridLines="0" showZeros="0" view="pageBreakPreview" zoomScaleNormal="100" zoomScaleSheetLayoutView="100" workbookViewId="0">
      <selection sqref="A1:D1"/>
    </sheetView>
  </sheetViews>
  <sheetFormatPr defaultColWidth="9" defaultRowHeight="12"/>
  <cols>
    <col min="1" max="1" width="4.125" style="1" customWidth="1"/>
    <col min="2" max="2" width="7.875" style="1" customWidth="1"/>
    <col min="3" max="11" width="2.5" style="2" customWidth="1"/>
    <col min="12" max="13" width="2.5" style="2" hidden="1" customWidth="1"/>
    <col min="14" max="15" width="2.5" style="1" customWidth="1"/>
    <col min="16" max="24" width="2.5" style="3" customWidth="1"/>
    <col min="25" max="25" width="7.5" style="3" customWidth="1"/>
    <col min="26" max="27" width="2.5" style="3" hidden="1" customWidth="1"/>
    <col min="28" max="28" width="8.375" style="1" customWidth="1"/>
    <col min="29" max="29" width="4.375" style="1" customWidth="1"/>
    <col min="30" max="30" width="3.375" style="4" customWidth="1"/>
    <col min="31" max="31" width="47.25" style="3" customWidth="1"/>
    <col min="32" max="32" width="26.375" style="5" customWidth="1"/>
    <col min="33" max="33" width="3.25" style="6" customWidth="1"/>
    <col min="34" max="38" width="2.625" style="6" customWidth="1"/>
    <col min="39" max="39" width="2.75" style="6" customWidth="1"/>
    <col min="40" max="40" width="2.5" style="6" customWidth="1"/>
    <col min="41" max="16384" width="9" style="6"/>
  </cols>
  <sheetData>
    <row r="1" spans="1:32" ht="45" customHeight="1">
      <c r="A1" s="256" t="s">
        <v>30</v>
      </c>
      <c r="B1" s="257"/>
      <c r="C1" s="257"/>
      <c r="D1" s="258"/>
      <c r="E1" s="259" t="s">
        <v>562</v>
      </c>
      <c r="F1" s="260"/>
      <c r="G1" s="260"/>
      <c r="H1" s="260"/>
      <c r="I1" s="260"/>
      <c r="J1" s="260"/>
      <c r="K1" s="260"/>
      <c r="L1" s="260"/>
      <c r="M1" s="260"/>
      <c r="N1" s="260"/>
      <c r="O1" s="260"/>
      <c r="P1" s="260"/>
      <c r="Q1" s="260"/>
      <c r="R1" s="260"/>
      <c r="S1" s="260"/>
      <c r="T1" s="260"/>
      <c r="U1" s="260"/>
      <c r="V1" s="260"/>
      <c r="W1" s="260"/>
      <c r="X1" s="260"/>
      <c r="Y1" s="260"/>
      <c r="Z1" s="260"/>
      <c r="AA1" s="261"/>
      <c r="AB1" s="256" t="s">
        <v>32</v>
      </c>
      <c r="AC1" s="257"/>
      <c r="AD1" s="258"/>
      <c r="AE1" s="262" t="s">
        <v>563</v>
      </c>
      <c r="AF1" s="263"/>
    </row>
    <row r="2" spans="1:32" ht="28.5" customHeight="1">
      <c r="A2" s="256" t="s">
        <v>1250</v>
      </c>
      <c r="B2" s="257"/>
      <c r="C2" s="257"/>
      <c r="D2" s="258"/>
      <c r="E2" s="264" t="s">
        <v>18</v>
      </c>
      <c r="F2" s="265"/>
      <c r="G2" s="265"/>
      <c r="H2" s="265"/>
      <c r="I2" s="265"/>
      <c r="J2" s="265"/>
      <c r="K2" s="265"/>
      <c r="L2" s="265"/>
      <c r="M2" s="265"/>
      <c r="N2" s="265"/>
      <c r="O2" s="265"/>
      <c r="P2" s="265"/>
      <c r="Q2" s="265"/>
      <c r="R2" s="265"/>
      <c r="S2" s="265"/>
      <c r="T2" s="265"/>
      <c r="U2" s="265"/>
      <c r="V2" s="265"/>
      <c r="W2" s="265"/>
      <c r="X2" s="265"/>
      <c r="Y2" s="265"/>
      <c r="Z2" s="265"/>
      <c r="AA2" s="266"/>
      <c r="AB2" s="256" t="s">
        <v>1251</v>
      </c>
      <c r="AC2" s="257"/>
      <c r="AD2" s="258"/>
      <c r="AE2" s="262" t="s">
        <v>563</v>
      </c>
      <c r="AF2" s="263"/>
    </row>
    <row r="3" spans="1:32" ht="23.25" customHeight="1">
      <c r="A3" s="256" t="s">
        <v>33</v>
      </c>
      <c r="B3" s="257"/>
      <c r="C3" s="257"/>
      <c r="D3" s="258"/>
      <c r="E3" s="264" t="s">
        <v>34</v>
      </c>
      <c r="F3" s="265"/>
      <c r="G3" s="265"/>
      <c r="H3" s="265"/>
      <c r="I3" s="265"/>
      <c r="J3" s="265"/>
      <c r="K3" s="265"/>
      <c r="L3" s="265"/>
      <c r="M3" s="265"/>
      <c r="N3" s="265"/>
      <c r="O3" s="265"/>
      <c r="P3" s="265"/>
      <c r="Q3" s="265"/>
      <c r="R3" s="265"/>
      <c r="S3" s="265"/>
      <c r="T3" s="265"/>
      <c r="U3" s="265"/>
      <c r="V3" s="265"/>
      <c r="W3" s="265"/>
      <c r="X3" s="265"/>
      <c r="Y3" s="265"/>
      <c r="Z3" s="265"/>
      <c r="AA3" s="266"/>
      <c r="AB3" s="256" t="s">
        <v>35</v>
      </c>
      <c r="AC3" s="257"/>
      <c r="AD3" s="258"/>
      <c r="AE3" s="262" t="s">
        <v>564</v>
      </c>
      <c r="AF3" s="263"/>
    </row>
    <row r="4" spans="1:32" ht="23.25" customHeight="1">
      <c r="A4" s="256" t="s">
        <v>37</v>
      </c>
      <c r="B4" s="257"/>
      <c r="C4" s="257"/>
      <c r="D4" s="258"/>
      <c r="E4" s="267" t="s">
        <v>38</v>
      </c>
      <c r="F4" s="268"/>
      <c r="G4" s="268"/>
      <c r="H4" s="268"/>
      <c r="I4" s="268"/>
      <c r="J4" s="268"/>
      <c r="K4" s="268"/>
      <c r="L4" s="268"/>
      <c r="M4" s="268"/>
      <c r="N4" s="268"/>
      <c r="O4" s="268"/>
      <c r="P4" s="268"/>
      <c r="Q4" s="268"/>
      <c r="R4" s="268"/>
      <c r="S4" s="268"/>
      <c r="T4" s="268"/>
      <c r="U4" s="268"/>
      <c r="V4" s="268"/>
      <c r="W4" s="268"/>
      <c r="X4" s="268"/>
      <c r="Y4" s="268"/>
      <c r="Z4" s="268"/>
      <c r="AA4" s="269"/>
      <c r="AB4" s="256" t="s">
        <v>39</v>
      </c>
      <c r="AC4" s="257"/>
      <c r="AD4" s="258"/>
      <c r="AE4" s="262" t="s">
        <v>565</v>
      </c>
      <c r="AF4" s="263"/>
    </row>
    <row r="5" spans="1:32" ht="65.25" customHeight="1">
      <c r="A5" s="256" t="s">
        <v>41</v>
      </c>
      <c r="B5" s="257"/>
      <c r="C5" s="257"/>
      <c r="D5" s="258"/>
      <c r="E5" s="267" t="s">
        <v>42</v>
      </c>
      <c r="F5" s="268"/>
      <c r="G5" s="268"/>
      <c r="H5" s="268"/>
      <c r="I5" s="268"/>
      <c r="J5" s="268"/>
      <c r="K5" s="268"/>
      <c r="L5" s="268"/>
      <c r="M5" s="268"/>
      <c r="N5" s="268"/>
      <c r="O5" s="268"/>
      <c r="P5" s="268"/>
      <c r="Q5" s="268"/>
      <c r="R5" s="268"/>
      <c r="S5" s="268"/>
      <c r="T5" s="268"/>
      <c r="U5" s="268"/>
      <c r="V5" s="268"/>
      <c r="W5" s="268"/>
      <c r="X5" s="268"/>
      <c r="Y5" s="268"/>
      <c r="Z5" s="268"/>
      <c r="AA5" s="269"/>
      <c r="AB5" s="256" t="s">
        <v>43</v>
      </c>
      <c r="AC5" s="257"/>
      <c r="AD5" s="258"/>
      <c r="AE5" s="270" t="s">
        <v>1616</v>
      </c>
      <c r="AF5" s="271"/>
    </row>
    <row r="6" spans="1:32" ht="13.7" customHeight="1"/>
    <row r="7" spans="1:32" s="13" customFormat="1" ht="27.75" customHeight="1">
      <c r="A7" s="7" t="s">
        <v>45</v>
      </c>
      <c r="B7" s="8" t="s">
        <v>46</v>
      </c>
      <c r="C7" s="256" t="s">
        <v>47</v>
      </c>
      <c r="D7" s="257"/>
      <c r="E7" s="257"/>
      <c r="F7" s="257"/>
      <c r="G7" s="257"/>
      <c r="H7" s="257"/>
      <c r="I7" s="257"/>
      <c r="J7" s="257"/>
      <c r="K7" s="257"/>
      <c r="L7" s="257"/>
      <c r="M7" s="258"/>
      <c r="N7" s="9" t="s">
        <v>48</v>
      </c>
      <c r="O7" s="10"/>
      <c r="P7" s="11"/>
      <c r="Q7" s="11"/>
      <c r="R7" s="11"/>
      <c r="S7" s="11"/>
      <c r="T7" s="11"/>
      <c r="U7" s="11"/>
      <c r="V7" s="11"/>
      <c r="W7" s="11"/>
      <c r="X7" s="11"/>
      <c r="Y7" s="11"/>
      <c r="Z7" s="11"/>
      <c r="AA7" s="11"/>
      <c r="AB7" s="53" t="s">
        <v>49</v>
      </c>
      <c r="AC7" s="53" t="s">
        <v>50</v>
      </c>
      <c r="AD7" s="12" t="s">
        <v>51</v>
      </c>
      <c r="AE7" s="12" t="s">
        <v>52</v>
      </c>
      <c r="AF7" s="12" t="s">
        <v>53</v>
      </c>
    </row>
    <row r="8" spans="1:32" s="75" customFormat="1" ht="17.45" customHeight="1">
      <c r="A8" s="296" t="s">
        <v>102</v>
      </c>
      <c r="B8" s="297"/>
      <c r="C8" s="297"/>
      <c r="D8" s="297"/>
      <c r="E8" s="297"/>
      <c r="F8" s="297"/>
      <c r="G8" s="297"/>
      <c r="H8" s="297"/>
      <c r="I8" s="297"/>
      <c r="J8" s="297"/>
      <c r="K8" s="297"/>
      <c r="L8" s="297"/>
      <c r="M8" s="297"/>
      <c r="N8" s="297"/>
      <c r="O8" s="297"/>
      <c r="P8" s="297"/>
      <c r="Q8" s="297"/>
      <c r="R8" s="297"/>
      <c r="S8" s="297"/>
      <c r="T8" s="297"/>
      <c r="U8" s="297"/>
      <c r="V8" s="297"/>
      <c r="W8" s="297"/>
      <c r="X8" s="297"/>
      <c r="Y8" s="297"/>
      <c r="Z8" s="297"/>
      <c r="AA8" s="297"/>
      <c r="AB8" s="297"/>
      <c r="AC8" s="297"/>
      <c r="AD8" s="297"/>
      <c r="AE8" s="297"/>
      <c r="AF8" s="298"/>
    </row>
    <row r="9" spans="1:32" s="75" customFormat="1" ht="24" customHeight="1">
      <c r="A9" s="105">
        <v>1</v>
      </c>
      <c r="B9" s="106" t="s">
        <v>54</v>
      </c>
      <c r="C9" s="217"/>
      <c r="D9" s="215"/>
      <c r="E9" s="73"/>
      <c r="F9" s="73"/>
      <c r="G9" s="73"/>
      <c r="H9" s="73"/>
      <c r="I9" s="73"/>
      <c r="J9" s="73"/>
      <c r="K9" s="73"/>
      <c r="L9" s="107"/>
      <c r="M9" s="108"/>
      <c r="N9" s="109" t="s">
        <v>103</v>
      </c>
      <c r="O9" s="107"/>
      <c r="P9" s="107"/>
      <c r="Q9" s="107"/>
      <c r="R9" s="107"/>
      <c r="S9" s="107"/>
      <c r="T9" s="107"/>
      <c r="U9" s="107"/>
      <c r="V9" s="107"/>
      <c r="W9" s="107"/>
      <c r="X9" s="107"/>
      <c r="Y9" s="107"/>
      <c r="Z9" s="107"/>
      <c r="AA9" s="108"/>
      <c r="AB9" s="110" t="s">
        <v>104</v>
      </c>
      <c r="AC9" s="111">
        <v>10</v>
      </c>
      <c r="AD9" s="112"/>
      <c r="AE9" s="113"/>
      <c r="AF9" s="114"/>
    </row>
    <row r="10" spans="1:32" s="75" customFormat="1" ht="24" customHeight="1">
      <c r="A10" s="105">
        <v>2</v>
      </c>
      <c r="B10" s="106" t="s">
        <v>54</v>
      </c>
      <c r="C10" s="217"/>
      <c r="D10" s="215"/>
      <c r="E10" s="73"/>
      <c r="F10" s="73"/>
      <c r="G10" s="73"/>
      <c r="H10" s="73"/>
      <c r="I10" s="73"/>
      <c r="J10" s="73"/>
      <c r="K10" s="73"/>
      <c r="L10" s="107"/>
      <c r="M10" s="108"/>
      <c r="N10" s="109" t="s">
        <v>105</v>
      </c>
      <c r="O10" s="107"/>
      <c r="P10" s="107"/>
      <c r="Q10" s="107"/>
      <c r="R10" s="107"/>
      <c r="S10" s="107"/>
      <c r="T10" s="107"/>
      <c r="U10" s="107"/>
      <c r="V10" s="107"/>
      <c r="W10" s="107"/>
      <c r="X10" s="107"/>
      <c r="Y10" s="107"/>
      <c r="Z10" s="107"/>
      <c r="AA10" s="108"/>
      <c r="AB10" s="110" t="s">
        <v>106</v>
      </c>
      <c r="AC10" s="117" t="s">
        <v>566</v>
      </c>
      <c r="AD10" s="112"/>
      <c r="AE10" s="113"/>
      <c r="AF10" s="114"/>
    </row>
    <row r="11" spans="1:32" s="75" customFormat="1" ht="24" customHeight="1">
      <c r="A11" s="105">
        <v>3</v>
      </c>
      <c r="B11" s="106" t="s">
        <v>54</v>
      </c>
      <c r="C11" s="217"/>
      <c r="D11" s="215"/>
      <c r="E11" s="73"/>
      <c r="F11" s="73"/>
      <c r="G11" s="73"/>
      <c r="H11" s="73"/>
      <c r="I11" s="73"/>
      <c r="J11" s="73"/>
      <c r="K11" s="73"/>
      <c r="L11" s="107"/>
      <c r="M11" s="108"/>
      <c r="N11" s="109" t="s">
        <v>107</v>
      </c>
      <c r="O11" s="107"/>
      <c r="P11" s="107"/>
      <c r="Q11" s="107"/>
      <c r="R11" s="107"/>
      <c r="S11" s="107"/>
      <c r="T11" s="107"/>
      <c r="U11" s="107"/>
      <c r="V11" s="107"/>
      <c r="W11" s="107"/>
      <c r="X11" s="107"/>
      <c r="Y11" s="107"/>
      <c r="Z11" s="107"/>
      <c r="AA11" s="108"/>
      <c r="AB11" s="110" t="s">
        <v>104</v>
      </c>
      <c r="AC11" s="111">
        <v>6</v>
      </c>
      <c r="AD11" s="112"/>
      <c r="AE11" s="113"/>
      <c r="AF11" s="114"/>
    </row>
    <row r="12" spans="1:32" s="75" customFormat="1" ht="24" customHeight="1">
      <c r="A12" s="105">
        <v>4</v>
      </c>
      <c r="B12" s="106" t="s">
        <v>54</v>
      </c>
      <c r="C12" s="217"/>
      <c r="D12" s="215"/>
      <c r="E12" s="73"/>
      <c r="F12" s="73"/>
      <c r="G12" s="73"/>
      <c r="H12" s="73"/>
      <c r="I12" s="73"/>
      <c r="J12" s="73"/>
      <c r="K12" s="73"/>
      <c r="L12" s="107"/>
      <c r="M12" s="108"/>
      <c r="N12" s="109" t="s">
        <v>108</v>
      </c>
      <c r="O12" s="107"/>
      <c r="P12" s="107"/>
      <c r="Q12" s="107"/>
      <c r="R12" s="107"/>
      <c r="S12" s="107"/>
      <c r="T12" s="107"/>
      <c r="U12" s="107"/>
      <c r="V12" s="107"/>
      <c r="W12" s="107"/>
      <c r="X12" s="107"/>
      <c r="Y12" s="107"/>
      <c r="Z12" s="107"/>
      <c r="AA12" s="108"/>
      <c r="AB12" s="110" t="s">
        <v>106</v>
      </c>
      <c r="AC12" s="111">
        <v>40</v>
      </c>
      <c r="AD12" s="112"/>
      <c r="AE12" s="113"/>
      <c r="AF12" s="114"/>
    </row>
    <row r="13" spans="1:32" s="75" customFormat="1" ht="24" customHeight="1">
      <c r="A13" s="105">
        <v>5</v>
      </c>
      <c r="B13" s="106" t="s">
        <v>54</v>
      </c>
      <c r="C13" s="217"/>
      <c r="D13" s="215"/>
      <c r="E13" s="73"/>
      <c r="F13" s="73"/>
      <c r="G13" s="73"/>
      <c r="H13" s="73"/>
      <c r="I13" s="73"/>
      <c r="J13" s="73"/>
      <c r="K13" s="73"/>
      <c r="L13" s="107"/>
      <c r="M13" s="108"/>
      <c r="N13" s="109" t="s">
        <v>109</v>
      </c>
      <c r="O13" s="107"/>
      <c r="P13" s="107"/>
      <c r="Q13" s="107"/>
      <c r="R13" s="107"/>
      <c r="S13" s="107"/>
      <c r="T13" s="107"/>
      <c r="U13" s="107"/>
      <c r="V13" s="107"/>
      <c r="W13" s="107"/>
      <c r="X13" s="107"/>
      <c r="Y13" s="107"/>
      <c r="Z13" s="107"/>
      <c r="AA13" s="108"/>
      <c r="AB13" s="110" t="s">
        <v>104</v>
      </c>
      <c r="AC13" s="111">
        <v>8</v>
      </c>
      <c r="AD13" s="112"/>
      <c r="AE13" s="113"/>
      <c r="AF13" s="114"/>
    </row>
    <row r="14" spans="1:32" s="75" customFormat="1" ht="17.45" customHeight="1">
      <c r="A14" s="296" t="s">
        <v>567</v>
      </c>
      <c r="B14" s="297"/>
      <c r="C14" s="297"/>
      <c r="D14" s="297"/>
      <c r="E14" s="297"/>
      <c r="F14" s="297"/>
      <c r="G14" s="297"/>
      <c r="H14" s="297"/>
      <c r="I14" s="297"/>
      <c r="J14" s="297"/>
      <c r="K14" s="297"/>
      <c r="L14" s="297"/>
      <c r="M14" s="297"/>
      <c r="N14" s="297"/>
      <c r="O14" s="297"/>
      <c r="P14" s="297"/>
      <c r="Q14" s="297"/>
      <c r="R14" s="297"/>
      <c r="S14" s="297"/>
      <c r="T14" s="297"/>
      <c r="U14" s="297"/>
      <c r="V14" s="297"/>
      <c r="W14" s="297"/>
      <c r="X14" s="297"/>
      <c r="Y14" s="297"/>
      <c r="Z14" s="297"/>
      <c r="AA14" s="297"/>
      <c r="AB14" s="297"/>
      <c r="AC14" s="297"/>
      <c r="AD14" s="297"/>
      <c r="AE14" s="297"/>
      <c r="AF14" s="298"/>
    </row>
    <row r="15" spans="1:32" s="75" customFormat="1" ht="22.7" customHeight="1">
      <c r="A15" s="105" t="s">
        <v>484</v>
      </c>
      <c r="B15" s="118" t="str">
        <f t="shared" ref="B15:B23" si="0">IF(N15&lt;&gt;"","01",IF(O15&lt;&gt;"","03",IF(P15&lt;&gt;"","05","07")))</f>
        <v>01</v>
      </c>
      <c r="C15" s="109"/>
      <c r="D15" s="107"/>
      <c r="E15" s="107"/>
      <c r="F15" s="107"/>
      <c r="G15" s="107"/>
      <c r="H15" s="107"/>
      <c r="I15" s="107"/>
      <c r="J15" s="107"/>
      <c r="K15" s="107"/>
      <c r="L15" s="107"/>
      <c r="M15" s="108"/>
      <c r="N15" s="119" t="s">
        <v>568</v>
      </c>
      <c r="O15" s="107"/>
      <c r="P15" s="107"/>
      <c r="Q15" s="107"/>
      <c r="R15" s="107"/>
      <c r="S15" s="107"/>
      <c r="T15" s="107"/>
      <c r="U15" s="107"/>
      <c r="V15" s="107"/>
      <c r="W15" s="107"/>
      <c r="X15" s="107"/>
      <c r="Y15" s="107"/>
      <c r="Z15" s="107"/>
      <c r="AA15" s="108"/>
      <c r="AB15" s="110" t="s">
        <v>484</v>
      </c>
      <c r="AC15" s="111" t="s">
        <v>484</v>
      </c>
      <c r="AD15" s="112"/>
      <c r="AE15" s="113"/>
      <c r="AF15" s="114"/>
    </row>
    <row r="16" spans="1:32" s="75" customFormat="1" ht="22.7" customHeight="1">
      <c r="A16" s="105">
        <v>1</v>
      </c>
      <c r="B16" s="118" t="str">
        <f t="shared" si="0"/>
        <v>03</v>
      </c>
      <c r="C16" s="109"/>
      <c r="D16" s="107"/>
      <c r="E16" s="107"/>
      <c r="F16" s="107"/>
      <c r="G16" s="107"/>
      <c r="H16" s="107"/>
      <c r="I16" s="107"/>
      <c r="J16" s="107"/>
      <c r="K16" s="107"/>
      <c r="L16" s="107"/>
      <c r="M16" s="108"/>
      <c r="N16" s="119"/>
      <c r="O16" s="120" t="s">
        <v>121</v>
      </c>
      <c r="P16" s="107"/>
      <c r="Q16" s="107"/>
      <c r="R16" s="107"/>
      <c r="S16" s="107"/>
      <c r="T16" s="107"/>
      <c r="U16" s="107"/>
      <c r="V16" s="107"/>
      <c r="W16" s="107"/>
      <c r="X16" s="107"/>
      <c r="Y16" s="107"/>
      <c r="Z16" s="107"/>
      <c r="AA16" s="108"/>
      <c r="AB16" s="110" t="s">
        <v>104</v>
      </c>
      <c r="AC16" s="111">
        <v>1</v>
      </c>
      <c r="AD16" s="112"/>
      <c r="AE16" s="113" t="s">
        <v>569</v>
      </c>
      <c r="AF16" s="114"/>
    </row>
    <row r="17" spans="1:32" s="75" customFormat="1" ht="22.7" customHeight="1">
      <c r="A17" s="105">
        <v>2</v>
      </c>
      <c r="B17" s="118" t="str">
        <f t="shared" si="0"/>
        <v>03</v>
      </c>
      <c r="C17" s="109"/>
      <c r="D17" s="107"/>
      <c r="E17" s="107"/>
      <c r="F17" s="107"/>
      <c r="G17" s="107"/>
      <c r="H17" s="107"/>
      <c r="I17" s="107"/>
      <c r="J17" s="107"/>
      <c r="K17" s="107"/>
      <c r="L17" s="107"/>
      <c r="M17" s="108"/>
      <c r="N17" s="119"/>
      <c r="O17" s="120" t="s">
        <v>123</v>
      </c>
      <c r="P17" s="107"/>
      <c r="Q17" s="107"/>
      <c r="R17" s="107"/>
      <c r="S17" s="107"/>
      <c r="T17" s="107"/>
      <c r="U17" s="107"/>
      <c r="V17" s="107"/>
      <c r="W17" s="107"/>
      <c r="X17" s="107"/>
      <c r="Y17" s="107"/>
      <c r="Z17" s="107"/>
      <c r="AA17" s="108"/>
      <c r="AB17" s="110" t="s">
        <v>104</v>
      </c>
      <c r="AC17" s="111">
        <v>2</v>
      </c>
      <c r="AD17" s="112"/>
      <c r="AE17" s="121"/>
      <c r="AF17" s="114"/>
    </row>
    <row r="18" spans="1:32" s="75" customFormat="1" ht="22.7" customHeight="1">
      <c r="A18" s="105">
        <v>3</v>
      </c>
      <c r="B18" s="118" t="str">
        <f t="shared" si="0"/>
        <v>03</v>
      </c>
      <c r="C18" s="109"/>
      <c r="D18" s="107"/>
      <c r="E18" s="107"/>
      <c r="F18" s="107"/>
      <c r="G18" s="107"/>
      <c r="H18" s="107"/>
      <c r="I18" s="107"/>
      <c r="J18" s="107"/>
      <c r="K18" s="107"/>
      <c r="L18" s="107"/>
      <c r="M18" s="108"/>
      <c r="N18" s="86"/>
      <c r="O18" s="120" t="s">
        <v>124</v>
      </c>
      <c r="P18" s="107"/>
      <c r="Q18" s="107"/>
      <c r="R18" s="107"/>
      <c r="S18" s="107"/>
      <c r="T18" s="107"/>
      <c r="U18" s="107"/>
      <c r="V18" s="107"/>
      <c r="W18" s="107"/>
      <c r="X18" s="107"/>
      <c r="Y18" s="107"/>
      <c r="Z18" s="107"/>
      <c r="AA18" s="108"/>
      <c r="AB18" s="110" t="s">
        <v>104</v>
      </c>
      <c r="AC18" s="111">
        <v>2</v>
      </c>
      <c r="AD18" s="112"/>
      <c r="AE18" s="121"/>
      <c r="AF18" s="114"/>
    </row>
    <row r="19" spans="1:32" s="75" customFormat="1" ht="22.7" customHeight="1">
      <c r="A19" s="105" t="s">
        <v>484</v>
      </c>
      <c r="B19" s="118" t="str">
        <f t="shared" si="0"/>
        <v>01</v>
      </c>
      <c r="C19" s="109"/>
      <c r="D19" s="107"/>
      <c r="E19" s="107"/>
      <c r="F19" s="107"/>
      <c r="G19" s="107"/>
      <c r="H19" s="107"/>
      <c r="I19" s="107"/>
      <c r="J19" s="107"/>
      <c r="K19" s="107"/>
      <c r="L19" s="107"/>
      <c r="M19" s="108"/>
      <c r="N19" s="86" t="s">
        <v>570</v>
      </c>
      <c r="O19" s="107"/>
      <c r="P19" s="107"/>
      <c r="Q19" s="107"/>
      <c r="R19" s="107"/>
      <c r="S19" s="107"/>
      <c r="T19" s="107"/>
      <c r="U19" s="107"/>
      <c r="V19" s="107"/>
      <c r="W19" s="107"/>
      <c r="X19" s="107"/>
      <c r="Y19" s="107"/>
      <c r="Z19" s="107"/>
      <c r="AA19" s="108"/>
      <c r="AB19" s="110" t="s">
        <v>117</v>
      </c>
      <c r="AC19" s="111" t="s">
        <v>117</v>
      </c>
      <c r="AD19" s="112"/>
      <c r="AE19" s="113"/>
      <c r="AF19" s="114"/>
    </row>
    <row r="20" spans="1:32" s="75" customFormat="1" ht="22.7" customHeight="1">
      <c r="A20" s="105" t="s">
        <v>484</v>
      </c>
      <c r="B20" s="118" t="str">
        <f t="shared" si="0"/>
        <v>03</v>
      </c>
      <c r="C20" s="109"/>
      <c r="D20" s="107"/>
      <c r="E20" s="107"/>
      <c r="F20" s="107"/>
      <c r="G20" s="107"/>
      <c r="H20" s="107"/>
      <c r="I20" s="107"/>
      <c r="J20" s="107"/>
      <c r="K20" s="107"/>
      <c r="L20" s="107"/>
      <c r="M20" s="108"/>
      <c r="N20" s="86"/>
      <c r="O20" s="107" t="s">
        <v>571</v>
      </c>
      <c r="P20" s="107"/>
      <c r="Q20" s="107"/>
      <c r="R20" s="107"/>
      <c r="S20" s="107"/>
      <c r="T20" s="107"/>
      <c r="U20" s="107"/>
      <c r="V20" s="107"/>
      <c r="W20" s="107"/>
      <c r="X20" s="107"/>
      <c r="Y20" s="107"/>
      <c r="Z20" s="107"/>
      <c r="AA20" s="108"/>
      <c r="AB20" s="110" t="s">
        <v>117</v>
      </c>
      <c r="AC20" s="111" t="s">
        <v>117</v>
      </c>
      <c r="AD20" s="112"/>
      <c r="AE20" s="113"/>
      <c r="AF20" s="114"/>
    </row>
    <row r="21" spans="1:32" s="75" customFormat="1" ht="22.7" customHeight="1">
      <c r="A21" s="105">
        <v>4</v>
      </c>
      <c r="B21" s="118" t="str">
        <f t="shared" si="0"/>
        <v>05</v>
      </c>
      <c r="C21" s="109"/>
      <c r="D21" s="107"/>
      <c r="E21" s="107"/>
      <c r="F21" s="107"/>
      <c r="G21" s="107"/>
      <c r="H21" s="107"/>
      <c r="I21" s="107"/>
      <c r="J21" s="107"/>
      <c r="K21" s="107"/>
      <c r="L21" s="107"/>
      <c r="M21" s="108"/>
      <c r="N21" s="86"/>
      <c r="O21" s="107"/>
      <c r="P21" s="107" t="s">
        <v>572</v>
      </c>
      <c r="Q21" s="107"/>
      <c r="R21" s="107"/>
      <c r="S21" s="107"/>
      <c r="T21" s="107"/>
      <c r="U21" s="107"/>
      <c r="V21" s="107"/>
      <c r="W21" s="107"/>
      <c r="X21" s="107"/>
      <c r="Y21" s="107"/>
      <c r="Z21" s="107"/>
      <c r="AA21" s="108"/>
      <c r="AB21" s="110" t="s">
        <v>104</v>
      </c>
      <c r="AC21" s="111">
        <v>5</v>
      </c>
      <c r="AD21" s="112"/>
      <c r="AE21" s="113" t="s">
        <v>573</v>
      </c>
      <c r="AF21" s="114"/>
    </row>
    <row r="22" spans="1:32" s="75" customFormat="1" ht="22.7" customHeight="1">
      <c r="A22" s="105">
        <v>5</v>
      </c>
      <c r="B22" s="118" t="str">
        <f t="shared" si="0"/>
        <v>05</v>
      </c>
      <c r="C22" s="109"/>
      <c r="D22" s="107"/>
      <c r="E22" s="107"/>
      <c r="F22" s="107"/>
      <c r="G22" s="107"/>
      <c r="H22" s="107"/>
      <c r="I22" s="107"/>
      <c r="J22" s="107"/>
      <c r="K22" s="107"/>
      <c r="L22" s="107"/>
      <c r="M22" s="108"/>
      <c r="N22" s="86"/>
      <c r="O22" s="107"/>
      <c r="P22" s="107" t="s">
        <v>574</v>
      </c>
      <c r="Q22" s="107"/>
      <c r="R22" s="107"/>
      <c r="S22" s="107"/>
      <c r="T22" s="107"/>
      <c r="U22" s="107"/>
      <c r="V22" s="107"/>
      <c r="W22" s="107"/>
      <c r="X22" s="107"/>
      <c r="Y22" s="107"/>
      <c r="Z22" s="107"/>
      <c r="AA22" s="108"/>
      <c r="AB22" s="110" t="s">
        <v>104</v>
      </c>
      <c r="AC22" s="111">
        <v>10</v>
      </c>
      <c r="AD22" s="112"/>
      <c r="AE22" s="113" t="s">
        <v>575</v>
      </c>
      <c r="AF22" s="114"/>
    </row>
    <row r="23" spans="1:32" s="75" customFormat="1" ht="22.7" customHeight="1">
      <c r="A23" s="105">
        <v>6</v>
      </c>
      <c r="B23" s="118" t="str">
        <f t="shared" si="0"/>
        <v>05</v>
      </c>
      <c r="C23" s="109"/>
      <c r="D23" s="107"/>
      <c r="E23" s="107"/>
      <c r="F23" s="107"/>
      <c r="G23" s="107"/>
      <c r="H23" s="107"/>
      <c r="I23" s="107"/>
      <c r="J23" s="107"/>
      <c r="K23" s="107"/>
      <c r="L23" s="107"/>
      <c r="M23" s="108"/>
      <c r="N23" s="86"/>
      <c r="O23" s="107"/>
      <c r="P23" s="107" t="s">
        <v>576</v>
      </c>
      <c r="Q23" s="107"/>
      <c r="R23" s="107"/>
      <c r="S23" s="107"/>
      <c r="T23" s="107"/>
      <c r="U23" s="107"/>
      <c r="V23" s="107"/>
      <c r="W23" s="107"/>
      <c r="X23" s="107"/>
      <c r="Y23" s="107"/>
      <c r="Z23" s="107"/>
      <c r="AA23" s="108"/>
      <c r="AB23" s="110" t="s">
        <v>104</v>
      </c>
      <c r="AC23" s="111">
        <v>10</v>
      </c>
      <c r="AD23" s="112"/>
      <c r="AE23" s="113" t="s">
        <v>577</v>
      </c>
      <c r="AF23" s="114"/>
    </row>
    <row r="24" spans="1:32" s="75" customFormat="1" ht="22.7" customHeight="1">
      <c r="A24" s="105">
        <v>7</v>
      </c>
      <c r="B24" s="118" t="s">
        <v>140</v>
      </c>
      <c r="C24" s="109"/>
      <c r="D24" s="107"/>
      <c r="E24" s="107"/>
      <c r="F24" s="107"/>
      <c r="G24" s="107"/>
      <c r="H24" s="107"/>
      <c r="I24" s="107"/>
      <c r="J24" s="107"/>
      <c r="K24" s="107"/>
      <c r="L24" s="107"/>
      <c r="M24" s="108"/>
      <c r="N24" s="86"/>
      <c r="O24" s="107"/>
      <c r="P24" s="107" t="s">
        <v>578</v>
      </c>
      <c r="Q24" s="107"/>
      <c r="R24" s="107"/>
      <c r="S24" s="107"/>
      <c r="T24" s="107"/>
      <c r="U24" s="107"/>
      <c r="V24" s="107"/>
      <c r="W24" s="107"/>
      <c r="X24" s="107"/>
      <c r="Y24" s="107"/>
      <c r="Z24" s="107"/>
      <c r="AA24" s="108"/>
      <c r="AB24" s="110" t="s">
        <v>104</v>
      </c>
      <c r="AC24" s="111">
        <v>10</v>
      </c>
      <c r="AD24" s="112"/>
      <c r="AE24" s="113" t="s">
        <v>577</v>
      </c>
      <c r="AF24" s="114"/>
    </row>
    <row r="25" spans="1:32" s="75" customFormat="1" ht="24">
      <c r="A25" s="105" t="s">
        <v>117</v>
      </c>
      <c r="B25" s="118" t="s">
        <v>120</v>
      </c>
      <c r="C25" s="109"/>
      <c r="D25" s="107"/>
      <c r="E25" s="107"/>
      <c r="F25" s="107"/>
      <c r="G25" s="107"/>
      <c r="H25" s="107"/>
      <c r="I25" s="107"/>
      <c r="J25" s="107"/>
      <c r="K25" s="107"/>
      <c r="L25" s="107"/>
      <c r="M25" s="108"/>
      <c r="N25" s="86"/>
      <c r="O25" s="69" t="s">
        <v>1602</v>
      </c>
      <c r="P25" s="69"/>
      <c r="Q25" s="69"/>
      <c r="R25" s="69"/>
      <c r="S25" s="69"/>
      <c r="T25" s="69"/>
      <c r="U25" s="69"/>
      <c r="V25" s="69"/>
      <c r="W25" s="69"/>
      <c r="X25" s="69"/>
      <c r="Y25" s="69"/>
      <c r="Z25" s="69"/>
      <c r="AA25" s="70"/>
      <c r="AB25" s="71" t="s">
        <v>117</v>
      </c>
      <c r="AC25" s="88" t="s">
        <v>117</v>
      </c>
      <c r="AD25" s="32"/>
      <c r="AE25" s="52"/>
      <c r="AF25" s="26" t="s">
        <v>1433</v>
      </c>
    </row>
    <row r="26" spans="1:32" s="75" customFormat="1" ht="22.7" customHeight="1">
      <c r="A26" s="105">
        <v>8</v>
      </c>
      <c r="B26" s="118" t="s">
        <v>140</v>
      </c>
      <c r="C26" s="109"/>
      <c r="D26" s="107"/>
      <c r="E26" s="107"/>
      <c r="F26" s="107"/>
      <c r="G26" s="107"/>
      <c r="H26" s="107"/>
      <c r="I26" s="107"/>
      <c r="J26" s="107"/>
      <c r="K26" s="107"/>
      <c r="L26" s="107"/>
      <c r="M26" s="108"/>
      <c r="N26" s="86"/>
      <c r="O26" s="107"/>
      <c r="P26" s="107" t="s">
        <v>572</v>
      </c>
      <c r="Q26" s="107"/>
      <c r="R26" s="107"/>
      <c r="S26" s="107"/>
      <c r="T26" s="107"/>
      <c r="U26" s="107"/>
      <c r="V26" s="107"/>
      <c r="W26" s="107"/>
      <c r="X26" s="107"/>
      <c r="Y26" s="107"/>
      <c r="Z26" s="107"/>
      <c r="AA26" s="108"/>
      <c r="AB26" s="110" t="s">
        <v>104</v>
      </c>
      <c r="AC26" s="111">
        <v>5</v>
      </c>
      <c r="AD26" s="112"/>
      <c r="AE26" s="113" t="s">
        <v>579</v>
      </c>
      <c r="AF26" s="114"/>
    </row>
    <row r="27" spans="1:32" s="75" customFormat="1" ht="22.7" customHeight="1">
      <c r="A27" s="105">
        <v>9</v>
      </c>
      <c r="B27" s="118" t="s">
        <v>140</v>
      </c>
      <c r="C27" s="109"/>
      <c r="D27" s="107"/>
      <c r="E27" s="107"/>
      <c r="F27" s="107"/>
      <c r="G27" s="107"/>
      <c r="H27" s="107"/>
      <c r="I27" s="107"/>
      <c r="J27" s="107"/>
      <c r="K27" s="107"/>
      <c r="L27" s="107"/>
      <c r="M27" s="108"/>
      <c r="N27" s="86"/>
      <c r="O27" s="107"/>
      <c r="P27" s="107" t="s">
        <v>574</v>
      </c>
      <c r="Q27" s="107"/>
      <c r="R27" s="107"/>
      <c r="S27" s="107"/>
      <c r="T27" s="107"/>
      <c r="U27" s="107"/>
      <c r="V27" s="107"/>
      <c r="W27" s="107"/>
      <c r="X27" s="107"/>
      <c r="Y27" s="107"/>
      <c r="Z27" s="107"/>
      <c r="AA27" s="108"/>
      <c r="AB27" s="110" t="s">
        <v>104</v>
      </c>
      <c r="AC27" s="111">
        <v>10</v>
      </c>
      <c r="AD27" s="112"/>
      <c r="AE27" s="116" t="s">
        <v>575</v>
      </c>
      <c r="AF27" s="114"/>
    </row>
    <row r="28" spans="1:32" s="75" customFormat="1" ht="22.7" customHeight="1">
      <c r="A28" s="105">
        <v>10</v>
      </c>
      <c r="B28" s="118" t="s">
        <v>140</v>
      </c>
      <c r="C28" s="109"/>
      <c r="D28" s="107"/>
      <c r="E28" s="107"/>
      <c r="F28" s="107"/>
      <c r="G28" s="107"/>
      <c r="H28" s="107"/>
      <c r="I28" s="107"/>
      <c r="J28" s="107"/>
      <c r="K28" s="107"/>
      <c r="L28" s="107"/>
      <c r="M28" s="108"/>
      <c r="N28" s="86"/>
      <c r="O28" s="107"/>
      <c r="P28" s="107" t="s">
        <v>576</v>
      </c>
      <c r="Q28" s="107"/>
      <c r="R28" s="107"/>
      <c r="S28" s="107"/>
      <c r="T28" s="107"/>
      <c r="U28" s="107"/>
      <c r="V28" s="107"/>
      <c r="W28" s="107"/>
      <c r="X28" s="107"/>
      <c r="Y28" s="107"/>
      <c r="Z28" s="107"/>
      <c r="AA28" s="108"/>
      <c r="AB28" s="110" t="s">
        <v>104</v>
      </c>
      <c r="AC28" s="111">
        <v>10</v>
      </c>
      <c r="AD28" s="112"/>
      <c r="AE28" s="116" t="s">
        <v>580</v>
      </c>
      <c r="AF28" s="114"/>
    </row>
    <row r="29" spans="1:32" s="75" customFormat="1" ht="22.7" customHeight="1">
      <c r="A29" s="105">
        <v>11</v>
      </c>
      <c r="B29" s="118" t="s">
        <v>140</v>
      </c>
      <c r="C29" s="109"/>
      <c r="D29" s="107"/>
      <c r="E29" s="107"/>
      <c r="F29" s="107"/>
      <c r="G29" s="107"/>
      <c r="H29" s="107"/>
      <c r="I29" s="107"/>
      <c r="J29" s="107"/>
      <c r="K29" s="107"/>
      <c r="L29" s="107"/>
      <c r="M29" s="108"/>
      <c r="N29" s="86"/>
      <c r="O29" s="107"/>
      <c r="P29" s="107" t="s">
        <v>578</v>
      </c>
      <c r="Q29" s="107"/>
      <c r="R29" s="107"/>
      <c r="S29" s="107"/>
      <c r="T29" s="107"/>
      <c r="U29" s="107"/>
      <c r="V29" s="107"/>
      <c r="W29" s="107"/>
      <c r="X29" s="107"/>
      <c r="Y29" s="107"/>
      <c r="Z29" s="107"/>
      <c r="AA29" s="108"/>
      <c r="AB29" s="110" t="s">
        <v>104</v>
      </c>
      <c r="AC29" s="111">
        <v>10</v>
      </c>
      <c r="AD29" s="112"/>
      <c r="AE29" s="113" t="s">
        <v>577</v>
      </c>
      <c r="AF29" s="114"/>
    </row>
    <row r="30" spans="1:32" s="75" customFormat="1" ht="22.7" customHeight="1">
      <c r="A30" s="105" t="s">
        <v>117</v>
      </c>
      <c r="B30" s="118" t="s">
        <v>120</v>
      </c>
      <c r="C30" s="109"/>
      <c r="D30" s="107"/>
      <c r="E30" s="107"/>
      <c r="F30" s="107"/>
      <c r="G30" s="107"/>
      <c r="H30" s="107"/>
      <c r="I30" s="107"/>
      <c r="J30" s="107"/>
      <c r="K30" s="107"/>
      <c r="L30" s="107"/>
      <c r="M30" s="108"/>
      <c r="N30" s="86"/>
      <c r="O30" s="107" t="s">
        <v>581</v>
      </c>
      <c r="P30" s="107"/>
      <c r="Q30" s="107"/>
      <c r="R30" s="107"/>
      <c r="S30" s="107"/>
      <c r="T30" s="107"/>
      <c r="U30" s="107"/>
      <c r="V30" s="107"/>
      <c r="W30" s="107"/>
      <c r="X30" s="107"/>
      <c r="Y30" s="107"/>
      <c r="Z30" s="107"/>
      <c r="AA30" s="108"/>
      <c r="AB30" s="110" t="s">
        <v>117</v>
      </c>
      <c r="AC30" s="111" t="s">
        <v>117</v>
      </c>
      <c r="AD30" s="112"/>
      <c r="AE30" s="116"/>
      <c r="AF30" s="114"/>
    </row>
    <row r="31" spans="1:32" s="75" customFormat="1" ht="22.7" customHeight="1">
      <c r="A31" s="105">
        <v>12</v>
      </c>
      <c r="B31" s="118" t="s">
        <v>140</v>
      </c>
      <c r="C31" s="109"/>
      <c r="D31" s="107"/>
      <c r="E31" s="107"/>
      <c r="F31" s="107"/>
      <c r="G31" s="107"/>
      <c r="H31" s="107"/>
      <c r="I31" s="107"/>
      <c r="J31" s="107"/>
      <c r="K31" s="107"/>
      <c r="L31" s="107"/>
      <c r="M31" s="108"/>
      <c r="N31" s="86"/>
      <c r="O31" s="107"/>
      <c r="P31" s="107" t="s">
        <v>572</v>
      </c>
      <c r="Q31" s="107"/>
      <c r="R31" s="107"/>
      <c r="S31" s="107"/>
      <c r="T31" s="107"/>
      <c r="U31" s="107"/>
      <c r="V31" s="107"/>
      <c r="W31" s="107"/>
      <c r="X31" s="107"/>
      <c r="Y31" s="107"/>
      <c r="Z31" s="107"/>
      <c r="AA31" s="108"/>
      <c r="AB31" s="110" t="s">
        <v>104</v>
      </c>
      <c r="AC31" s="111">
        <v>5</v>
      </c>
      <c r="AD31" s="112"/>
      <c r="AE31" s="113" t="s">
        <v>579</v>
      </c>
      <c r="AF31" s="114"/>
    </row>
    <row r="32" spans="1:32" s="75" customFormat="1" ht="22.7" customHeight="1">
      <c r="A32" s="105">
        <v>13</v>
      </c>
      <c r="B32" s="118" t="s">
        <v>140</v>
      </c>
      <c r="C32" s="109"/>
      <c r="D32" s="107"/>
      <c r="E32" s="107"/>
      <c r="F32" s="107"/>
      <c r="G32" s="107"/>
      <c r="H32" s="107"/>
      <c r="I32" s="107"/>
      <c r="J32" s="107"/>
      <c r="K32" s="107"/>
      <c r="L32" s="107"/>
      <c r="M32" s="108"/>
      <c r="N32" s="86"/>
      <c r="O32" s="107"/>
      <c r="P32" s="107" t="s">
        <v>574</v>
      </c>
      <c r="Q32" s="107"/>
      <c r="R32" s="107"/>
      <c r="S32" s="107"/>
      <c r="T32" s="107"/>
      <c r="U32" s="107"/>
      <c r="V32" s="107"/>
      <c r="W32" s="107"/>
      <c r="X32" s="107"/>
      <c r="Y32" s="107"/>
      <c r="Z32" s="107"/>
      <c r="AA32" s="108"/>
      <c r="AB32" s="110" t="s">
        <v>104</v>
      </c>
      <c r="AC32" s="111">
        <v>10</v>
      </c>
      <c r="AD32" s="112"/>
      <c r="AE32" s="116" t="s">
        <v>575</v>
      </c>
      <c r="AF32" s="114"/>
    </row>
    <row r="33" spans="1:32" s="75" customFormat="1" ht="22.7" customHeight="1">
      <c r="A33" s="105">
        <v>14</v>
      </c>
      <c r="B33" s="118" t="s">
        <v>140</v>
      </c>
      <c r="C33" s="109"/>
      <c r="D33" s="107"/>
      <c r="E33" s="107"/>
      <c r="F33" s="107"/>
      <c r="G33" s="107"/>
      <c r="H33" s="107"/>
      <c r="I33" s="107"/>
      <c r="J33" s="107"/>
      <c r="K33" s="107"/>
      <c r="L33" s="107"/>
      <c r="M33" s="108"/>
      <c r="N33" s="86"/>
      <c r="O33" s="107"/>
      <c r="P33" s="107" t="s">
        <v>576</v>
      </c>
      <c r="Q33" s="107"/>
      <c r="R33" s="107"/>
      <c r="S33" s="107"/>
      <c r="T33" s="107"/>
      <c r="U33" s="107"/>
      <c r="V33" s="107"/>
      <c r="W33" s="107"/>
      <c r="X33" s="107"/>
      <c r="Y33" s="107"/>
      <c r="Z33" s="107"/>
      <c r="AA33" s="108"/>
      <c r="AB33" s="110" t="s">
        <v>104</v>
      </c>
      <c r="AC33" s="111">
        <v>10</v>
      </c>
      <c r="AD33" s="112"/>
      <c r="AE33" s="116" t="s">
        <v>580</v>
      </c>
      <c r="AF33" s="114"/>
    </row>
    <row r="34" spans="1:32" s="75" customFormat="1" ht="22.7" customHeight="1">
      <c r="A34" s="105">
        <v>15</v>
      </c>
      <c r="B34" s="118" t="s">
        <v>140</v>
      </c>
      <c r="C34" s="109"/>
      <c r="D34" s="107"/>
      <c r="E34" s="107"/>
      <c r="F34" s="107"/>
      <c r="G34" s="107"/>
      <c r="H34" s="107"/>
      <c r="I34" s="107"/>
      <c r="J34" s="107"/>
      <c r="K34" s="107"/>
      <c r="L34" s="107"/>
      <c r="M34" s="108"/>
      <c r="N34" s="86"/>
      <c r="O34" s="107"/>
      <c r="P34" s="107" t="s">
        <v>578</v>
      </c>
      <c r="Q34" s="107"/>
      <c r="R34" s="107"/>
      <c r="S34" s="107"/>
      <c r="T34" s="107"/>
      <c r="U34" s="107"/>
      <c r="V34" s="107"/>
      <c r="W34" s="107"/>
      <c r="X34" s="107"/>
      <c r="Y34" s="107"/>
      <c r="Z34" s="107"/>
      <c r="AA34" s="108"/>
      <c r="AB34" s="110" t="s">
        <v>104</v>
      </c>
      <c r="AC34" s="111">
        <v>10</v>
      </c>
      <c r="AD34" s="112"/>
      <c r="AE34" s="113" t="s">
        <v>577</v>
      </c>
      <c r="AF34" s="114"/>
    </row>
    <row r="35" spans="1:32" s="75" customFormat="1" ht="22.7" customHeight="1">
      <c r="A35" s="105" t="s">
        <v>117</v>
      </c>
      <c r="B35" s="118" t="s">
        <v>120</v>
      </c>
      <c r="C35" s="109"/>
      <c r="D35" s="107"/>
      <c r="E35" s="107"/>
      <c r="F35" s="107"/>
      <c r="G35" s="107"/>
      <c r="H35" s="107"/>
      <c r="I35" s="107"/>
      <c r="J35" s="107"/>
      <c r="K35" s="107"/>
      <c r="L35" s="107"/>
      <c r="M35" s="108"/>
      <c r="N35" s="86"/>
      <c r="O35" s="107" t="s">
        <v>582</v>
      </c>
      <c r="P35" s="107"/>
      <c r="Q35" s="107"/>
      <c r="R35" s="107"/>
      <c r="S35" s="107"/>
      <c r="T35" s="107"/>
      <c r="U35" s="107"/>
      <c r="V35" s="107"/>
      <c r="W35" s="107"/>
      <c r="X35" s="107"/>
      <c r="Y35" s="107"/>
      <c r="Z35" s="107"/>
      <c r="AA35" s="108"/>
      <c r="AB35" s="110" t="s">
        <v>117</v>
      </c>
      <c r="AC35" s="111" t="s">
        <v>117</v>
      </c>
      <c r="AD35" s="112"/>
      <c r="AE35" s="116"/>
      <c r="AF35" s="114"/>
    </row>
    <row r="36" spans="1:32" s="75" customFormat="1" ht="22.7" customHeight="1">
      <c r="A36" s="105">
        <v>16</v>
      </c>
      <c r="B36" s="118" t="s">
        <v>140</v>
      </c>
      <c r="C36" s="109"/>
      <c r="D36" s="107"/>
      <c r="E36" s="107"/>
      <c r="F36" s="107"/>
      <c r="G36" s="107"/>
      <c r="H36" s="107"/>
      <c r="I36" s="107"/>
      <c r="J36" s="107"/>
      <c r="K36" s="107"/>
      <c r="L36" s="107"/>
      <c r="M36" s="108"/>
      <c r="N36" s="86"/>
      <c r="O36" s="107"/>
      <c r="P36" s="107" t="s">
        <v>572</v>
      </c>
      <c r="Q36" s="107"/>
      <c r="R36" s="107"/>
      <c r="S36" s="107"/>
      <c r="T36" s="107"/>
      <c r="U36" s="107"/>
      <c r="V36" s="107"/>
      <c r="W36" s="107"/>
      <c r="X36" s="107"/>
      <c r="Y36" s="107"/>
      <c r="Z36" s="107"/>
      <c r="AA36" s="108"/>
      <c r="AB36" s="110" t="s">
        <v>104</v>
      </c>
      <c r="AC36" s="111">
        <v>5</v>
      </c>
      <c r="AD36" s="112"/>
      <c r="AE36" s="113" t="s">
        <v>579</v>
      </c>
      <c r="AF36" s="114"/>
    </row>
    <row r="37" spans="1:32" s="75" customFormat="1" ht="22.7" customHeight="1">
      <c r="A37" s="105">
        <v>17</v>
      </c>
      <c r="B37" s="118" t="s">
        <v>140</v>
      </c>
      <c r="C37" s="109"/>
      <c r="D37" s="107"/>
      <c r="E37" s="107"/>
      <c r="F37" s="107"/>
      <c r="G37" s="107"/>
      <c r="H37" s="107"/>
      <c r="I37" s="107"/>
      <c r="J37" s="107"/>
      <c r="K37" s="107"/>
      <c r="L37" s="107"/>
      <c r="M37" s="108"/>
      <c r="N37" s="86"/>
      <c r="O37" s="107"/>
      <c r="P37" s="107" t="s">
        <v>574</v>
      </c>
      <c r="Q37" s="107"/>
      <c r="R37" s="107"/>
      <c r="S37" s="107"/>
      <c r="T37" s="107"/>
      <c r="U37" s="107"/>
      <c r="V37" s="107"/>
      <c r="W37" s="107"/>
      <c r="X37" s="107"/>
      <c r="Y37" s="107"/>
      <c r="Z37" s="107"/>
      <c r="AA37" s="108"/>
      <c r="AB37" s="110" t="s">
        <v>104</v>
      </c>
      <c r="AC37" s="111">
        <v>10</v>
      </c>
      <c r="AD37" s="112"/>
      <c r="AE37" s="116" t="s">
        <v>575</v>
      </c>
      <c r="AF37" s="114"/>
    </row>
    <row r="38" spans="1:32" s="75" customFormat="1" ht="22.7" customHeight="1">
      <c r="A38" s="105">
        <v>18</v>
      </c>
      <c r="B38" s="118" t="s">
        <v>140</v>
      </c>
      <c r="C38" s="109"/>
      <c r="D38" s="107"/>
      <c r="E38" s="107"/>
      <c r="F38" s="107"/>
      <c r="G38" s="107"/>
      <c r="H38" s="107"/>
      <c r="I38" s="107"/>
      <c r="J38" s="107"/>
      <c r="K38" s="107"/>
      <c r="L38" s="107"/>
      <c r="M38" s="108"/>
      <c r="N38" s="86"/>
      <c r="O38" s="107"/>
      <c r="P38" s="107" t="s">
        <v>576</v>
      </c>
      <c r="Q38" s="107"/>
      <c r="R38" s="107"/>
      <c r="S38" s="107"/>
      <c r="T38" s="107"/>
      <c r="U38" s="107"/>
      <c r="V38" s="107"/>
      <c r="W38" s="107"/>
      <c r="X38" s="107"/>
      <c r="Y38" s="107"/>
      <c r="Z38" s="107"/>
      <c r="AA38" s="108"/>
      <c r="AB38" s="110" t="s">
        <v>104</v>
      </c>
      <c r="AC38" s="111">
        <v>10</v>
      </c>
      <c r="AD38" s="112"/>
      <c r="AE38" s="116" t="s">
        <v>580</v>
      </c>
      <c r="AF38" s="114"/>
    </row>
    <row r="39" spans="1:32" s="75" customFormat="1" ht="22.7" customHeight="1">
      <c r="A39" s="105">
        <v>19</v>
      </c>
      <c r="B39" s="118" t="s">
        <v>140</v>
      </c>
      <c r="C39" s="109"/>
      <c r="D39" s="107"/>
      <c r="E39" s="107"/>
      <c r="F39" s="107"/>
      <c r="G39" s="107"/>
      <c r="H39" s="107"/>
      <c r="I39" s="107"/>
      <c r="J39" s="107"/>
      <c r="K39" s="107"/>
      <c r="L39" s="107"/>
      <c r="M39" s="108"/>
      <c r="N39" s="86"/>
      <c r="O39" s="107"/>
      <c r="P39" s="107" t="s">
        <v>578</v>
      </c>
      <c r="Q39" s="107"/>
      <c r="R39" s="107"/>
      <c r="S39" s="107"/>
      <c r="T39" s="107"/>
      <c r="U39" s="107"/>
      <c r="V39" s="107"/>
      <c r="W39" s="107"/>
      <c r="X39" s="107"/>
      <c r="Y39" s="107"/>
      <c r="Z39" s="107"/>
      <c r="AA39" s="108"/>
      <c r="AB39" s="110" t="s">
        <v>104</v>
      </c>
      <c r="AC39" s="111">
        <v>10</v>
      </c>
      <c r="AD39" s="112"/>
      <c r="AE39" s="113" t="s">
        <v>577</v>
      </c>
      <c r="AF39" s="114"/>
    </row>
    <row r="40" spans="1:32" s="75" customFormat="1" ht="22.7" customHeight="1">
      <c r="A40" s="105" t="s">
        <v>117</v>
      </c>
      <c r="B40" s="118" t="s">
        <v>120</v>
      </c>
      <c r="C40" s="109"/>
      <c r="D40" s="107"/>
      <c r="E40" s="107"/>
      <c r="F40" s="107"/>
      <c r="G40" s="107"/>
      <c r="H40" s="107"/>
      <c r="I40" s="107"/>
      <c r="J40" s="107"/>
      <c r="K40" s="107"/>
      <c r="L40" s="107"/>
      <c r="M40" s="108"/>
      <c r="N40" s="86"/>
      <c r="O40" s="107" t="s">
        <v>583</v>
      </c>
      <c r="P40" s="107"/>
      <c r="Q40" s="107"/>
      <c r="R40" s="107"/>
      <c r="S40" s="107"/>
      <c r="T40" s="107"/>
      <c r="U40" s="107"/>
      <c r="V40" s="107"/>
      <c r="W40" s="107"/>
      <c r="X40" s="107"/>
      <c r="Y40" s="107"/>
      <c r="Z40" s="107"/>
      <c r="AA40" s="108"/>
      <c r="AB40" s="110" t="s">
        <v>117</v>
      </c>
      <c r="AC40" s="111" t="s">
        <v>117</v>
      </c>
      <c r="AD40" s="112"/>
      <c r="AE40" s="116"/>
      <c r="AF40" s="114"/>
    </row>
    <row r="41" spans="1:32" s="75" customFormat="1" ht="22.7" customHeight="1">
      <c r="A41" s="105">
        <v>20</v>
      </c>
      <c r="B41" s="118" t="s">
        <v>140</v>
      </c>
      <c r="C41" s="109"/>
      <c r="D41" s="107"/>
      <c r="E41" s="107"/>
      <c r="F41" s="107"/>
      <c r="G41" s="107"/>
      <c r="H41" s="107"/>
      <c r="I41" s="107"/>
      <c r="J41" s="107"/>
      <c r="K41" s="107"/>
      <c r="L41" s="107"/>
      <c r="M41" s="108"/>
      <c r="N41" s="86"/>
      <c r="O41" s="107"/>
      <c r="P41" s="107" t="s">
        <v>572</v>
      </c>
      <c r="Q41" s="107"/>
      <c r="R41" s="107"/>
      <c r="S41" s="107"/>
      <c r="T41" s="107"/>
      <c r="U41" s="107"/>
      <c r="V41" s="107"/>
      <c r="W41" s="107"/>
      <c r="X41" s="107"/>
      <c r="Y41" s="107"/>
      <c r="Z41" s="107"/>
      <c r="AA41" s="108"/>
      <c r="AB41" s="110" t="s">
        <v>104</v>
      </c>
      <c r="AC41" s="111">
        <v>5</v>
      </c>
      <c r="AD41" s="112"/>
      <c r="AE41" s="113" t="s">
        <v>579</v>
      </c>
      <c r="AF41" s="114"/>
    </row>
    <row r="42" spans="1:32" s="75" customFormat="1" ht="22.7" customHeight="1">
      <c r="A42" s="105">
        <v>21</v>
      </c>
      <c r="B42" s="118" t="s">
        <v>140</v>
      </c>
      <c r="C42" s="109"/>
      <c r="D42" s="107"/>
      <c r="E42" s="107"/>
      <c r="F42" s="107"/>
      <c r="G42" s="107"/>
      <c r="H42" s="107"/>
      <c r="I42" s="107"/>
      <c r="J42" s="107"/>
      <c r="K42" s="107"/>
      <c r="L42" s="107"/>
      <c r="M42" s="108"/>
      <c r="N42" s="86"/>
      <c r="O42" s="107"/>
      <c r="P42" s="107" t="s">
        <v>574</v>
      </c>
      <c r="Q42" s="107"/>
      <c r="R42" s="107"/>
      <c r="S42" s="107"/>
      <c r="T42" s="107"/>
      <c r="U42" s="107"/>
      <c r="V42" s="107"/>
      <c r="W42" s="107"/>
      <c r="X42" s="107"/>
      <c r="Y42" s="107"/>
      <c r="Z42" s="107"/>
      <c r="AA42" s="108"/>
      <c r="AB42" s="110" t="s">
        <v>104</v>
      </c>
      <c r="AC42" s="111">
        <v>10</v>
      </c>
      <c r="AD42" s="112"/>
      <c r="AE42" s="116" t="s">
        <v>575</v>
      </c>
      <c r="AF42" s="114"/>
    </row>
    <row r="43" spans="1:32" s="75" customFormat="1" ht="22.7" customHeight="1">
      <c r="A43" s="105">
        <v>22</v>
      </c>
      <c r="B43" s="118" t="s">
        <v>140</v>
      </c>
      <c r="C43" s="109"/>
      <c r="D43" s="107"/>
      <c r="E43" s="107"/>
      <c r="F43" s="107"/>
      <c r="G43" s="107"/>
      <c r="H43" s="107"/>
      <c r="I43" s="107"/>
      <c r="J43" s="107"/>
      <c r="K43" s="107"/>
      <c r="L43" s="107"/>
      <c r="M43" s="108"/>
      <c r="N43" s="86"/>
      <c r="O43" s="107"/>
      <c r="P43" s="107" t="s">
        <v>576</v>
      </c>
      <c r="Q43" s="107"/>
      <c r="R43" s="107"/>
      <c r="S43" s="107"/>
      <c r="T43" s="107"/>
      <c r="U43" s="107"/>
      <c r="V43" s="107"/>
      <c r="W43" s="107"/>
      <c r="X43" s="107"/>
      <c r="Y43" s="107"/>
      <c r="Z43" s="107"/>
      <c r="AA43" s="108"/>
      <c r="AB43" s="110" t="s">
        <v>104</v>
      </c>
      <c r="AC43" s="111">
        <v>10</v>
      </c>
      <c r="AD43" s="112"/>
      <c r="AE43" s="116" t="s">
        <v>580</v>
      </c>
      <c r="AF43" s="114"/>
    </row>
    <row r="44" spans="1:32" s="75" customFormat="1" ht="22.7" customHeight="1">
      <c r="A44" s="105">
        <v>23</v>
      </c>
      <c r="B44" s="118" t="s">
        <v>140</v>
      </c>
      <c r="C44" s="109"/>
      <c r="D44" s="107"/>
      <c r="E44" s="107"/>
      <c r="F44" s="107"/>
      <c r="G44" s="107"/>
      <c r="H44" s="107"/>
      <c r="I44" s="107"/>
      <c r="J44" s="107"/>
      <c r="K44" s="107"/>
      <c r="L44" s="107"/>
      <c r="M44" s="108"/>
      <c r="N44" s="86"/>
      <c r="O44" s="107"/>
      <c r="P44" s="107" t="s">
        <v>578</v>
      </c>
      <c r="Q44" s="107"/>
      <c r="R44" s="107"/>
      <c r="S44" s="107"/>
      <c r="T44" s="107"/>
      <c r="U44" s="107"/>
      <c r="V44" s="107"/>
      <c r="W44" s="107"/>
      <c r="X44" s="107"/>
      <c r="Y44" s="107"/>
      <c r="Z44" s="107"/>
      <c r="AA44" s="108"/>
      <c r="AB44" s="110" t="s">
        <v>104</v>
      </c>
      <c r="AC44" s="111">
        <v>10</v>
      </c>
      <c r="AD44" s="112"/>
      <c r="AE44" s="113" t="s">
        <v>577</v>
      </c>
      <c r="AF44" s="114"/>
    </row>
    <row r="45" spans="1:32" s="75" customFormat="1" ht="22.7" customHeight="1">
      <c r="A45" s="105" t="s">
        <v>117</v>
      </c>
      <c r="B45" s="118" t="s">
        <v>120</v>
      </c>
      <c r="C45" s="109"/>
      <c r="D45" s="107"/>
      <c r="E45" s="107"/>
      <c r="F45" s="107"/>
      <c r="G45" s="107"/>
      <c r="H45" s="107"/>
      <c r="I45" s="107"/>
      <c r="J45" s="107"/>
      <c r="K45" s="107"/>
      <c r="L45" s="107"/>
      <c r="M45" s="108"/>
      <c r="N45" s="86"/>
      <c r="O45" s="107" t="s">
        <v>477</v>
      </c>
      <c r="P45" s="107"/>
      <c r="Q45" s="107"/>
      <c r="R45" s="107"/>
      <c r="S45" s="107"/>
      <c r="T45" s="107"/>
      <c r="U45" s="107"/>
      <c r="V45" s="107"/>
      <c r="W45" s="107"/>
      <c r="X45" s="107"/>
      <c r="Y45" s="107"/>
      <c r="Z45" s="107"/>
      <c r="AA45" s="108"/>
      <c r="AB45" s="110" t="s">
        <v>117</v>
      </c>
      <c r="AC45" s="111" t="s">
        <v>117</v>
      </c>
      <c r="AD45" s="112"/>
      <c r="AE45" s="116" t="s">
        <v>584</v>
      </c>
      <c r="AF45" s="114"/>
    </row>
    <row r="46" spans="1:32" s="75" customFormat="1" ht="22.7" customHeight="1">
      <c r="A46" s="105">
        <v>24</v>
      </c>
      <c r="B46" s="118" t="s">
        <v>140</v>
      </c>
      <c r="C46" s="109"/>
      <c r="D46" s="107"/>
      <c r="E46" s="107"/>
      <c r="F46" s="107"/>
      <c r="G46" s="107"/>
      <c r="H46" s="107"/>
      <c r="I46" s="107"/>
      <c r="J46" s="107"/>
      <c r="K46" s="107"/>
      <c r="L46" s="107"/>
      <c r="M46" s="108"/>
      <c r="N46" s="86"/>
      <c r="O46" s="107"/>
      <c r="P46" s="107" t="s">
        <v>572</v>
      </c>
      <c r="Q46" s="107"/>
      <c r="R46" s="107"/>
      <c r="S46" s="107"/>
      <c r="T46" s="107"/>
      <c r="U46" s="107"/>
      <c r="V46" s="107"/>
      <c r="W46" s="107"/>
      <c r="X46" s="107"/>
      <c r="Y46" s="107"/>
      <c r="Z46" s="107"/>
      <c r="AA46" s="108"/>
      <c r="AB46" s="110" t="s">
        <v>104</v>
      </c>
      <c r="AC46" s="111">
        <v>5</v>
      </c>
      <c r="AD46" s="112"/>
      <c r="AE46" s="113" t="s">
        <v>579</v>
      </c>
      <c r="AF46" s="114"/>
    </row>
    <row r="47" spans="1:32" s="75" customFormat="1" ht="22.7" customHeight="1">
      <c r="A47" s="105">
        <v>25</v>
      </c>
      <c r="B47" s="118" t="s">
        <v>140</v>
      </c>
      <c r="C47" s="109"/>
      <c r="D47" s="107"/>
      <c r="E47" s="107"/>
      <c r="F47" s="107"/>
      <c r="G47" s="107"/>
      <c r="H47" s="107"/>
      <c r="I47" s="107"/>
      <c r="J47" s="107"/>
      <c r="K47" s="107"/>
      <c r="L47" s="107"/>
      <c r="M47" s="108"/>
      <c r="N47" s="86"/>
      <c r="O47" s="107"/>
      <c r="P47" s="107" t="s">
        <v>574</v>
      </c>
      <c r="Q47" s="107"/>
      <c r="R47" s="107"/>
      <c r="S47" s="107"/>
      <c r="T47" s="107"/>
      <c r="U47" s="107"/>
      <c r="V47" s="107"/>
      <c r="W47" s="107"/>
      <c r="X47" s="107"/>
      <c r="Y47" s="107"/>
      <c r="Z47" s="107"/>
      <c r="AA47" s="108"/>
      <c r="AB47" s="110" t="s">
        <v>104</v>
      </c>
      <c r="AC47" s="111">
        <v>10</v>
      </c>
      <c r="AD47" s="112"/>
      <c r="AE47" s="116" t="s">
        <v>575</v>
      </c>
      <c r="AF47" s="114"/>
    </row>
    <row r="48" spans="1:32" s="75" customFormat="1" ht="22.7" customHeight="1">
      <c r="A48" s="105">
        <v>26</v>
      </c>
      <c r="B48" s="118" t="s">
        <v>140</v>
      </c>
      <c r="C48" s="109"/>
      <c r="D48" s="107"/>
      <c r="E48" s="107"/>
      <c r="F48" s="107"/>
      <c r="G48" s="107"/>
      <c r="H48" s="107"/>
      <c r="I48" s="107"/>
      <c r="J48" s="107"/>
      <c r="K48" s="107"/>
      <c r="L48" s="107"/>
      <c r="M48" s="108"/>
      <c r="N48" s="86"/>
      <c r="O48" s="107"/>
      <c r="P48" s="107" t="s">
        <v>576</v>
      </c>
      <c r="Q48" s="107"/>
      <c r="R48" s="107"/>
      <c r="S48" s="107"/>
      <c r="T48" s="107"/>
      <c r="U48" s="107"/>
      <c r="V48" s="107"/>
      <c r="W48" s="107"/>
      <c r="X48" s="107"/>
      <c r="Y48" s="107"/>
      <c r="Z48" s="107"/>
      <c r="AA48" s="108"/>
      <c r="AB48" s="110" t="s">
        <v>104</v>
      </c>
      <c r="AC48" s="111">
        <v>10</v>
      </c>
      <c r="AD48" s="112"/>
      <c r="AE48" s="116" t="s">
        <v>580</v>
      </c>
      <c r="AF48" s="114"/>
    </row>
    <row r="49" spans="1:32" s="75" customFormat="1" ht="22.7" customHeight="1">
      <c r="A49" s="105">
        <v>27</v>
      </c>
      <c r="B49" s="118" t="s">
        <v>140</v>
      </c>
      <c r="C49" s="109"/>
      <c r="D49" s="107"/>
      <c r="E49" s="107"/>
      <c r="F49" s="107"/>
      <c r="G49" s="107"/>
      <c r="H49" s="107"/>
      <c r="I49" s="107"/>
      <c r="J49" s="107"/>
      <c r="K49" s="107"/>
      <c r="L49" s="107"/>
      <c r="M49" s="108"/>
      <c r="N49" s="86"/>
      <c r="O49" s="107"/>
      <c r="P49" s="107" t="s">
        <v>578</v>
      </c>
      <c r="Q49" s="107"/>
      <c r="R49" s="107"/>
      <c r="S49" s="107"/>
      <c r="T49" s="107"/>
      <c r="U49" s="107"/>
      <c r="V49" s="107"/>
      <c r="W49" s="107"/>
      <c r="X49" s="107"/>
      <c r="Y49" s="107"/>
      <c r="Z49" s="107"/>
      <c r="AA49" s="108"/>
      <c r="AB49" s="110" t="s">
        <v>104</v>
      </c>
      <c r="AC49" s="111">
        <v>10</v>
      </c>
      <c r="AD49" s="112"/>
      <c r="AE49" s="113" t="s">
        <v>577</v>
      </c>
      <c r="AF49" s="114"/>
    </row>
    <row r="50" spans="1:32" s="75" customFormat="1" ht="30.2" customHeight="1">
      <c r="A50" s="105" t="s">
        <v>117</v>
      </c>
      <c r="B50" s="118" t="s">
        <v>54</v>
      </c>
      <c r="C50" s="109"/>
      <c r="D50" s="107"/>
      <c r="E50" s="107"/>
      <c r="F50" s="107"/>
      <c r="G50" s="107"/>
      <c r="H50" s="107"/>
      <c r="I50" s="107"/>
      <c r="J50" s="107"/>
      <c r="K50" s="107"/>
      <c r="L50" s="107"/>
      <c r="M50" s="108"/>
      <c r="N50" s="288" t="s">
        <v>585</v>
      </c>
      <c r="O50" s="289"/>
      <c r="P50" s="289"/>
      <c r="Q50" s="289"/>
      <c r="R50" s="289"/>
      <c r="S50" s="289"/>
      <c r="T50" s="289"/>
      <c r="U50" s="289"/>
      <c r="V50" s="289"/>
      <c r="W50" s="289"/>
      <c r="X50" s="289"/>
      <c r="Y50" s="289"/>
      <c r="Z50" s="107"/>
      <c r="AA50" s="108"/>
      <c r="AB50" s="110" t="s">
        <v>117</v>
      </c>
      <c r="AC50" s="111" t="s">
        <v>117</v>
      </c>
      <c r="AD50" s="112"/>
      <c r="AE50" s="116"/>
      <c r="AF50" s="114"/>
    </row>
    <row r="51" spans="1:32" s="75" customFormat="1" ht="23.25" customHeight="1">
      <c r="A51" s="105" t="s">
        <v>117</v>
      </c>
      <c r="B51" s="118" t="s">
        <v>120</v>
      </c>
      <c r="C51" s="109"/>
      <c r="D51" s="107"/>
      <c r="E51" s="107"/>
      <c r="F51" s="107"/>
      <c r="G51" s="107"/>
      <c r="H51" s="107"/>
      <c r="I51" s="107"/>
      <c r="J51" s="107"/>
      <c r="K51" s="107"/>
      <c r="L51" s="107"/>
      <c r="M51" s="108"/>
      <c r="N51" s="86"/>
      <c r="O51" s="107" t="s">
        <v>571</v>
      </c>
      <c r="P51" s="107"/>
      <c r="Q51" s="107"/>
      <c r="R51" s="107"/>
      <c r="S51" s="107"/>
      <c r="T51" s="107"/>
      <c r="U51" s="107"/>
      <c r="V51" s="107"/>
      <c r="W51" s="107"/>
      <c r="X51" s="107"/>
      <c r="Y51" s="107"/>
      <c r="Z51" s="107"/>
      <c r="AA51" s="108"/>
      <c r="AB51" s="110" t="s">
        <v>117</v>
      </c>
      <c r="AC51" s="111" t="s">
        <v>117</v>
      </c>
      <c r="AD51" s="112"/>
      <c r="AE51" s="116"/>
      <c r="AF51" s="114"/>
    </row>
    <row r="52" spans="1:32" s="75" customFormat="1" ht="23.25" customHeight="1">
      <c r="A52" s="105">
        <v>28</v>
      </c>
      <c r="B52" s="118" t="s">
        <v>140</v>
      </c>
      <c r="C52" s="109"/>
      <c r="D52" s="107"/>
      <c r="E52" s="107"/>
      <c r="F52" s="107"/>
      <c r="G52" s="107"/>
      <c r="H52" s="107"/>
      <c r="I52" s="107"/>
      <c r="J52" s="107"/>
      <c r="K52" s="107"/>
      <c r="L52" s="107"/>
      <c r="M52" s="108"/>
      <c r="N52" s="86"/>
      <c r="O52" s="107"/>
      <c r="P52" s="107" t="s">
        <v>572</v>
      </c>
      <c r="Q52" s="107"/>
      <c r="R52" s="107"/>
      <c r="S52" s="107"/>
      <c r="T52" s="107"/>
      <c r="U52" s="107"/>
      <c r="V52" s="107"/>
      <c r="W52" s="107"/>
      <c r="X52" s="107"/>
      <c r="Y52" s="107"/>
      <c r="Z52" s="107"/>
      <c r="AA52" s="108"/>
      <c r="AB52" s="110" t="s">
        <v>104</v>
      </c>
      <c r="AC52" s="111">
        <v>5</v>
      </c>
      <c r="AD52" s="112"/>
      <c r="AE52" s="113" t="s">
        <v>579</v>
      </c>
      <c r="AF52" s="114"/>
    </row>
    <row r="53" spans="1:32" s="75" customFormat="1" ht="23.25" customHeight="1">
      <c r="A53" s="105">
        <v>29</v>
      </c>
      <c r="B53" s="118" t="s">
        <v>140</v>
      </c>
      <c r="C53" s="109"/>
      <c r="D53" s="107"/>
      <c r="E53" s="107"/>
      <c r="F53" s="107"/>
      <c r="G53" s="107"/>
      <c r="H53" s="107"/>
      <c r="I53" s="107"/>
      <c r="J53" s="107"/>
      <c r="K53" s="107"/>
      <c r="L53" s="107"/>
      <c r="M53" s="108"/>
      <c r="N53" s="86"/>
      <c r="O53" s="107"/>
      <c r="P53" s="107" t="s">
        <v>574</v>
      </c>
      <c r="Q53" s="107"/>
      <c r="R53" s="107"/>
      <c r="S53" s="107"/>
      <c r="T53" s="107"/>
      <c r="U53" s="107"/>
      <c r="V53" s="107"/>
      <c r="W53" s="107"/>
      <c r="X53" s="107"/>
      <c r="Y53" s="107"/>
      <c r="Z53" s="107"/>
      <c r="AA53" s="108"/>
      <c r="AB53" s="110" t="s">
        <v>104</v>
      </c>
      <c r="AC53" s="111">
        <v>10</v>
      </c>
      <c r="AD53" s="112"/>
      <c r="AE53" s="116" t="s">
        <v>575</v>
      </c>
      <c r="AF53" s="114"/>
    </row>
    <row r="54" spans="1:32" s="75" customFormat="1" ht="23.25" customHeight="1">
      <c r="A54" s="105">
        <v>30</v>
      </c>
      <c r="B54" s="118" t="s">
        <v>140</v>
      </c>
      <c r="C54" s="109"/>
      <c r="D54" s="107"/>
      <c r="E54" s="107"/>
      <c r="F54" s="107"/>
      <c r="G54" s="107"/>
      <c r="H54" s="107"/>
      <c r="I54" s="107"/>
      <c r="J54" s="107"/>
      <c r="K54" s="107"/>
      <c r="L54" s="107"/>
      <c r="M54" s="108"/>
      <c r="N54" s="86"/>
      <c r="O54" s="107"/>
      <c r="P54" s="107" t="s">
        <v>576</v>
      </c>
      <c r="Q54" s="107"/>
      <c r="R54" s="107"/>
      <c r="S54" s="107"/>
      <c r="T54" s="107"/>
      <c r="U54" s="107"/>
      <c r="V54" s="107"/>
      <c r="W54" s="107"/>
      <c r="X54" s="107"/>
      <c r="Y54" s="107"/>
      <c r="Z54" s="107"/>
      <c r="AA54" s="108"/>
      <c r="AB54" s="110" t="s">
        <v>104</v>
      </c>
      <c r="AC54" s="111">
        <v>10</v>
      </c>
      <c r="AD54" s="112"/>
      <c r="AE54" s="116" t="s">
        <v>580</v>
      </c>
      <c r="AF54" s="114"/>
    </row>
    <row r="55" spans="1:32" s="75" customFormat="1" ht="23.25" customHeight="1">
      <c r="A55" s="105">
        <v>31</v>
      </c>
      <c r="B55" s="118" t="s">
        <v>140</v>
      </c>
      <c r="C55" s="109"/>
      <c r="D55" s="107"/>
      <c r="E55" s="107"/>
      <c r="F55" s="107"/>
      <c r="G55" s="107"/>
      <c r="H55" s="107"/>
      <c r="I55" s="107"/>
      <c r="J55" s="107"/>
      <c r="K55" s="107"/>
      <c r="L55" s="107"/>
      <c r="M55" s="108"/>
      <c r="N55" s="86"/>
      <c r="O55" s="107"/>
      <c r="P55" s="107" t="s">
        <v>578</v>
      </c>
      <c r="Q55" s="107"/>
      <c r="R55" s="107"/>
      <c r="S55" s="107"/>
      <c r="T55" s="107"/>
      <c r="U55" s="107"/>
      <c r="V55" s="107"/>
      <c r="W55" s="107"/>
      <c r="X55" s="107"/>
      <c r="Y55" s="107"/>
      <c r="Z55" s="107"/>
      <c r="AA55" s="108"/>
      <c r="AB55" s="110" t="s">
        <v>104</v>
      </c>
      <c r="AC55" s="111">
        <v>10</v>
      </c>
      <c r="AD55" s="112"/>
      <c r="AE55" s="113" t="s">
        <v>577</v>
      </c>
      <c r="AF55" s="114"/>
    </row>
    <row r="56" spans="1:32" s="75" customFormat="1" ht="24">
      <c r="A56" s="105" t="s">
        <v>117</v>
      </c>
      <c r="B56" s="118" t="s">
        <v>120</v>
      </c>
      <c r="C56" s="109"/>
      <c r="D56" s="107"/>
      <c r="E56" s="107"/>
      <c r="F56" s="107"/>
      <c r="G56" s="107"/>
      <c r="H56" s="107"/>
      <c r="I56" s="107"/>
      <c r="J56" s="107"/>
      <c r="K56" s="107"/>
      <c r="L56" s="107"/>
      <c r="M56" s="108"/>
      <c r="N56" s="86"/>
      <c r="O56" s="69" t="s">
        <v>1602</v>
      </c>
      <c r="P56" s="69"/>
      <c r="Q56" s="69"/>
      <c r="R56" s="69"/>
      <c r="S56" s="69"/>
      <c r="T56" s="69"/>
      <c r="U56" s="69"/>
      <c r="V56" s="69"/>
      <c r="W56" s="69"/>
      <c r="X56" s="69"/>
      <c r="Y56" s="69"/>
      <c r="Z56" s="69"/>
      <c r="AA56" s="70"/>
      <c r="AB56" s="71" t="s">
        <v>117</v>
      </c>
      <c r="AC56" s="88" t="s">
        <v>117</v>
      </c>
      <c r="AD56" s="32"/>
      <c r="AE56" s="52"/>
      <c r="AF56" s="26" t="s">
        <v>1433</v>
      </c>
    </row>
    <row r="57" spans="1:32" s="75" customFormat="1" ht="23.25" customHeight="1">
      <c r="A57" s="105">
        <v>32</v>
      </c>
      <c r="B57" s="118" t="s">
        <v>140</v>
      </c>
      <c r="C57" s="109"/>
      <c r="D57" s="107"/>
      <c r="E57" s="107"/>
      <c r="F57" s="107"/>
      <c r="G57" s="107"/>
      <c r="H57" s="107"/>
      <c r="I57" s="107"/>
      <c r="J57" s="107"/>
      <c r="K57" s="107"/>
      <c r="L57" s="107"/>
      <c r="M57" s="108"/>
      <c r="N57" s="86"/>
      <c r="O57" s="107"/>
      <c r="P57" s="107" t="s">
        <v>572</v>
      </c>
      <c r="Q57" s="107"/>
      <c r="R57" s="107"/>
      <c r="S57" s="107"/>
      <c r="T57" s="107"/>
      <c r="U57" s="107"/>
      <c r="V57" s="107"/>
      <c r="W57" s="107"/>
      <c r="X57" s="107"/>
      <c r="Y57" s="107"/>
      <c r="Z57" s="107"/>
      <c r="AA57" s="108"/>
      <c r="AB57" s="110" t="s">
        <v>104</v>
      </c>
      <c r="AC57" s="111">
        <v>5</v>
      </c>
      <c r="AD57" s="112"/>
      <c r="AE57" s="113" t="s">
        <v>579</v>
      </c>
      <c r="AF57" s="114"/>
    </row>
    <row r="58" spans="1:32" s="75" customFormat="1" ht="23.25" customHeight="1">
      <c r="A58" s="105">
        <v>33</v>
      </c>
      <c r="B58" s="118" t="s">
        <v>140</v>
      </c>
      <c r="C58" s="109"/>
      <c r="D58" s="107"/>
      <c r="E58" s="107"/>
      <c r="F58" s="107"/>
      <c r="G58" s="107"/>
      <c r="H58" s="107"/>
      <c r="I58" s="107"/>
      <c r="J58" s="107"/>
      <c r="K58" s="107"/>
      <c r="L58" s="107"/>
      <c r="M58" s="108"/>
      <c r="N58" s="86"/>
      <c r="O58" s="107"/>
      <c r="P58" s="107" t="s">
        <v>574</v>
      </c>
      <c r="Q58" s="107"/>
      <c r="R58" s="107"/>
      <c r="S58" s="107"/>
      <c r="T58" s="107"/>
      <c r="U58" s="107"/>
      <c r="V58" s="107"/>
      <c r="W58" s="107"/>
      <c r="X58" s="107"/>
      <c r="Y58" s="107"/>
      <c r="Z58" s="107"/>
      <c r="AA58" s="108"/>
      <c r="AB58" s="110" t="s">
        <v>104</v>
      </c>
      <c r="AC58" s="111">
        <v>10</v>
      </c>
      <c r="AD58" s="112"/>
      <c r="AE58" s="116" t="s">
        <v>575</v>
      </c>
      <c r="AF58" s="114"/>
    </row>
    <row r="59" spans="1:32" s="75" customFormat="1" ht="23.25" customHeight="1">
      <c r="A59" s="105">
        <v>34</v>
      </c>
      <c r="B59" s="118" t="s">
        <v>140</v>
      </c>
      <c r="C59" s="109"/>
      <c r="D59" s="107"/>
      <c r="E59" s="107"/>
      <c r="F59" s="107"/>
      <c r="G59" s="107"/>
      <c r="H59" s="107"/>
      <c r="I59" s="107"/>
      <c r="J59" s="107"/>
      <c r="K59" s="107"/>
      <c r="L59" s="107"/>
      <c r="M59" s="108"/>
      <c r="N59" s="86"/>
      <c r="O59" s="107"/>
      <c r="P59" s="107" t="s">
        <v>576</v>
      </c>
      <c r="Q59" s="107"/>
      <c r="R59" s="107"/>
      <c r="S59" s="107"/>
      <c r="T59" s="107"/>
      <c r="U59" s="107"/>
      <c r="V59" s="107"/>
      <c r="W59" s="107"/>
      <c r="X59" s="107"/>
      <c r="Y59" s="107"/>
      <c r="Z59" s="107"/>
      <c r="AA59" s="108"/>
      <c r="AB59" s="110" t="s">
        <v>104</v>
      </c>
      <c r="AC59" s="111">
        <v>10</v>
      </c>
      <c r="AD59" s="112"/>
      <c r="AE59" s="116" t="s">
        <v>580</v>
      </c>
      <c r="AF59" s="114"/>
    </row>
    <row r="60" spans="1:32" s="75" customFormat="1" ht="23.25" customHeight="1">
      <c r="A60" s="105">
        <v>35</v>
      </c>
      <c r="B60" s="118" t="s">
        <v>140</v>
      </c>
      <c r="C60" s="109"/>
      <c r="D60" s="107"/>
      <c r="E60" s="107"/>
      <c r="F60" s="107"/>
      <c r="G60" s="107"/>
      <c r="H60" s="107"/>
      <c r="I60" s="107"/>
      <c r="J60" s="107"/>
      <c r="K60" s="107"/>
      <c r="L60" s="107"/>
      <c r="M60" s="108"/>
      <c r="N60" s="86"/>
      <c r="O60" s="107"/>
      <c r="P60" s="107" t="s">
        <v>578</v>
      </c>
      <c r="Q60" s="107"/>
      <c r="R60" s="107"/>
      <c r="S60" s="107"/>
      <c r="T60" s="107"/>
      <c r="U60" s="107"/>
      <c r="V60" s="107"/>
      <c r="W60" s="107"/>
      <c r="X60" s="107"/>
      <c r="Y60" s="107"/>
      <c r="Z60" s="107"/>
      <c r="AA60" s="108"/>
      <c r="AB60" s="110" t="s">
        <v>104</v>
      </c>
      <c r="AC60" s="111">
        <v>10</v>
      </c>
      <c r="AD60" s="112"/>
      <c r="AE60" s="113" t="s">
        <v>577</v>
      </c>
      <c r="AF60" s="114"/>
    </row>
    <row r="61" spans="1:32" s="75" customFormat="1" ht="23.25" customHeight="1">
      <c r="A61" s="105" t="s">
        <v>117</v>
      </c>
      <c r="B61" s="118" t="s">
        <v>120</v>
      </c>
      <c r="C61" s="109"/>
      <c r="D61" s="107"/>
      <c r="E61" s="107"/>
      <c r="F61" s="107"/>
      <c r="G61" s="107"/>
      <c r="H61" s="107"/>
      <c r="I61" s="107"/>
      <c r="J61" s="107"/>
      <c r="K61" s="107"/>
      <c r="L61" s="107"/>
      <c r="M61" s="108"/>
      <c r="N61" s="86"/>
      <c r="O61" s="107" t="s">
        <v>581</v>
      </c>
      <c r="P61" s="107"/>
      <c r="Q61" s="107"/>
      <c r="R61" s="107"/>
      <c r="S61" s="107"/>
      <c r="T61" s="107"/>
      <c r="U61" s="107"/>
      <c r="V61" s="107"/>
      <c r="W61" s="107"/>
      <c r="X61" s="107"/>
      <c r="Y61" s="107"/>
      <c r="Z61" s="107"/>
      <c r="AA61" s="108"/>
      <c r="AB61" s="110" t="s">
        <v>117</v>
      </c>
      <c r="AC61" s="111" t="s">
        <v>117</v>
      </c>
      <c r="AD61" s="112"/>
      <c r="AE61" s="116"/>
      <c r="AF61" s="114"/>
    </row>
    <row r="62" spans="1:32" s="75" customFormat="1" ht="23.25" customHeight="1">
      <c r="A62" s="105">
        <v>36</v>
      </c>
      <c r="B62" s="118" t="s">
        <v>140</v>
      </c>
      <c r="C62" s="109"/>
      <c r="D62" s="107"/>
      <c r="E62" s="107"/>
      <c r="F62" s="107"/>
      <c r="G62" s="107"/>
      <c r="H62" s="107"/>
      <c r="I62" s="107"/>
      <c r="J62" s="107"/>
      <c r="K62" s="107"/>
      <c r="L62" s="107"/>
      <c r="M62" s="108"/>
      <c r="N62" s="86"/>
      <c r="O62" s="107"/>
      <c r="P62" s="107" t="s">
        <v>572</v>
      </c>
      <c r="Q62" s="107"/>
      <c r="R62" s="107"/>
      <c r="S62" s="107"/>
      <c r="T62" s="107"/>
      <c r="U62" s="107"/>
      <c r="V62" s="107"/>
      <c r="W62" s="107"/>
      <c r="X62" s="107"/>
      <c r="Y62" s="107"/>
      <c r="Z62" s="107"/>
      <c r="AA62" s="108"/>
      <c r="AB62" s="110" t="s">
        <v>104</v>
      </c>
      <c r="AC62" s="111">
        <v>5</v>
      </c>
      <c r="AD62" s="112"/>
      <c r="AE62" s="113" t="s">
        <v>579</v>
      </c>
      <c r="AF62" s="114"/>
    </row>
    <row r="63" spans="1:32" s="75" customFormat="1" ht="23.25" customHeight="1">
      <c r="A63" s="105">
        <v>37</v>
      </c>
      <c r="B63" s="118" t="s">
        <v>140</v>
      </c>
      <c r="C63" s="109"/>
      <c r="D63" s="107"/>
      <c r="E63" s="107"/>
      <c r="F63" s="107"/>
      <c r="G63" s="107"/>
      <c r="H63" s="107"/>
      <c r="I63" s="107"/>
      <c r="J63" s="107"/>
      <c r="K63" s="107"/>
      <c r="L63" s="107"/>
      <c r="M63" s="108"/>
      <c r="N63" s="86"/>
      <c r="O63" s="107"/>
      <c r="P63" s="107" t="s">
        <v>574</v>
      </c>
      <c r="Q63" s="107"/>
      <c r="R63" s="107"/>
      <c r="S63" s="107"/>
      <c r="T63" s="107"/>
      <c r="U63" s="107"/>
      <c r="V63" s="107"/>
      <c r="W63" s="107"/>
      <c r="X63" s="107"/>
      <c r="Y63" s="107"/>
      <c r="Z63" s="107"/>
      <c r="AA63" s="108"/>
      <c r="AB63" s="110" t="s">
        <v>104</v>
      </c>
      <c r="AC63" s="111">
        <v>10</v>
      </c>
      <c r="AD63" s="112"/>
      <c r="AE63" s="116" t="s">
        <v>575</v>
      </c>
      <c r="AF63" s="114"/>
    </row>
    <row r="64" spans="1:32" s="75" customFormat="1" ht="23.25" customHeight="1">
      <c r="A64" s="105">
        <v>38</v>
      </c>
      <c r="B64" s="118" t="s">
        <v>140</v>
      </c>
      <c r="C64" s="109"/>
      <c r="D64" s="107"/>
      <c r="E64" s="107"/>
      <c r="F64" s="107"/>
      <c r="G64" s="107"/>
      <c r="H64" s="107"/>
      <c r="I64" s="107"/>
      <c r="J64" s="107"/>
      <c r="K64" s="107"/>
      <c r="L64" s="107"/>
      <c r="M64" s="108"/>
      <c r="N64" s="86"/>
      <c r="O64" s="107"/>
      <c r="P64" s="107" t="s">
        <v>576</v>
      </c>
      <c r="Q64" s="107"/>
      <c r="R64" s="107"/>
      <c r="S64" s="107"/>
      <c r="T64" s="107"/>
      <c r="U64" s="107"/>
      <c r="V64" s="107"/>
      <c r="W64" s="107"/>
      <c r="X64" s="107"/>
      <c r="Y64" s="107"/>
      <c r="Z64" s="107"/>
      <c r="AA64" s="108"/>
      <c r="AB64" s="110" t="s">
        <v>104</v>
      </c>
      <c r="AC64" s="111">
        <v>10</v>
      </c>
      <c r="AD64" s="112"/>
      <c r="AE64" s="116" t="s">
        <v>580</v>
      </c>
      <c r="AF64" s="114"/>
    </row>
    <row r="65" spans="1:32" s="75" customFormat="1" ht="23.25" customHeight="1">
      <c r="A65" s="105">
        <v>39</v>
      </c>
      <c r="B65" s="118" t="s">
        <v>140</v>
      </c>
      <c r="C65" s="109"/>
      <c r="D65" s="107"/>
      <c r="E65" s="107"/>
      <c r="F65" s="107"/>
      <c r="G65" s="107"/>
      <c r="H65" s="107"/>
      <c r="I65" s="107"/>
      <c r="J65" s="107"/>
      <c r="K65" s="107"/>
      <c r="L65" s="107"/>
      <c r="M65" s="108"/>
      <c r="N65" s="86"/>
      <c r="O65" s="107"/>
      <c r="P65" s="107" t="s">
        <v>578</v>
      </c>
      <c r="Q65" s="107"/>
      <c r="R65" s="107"/>
      <c r="S65" s="107"/>
      <c r="T65" s="107"/>
      <c r="U65" s="107"/>
      <c r="V65" s="107"/>
      <c r="W65" s="107"/>
      <c r="X65" s="107"/>
      <c r="Y65" s="107"/>
      <c r="Z65" s="107"/>
      <c r="AA65" s="108"/>
      <c r="AB65" s="110" t="s">
        <v>104</v>
      </c>
      <c r="AC65" s="111">
        <v>10</v>
      </c>
      <c r="AD65" s="112"/>
      <c r="AE65" s="113" t="s">
        <v>577</v>
      </c>
      <c r="AF65" s="114"/>
    </row>
    <row r="66" spans="1:32" s="75" customFormat="1" ht="23.25" customHeight="1">
      <c r="A66" s="105" t="s">
        <v>117</v>
      </c>
      <c r="B66" s="118" t="s">
        <v>120</v>
      </c>
      <c r="C66" s="109"/>
      <c r="D66" s="107"/>
      <c r="E66" s="107"/>
      <c r="F66" s="107"/>
      <c r="G66" s="107"/>
      <c r="H66" s="107"/>
      <c r="I66" s="107"/>
      <c r="J66" s="107"/>
      <c r="K66" s="107"/>
      <c r="L66" s="107"/>
      <c r="M66" s="108"/>
      <c r="N66" s="86"/>
      <c r="O66" s="107" t="s">
        <v>582</v>
      </c>
      <c r="P66" s="107"/>
      <c r="Q66" s="107"/>
      <c r="R66" s="107"/>
      <c r="S66" s="107"/>
      <c r="T66" s="107"/>
      <c r="U66" s="107"/>
      <c r="V66" s="107"/>
      <c r="W66" s="107"/>
      <c r="X66" s="107"/>
      <c r="Y66" s="107"/>
      <c r="Z66" s="107"/>
      <c r="AA66" s="108"/>
      <c r="AB66" s="110" t="s">
        <v>117</v>
      </c>
      <c r="AC66" s="111" t="s">
        <v>117</v>
      </c>
      <c r="AD66" s="112"/>
      <c r="AE66" s="116"/>
      <c r="AF66" s="114"/>
    </row>
    <row r="67" spans="1:32" s="75" customFormat="1" ht="23.25" customHeight="1">
      <c r="A67" s="105">
        <v>40</v>
      </c>
      <c r="B67" s="118" t="s">
        <v>140</v>
      </c>
      <c r="C67" s="109"/>
      <c r="D67" s="107"/>
      <c r="E67" s="107"/>
      <c r="F67" s="107"/>
      <c r="G67" s="107"/>
      <c r="H67" s="107"/>
      <c r="I67" s="107"/>
      <c r="J67" s="107"/>
      <c r="K67" s="107"/>
      <c r="L67" s="107"/>
      <c r="M67" s="108"/>
      <c r="N67" s="86"/>
      <c r="O67" s="107"/>
      <c r="P67" s="107" t="s">
        <v>572</v>
      </c>
      <c r="Q67" s="107"/>
      <c r="R67" s="107"/>
      <c r="S67" s="107"/>
      <c r="T67" s="107"/>
      <c r="U67" s="107"/>
      <c r="V67" s="107"/>
      <c r="W67" s="107"/>
      <c r="X67" s="107"/>
      <c r="Y67" s="107"/>
      <c r="Z67" s="107"/>
      <c r="AA67" s="108"/>
      <c r="AB67" s="110" t="s">
        <v>104</v>
      </c>
      <c r="AC67" s="111">
        <v>5</v>
      </c>
      <c r="AD67" s="112"/>
      <c r="AE67" s="113" t="s">
        <v>579</v>
      </c>
      <c r="AF67" s="114"/>
    </row>
    <row r="68" spans="1:32" s="75" customFormat="1" ht="23.25" customHeight="1">
      <c r="A68" s="105">
        <v>41</v>
      </c>
      <c r="B68" s="118" t="s">
        <v>140</v>
      </c>
      <c r="C68" s="109"/>
      <c r="D68" s="107"/>
      <c r="E68" s="107"/>
      <c r="F68" s="107"/>
      <c r="G68" s="107"/>
      <c r="H68" s="107"/>
      <c r="I68" s="107"/>
      <c r="J68" s="107"/>
      <c r="K68" s="107"/>
      <c r="L68" s="107"/>
      <c r="M68" s="108"/>
      <c r="N68" s="86"/>
      <c r="O68" s="107"/>
      <c r="P68" s="107" t="s">
        <v>574</v>
      </c>
      <c r="Q68" s="107"/>
      <c r="R68" s="107"/>
      <c r="S68" s="107"/>
      <c r="T68" s="107"/>
      <c r="U68" s="107"/>
      <c r="V68" s="107"/>
      <c r="W68" s="107"/>
      <c r="X68" s="107"/>
      <c r="Y68" s="107"/>
      <c r="Z68" s="107"/>
      <c r="AA68" s="108"/>
      <c r="AB68" s="110" t="s">
        <v>104</v>
      </c>
      <c r="AC68" s="111">
        <v>10</v>
      </c>
      <c r="AD68" s="112"/>
      <c r="AE68" s="116" t="s">
        <v>575</v>
      </c>
      <c r="AF68" s="114"/>
    </row>
    <row r="69" spans="1:32" s="75" customFormat="1" ht="23.25" customHeight="1">
      <c r="A69" s="105">
        <v>42</v>
      </c>
      <c r="B69" s="118" t="s">
        <v>140</v>
      </c>
      <c r="C69" s="109"/>
      <c r="D69" s="107"/>
      <c r="E69" s="107"/>
      <c r="F69" s="107"/>
      <c r="G69" s="107"/>
      <c r="H69" s="107"/>
      <c r="I69" s="107"/>
      <c r="J69" s="107"/>
      <c r="K69" s="107"/>
      <c r="L69" s="107"/>
      <c r="M69" s="108"/>
      <c r="N69" s="86"/>
      <c r="O69" s="107"/>
      <c r="P69" s="107" t="s">
        <v>576</v>
      </c>
      <c r="Q69" s="107"/>
      <c r="R69" s="107"/>
      <c r="S69" s="107"/>
      <c r="T69" s="107"/>
      <c r="U69" s="107"/>
      <c r="V69" s="107"/>
      <c r="W69" s="107"/>
      <c r="X69" s="107"/>
      <c r="Y69" s="107"/>
      <c r="Z69" s="107"/>
      <c r="AA69" s="108"/>
      <c r="AB69" s="110" t="s">
        <v>104</v>
      </c>
      <c r="AC69" s="111">
        <v>10</v>
      </c>
      <c r="AD69" s="112"/>
      <c r="AE69" s="116" t="s">
        <v>580</v>
      </c>
      <c r="AF69" s="114"/>
    </row>
    <row r="70" spans="1:32" s="75" customFormat="1" ht="23.25" customHeight="1">
      <c r="A70" s="105">
        <v>43</v>
      </c>
      <c r="B70" s="118" t="s">
        <v>140</v>
      </c>
      <c r="C70" s="109"/>
      <c r="D70" s="107"/>
      <c r="E70" s="107"/>
      <c r="F70" s="107"/>
      <c r="G70" s="107"/>
      <c r="H70" s="107"/>
      <c r="I70" s="107"/>
      <c r="J70" s="107"/>
      <c r="K70" s="107"/>
      <c r="L70" s="107"/>
      <c r="M70" s="108"/>
      <c r="N70" s="86"/>
      <c r="O70" s="107"/>
      <c r="P70" s="107" t="s">
        <v>578</v>
      </c>
      <c r="Q70" s="107"/>
      <c r="R70" s="107"/>
      <c r="S70" s="107"/>
      <c r="T70" s="107"/>
      <c r="U70" s="107"/>
      <c r="V70" s="107"/>
      <c r="W70" s="107"/>
      <c r="X70" s="107"/>
      <c r="Y70" s="107"/>
      <c r="Z70" s="107"/>
      <c r="AA70" s="108"/>
      <c r="AB70" s="110" t="s">
        <v>104</v>
      </c>
      <c r="AC70" s="111">
        <v>10</v>
      </c>
      <c r="AD70" s="112"/>
      <c r="AE70" s="113" t="s">
        <v>577</v>
      </c>
      <c r="AF70" s="114"/>
    </row>
    <row r="71" spans="1:32" s="75" customFormat="1" ht="23.25" customHeight="1">
      <c r="A71" s="105" t="s">
        <v>117</v>
      </c>
      <c r="B71" s="118" t="s">
        <v>120</v>
      </c>
      <c r="C71" s="109"/>
      <c r="D71" s="107"/>
      <c r="E71" s="107"/>
      <c r="F71" s="107"/>
      <c r="G71" s="107"/>
      <c r="H71" s="107"/>
      <c r="I71" s="107"/>
      <c r="J71" s="107"/>
      <c r="K71" s="107"/>
      <c r="L71" s="107"/>
      <c r="M71" s="108"/>
      <c r="N71" s="86"/>
      <c r="O71" s="289" t="s">
        <v>583</v>
      </c>
      <c r="P71" s="289"/>
      <c r="Q71" s="289"/>
      <c r="R71" s="289"/>
      <c r="S71" s="289"/>
      <c r="T71" s="289"/>
      <c r="U71" s="289"/>
      <c r="V71" s="289"/>
      <c r="W71" s="289"/>
      <c r="X71" s="289"/>
      <c r="Y71" s="289"/>
      <c r="Z71" s="107"/>
      <c r="AA71" s="108"/>
      <c r="AB71" s="110" t="s">
        <v>117</v>
      </c>
      <c r="AC71" s="111" t="s">
        <v>117</v>
      </c>
      <c r="AD71" s="112"/>
      <c r="AE71" s="116"/>
      <c r="AF71" s="114"/>
    </row>
    <row r="72" spans="1:32" s="75" customFormat="1" ht="23.25" customHeight="1">
      <c r="A72" s="105">
        <v>44</v>
      </c>
      <c r="B72" s="118" t="s">
        <v>140</v>
      </c>
      <c r="C72" s="109"/>
      <c r="D72" s="107"/>
      <c r="E72" s="107"/>
      <c r="F72" s="107"/>
      <c r="G72" s="107"/>
      <c r="H72" s="107"/>
      <c r="I72" s="107"/>
      <c r="J72" s="107"/>
      <c r="K72" s="107"/>
      <c r="L72" s="107"/>
      <c r="M72" s="108"/>
      <c r="N72" s="86"/>
      <c r="O72" s="107"/>
      <c r="P72" s="107" t="s">
        <v>572</v>
      </c>
      <c r="Q72" s="107"/>
      <c r="R72" s="107"/>
      <c r="S72" s="107"/>
      <c r="T72" s="107"/>
      <c r="U72" s="107"/>
      <c r="V72" s="107"/>
      <c r="W72" s="107"/>
      <c r="X72" s="107"/>
      <c r="Y72" s="107"/>
      <c r="Z72" s="107"/>
      <c r="AA72" s="108"/>
      <c r="AB72" s="110" t="s">
        <v>104</v>
      </c>
      <c r="AC72" s="111">
        <v>5</v>
      </c>
      <c r="AD72" s="112"/>
      <c r="AE72" s="113" t="s">
        <v>579</v>
      </c>
      <c r="AF72" s="114"/>
    </row>
    <row r="73" spans="1:32" s="75" customFormat="1" ht="23.25" customHeight="1">
      <c r="A73" s="105">
        <v>45</v>
      </c>
      <c r="B73" s="118" t="s">
        <v>140</v>
      </c>
      <c r="C73" s="109"/>
      <c r="D73" s="107"/>
      <c r="E73" s="107"/>
      <c r="F73" s="107"/>
      <c r="G73" s="107"/>
      <c r="H73" s="107"/>
      <c r="I73" s="107"/>
      <c r="J73" s="107"/>
      <c r="K73" s="107"/>
      <c r="L73" s="107"/>
      <c r="M73" s="108"/>
      <c r="N73" s="86"/>
      <c r="O73" s="107"/>
      <c r="P73" s="107" t="s">
        <v>574</v>
      </c>
      <c r="Q73" s="107"/>
      <c r="R73" s="107"/>
      <c r="S73" s="107"/>
      <c r="T73" s="107"/>
      <c r="U73" s="107"/>
      <c r="V73" s="107"/>
      <c r="W73" s="107"/>
      <c r="X73" s="107"/>
      <c r="Y73" s="107"/>
      <c r="Z73" s="107"/>
      <c r="AA73" s="108"/>
      <c r="AB73" s="110" t="s">
        <v>104</v>
      </c>
      <c r="AC73" s="111">
        <v>10</v>
      </c>
      <c r="AD73" s="112"/>
      <c r="AE73" s="116" t="s">
        <v>575</v>
      </c>
      <c r="AF73" s="114"/>
    </row>
    <row r="74" spans="1:32" s="75" customFormat="1" ht="23.25" customHeight="1">
      <c r="A74" s="105">
        <v>46</v>
      </c>
      <c r="B74" s="118" t="s">
        <v>140</v>
      </c>
      <c r="C74" s="109"/>
      <c r="D74" s="107"/>
      <c r="E74" s="107"/>
      <c r="F74" s="107"/>
      <c r="G74" s="107"/>
      <c r="H74" s="107"/>
      <c r="I74" s="107"/>
      <c r="J74" s="107"/>
      <c r="K74" s="107"/>
      <c r="L74" s="107"/>
      <c r="M74" s="108"/>
      <c r="N74" s="86"/>
      <c r="O74" s="107"/>
      <c r="P74" s="107" t="s">
        <v>576</v>
      </c>
      <c r="Q74" s="107"/>
      <c r="R74" s="107"/>
      <c r="S74" s="107"/>
      <c r="T74" s="107"/>
      <c r="U74" s="107"/>
      <c r="V74" s="107"/>
      <c r="W74" s="107"/>
      <c r="X74" s="107"/>
      <c r="Y74" s="107"/>
      <c r="Z74" s="107"/>
      <c r="AA74" s="108"/>
      <c r="AB74" s="110" t="s">
        <v>104</v>
      </c>
      <c r="AC74" s="111">
        <v>10</v>
      </c>
      <c r="AD74" s="112"/>
      <c r="AE74" s="116" t="s">
        <v>580</v>
      </c>
      <c r="AF74" s="114"/>
    </row>
    <row r="75" spans="1:32" s="75" customFormat="1" ht="23.25" customHeight="1">
      <c r="A75" s="105">
        <v>47</v>
      </c>
      <c r="B75" s="118" t="s">
        <v>140</v>
      </c>
      <c r="C75" s="109"/>
      <c r="D75" s="107"/>
      <c r="E75" s="107"/>
      <c r="F75" s="107"/>
      <c r="G75" s="107"/>
      <c r="H75" s="107"/>
      <c r="I75" s="107"/>
      <c r="J75" s="107"/>
      <c r="K75" s="107"/>
      <c r="L75" s="107"/>
      <c r="M75" s="108"/>
      <c r="N75" s="86"/>
      <c r="O75" s="107"/>
      <c r="P75" s="107" t="s">
        <v>578</v>
      </c>
      <c r="Q75" s="107"/>
      <c r="R75" s="107"/>
      <c r="S75" s="107"/>
      <c r="T75" s="107"/>
      <c r="U75" s="107"/>
      <c r="V75" s="107"/>
      <c r="W75" s="107"/>
      <c r="X75" s="107"/>
      <c r="Y75" s="107"/>
      <c r="Z75" s="107"/>
      <c r="AA75" s="108"/>
      <c r="AB75" s="110" t="s">
        <v>104</v>
      </c>
      <c r="AC75" s="111">
        <v>10</v>
      </c>
      <c r="AD75" s="112"/>
      <c r="AE75" s="113" t="s">
        <v>577</v>
      </c>
      <c r="AF75" s="114"/>
    </row>
    <row r="76" spans="1:32" s="75" customFormat="1" ht="23.25" customHeight="1">
      <c r="A76" s="105" t="s">
        <v>117</v>
      </c>
      <c r="B76" s="118" t="s">
        <v>120</v>
      </c>
      <c r="C76" s="109"/>
      <c r="D76" s="107"/>
      <c r="E76" s="107"/>
      <c r="F76" s="107"/>
      <c r="G76" s="107"/>
      <c r="H76" s="107"/>
      <c r="I76" s="107"/>
      <c r="J76" s="107"/>
      <c r="K76" s="107"/>
      <c r="L76" s="107"/>
      <c r="M76" s="108"/>
      <c r="N76" s="86"/>
      <c r="O76" s="107" t="s">
        <v>477</v>
      </c>
      <c r="P76" s="107"/>
      <c r="Q76" s="107"/>
      <c r="R76" s="107"/>
      <c r="S76" s="107"/>
      <c r="T76" s="107"/>
      <c r="U76" s="107"/>
      <c r="V76" s="107"/>
      <c r="W76" s="107"/>
      <c r="X76" s="107"/>
      <c r="Y76" s="107"/>
      <c r="Z76" s="107"/>
      <c r="AA76" s="108"/>
      <c r="AB76" s="110" t="s">
        <v>117</v>
      </c>
      <c r="AC76" s="111" t="s">
        <v>117</v>
      </c>
      <c r="AD76" s="112"/>
      <c r="AE76" s="116" t="s">
        <v>584</v>
      </c>
      <c r="AF76" s="114"/>
    </row>
    <row r="77" spans="1:32" s="75" customFormat="1" ht="23.25" customHeight="1">
      <c r="A77" s="105">
        <v>48</v>
      </c>
      <c r="B77" s="118" t="s">
        <v>140</v>
      </c>
      <c r="C77" s="109"/>
      <c r="D77" s="107"/>
      <c r="E77" s="107"/>
      <c r="F77" s="107"/>
      <c r="G77" s="107"/>
      <c r="H77" s="107"/>
      <c r="I77" s="107"/>
      <c r="J77" s="107"/>
      <c r="K77" s="107"/>
      <c r="L77" s="107"/>
      <c r="M77" s="108"/>
      <c r="N77" s="86"/>
      <c r="O77" s="107"/>
      <c r="P77" s="107" t="s">
        <v>572</v>
      </c>
      <c r="Q77" s="107"/>
      <c r="R77" s="107"/>
      <c r="S77" s="107"/>
      <c r="T77" s="107"/>
      <c r="U77" s="107"/>
      <c r="V77" s="107"/>
      <c r="W77" s="107"/>
      <c r="X77" s="107"/>
      <c r="Y77" s="107"/>
      <c r="Z77" s="107"/>
      <c r="AA77" s="108"/>
      <c r="AB77" s="110" t="s">
        <v>104</v>
      </c>
      <c r="AC77" s="111">
        <v>5</v>
      </c>
      <c r="AD77" s="112"/>
      <c r="AE77" s="113" t="s">
        <v>579</v>
      </c>
      <c r="AF77" s="114"/>
    </row>
    <row r="78" spans="1:32" s="75" customFormat="1" ht="23.25" customHeight="1">
      <c r="A78" s="105">
        <v>49</v>
      </c>
      <c r="B78" s="118" t="s">
        <v>140</v>
      </c>
      <c r="C78" s="109"/>
      <c r="D78" s="107"/>
      <c r="E78" s="107"/>
      <c r="F78" s="107"/>
      <c r="G78" s="107"/>
      <c r="H78" s="107"/>
      <c r="I78" s="107"/>
      <c r="J78" s="107"/>
      <c r="K78" s="107"/>
      <c r="L78" s="107"/>
      <c r="M78" s="108"/>
      <c r="N78" s="86"/>
      <c r="O78" s="107"/>
      <c r="P78" s="107" t="s">
        <v>574</v>
      </c>
      <c r="Q78" s="107"/>
      <c r="R78" s="107"/>
      <c r="S78" s="107"/>
      <c r="T78" s="107"/>
      <c r="U78" s="107"/>
      <c r="V78" s="107"/>
      <c r="W78" s="107"/>
      <c r="X78" s="107"/>
      <c r="Y78" s="107"/>
      <c r="Z78" s="107"/>
      <c r="AA78" s="108"/>
      <c r="AB78" s="110" t="s">
        <v>104</v>
      </c>
      <c r="AC78" s="111">
        <v>10</v>
      </c>
      <c r="AD78" s="112"/>
      <c r="AE78" s="116" t="s">
        <v>575</v>
      </c>
      <c r="AF78" s="114"/>
    </row>
    <row r="79" spans="1:32" s="75" customFormat="1" ht="23.25" customHeight="1">
      <c r="A79" s="105">
        <v>50</v>
      </c>
      <c r="B79" s="118" t="s">
        <v>140</v>
      </c>
      <c r="C79" s="109"/>
      <c r="D79" s="107"/>
      <c r="E79" s="107"/>
      <c r="F79" s="107"/>
      <c r="G79" s="107"/>
      <c r="H79" s="107"/>
      <c r="I79" s="107"/>
      <c r="J79" s="107"/>
      <c r="K79" s="107"/>
      <c r="L79" s="107"/>
      <c r="M79" s="108"/>
      <c r="N79" s="86"/>
      <c r="O79" s="107"/>
      <c r="P79" s="107" t="s">
        <v>576</v>
      </c>
      <c r="Q79" s="107"/>
      <c r="R79" s="107"/>
      <c r="S79" s="107"/>
      <c r="T79" s="107"/>
      <c r="U79" s="107"/>
      <c r="V79" s="107"/>
      <c r="W79" s="107"/>
      <c r="X79" s="107"/>
      <c r="Y79" s="107"/>
      <c r="Z79" s="107"/>
      <c r="AA79" s="108"/>
      <c r="AB79" s="110" t="s">
        <v>104</v>
      </c>
      <c r="AC79" s="111">
        <v>10</v>
      </c>
      <c r="AD79" s="112"/>
      <c r="AE79" s="116" t="s">
        <v>580</v>
      </c>
      <c r="AF79" s="114"/>
    </row>
    <row r="80" spans="1:32" s="75" customFormat="1" ht="23.25" customHeight="1">
      <c r="A80" s="105">
        <v>51</v>
      </c>
      <c r="B80" s="118" t="s">
        <v>140</v>
      </c>
      <c r="C80" s="109"/>
      <c r="D80" s="107"/>
      <c r="E80" s="107"/>
      <c r="F80" s="107"/>
      <c r="G80" s="107"/>
      <c r="H80" s="107"/>
      <c r="I80" s="107"/>
      <c r="J80" s="107"/>
      <c r="K80" s="107"/>
      <c r="L80" s="107"/>
      <c r="M80" s="108"/>
      <c r="N80" s="86"/>
      <c r="O80" s="107"/>
      <c r="P80" s="107" t="s">
        <v>578</v>
      </c>
      <c r="Q80" s="107"/>
      <c r="R80" s="107"/>
      <c r="S80" s="107"/>
      <c r="T80" s="107"/>
      <c r="U80" s="107"/>
      <c r="V80" s="107"/>
      <c r="W80" s="107"/>
      <c r="X80" s="107"/>
      <c r="Y80" s="107"/>
      <c r="Z80" s="107"/>
      <c r="AA80" s="108"/>
      <c r="AB80" s="110" t="s">
        <v>104</v>
      </c>
      <c r="AC80" s="111">
        <v>10</v>
      </c>
      <c r="AD80" s="112"/>
      <c r="AE80" s="113" t="s">
        <v>577</v>
      </c>
      <c r="AF80" s="114"/>
    </row>
    <row r="81" spans="1:32" s="75" customFormat="1" ht="23.25" customHeight="1">
      <c r="A81" s="105" t="s">
        <v>117</v>
      </c>
      <c r="B81" s="118" t="s">
        <v>54</v>
      </c>
      <c r="C81" s="109"/>
      <c r="D81" s="107"/>
      <c r="E81" s="107"/>
      <c r="F81" s="107"/>
      <c r="G81" s="107"/>
      <c r="H81" s="107"/>
      <c r="I81" s="107"/>
      <c r="J81" s="107"/>
      <c r="K81" s="107"/>
      <c r="L81" s="107"/>
      <c r="M81" s="108"/>
      <c r="N81" s="86" t="s">
        <v>586</v>
      </c>
      <c r="O81" s="107"/>
      <c r="P81" s="107"/>
      <c r="Q81" s="107"/>
      <c r="R81" s="107"/>
      <c r="S81" s="107"/>
      <c r="T81" s="107"/>
      <c r="U81" s="107"/>
      <c r="V81" s="107"/>
      <c r="W81" s="107"/>
      <c r="X81" s="107"/>
      <c r="Y81" s="107"/>
      <c r="Z81" s="107"/>
      <c r="AA81" s="108"/>
      <c r="AB81" s="110" t="s">
        <v>117</v>
      </c>
      <c r="AC81" s="111" t="s">
        <v>117</v>
      </c>
      <c r="AD81" s="112"/>
      <c r="AE81" s="116"/>
      <c r="AF81" s="114"/>
    </row>
    <row r="82" spans="1:32" s="75" customFormat="1" ht="23.25" customHeight="1">
      <c r="A82" s="105">
        <v>52</v>
      </c>
      <c r="B82" s="118" t="s">
        <v>120</v>
      </c>
      <c r="C82" s="109"/>
      <c r="D82" s="107"/>
      <c r="E82" s="107"/>
      <c r="F82" s="107"/>
      <c r="G82" s="107"/>
      <c r="H82" s="107"/>
      <c r="I82" s="107"/>
      <c r="J82" s="107"/>
      <c r="K82" s="107"/>
      <c r="L82" s="107"/>
      <c r="M82" s="108"/>
      <c r="N82" s="86"/>
      <c r="O82" s="107" t="s">
        <v>572</v>
      </c>
      <c r="P82" s="107"/>
      <c r="Q82" s="107"/>
      <c r="R82" s="107"/>
      <c r="S82" s="107"/>
      <c r="T82" s="107"/>
      <c r="U82" s="107"/>
      <c r="V82" s="107"/>
      <c r="W82" s="107"/>
      <c r="X82" s="107"/>
      <c r="Y82" s="107"/>
      <c r="Z82" s="107"/>
      <c r="AA82" s="108"/>
      <c r="AB82" s="110" t="s">
        <v>104</v>
      </c>
      <c r="AC82" s="111">
        <v>5</v>
      </c>
      <c r="AD82" s="112"/>
      <c r="AE82" s="116" t="s">
        <v>587</v>
      </c>
      <c r="AF82" s="114"/>
    </row>
    <row r="83" spans="1:32" s="75" customFormat="1" ht="23.25" customHeight="1">
      <c r="A83" s="105">
        <v>53</v>
      </c>
      <c r="B83" s="118" t="s">
        <v>120</v>
      </c>
      <c r="C83" s="109"/>
      <c r="D83" s="107"/>
      <c r="E83" s="107"/>
      <c r="F83" s="107"/>
      <c r="G83" s="107"/>
      <c r="H83" s="107"/>
      <c r="I83" s="107"/>
      <c r="J83" s="107"/>
      <c r="K83" s="107"/>
      <c r="L83" s="107"/>
      <c r="M83" s="108"/>
      <c r="N83" s="86"/>
      <c r="O83" s="107" t="s">
        <v>574</v>
      </c>
      <c r="P83" s="107"/>
      <c r="Q83" s="107"/>
      <c r="R83" s="107"/>
      <c r="S83" s="107"/>
      <c r="T83" s="107"/>
      <c r="U83" s="107"/>
      <c r="V83" s="107"/>
      <c r="W83" s="107"/>
      <c r="X83" s="107"/>
      <c r="Y83" s="107"/>
      <c r="Z83" s="107"/>
      <c r="AA83" s="108"/>
      <c r="AB83" s="110" t="s">
        <v>104</v>
      </c>
      <c r="AC83" s="111">
        <v>10</v>
      </c>
      <c r="AD83" s="112"/>
      <c r="AE83" s="116" t="s">
        <v>575</v>
      </c>
      <c r="AF83" s="114"/>
    </row>
    <row r="84" spans="1:32" s="75" customFormat="1" ht="23.25" customHeight="1">
      <c r="A84" s="105">
        <v>54</v>
      </c>
      <c r="B84" s="118" t="s">
        <v>120</v>
      </c>
      <c r="C84" s="109"/>
      <c r="D84" s="107"/>
      <c r="E84" s="107"/>
      <c r="F84" s="107"/>
      <c r="G84" s="107"/>
      <c r="H84" s="107"/>
      <c r="I84" s="107"/>
      <c r="J84" s="107"/>
      <c r="K84" s="107"/>
      <c r="L84" s="107"/>
      <c r="M84" s="108"/>
      <c r="N84" s="86"/>
      <c r="O84" s="107" t="s">
        <v>588</v>
      </c>
      <c r="P84" s="107"/>
      <c r="Q84" s="107"/>
      <c r="R84" s="107"/>
      <c r="S84" s="107"/>
      <c r="T84" s="107"/>
      <c r="U84" s="107"/>
      <c r="V84" s="107"/>
      <c r="W84" s="107"/>
      <c r="X84" s="107"/>
      <c r="Y84" s="107"/>
      <c r="Z84" s="107"/>
      <c r="AA84" s="108"/>
      <c r="AB84" s="110" t="s">
        <v>104</v>
      </c>
      <c r="AC84" s="111">
        <v>10</v>
      </c>
      <c r="AD84" s="112"/>
      <c r="AE84" s="116" t="s">
        <v>575</v>
      </c>
      <c r="AF84" s="114"/>
    </row>
    <row r="85" spans="1:32" s="75" customFormat="1" ht="23.25" customHeight="1">
      <c r="A85" s="105">
        <v>55</v>
      </c>
      <c r="B85" s="118" t="s">
        <v>120</v>
      </c>
      <c r="C85" s="109"/>
      <c r="D85" s="107"/>
      <c r="E85" s="107"/>
      <c r="F85" s="107"/>
      <c r="G85" s="107"/>
      <c r="H85" s="107"/>
      <c r="I85" s="107"/>
      <c r="J85" s="107"/>
      <c r="K85" s="107"/>
      <c r="L85" s="107"/>
      <c r="M85" s="108"/>
      <c r="N85" s="86"/>
      <c r="O85" s="107" t="s">
        <v>589</v>
      </c>
      <c r="P85" s="107"/>
      <c r="Q85" s="107"/>
      <c r="R85" s="107"/>
      <c r="S85" s="107"/>
      <c r="T85" s="107"/>
      <c r="U85" s="107"/>
      <c r="V85" s="107"/>
      <c r="W85" s="107"/>
      <c r="X85" s="107"/>
      <c r="Y85" s="107"/>
      <c r="Z85" s="107"/>
      <c r="AA85" s="108"/>
      <c r="AB85" s="110" t="s">
        <v>104</v>
      </c>
      <c r="AC85" s="111">
        <v>10</v>
      </c>
      <c r="AD85" s="112"/>
      <c r="AE85" s="116" t="s">
        <v>575</v>
      </c>
      <c r="AF85" s="114"/>
    </row>
    <row r="86" spans="1:32" s="75" customFormat="1" ht="23.25" customHeight="1">
      <c r="A86" s="105">
        <v>56</v>
      </c>
      <c r="B86" s="118" t="s">
        <v>120</v>
      </c>
      <c r="C86" s="109"/>
      <c r="D86" s="107"/>
      <c r="E86" s="107"/>
      <c r="F86" s="107"/>
      <c r="G86" s="107"/>
      <c r="H86" s="107"/>
      <c r="I86" s="107"/>
      <c r="J86" s="107"/>
      <c r="K86" s="107"/>
      <c r="L86" s="107"/>
      <c r="M86" s="108"/>
      <c r="N86" s="86"/>
      <c r="O86" s="107" t="s">
        <v>590</v>
      </c>
      <c r="P86" s="107"/>
      <c r="Q86" s="107"/>
      <c r="R86" s="107"/>
      <c r="S86" s="107"/>
      <c r="T86" s="107"/>
      <c r="U86" s="107"/>
      <c r="V86" s="107"/>
      <c r="W86" s="107"/>
      <c r="X86" s="107"/>
      <c r="Y86" s="107"/>
      <c r="Z86" s="107"/>
      <c r="AA86" s="108"/>
      <c r="AB86" s="110" t="s">
        <v>104</v>
      </c>
      <c r="AC86" s="111">
        <v>10</v>
      </c>
      <c r="AD86" s="112"/>
      <c r="AE86" s="116" t="s">
        <v>575</v>
      </c>
      <c r="AF86" s="114"/>
    </row>
    <row r="87" spans="1:32" s="75" customFormat="1" ht="23.25" customHeight="1">
      <c r="A87" s="105">
        <v>57</v>
      </c>
      <c r="B87" s="118" t="s">
        <v>120</v>
      </c>
      <c r="C87" s="109"/>
      <c r="D87" s="107"/>
      <c r="E87" s="107"/>
      <c r="F87" s="107"/>
      <c r="G87" s="107"/>
      <c r="H87" s="107"/>
      <c r="I87" s="107"/>
      <c r="J87" s="107"/>
      <c r="K87" s="107"/>
      <c r="L87" s="107"/>
      <c r="M87" s="108"/>
      <c r="N87" s="86"/>
      <c r="O87" s="107" t="s">
        <v>578</v>
      </c>
      <c r="P87" s="107"/>
      <c r="Q87" s="107"/>
      <c r="R87" s="107"/>
      <c r="S87" s="107"/>
      <c r="T87" s="107"/>
      <c r="U87" s="107"/>
      <c r="V87" s="107"/>
      <c r="W87" s="107"/>
      <c r="X87" s="107"/>
      <c r="Y87" s="107"/>
      <c r="Z87" s="107"/>
      <c r="AA87" s="108"/>
      <c r="AB87" s="110" t="s">
        <v>104</v>
      </c>
      <c r="AC87" s="111">
        <v>10</v>
      </c>
      <c r="AD87" s="112"/>
      <c r="AE87" s="116" t="s">
        <v>575</v>
      </c>
      <c r="AF87" s="114"/>
    </row>
    <row r="88" spans="1:32" s="75" customFormat="1" ht="23.25" customHeight="1">
      <c r="A88" s="105">
        <v>58</v>
      </c>
      <c r="B88" s="118" t="s">
        <v>120</v>
      </c>
      <c r="C88" s="109"/>
      <c r="D88" s="107"/>
      <c r="E88" s="107"/>
      <c r="F88" s="107"/>
      <c r="G88" s="107"/>
      <c r="H88" s="107"/>
      <c r="I88" s="107"/>
      <c r="J88" s="107"/>
      <c r="K88" s="107"/>
      <c r="L88" s="107"/>
      <c r="M88" s="108"/>
      <c r="N88" s="86"/>
      <c r="O88" s="107" t="s">
        <v>591</v>
      </c>
      <c r="P88" s="107"/>
      <c r="Q88" s="107"/>
      <c r="R88" s="107"/>
      <c r="S88" s="107"/>
      <c r="T88" s="107"/>
      <c r="U88" s="107"/>
      <c r="V88" s="107"/>
      <c r="W88" s="107"/>
      <c r="X88" s="107"/>
      <c r="Y88" s="107"/>
      <c r="Z88" s="107"/>
      <c r="AA88" s="108"/>
      <c r="AB88" s="110" t="s">
        <v>104</v>
      </c>
      <c r="AC88" s="111">
        <v>10</v>
      </c>
      <c r="AD88" s="112"/>
      <c r="AE88" s="116" t="s">
        <v>575</v>
      </c>
      <c r="AF88" s="114"/>
    </row>
    <row r="89" spans="1:32" s="75" customFormat="1" ht="23.25" customHeight="1">
      <c r="A89" s="105" t="s">
        <v>117</v>
      </c>
      <c r="B89" s="118" t="s">
        <v>54</v>
      </c>
      <c r="C89" s="109"/>
      <c r="D89" s="107"/>
      <c r="E89" s="107"/>
      <c r="F89" s="107"/>
      <c r="G89" s="107"/>
      <c r="H89" s="107"/>
      <c r="I89" s="107"/>
      <c r="J89" s="107"/>
      <c r="K89" s="107"/>
      <c r="L89" s="107"/>
      <c r="M89" s="108"/>
      <c r="N89" s="86" t="s">
        <v>592</v>
      </c>
      <c r="O89" s="107"/>
      <c r="P89" s="107"/>
      <c r="Q89" s="107"/>
      <c r="R89" s="107"/>
      <c r="S89" s="107"/>
      <c r="T89" s="107"/>
      <c r="U89" s="107"/>
      <c r="V89" s="107"/>
      <c r="W89" s="107"/>
      <c r="X89" s="107"/>
      <c r="Y89" s="107"/>
      <c r="Z89" s="107"/>
      <c r="AA89" s="108"/>
      <c r="AB89" s="110" t="s">
        <v>117</v>
      </c>
      <c r="AC89" s="111" t="s">
        <v>117</v>
      </c>
      <c r="AD89" s="112"/>
      <c r="AE89" s="116"/>
      <c r="AF89" s="114"/>
    </row>
    <row r="90" spans="1:32" s="75" customFormat="1" ht="23.25" customHeight="1">
      <c r="A90" s="105">
        <v>59</v>
      </c>
      <c r="B90" s="118" t="s">
        <v>120</v>
      </c>
      <c r="C90" s="109"/>
      <c r="D90" s="107"/>
      <c r="E90" s="107"/>
      <c r="F90" s="107"/>
      <c r="G90" s="107"/>
      <c r="H90" s="107"/>
      <c r="I90" s="107"/>
      <c r="J90" s="107"/>
      <c r="K90" s="107"/>
      <c r="L90" s="107"/>
      <c r="M90" s="108"/>
      <c r="N90" s="86"/>
      <c r="O90" s="107" t="s">
        <v>572</v>
      </c>
      <c r="P90" s="107"/>
      <c r="Q90" s="107"/>
      <c r="R90" s="107"/>
      <c r="S90" s="107"/>
      <c r="T90" s="107"/>
      <c r="U90" s="107"/>
      <c r="V90" s="107"/>
      <c r="W90" s="107"/>
      <c r="X90" s="107"/>
      <c r="Y90" s="107"/>
      <c r="Z90" s="107"/>
      <c r="AA90" s="108"/>
      <c r="AB90" s="110" t="s">
        <v>104</v>
      </c>
      <c r="AC90" s="111">
        <v>5</v>
      </c>
      <c r="AD90" s="112"/>
      <c r="AE90" s="116" t="s">
        <v>587</v>
      </c>
      <c r="AF90" s="114"/>
    </row>
    <row r="91" spans="1:32" s="75" customFormat="1" ht="23.25" customHeight="1">
      <c r="A91" s="105">
        <v>60</v>
      </c>
      <c r="B91" s="118" t="s">
        <v>120</v>
      </c>
      <c r="C91" s="109"/>
      <c r="D91" s="107"/>
      <c r="E91" s="107"/>
      <c r="F91" s="107"/>
      <c r="G91" s="107"/>
      <c r="H91" s="107"/>
      <c r="I91" s="107"/>
      <c r="J91" s="107"/>
      <c r="K91" s="107"/>
      <c r="L91" s="107"/>
      <c r="M91" s="108"/>
      <c r="N91" s="86"/>
      <c r="O91" s="107" t="s">
        <v>574</v>
      </c>
      <c r="P91" s="107"/>
      <c r="Q91" s="107"/>
      <c r="R91" s="107"/>
      <c r="S91" s="107"/>
      <c r="T91" s="107"/>
      <c r="U91" s="107"/>
      <c r="V91" s="107"/>
      <c r="W91" s="107"/>
      <c r="X91" s="107"/>
      <c r="Y91" s="107"/>
      <c r="Z91" s="107"/>
      <c r="AA91" s="108"/>
      <c r="AB91" s="110" t="s">
        <v>104</v>
      </c>
      <c r="AC91" s="111">
        <v>10</v>
      </c>
      <c r="AD91" s="112"/>
      <c r="AE91" s="116" t="s">
        <v>575</v>
      </c>
      <c r="AF91" s="114"/>
    </row>
    <row r="92" spans="1:32" s="75" customFormat="1" ht="23.25" customHeight="1">
      <c r="A92" s="105">
        <v>61</v>
      </c>
      <c r="B92" s="118" t="s">
        <v>120</v>
      </c>
      <c r="C92" s="109"/>
      <c r="D92" s="107"/>
      <c r="E92" s="107"/>
      <c r="F92" s="107"/>
      <c r="G92" s="107"/>
      <c r="H92" s="107"/>
      <c r="I92" s="107"/>
      <c r="J92" s="107"/>
      <c r="K92" s="107"/>
      <c r="L92" s="107"/>
      <c r="M92" s="108"/>
      <c r="N92" s="86"/>
      <c r="O92" s="107" t="s">
        <v>588</v>
      </c>
      <c r="P92" s="107"/>
      <c r="Q92" s="107"/>
      <c r="R92" s="107"/>
      <c r="S92" s="107"/>
      <c r="T92" s="107"/>
      <c r="U92" s="107"/>
      <c r="V92" s="107"/>
      <c r="W92" s="107"/>
      <c r="X92" s="107"/>
      <c r="Y92" s="107"/>
      <c r="Z92" s="107"/>
      <c r="AA92" s="108"/>
      <c r="AB92" s="110" t="s">
        <v>104</v>
      </c>
      <c r="AC92" s="111">
        <v>10</v>
      </c>
      <c r="AD92" s="112"/>
      <c r="AE92" s="116" t="s">
        <v>575</v>
      </c>
      <c r="AF92" s="114"/>
    </row>
    <row r="93" spans="1:32" s="75" customFormat="1" ht="23.25" customHeight="1">
      <c r="A93" s="105">
        <v>62</v>
      </c>
      <c r="B93" s="118" t="s">
        <v>120</v>
      </c>
      <c r="C93" s="109"/>
      <c r="D93" s="107"/>
      <c r="E93" s="107"/>
      <c r="F93" s="107"/>
      <c r="G93" s="107"/>
      <c r="H93" s="107"/>
      <c r="I93" s="107"/>
      <c r="J93" s="107"/>
      <c r="K93" s="107"/>
      <c r="L93" s="107"/>
      <c r="M93" s="108"/>
      <c r="N93" s="86"/>
      <c r="O93" s="107" t="s">
        <v>589</v>
      </c>
      <c r="P93" s="107"/>
      <c r="Q93" s="107"/>
      <c r="R93" s="107"/>
      <c r="S93" s="107"/>
      <c r="T93" s="107"/>
      <c r="U93" s="107"/>
      <c r="V93" s="107"/>
      <c r="W93" s="107"/>
      <c r="X93" s="107"/>
      <c r="Y93" s="107"/>
      <c r="Z93" s="107"/>
      <c r="AA93" s="108"/>
      <c r="AB93" s="110" t="s">
        <v>104</v>
      </c>
      <c r="AC93" s="111">
        <v>10</v>
      </c>
      <c r="AD93" s="112"/>
      <c r="AE93" s="116" t="s">
        <v>575</v>
      </c>
      <c r="AF93" s="114"/>
    </row>
    <row r="94" spans="1:32" s="75" customFormat="1" ht="23.25" customHeight="1">
      <c r="A94" s="105">
        <v>63</v>
      </c>
      <c r="B94" s="118" t="s">
        <v>120</v>
      </c>
      <c r="C94" s="109"/>
      <c r="D94" s="107"/>
      <c r="E94" s="107"/>
      <c r="F94" s="107"/>
      <c r="G94" s="107"/>
      <c r="H94" s="107"/>
      <c r="I94" s="107"/>
      <c r="J94" s="107"/>
      <c r="K94" s="107"/>
      <c r="L94" s="107"/>
      <c r="M94" s="108"/>
      <c r="N94" s="86"/>
      <c r="O94" s="107" t="s">
        <v>590</v>
      </c>
      <c r="P94" s="107"/>
      <c r="Q94" s="107"/>
      <c r="R94" s="107"/>
      <c r="S94" s="107"/>
      <c r="T94" s="107"/>
      <c r="U94" s="107"/>
      <c r="V94" s="107"/>
      <c r="W94" s="107"/>
      <c r="X94" s="107"/>
      <c r="Y94" s="107"/>
      <c r="Z94" s="107"/>
      <c r="AA94" s="108"/>
      <c r="AB94" s="110" t="s">
        <v>104</v>
      </c>
      <c r="AC94" s="111">
        <v>10</v>
      </c>
      <c r="AD94" s="112"/>
      <c r="AE94" s="116" t="s">
        <v>575</v>
      </c>
      <c r="AF94" s="114"/>
    </row>
    <row r="95" spans="1:32" s="75" customFormat="1" ht="23.25" customHeight="1">
      <c r="A95" s="105">
        <v>64</v>
      </c>
      <c r="B95" s="118" t="s">
        <v>120</v>
      </c>
      <c r="C95" s="109"/>
      <c r="D95" s="107"/>
      <c r="E95" s="107"/>
      <c r="F95" s="107"/>
      <c r="G95" s="107"/>
      <c r="H95" s="107"/>
      <c r="I95" s="107"/>
      <c r="J95" s="107"/>
      <c r="K95" s="107"/>
      <c r="L95" s="107"/>
      <c r="M95" s="108"/>
      <c r="N95" s="86"/>
      <c r="O95" s="107" t="s">
        <v>578</v>
      </c>
      <c r="P95" s="107"/>
      <c r="Q95" s="107"/>
      <c r="R95" s="107"/>
      <c r="S95" s="107"/>
      <c r="T95" s="107"/>
      <c r="U95" s="107"/>
      <c r="V95" s="107"/>
      <c r="W95" s="107"/>
      <c r="X95" s="107"/>
      <c r="Y95" s="107"/>
      <c r="Z95" s="107"/>
      <c r="AA95" s="108"/>
      <c r="AB95" s="110" t="s">
        <v>104</v>
      </c>
      <c r="AC95" s="111">
        <v>10</v>
      </c>
      <c r="AD95" s="112"/>
      <c r="AE95" s="116" t="s">
        <v>575</v>
      </c>
      <c r="AF95" s="114"/>
    </row>
    <row r="96" spans="1:32" s="75" customFormat="1" ht="23.25" customHeight="1">
      <c r="A96" s="105">
        <v>65</v>
      </c>
      <c r="B96" s="118" t="s">
        <v>120</v>
      </c>
      <c r="C96" s="109"/>
      <c r="D96" s="107"/>
      <c r="E96" s="107"/>
      <c r="F96" s="107"/>
      <c r="G96" s="107"/>
      <c r="H96" s="107"/>
      <c r="I96" s="107"/>
      <c r="J96" s="107"/>
      <c r="K96" s="107"/>
      <c r="L96" s="107"/>
      <c r="M96" s="108"/>
      <c r="N96" s="86"/>
      <c r="O96" s="107" t="s">
        <v>591</v>
      </c>
      <c r="P96" s="107"/>
      <c r="Q96" s="107"/>
      <c r="R96" s="107"/>
      <c r="S96" s="107"/>
      <c r="T96" s="107"/>
      <c r="U96" s="107"/>
      <c r="V96" s="107"/>
      <c r="W96" s="107"/>
      <c r="X96" s="107"/>
      <c r="Y96" s="107"/>
      <c r="Z96" s="107"/>
      <c r="AA96" s="108"/>
      <c r="AB96" s="110" t="s">
        <v>104</v>
      </c>
      <c r="AC96" s="111">
        <v>10</v>
      </c>
      <c r="AD96" s="112"/>
      <c r="AE96" s="116" t="s">
        <v>575</v>
      </c>
      <c r="AF96" s="114"/>
    </row>
    <row r="97" spans="1:32" s="75" customFormat="1" ht="23.25" customHeight="1">
      <c r="A97" s="105" t="s">
        <v>117</v>
      </c>
      <c r="B97" s="118" t="s">
        <v>54</v>
      </c>
      <c r="C97" s="109"/>
      <c r="D97" s="107"/>
      <c r="E97" s="107"/>
      <c r="F97" s="107"/>
      <c r="G97" s="107"/>
      <c r="H97" s="107"/>
      <c r="I97" s="107"/>
      <c r="J97" s="107"/>
      <c r="K97" s="107"/>
      <c r="L97" s="107"/>
      <c r="M97" s="108"/>
      <c r="N97" s="86" t="s">
        <v>593</v>
      </c>
      <c r="O97" s="107"/>
      <c r="P97" s="107"/>
      <c r="Q97" s="107"/>
      <c r="R97" s="107"/>
      <c r="S97" s="107"/>
      <c r="T97" s="107"/>
      <c r="U97" s="107"/>
      <c r="V97" s="107"/>
      <c r="W97" s="107"/>
      <c r="X97" s="107"/>
      <c r="Y97" s="107"/>
      <c r="Z97" s="107"/>
      <c r="AA97" s="108"/>
      <c r="AB97" s="110" t="s">
        <v>117</v>
      </c>
      <c r="AC97" s="111" t="s">
        <v>117</v>
      </c>
      <c r="AD97" s="112"/>
      <c r="AE97" s="116"/>
      <c r="AF97" s="114"/>
    </row>
    <row r="98" spans="1:32" s="75" customFormat="1" ht="23.25" customHeight="1">
      <c r="A98" s="105">
        <v>66</v>
      </c>
      <c r="B98" s="118" t="s">
        <v>120</v>
      </c>
      <c r="C98" s="109"/>
      <c r="D98" s="107"/>
      <c r="E98" s="107"/>
      <c r="F98" s="107"/>
      <c r="G98" s="107"/>
      <c r="H98" s="107"/>
      <c r="I98" s="107"/>
      <c r="J98" s="107"/>
      <c r="K98" s="107"/>
      <c r="L98" s="107"/>
      <c r="M98" s="108"/>
      <c r="N98" s="86"/>
      <c r="O98" s="107" t="s">
        <v>572</v>
      </c>
      <c r="P98" s="107"/>
      <c r="Q98" s="107"/>
      <c r="R98" s="107"/>
      <c r="S98" s="107"/>
      <c r="T98" s="107"/>
      <c r="U98" s="107"/>
      <c r="V98" s="107"/>
      <c r="W98" s="107"/>
      <c r="X98" s="107"/>
      <c r="Y98" s="107"/>
      <c r="Z98" s="107"/>
      <c r="AA98" s="108"/>
      <c r="AB98" s="110" t="s">
        <v>104</v>
      </c>
      <c r="AC98" s="111">
        <v>5</v>
      </c>
      <c r="AD98" s="112"/>
      <c r="AE98" s="116" t="s">
        <v>587</v>
      </c>
      <c r="AF98" s="114"/>
    </row>
    <row r="99" spans="1:32" s="75" customFormat="1" ht="23.25" customHeight="1">
      <c r="A99" s="105">
        <v>67</v>
      </c>
      <c r="B99" s="118" t="s">
        <v>120</v>
      </c>
      <c r="C99" s="109"/>
      <c r="D99" s="107"/>
      <c r="E99" s="107"/>
      <c r="F99" s="107"/>
      <c r="G99" s="107"/>
      <c r="H99" s="107"/>
      <c r="I99" s="107"/>
      <c r="J99" s="107"/>
      <c r="K99" s="107"/>
      <c r="L99" s="107"/>
      <c r="M99" s="108"/>
      <c r="N99" s="86"/>
      <c r="O99" s="107" t="s">
        <v>574</v>
      </c>
      <c r="P99" s="107"/>
      <c r="Q99" s="107"/>
      <c r="R99" s="107"/>
      <c r="S99" s="107"/>
      <c r="T99" s="107"/>
      <c r="U99" s="107"/>
      <c r="V99" s="107"/>
      <c r="W99" s="107"/>
      <c r="X99" s="107"/>
      <c r="Y99" s="107"/>
      <c r="Z99" s="107"/>
      <c r="AA99" s="108"/>
      <c r="AB99" s="110" t="s">
        <v>104</v>
      </c>
      <c r="AC99" s="111">
        <v>10</v>
      </c>
      <c r="AD99" s="112"/>
      <c r="AE99" s="116" t="s">
        <v>575</v>
      </c>
      <c r="AF99" s="114"/>
    </row>
    <row r="100" spans="1:32" s="75" customFormat="1" ht="23.25" customHeight="1">
      <c r="A100" s="105">
        <v>68</v>
      </c>
      <c r="B100" s="118" t="s">
        <v>120</v>
      </c>
      <c r="C100" s="109"/>
      <c r="D100" s="107"/>
      <c r="E100" s="107"/>
      <c r="F100" s="107"/>
      <c r="G100" s="107"/>
      <c r="H100" s="107"/>
      <c r="I100" s="107"/>
      <c r="J100" s="107"/>
      <c r="K100" s="107"/>
      <c r="L100" s="107"/>
      <c r="M100" s="108"/>
      <c r="N100" s="86"/>
      <c r="O100" s="107" t="s">
        <v>588</v>
      </c>
      <c r="P100" s="107"/>
      <c r="Q100" s="107"/>
      <c r="R100" s="107"/>
      <c r="S100" s="107"/>
      <c r="T100" s="107"/>
      <c r="U100" s="107"/>
      <c r="V100" s="107"/>
      <c r="W100" s="107"/>
      <c r="X100" s="107"/>
      <c r="Y100" s="107"/>
      <c r="Z100" s="107"/>
      <c r="AA100" s="108"/>
      <c r="AB100" s="110" t="s">
        <v>104</v>
      </c>
      <c r="AC100" s="111">
        <v>10</v>
      </c>
      <c r="AD100" s="112"/>
      <c r="AE100" s="116" t="s">
        <v>575</v>
      </c>
      <c r="AF100" s="114"/>
    </row>
    <row r="101" spans="1:32" s="75" customFormat="1" ht="23.25" customHeight="1">
      <c r="A101" s="105">
        <v>69</v>
      </c>
      <c r="B101" s="118" t="s">
        <v>120</v>
      </c>
      <c r="C101" s="109"/>
      <c r="D101" s="107"/>
      <c r="E101" s="107"/>
      <c r="F101" s="107"/>
      <c r="G101" s="107"/>
      <c r="H101" s="107"/>
      <c r="I101" s="107"/>
      <c r="J101" s="107"/>
      <c r="K101" s="107"/>
      <c r="L101" s="107"/>
      <c r="M101" s="108"/>
      <c r="N101" s="86"/>
      <c r="O101" s="107" t="s">
        <v>589</v>
      </c>
      <c r="P101" s="107"/>
      <c r="Q101" s="107"/>
      <c r="R101" s="107"/>
      <c r="S101" s="107"/>
      <c r="T101" s="107"/>
      <c r="U101" s="107"/>
      <c r="V101" s="107"/>
      <c r="W101" s="107"/>
      <c r="X101" s="107"/>
      <c r="Y101" s="107"/>
      <c r="Z101" s="107"/>
      <c r="AA101" s="108"/>
      <c r="AB101" s="110" t="s">
        <v>104</v>
      </c>
      <c r="AC101" s="111">
        <v>10</v>
      </c>
      <c r="AD101" s="112"/>
      <c r="AE101" s="116" t="s">
        <v>575</v>
      </c>
      <c r="AF101" s="114"/>
    </row>
    <row r="102" spans="1:32" s="75" customFormat="1" ht="23.25" customHeight="1">
      <c r="A102" s="105">
        <v>70</v>
      </c>
      <c r="B102" s="118" t="s">
        <v>120</v>
      </c>
      <c r="C102" s="109"/>
      <c r="D102" s="107"/>
      <c r="E102" s="107"/>
      <c r="F102" s="107"/>
      <c r="G102" s="107"/>
      <c r="H102" s="107"/>
      <c r="I102" s="107"/>
      <c r="J102" s="107"/>
      <c r="K102" s="107"/>
      <c r="L102" s="107"/>
      <c r="M102" s="108"/>
      <c r="N102" s="86"/>
      <c r="O102" s="107" t="s">
        <v>590</v>
      </c>
      <c r="P102" s="107"/>
      <c r="Q102" s="107"/>
      <c r="R102" s="107"/>
      <c r="S102" s="107"/>
      <c r="T102" s="107"/>
      <c r="U102" s="107"/>
      <c r="V102" s="107"/>
      <c r="W102" s="107"/>
      <c r="X102" s="107"/>
      <c r="Y102" s="107"/>
      <c r="Z102" s="107"/>
      <c r="AA102" s="108"/>
      <c r="AB102" s="110" t="s">
        <v>104</v>
      </c>
      <c r="AC102" s="111">
        <v>10</v>
      </c>
      <c r="AD102" s="112"/>
      <c r="AE102" s="116" t="s">
        <v>575</v>
      </c>
      <c r="AF102" s="114"/>
    </row>
    <row r="103" spans="1:32" s="75" customFormat="1" ht="23.25" customHeight="1">
      <c r="A103" s="105">
        <v>71</v>
      </c>
      <c r="B103" s="118" t="s">
        <v>120</v>
      </c>
      <c r="C103" s="109"/>
      <c r="D103" s="107"/>
      <c r="E103" s="107"/>
      <c r="F103" s="107"/>
      <c r="G103" s="107"/>
      <c r="H103" s="107"/>
      <c r="I103" s="107"/>
      <c r="J103" s="107"/>
      <c r="K103" s="107"/>
      <c r="L103" s="107"/>
      <c r="M103" s="108"/>
      <c r="N103" s="86"/>
      <c r="O103" s="107" t="s">
        <v>578</v>
      </c>
      <c r="P103" s="107"/>
      <c r="Q103" s="107"/>
      <c r="R103" s="107"/>
      <c r="S103" s="107"/>
      <c r="T103" s="107"/>
      <c r="U103" s="107"/>
      <c r="V103" s="107"/>
      <c r="W103" s="107"/>
      <c r="X103" s="107"/>
      <c r="Y103" s="107"/>
      <c r="Z103" s="107"/>
      <c r="AA103" s="108"/>
      <c r="AB103" s="110" t="s">
        <v>104</v>
      </c>
      <c r="AC103" s="111">
        <v>10</v>
      </c>
      <c r="AD103" s="112"/>
      <c r="AE103" s="116" t="s">
        <v>575</v>
      </c>
      <c r="AF103" s="114"/>
    </row>
    <row r="104" spans="1:32" s="75" customFormat="1" ht="23.25" customHeight="1">
      <c r="A104" s="105">
        <v>72</v>
      </c>
      <c r="B104" s="118" t="s">
        <v>120</v>
      </c>
      <c r="C104" s="109"/>
      <c r="D104" s="107"/>
      <c r="E104" s="107"/>
      <c r="F104" s="107"/>
      <c r="G104" s="107"/>
      <c r="H104" s="107"/>
      <c r="I104" s="107"/>
      <c r="J104" s="107"/>
      <c r="K104" s="107"/>
      <c r="L104" s="107"/>
      <c r="M104" s="108"/>
      <c r="N104" s="86"/>
      <c r="O104" s="107" t="s">
        <v>591</v>
      </c>
      <c r="P104" s="107"/>
      <c r="Q104" s="107"/>
      <c r="R104" s="107"/>
      <c r="S104" s="107"/>
      <c r="T104" s="107"/>
      <c r="U104" s="107"/>
      <c r="V104" s="107"/>
      <c r="W104" s="107"/>
      <c r="X104" s="107"/>
      <c r="Y104" s="107"/>
      <c r="Z104" s="107"/>
      <c r="AA104" s="108"/>
      <c r="AB104" s="110" t="s">
        <v>104</v>
      </c>
      <c r="AC104" s="111">
        <v>10</v>
      </c>
      <c r="AD104" s="112"/>
      <c r="AE104" s="116" t="s">
        <v>575</v>
      </c>
      <c r="AF104" s="114"/>
    </row>
    <row r="105" spans="1:32" s="75" customFormat="1" ht="23.25" customHeight="1">
      <c r="A105" s="105" t="s">
        <v>117</v>
      </c>
      <c r="B105" s="118" t="s">
        <v>54</v>
      </c>
      <c r="C105" s="109"/>
      <c r="D105" s="107"/>
      <c r="E105" s="107"/>
      <c r="F105" s="107"/>
      <c r="G105" s="107"/>
      <c r="H105" s="107"/>
      <c r="I105" s="107"/>
      <c r="J105" s="107"/>
      <c r="K105" s="107"/>
      <c r="L105" s="107"/>
      <c r="M105" s="108"/>
      <c r="N105" s="86" t="s">
        <v>594</v>
      </c>
      <c r="O105" s="107"/>
      <c r="P105" s="107"/>
      <c r="Q105" s="107"/>
      <c r="R105" s="107"/>
      <c r="S105" s="107"/>
      <c r="T105" s="107"/>
      <c r="U105" s="107"/>
      <c r="V105" s="107"/>
      <c r="W105" s="107"/>
      <c r="X105" s="107"/>
      <c r="Y105" s="107"/>
      <c r="Z105" s="107"/>
      <c r="AA105" s="108"/>
      <c r="AB105" s="110" t="s">
        <v>117</v>
      </c>
      <c r="AC105" s="111" t="s">
        <v>117</v>
      </c>
      <c r="AD105" s="112"/>
      <c r="AE105" s="116"/>
      <c r="AF105" s="114"/>
    </row>
    <row r="106" spans="1:32" s="75" customFormat="1" ht="23.25" customHeight="1">
      <c r="A106" s="105">
        <v>73</v>
      </c>
      <c r="B106" s="118" t="s">
        <v>120</v>
      </c>
      <c r="C106" s="109"/>
      <c r="D106" s="107"/>
      <c r="E106" s="107"/>
      <c r="F106" s="107"/>
      <c r="G106" s="107"/>
      <c r="H106" s="107"/>
      <c r="I106" s="107"/>
      <c r="J106" s="107"/>
      <c r="K106" s="107"/>
      <c r="L106" s="107"/>
      <c r="M106" s="108"/>
      <c r="N106" s="86"/>
      <c r="O106" s="107" t="s">
        <v>572</v>
      </c>
      <c r="P106" s="107"/>
      <c r="Q106" s="107"/>
      <c r="R106" s="107"/>
      <c r="S106" s="107"/>
      <c r="T106" s="107"/>
      <c r="U106" s="107"/>
      <c r="V106" s="107"/>
      <c r="W106" s="107"/>
      <c r="X106" s="107"/>
      <c r="Y106" s="107"/>
      <c r="Z106" s="107"/>
      <c r="AA106" s="108"/>
      <c r="AB106" s="110" t="s">
        <v>104</v>
      </c>
      <c r="AC106" s="111">
        <v>5</v>
      </c>
      <c r="AD106" s="112"/>
      <c r="AE106" s="116" t="s">
        <v>587</v>
      </c>
      <c r="AF106" s="114"/>
    </row>
    <row r="107" spans="1:32" s="75" customFormat="1" ht="23.25" customHeight="1">
      <c r="A107" s="105">
        <v>74</v>
      </c>
      <c r="B107" s="118" t="s">
        <v>120</v>
      </c>
      <c r="C107" s="109"/>
      <c r="D107" s="107"/>
      <c r="E107" s="107"/>
      <c r="F107" s="107"/>
      <c r="G107" s="107"/>
      <c r="H107" s="107"/>
      <c r="I107" s="107"/>
      <c r="J107" s="107"/>
      <c r="K107" s="107"/>
      <c r="L107" s="107"/>
      <c r="M107" s="108"/>
      <c r="N107" s="86"/>
      <c r="O107" s="107" t="s">
        <v>574</v>
      </c>
      <c r="P107" s="107"/>
      <c r="Q107" s="107"/>
      <c r="R107" s="107"/>
      <c r="S107" s="107"/>
      <c r="T107" s="107"/>
      <c r="U107" s="107"/>
      <c r="V107" s="107"/>
      <c r="W107" s="107"/>
      <c r="X107" s="107"/>
      <c r="Y107" s="107"/>
      <c r="Z107" s="107"/>
      <c r="AA107" s="108"/>
      <c r="AB107" s="110" t="s">
        <v>104</v>
      </c>
      <c r="AC107" s="111">
        <v>10</v>
      </c>
      <c r="AD107" s="112"/>
      <c r="AE107" s="116" t="s">
        <v>575</v>
      </c>
      <c r="AF107" s="114"/>
    </row>
    <row r="108" spans="1:32" s="75" customFormat="1" ht="23.25" customHeight="1">
      <c r="A108" s="105">
        <v>75</v>
      </c>
      <c r="B108" s="118" t="s">
        <v>120</v>
      </c>
      <c r="C108" s="109"/>
      <c r="D108" s="107"/>
      <c r="E108" s="107"/>
      <c r="F108" s="107"/>
      <c r="G108" s="107"/>
      <c r="H108" s="107"/>
      <c r="I108" s="107"/>
      <c r="J108" s="107"/>
      <c r="K108" s="107"/>
      <c r="L108" s="107"/>
      <c r="M108" s="108"/>
      <c r="N108" s="86"/>
      <c r="O108" s="107" t="s">
        <v>588</v>
      </c>
      <c r="P108" s="107"/>
      <c r="Q108" s="107"/>
      <c r="R108" s="107"/>
      <c r="S108" s="107"/>
      <c r="T108" s="107"/>
      <c r="U108" s="107"/>
      <c r="V108" s="107"/>
      <c r="W108" s="107"/>
      <c r="X108" s="107"/>
      <c r="Y108" s="107"/>
      <c r="Z108" s="107"/>
      <c r="AA108" s="108"/>
      <c r="AB108" s="110" t="s">
        <v>104</v>
      </c>
      <c r="AC108" s="111">
        <v>10</v>
      </c>
      <c r="AD108" s="112"/>
      <c r="AE108" s="116" t="s">
        <v>575</v>
      </c>
      <c r="AF108" s="114"/>
    </row>
    <row r="109" spans="1:32" s="75" customFormat="1" ht="23.25" customHeight="1">
      <c r="A109" s="105">
        <v>76</v>
      </c>
      <c r="B109" s="118" t="s">
        <v>120</v>
      </c>
      <c r="C109" s="109"/>
      <c r="D109" s="107"/>
      <c r="E109" s="107"/>
      <c r="F109" s="107"/>
      <c r="G109" s="107"/>
      <c r="H109" s="107"/>
      <c r="I109" s="107"/>
      <c r="J109" s="107"/>
      <c r="K109" s="107"/>
      <c r="L109" s="107"/>
      <c r="M109" s="108"/>
      <c r="N109" s="86"/>
      <c r="O109" s="107" t="s">
        <v>589</v>
      </c>
      <c r="P109" s="107"/>
      <c r="Q109" s="107"/>
      <c r="R109" s="107"/>
      <c r="S109" s="107"/>
      <c r="T109" s="107"/>
      <c r="U109" s="107"/>
      <c r="V109" s="107"/>
      <c r="W109" s="107"/>
      <c r="X109" s="107"/>
      <c r="Y109" s="107"/>
      <c r="Z109" s="107"/>
      <c r="AA109" s="108"/>
      <c r="AB109" s="110" t="s">
        <v>104</v>
      </c>
      <c r="AC109" s="111">
        <v>10</v>
      </c>
      <c r="AD109" s="112"/>
      <c r="AE109" s="116" t="s">
        <v>575</v>
      </c>
      <c r="AF109" s="114"/>
    </row>
    <row r="110" spans="1:32" s="75" customFormat="1" ht="23.25" customHeight="1">
      <c r="A110" s="105">
        <v>77</v>
      </c>
      <c r="B110" s="118" t="s">
        <v>120</v>
      </c>
      <c r="C110" s="109"/>
      <c r="D110" s="107"/>
      <c r="E110" s="107"/>
      <c r="F110" s="107"/>
      <c r="G110" s="107"/>
      <c r="H110" s="107"/>
      <c r="I110" s="107"/>
      <c r="J110" s="107"/>
      <c r="K110" s="107"/>
      <c r="L110" s="107"/>
      <c r="M110" s="108"/>
      <c r="N110" s="86"/>
      <c r="O110" s="107" t="s">
        <v>590</v>
      </c>
      <c r="P110" s="107"/>
      <c r="Q110" s="107"/>
      <c r="R110" s="107"/>
      <c r="S110" s="107"/>
      <c r="T110" s="107"/>
      <c r="U110" s="107"/>
      <c r="V110" s="107"/>
      <c r="W110" s="107"/>
      <c r="X110" s="107"/>
      <c r="Y110" s="107"/>
      <c r="Z110" s="107"/>
      <c r="AA110" s="108"/>
      <c r="AB110" s="110" t="s">
        <v>104</v>
      </c>
      <c r="AC110" s="111">
        <v>10</v>
      </c>
      <c r="AD110" s="112"/>
      <c r="AE110" s="116" t="s">
        <v>575</v>
      </c>
      <c r="AF110" s="114"/>
    </row>
    <row r="111" spans="1:32" s="75" customFormat="1" ht="23.25" customHeight="1">
      <c r="A111" s="105">
        <v>78</v>
      </c>
      <c r="B111" s="118" t="s">
        <v>120</v>
      </c>
      <c r="C111" s="109"/>
      <c r="D111" s="107"/>
      <c r="E111" s="107"/>
      <c r="F111" s="107"/>
      <c r="G111" s="107"/>
      <c r="H111" s="107"/>
      <c r="I111" s="107"/>
      <c r="J111" s="107"/>
      <c r="K111" s="107"/>
      <c r="L111" s="107"/>
      <c r="M111" s="108"/>
      <c r="N111" s="86"/>
      <c r="O111" s="107" t="s">
        <v>578</v>
      </c>
      <c r="P111" s="107"/>
      <c r="Q111" s="107"/>
      <c r="R111" s="107"/>
      <c r="S111" s="107"/>
      <c r="T111" s="107"/>
      <c r="U111" s="107"/>
      <c r="V111" s="107"/>
      <c r="W111" s="107"/>
      <c r="X111" s="107"/>
      <c r="Y111" s="107"/>
      <c r="Z111" s="107"/>
      <c r="AA111" s="108"/>
      <c r="AB111" s="110" t="s">
        <v>104</v>
      </c>
      <c r="AC111" s="111">
        <v>10</v>
      </c>
      <c r="AD111" s="112"/>
      <c r="AE111" s="116" t="s">
        <v>575</v>
      </c>
      <c r="AF111" s="114"/>
    </row>
    <row r="112" spans="1:32" s="75" customFormat="1" ht="23.25" customHeight="1">
      <c r="A112" s="105">
        <v>79</v>
      </c>
      <c r="B112" s="118" t="s">
        <v>120</v>
      </c>
      <c r="C112" s="109"/>
      <c r="D112" s="107"/>
      <c r="E112" s="107"/>
      <c r="F112" s="107"/>
      <c r="G112" s="107"/>
      <c r="H112" s="107"/>
      <c r="I112" s="107"/>
      <c r="J112" s="107"/>
      <c r="K112" s="107"/>
      <c r="L112" s="107"/>
      <c r="M112" s="108"/>
      <c r="N112" s="86"/>
      <c r="O112" s="107" t="s">
        <v>591</v>
      </c>
      <c r="P112" s="107"/>
      <c r="Q112" s="107"/>
      <c r="R112" s="107"/>
      <c r="S112" s="107"/>
      <c r="T112" s="107"/>
      <c r="U112" s="107"/>
      <c r="V112" s="107"/>
      <c r="W112" s="107"/>
      <c r="X112" s="107"/>
      <c r="Y112" s="107"/>
      <c r="Z112" s="107"/>
      <c r="AA112" s="108"/>
      <c r="AB112" s="110" t="s">
        <v>104</v>
      </c>
      <c r="AC112" s="111">
        <v>10</v>
      </c>
      <c r="AD112" s="112"/>
      <c r="AE112" s="116" t="s">
        <v>575</v>
      </c>
      <c r="AF112" s="114"/>
    </row>
    <row r="113" spans="1:32" s="75" customFormat="1" ht="23.25" customHeight="1">
      <c r="A113" s="105" t="s">
        <v>117</v>
      </c>
      <c r="B113" s="118" t="s">
        <v>54</v>
      </c>
      <c r="C113" s="109"/>
      <c r="D113" s="107"/>
      <c r="E113" s="107"/>
      <c r="F113" s="107"/>
      <c r="G113" s="107"/>
      <c r="H113" s="107"/>
      <c r="I113" s="107"/>
      <c r="J113" s="107"/>
      <c r="K113" s="107"/>
      <c r="L113" s="107"/>
      <c r="M113" s="108"/>
      <c r="N113" s="86" t="s">
        <v>581</v>
      </c>
      <c r="O113" s="107"/>
      <c r="P113" s="107"/>
      <c r="Q113" s="107"/>
      <c r="R113" s="107"/>
      <c r="S113" s="107"/>
      <c r="T113" s="107"/>
      <c r="U113" s="107"/>
      <c r="V113" s="107"/>
      <c r="W113" s="107"/>
      <c r="X113" s="107"/>
      <c r="Y113" s="107"/>
      <c r="Z113" s="107"/>
      <c r="AA113" s="108"/>
      <c r="AB113" s="110" t="s">
        <v>117</v>
      </c>
      <c r="AC113" s="111" t="s">
        <v>117</v>
      </c>
      <c r="AD113" s="112"/>
      <c r="AE113" s="116"/>
      <c r="AF113" s="114"/>
    </row>
    <row r="114" spans="1:32" s="75" customFormat="1" ht="23.25" customHeight="1">
      <c r="A114" s="105">
        <v>80</v>
      </c>
      <c r="B114" s="118" t="s">
        <v>120</v>
      </c>
      <c r="C114" s="109"/>
      <c r="D114" s="107"/>
      <c r="E114" s="107"/>
      <c r="F114" s="107"/>
      <c r="G114" s="107"/>
      <c r="H114" s="107"/>
      <c r="I114" s="107"/>
      <c r="J114" s="107"/>
      <c r="K114" s="107"/>
      <c r="L114" s="107"/>
      <c r="M114" s="108"/>
      <c r="N114" s="86"/>
      <c r="O114" s="107" t="s">
        <v>572</v>
      </c>
      <c r="P114" s="107"/>
      <c r="Q114" s="107"/>
      <c r="R114" s="107"/>
      <c r="S114" s="107"/>
      <c r="T114" s="107"/>
      <c r="U114" s="107"/>
      <c r="V114" s="107"/>
      <c r="W114" s="107"/>
      <c r="X114" s="107"/>
      <c r="Y114" s="107"/>
      <c r="Z114" s="107"/>
      <c r="AA114" s="108"/>
      <c r="AB114" s="110" t="s">
        <v>104</v>
      </c>
      <c r="AC114" s="111">
        <v>5</v>
      </c>
      <c r="AD114" s="112"/>
      <c r="AE114" s="116" t="s">
        <v>587</v>
      </c>
      <c r="AF114" s="114"/>
    </row>
    <row r="115" spans="1:32" s="75" customFormat="1" ht="23.25" customHeight="1">
      <c r="A115" s="105">
        <v>81</v>
      </c>
      <c r="B115" s="118" t="s">
        <v>120</v>
      </c>
      <c r="C115" s="109"/>
      <c r="D115" s="107"/>
      <c r="E115" s="107"/>
      <c r="F115" s="107"/>
      <c r="G115" s="107"/>
      <c r="H115" s="107"/>
      <c r="I115" s="107"/>
      <c r="J115" s="107"/>
      <c r="K115" s="107"/>
      <c r="L115" s="107"/>
      <c r="M115" s="108"/>
      <c r="N115" s="86"/>
      <c r="O115" s="107" t="s">
        <v>574</v>
      </c>
      <c r="P115" s="107"/>
      <c r="Q115" s="107"/>
      <c r="R115" s="107"/>
      <c r="S115" s="107"/>
      <c r="T115" s="107"/>
      <c r="U115" s="107"/>
      <c r="V115" s="107"/>
      <c r="W115" s="107"/>
      <c r="X115" s="107"/>
      <c r="Y115" s="107"/>
      <c r="Z115" s="107"/>
      <c r="AA115" s="108"/>
      <c r="AB115" s="110" t="s">
        <v>104</v>
      </c>
      <c r="AC115" s="111">
        <v>10</v>
      </c>
      <c r="AD115" s="112"/>
      <c r="AE115" s="116" t="s">
        <v>575</v>
      </c>
      <c r="AF115" s="114"/>
    </row>
    <row r="116" spans="1:32" s="75" customFormat="1" ht="23.25" customHeight="1">
      <c r="A116" s="105">
        <v>82</v>
      </c>
      <c r="B116" s="118" t="s">
        <v>120</v>
      </c>
      <c r="C116" s="109"/>
      <c r="D116" s="107"/>
      <c r="E116" s="107"/>
      <c r="F116" s="107"/>
      <c r="G116" s="107"/>
      <c r="H116" s="107"/>
      <c r="I116" s="107"/>
      <c r="J116" s="107"/>
      <c r="K116" s="107"/>
      <c r="L116" s="107"/>
      <c r="M116" s="108"/>
      <c r="N116" s="86"/>
      <c r="O116" s="107" t="s">
        <v>589</v>
      </c>
      <c r="P116" s="107"/>
      <c r="Q116" s="107"/>
      <c r="R116" s="107"/>
      <c r="S116" s="107"/>
      <c r="T116" s="107"/>
      <c r="U116" s="107"/>
      <c r="V116" s="107"/>
      <c r="W116" s="107"/>
      <c r="X116" s="107"/>
      <c r="Y116" s="107"/>
      <c r="Z116" s="107"/>
      <c r="AA116" s="108"/>
      <c r="AB116" s="110" t="s">
        <v>104</v>
      </c>
      <c r="AC116" s="111">
        <v>10</v>
      </c>
      <c r="AD116" s="112"/>
      <c r="AE116" s="116" t="s">
        <v>575</v>
      </c>
      <c r="AF116" s="114"/>
    </row>
    <row r="117" spans="1:32" s="75" customFormat="1" ht="23.25" customHeight="1">
      <c r="A117" s="105">
        <v>83</v>
      </c>
      <c r="B117" s="118" t="s">
        <v>120</v>
      </c>
      <c r="C117" s="109"/>
      <c r="D117" s="107"/>
      <c r="E117" s="107"/>
      <c r="F117" s="107"/>
      <c r="G117" s="107"/>
      <c r="H117" s="107"/>
      <c r="I117" s="107"/>
      <c r="J117" s="107"/>
      <c r="K117" s="107"/>
      <c r="L117" s="107"/>
      <c r="M117" s="108"/>
      <c r="N117" s="86"/>
      <c r="O117" s="107" t="s">
        <v>590</v>
      </c>
      <c r="P117" s="107"/>
      <c r="Q117" s="107"/>
      <c r="R117" s="107"/>
      <c r="S117" s="107"/>
      <c r="T117" s="107"/>
      <c r="U117" s="107"/>
      <c r="V117" s="107"/>
      <c r="W117" s="107"/>
      <c r="X117" s="107"/>
      <c r="Y117" s="107"/>
      <c r="Z117" s="107"/>
      <c r="AA117" s="108"/>
      <c r="AB117" s="110" t="s">
        <v>104</v>
      </c>
      <c r="AC117" s="111">
        <v>10</v>
      </c>
      <c r="AD117" s="112"/>
      <c r="AE117" s="116" t="s">
        <v>575</v>
      </c>
      <c r="AF117" s="114"/>
    </row>
    <row r="118" spans="1:32" s="75" customFormat="1" ht="23.25" customHeight="1">
      <c r="A118" s="105">
        <v>84</v>
      </c>
      <c r="B118" s="118" t="s">
        <v>120</v>
      </c>
      <c r="C118" s="109"/>
      <c r="D118" s="107"/>
      <c r="E118" s="107"/>
      <c r="F118" s="107"/>
      <c r="G118" s="107"/>
      <c r="H118" s="107"/>
      <c r="I118" s="107"/>
      <c r="J118" s="107"/>
      <c r="K118" s="107"/>
      <c r="L118" s="107"/>
      <c r="M118" s="108"/>
      <c r="N118" s="86"/>
      <c r="O118" s="107" t="s">
        <v>578</v>
      </c>
      <c r="P118" s="107"/>
      <c r="Q118" s="107"/>
      <c r="R118" s="107"/>
      <c r="S118" s="107"/>
      <c r="T118" s="107"/>
      <c r="U118" s="107"/>
      <c r="V118" s="107"/>
      <c r="W118" s="107"/>
      <c r="X118" s="107"/>
      <c r="Y118" s="107"/>
      <c r="Z118" s="107"/>
      <c r="AA118" s="108"/>
      <c r="AB118" s="110" t="s">
        <v>104</v>
      </c>
      <c r="AC118" s="111">
        <v>10</v>
      </c>
      <c r="AD118" s="112"/>
      <c r="AE118" s="116" t="s">
        <v>575</v>
      </c>
      <c r="AF118" s="114"/>
    </row>
    <row r="119" spans="1:32" s="75" customFormat="1" ht="23.25" customHeight="1">
      <c r="A119" s="105">
        <v>85</v>
      </c>
      <c r="B119" s="118" t="s">
        <v>120</v>
      </c>
      <c r="C119" s="109"/>
      <c r="D119" s="107"/>
      <c r="E119" s="107"/>
      <c r="F119" s="107"/>
      <c r="G119" s="107"/>
      <c r="H119" s="107"/>
      <c r="I119" s="107"/>
      <c r="J119" s="107"/>
      <c r="K119" s="107"/>
      <c r="L119" s="107"/>
      <c r="M119" s="108"/>
      <c r="N119" s="86"/>
      <c r="O119" s="107" t="s">
        <v>591</v>
      </c>
      <c r="P119" s="107"/>
      <c r="Q119" s="107"/>
      <c r="R119" s="107"/>
      <c r="S119" s="107"/>
      <c r="T119" s="107"/>
      <c r="U119" s="107"/>
      <c r="V119" s="107"/>
      <c r="W119" s="107"/>
      <c r="X119" s="107"/>
      <c r="Y119" s="107"/>
      <c r="Z119" s="107"/>
      <c r="AA119" s="108"/>
      <c r="AB119" s="110" t="s">
        <v>104</v>
      </c>
      <c r="AC119" s="111">
        <v>10</v>
      </c>
      <c r="AD119" s="112"/>
      <c r="AE119" s="116" t="s">
        <v>575</v>
      </c>
      <c r="AF119" s="114"/>
    </row>
    <row r="120" spans="1:32" s="75" customFormat="1" ht="23.25" customHeight="1">
      <c r="A120" s="105" t="s">
        <v>117</v>
      </c>
      <c r="B120" s="118" t="s">
        <v>54</v>
      </c>
      <c r="C120" s="109"/>
      <c r="D120" s="107"/>
      <c r="E120" s="107"/>
      <c r="F120" s="107"/>
      <c r="G120" s="107"/>
      <c r="H120" s="107"/>
      <c r="I120" s="107"/>
      <c r="J120" s="107"/>
      <c r="K120" s="107"/>
      <c r="L120" s="107"/>
      <c r="M120" s="108"/>
      <c r="N120" s="86" t="s">
        <v>595</v>
      </c>
      <c r="O120" s="107"/>
      <c r="P120" s="107"/>
      <c r="Q120" s="107"/>
      <c r="R120" s="107"/>
      <c r="S120" s="107"/>
      <c r="T120" s="107"/>
      <c r="U120" s="107"/>
      <c r="V120" s="107"/>
      <c r="W120" s="107"/>
      <c r="X120" s="107"/>
      <c r="Y120" s="107"/>
      <c r="Z120" s="107"/>
      <c r="AA120" s="108"/>
      <c r="AB120" s="110" t="s">
        <v>117</v>
      </c>
      <c r="AC120" s="111" t="s">
        <v>117</v>
      </c>
      <c r="AD120" s="112"/>
      <c r="AE120" s="116"/>
      <c r="AF120" s="114"/>
    </row>
    <row r="121" spans="1:32" s="75" customFormat="1" ht="23.25" customHeight="1">
      <c r="A121" s="105">
        <v>86</v>
      </c>
      <c r="B121" s="118" t="s">
        <v>120</v>
      </c>
      <c r="C121" s="109"/>
      <c r="D121" s="107"/>
      <c r="E121" s="107"/>
      <c r="F121" s="107"/>
      <c r="G121" s="107"/>
      <c r="H121" s="107"/>
      <c r="I121" s="107"/>
      <c r="J121" s="107"/>
      <c r="K121" s="107"/>
      <c r="L121" s="107"/>
      <c r="M121" s="108"/>
      <c r="N121" s="86"/>
      <c r="O121" s="107" t="s">
        <v>572</v>
      </c>
      <c r="P121" s="107"/>
      <c r="Q121" s="107"/>
      <c r="R121" s="107"/>
      <c r="S121" s="107"/>
      <c r="T121" s="107"/>
      <c r="U121" s="107"/>
      <c r="V121" s="107"/>
      <c r="W121" s="107"/>
      <c r="X121" s="107"/>
      <c r="Y121" s="107"/>
      <c r="Z121" s="107"/>
      <c r="AA121" s="108"/>
      <c r="AB121" s="110" t="s">
        <v>104</v>
      </c>
      <c r="AC121" s="111">
        <v>5</v>
      </c>
      <c r="AD121" s="112"/>
      <c r="AE121" s="116" t="s">
        <v>587</v>
      </c>
      <c r="AF121" s="114"/>
    </row>
    <row r="122" spans="1:32" s="75" customFormat="1" ht="23.25" customHeight="1">
      <c r="A122" s="105">
        <v>87</v>
      </c>
      <c r="B122" s="118" t="s">
        <v>120</v>
      </c>
      <c r="C122" s="109"/>
      <c r="D122" s="107"/>
      <c r="E122" s="107"/>
      <c r="F122" s="107"/>
      <c r="G122" s="107"/>
      <c r="H122" s="107"/>
      <c r="I122" s="107"/>
      <c r="J122" s="107"/>
      <c r="K122" s="107"/>
      <c r="L122" s="107"/>
      <c r="M122" s="108"/>
      <c r="N122" s="86"/>
      <c r="O122" s="107" t="s">
        <v>574</v>
      </c>
      <c r="P122" s="107"/>
      <c r="Q122" s="107"/>
      <c r="R122" s="107"/>
      <c r="S122" s="107"/>
      <c r="T122" s="107"/>
      <c r="U122" s="107"/>
      <c r="V122" s="107"/>
      <c r="W122" s="107"/>
      <c r="X122" s="107"/>
      <c r="Y122" s="107"/>
      <c r="Z122" s="107"/>
      <c r="AA122" s="108"/>
      <c r="AB122" s="110" t="s">
        <v>104</v>
      </c>
      <c r="AC122" s="111">
        <v>10</v>
      </c>
      <c r="AD122" s="112"/>
      <c r="AE122" s="116" t="s">
        <v>575</v>
      </c>
      <c r="AF122" s="114"/>
    </row>
    <row r="123" spans="1:32" s="75" customFormat="1" ht="23.25" customHeight="1">
      <c r="A123" s="105">
        <v>88</v>
      </c>
      <c r="B123" s="118" t="s">
        <v>120</v>
      </c>
      <c r="C123" s="109"/>
      <c r="D123" s="107"/>
      <c r="E123" s="107"/>
      <c r="F123" s="107"/>
      <c r="G123" s="107"/>
      <c r="H123" s="107"/>
      <c r="I123" s="107"/>
      <c r="J123" s="107"/>
      <c r="K123" s="107"/>
      <c r="L123" s="107"/>
      <c r="M123" s="108"/>
      <c r="N123" s="86"/>
      <c r="O123" s="107" t="s">
        <v>588</v>
      </c>
      <c r="P123" s="107"/>
      <c r="Q123" s="107"/>
      <c r="R123" s="107"/>
      <c r="S123" s="107"/>
      <c r="T123" s="107"/>
      <c r="U123" s="107"/>
      <c r="V123" s="107"/>
      <c r="W123" s="107"/>
      <c r="X123" s="107"/>
      <c r="Y123" s="107"/>
      <c r="Z123" s="107"/>
      <c r="AA123" s="108"/>
      <c r="AB123" s="110" t="s">
        <v>104</v>
      </c>
      <c r="AC123" s="111">
        <v>10</v>
      </c>
      <c r="AD123" s="112"/>
      <c r="AE123" s="116" t="s">
        <v>575</v>
      </c>
      <c r="AF123" s="114"/>
    </row>
    <row r="124" spans="1:32" s="75" customFormat="1" ht="23.25" customHeight="1">
      <c r="A124" s="105">
        <v>89</v>
      </c>
      <c r="B124" s="118" t="s">
        <v>120</v>
      </c>
      <c r="C124" s="109"/>
      <c r="D124" s="107"/>
      <c r="E124" s="107"/>
      <c r="F124" s="107"/>
      <c r="G124" s="107"/>
      <c r="H124" s="107"/>
      <c r="I124" s="107"/>
      <c r="J124" s="107"/>
      <c r="K124" s="107"/>
      <c r="L124" s="107"/>
      <c r="M124" s="108"/>
      <c r="N124" s="86"/>
      <c r="O124" s="107" t="s">
        <v>589</v>
      </c>
      <c r="P124" s="107"/>
      <c r="Q124" s="107"/>
      <c r="R124" s="107"/>
      <c r="S124" s="107"/>
      <c r="T124" s="107"/>
      <c r="U124" s="107"/>
      <c r="V124" s="107"/>
      <c r="W124" s="107"/>
      <c r="X124" s="107"/>
      <c r="Y124" s="107"/>
      <c r="Z124" s="107"/>
      <c r="AA124" s="108"/>
      <c r="AB124" s="110" t="s">
        <v>104</v>
      </c>
      <c r="AC124" s="111">
        <v>10</v>
      </c>
      <c r="AD124" s="112"/>
      <c r="AE124" s="116" t="s">
        <v>575</v>
      </c>
      <c r="AF124" s="114"/>
    </row>
    <row r="125" spans="1:32" s="75" customFormat="1" ht="23.25" customHeight="1">
      <c r="A125" s="105">
        <v>90</v>
      </c>
      <c r="B125" s="118" t="s">
        <v>120</v>
      </c>
      <c r="C125" s="109"/>
      <c r="D125" s="107"/>
      <c r="E125" s="107"/>
      <c r="F125" s="107"/>
      <c r="G125" s="107"/>
      <c r="H125" s="107"/>
      <c r="I125" s="107"/>
      <c r="J125" s="107"/>
      <c r="K125" s="107"/>
      <c r="L125" s="107"/>
      <c r="M125" s="108"/>
      <c r="N125" s="86"/>
      <c r="O125" s="107" t="s">
        <v>590</v>
      </c>
      <c r="P125" s="107"/>
      <c r="Q125" s="107"/>
      <c r="R125" s="107"/>
      <c r="S125" s="107"/>
      <c r="T125" s="107"/>
      <c r="U125" s="107"/>
      <c r="V125" s="107"/>
      <c r="W125" s="107"/>
      <c r="X125" s="107"/>
      <c r="Y125" s="107"/>
      <c r="Z125" s="107"/>
      <c r="AA125" s="108"/>
      <c r="AB125" s="110" t="s">
        <v>104</v>
      </c>
      <c r="AC125" s="111">
        <v>10</v>
      </c>
      <c r="AD125" s="112"/>
      <c r="AE125" s="116" t="s">
        <v>575</v>
      </c>
      <c r="AF125" s="114"/>
    </row>
    <row r="126" spans="1:32" s="75" customFormat="1" ht="23.25" customHeight="1">
      <c r="A126" s="105">
        <v>91</v>
      </c>
      <c r="B126" s="118" t="s">
        <v>120</v>
      </c>
      <c r="C126" s="109"/>
      <c r="D126" s="107"/>
      <c r="E126" s="107"/>
      <c r="F126" s="107"/>
      <c r="G126" s="107"/>
      <c r="H126" s="107"/>
      <c r="I126" s="107"/>
      <c r="J126" s="107"/>
      <c r="K126" s="107"/>
      <c r="L126" s="107"/>
      <c r="M126" s="108"/>
      <c r="N126" s="86"/>
      <c r="O126" s="107" t="s">
        <v>578</v>
      </c>
      <c r="P126" s="107"/>
      <c r="Q126" s="107"/>
      <c r="R126" s="107"/>
      <c r="S126" s="107"/>
      <c r="T126" s="107"/>
      <c r="U126" s="107"/>
      <c r="V126" s="107"/>
      <c r="W126" s="107"/>
      <c r="X126" s="107"/>
      <c r="Y126" s="107"/>
      <c r="Z126" s="107"/>
      <c r="AA126" s="108"/>
      <c r="AB126" s="110" t="s">
        <v>104</v>
      </c>
      <c r="AC126" s="111">
        <v>10</v>
      </c>
      <c r="AD126" s="112"/>
      <c r="AE126" s="116" t="s">
        <v>575</v>
      </c>
      <c r="AF126" s="114"/>
    </row>
    <row r="127" spans="1:32" s="75" customFormat="1" ht="23.25" customHeight="1">
      <c r="A127" s="105">
        <v>92</v>
      </c>
      <c r="B127" s="118" t="s">
        <v>120</v>
      </c>
      <c r="C127" s="109"/>
      <c r="D127" s="107"/>
      <c r="E127" s="107"/>
      <c r="F127" s="107"/>
      <c r="G127" s="107"/>
      <c r="H127" s="107"/>
      <c r="I127" s="107"/>
      <c r="J127" s="107"/>
      <c r="K127" s="107"/>
      <c r="L127" s="107"/>
      <c r="M127" s="108"/>
      <c r="N127" s="86"/>
      <c r="O127" s="107" t="s">
        <v>591</v>
      </c>
      <c r="P127" s="107"/>
      <c r="Q127" s="107"/>
      <c r="R127" s="107"/>
      <c r="S127" s="107"/>
      <c r="T127" s="107"/>
      <c r="U127" s="107"/>
      <c r="V127" s="107"/>
      <c r="W127" s="107"/>
      <c r="X127" s="107"/>
      <c r="Y127" s="107"/>
      <c r="Z127" s="107"/>
      <c r="AA127" s="108"/>
      <c r="AB127" s="110" t="s">
        <v>104</v>
      </c>
      <c r="AC127" s="111">
        <v>10</v>
      </c>
      <c r="AD127" s="112"/>
      <c r="AE127" s="116" t="s">
        <v>575</v>
      </c>
      <c r="AF127" s="114"/>
    </row>
    <row r="128" spans="1:32" s="75" customFormat="1" ht="23.25" customHeight="1">
      <c r="A128" s="105" t="s">
        <v>117</v>
      </c>
      <c r="B128" s="118" t="s">
        <v>54</v>
      </c>
      <c r="C128" s="109"/>
      <c r="D128" s="107"/>
      <c r="E128" s="107"/>
      <c r="F128" s="107"/>
      <c r="G128" s="107"/>
      <c r="H128" s="107"/>
      <c r="I128" s="107"/>
      <c r="J128" s="107"/>
      <c r="K128" s="107"/>
      <c r="L128" s="107"/>
      <c r="M128" s="108"/>
      <c r="N128" s="86" t="s">
        <v>596</v>
      </c>
      <c r="O128" s="107"/>
      <c r="P128" s="107"/>
      <c r="Q128" s="107"/>
      <c r="R128" s="107"/>
      <c r="S128" s="107"/>
      <c r="T128" s="107"/>
      <c r="U128" s="107"/>
      <c r="V128" s="107"/>
      <c r="W128" s="107"/>
      <c r="X128" s="107"/>
      <c r="Y128" s="107"/>
      <c r="Z128" s="107"/>
      <c r="AA128" s="108"/>
      <c r="AB128" s="110" t="s">
        <v>117</v>
      </c>
      <c r="AC128" s="111" t="s">
        <v>117</v>
      </c>
      <c r="AD128" s="112"/>
      <c r="AE128" s="116"/>
      <c r="AF128" s="114"/>
    </row>
    <row r="129" spans="1:32" s="75" customFormat="1" ht="23.25" customHeight="1">
      <c r="A129" s="105">
        <v>93</v>
      </c>
      <c r="B129" s="118" t="s">
        <v>120</v>
      </c>
      <c r="C129" s="109"/>
      <c r="D129" s="107"/>
      <c r="E129" s="107"/>
      <c r="F129" s="107"/>
      <c r="G129" s="107"/>
      <c r="H129" s="107"/>
      <c r="I129" s="107"/>
      <c r="J129" s="107"/>
      <c r="K129" s="107"/>
      <c r="L129" s="107"/>
      <c r="M129" s="108"/>
      <c r="N129" s="86"/>
      <c r="O129" s="107" t="s">
        <v>572</v>
      </c>
      <c r="P129" s="107"/>
      <c r="Q129" s="107"/>
      <c r="R129" s="107"/>
      <c r="S129" s="107"/>
      <c r="T129" s="107"/>
      <c r="U129" s="107"/>
      <c r="V129" s="107"/>
      <c r="W129" s="107"/>
      <c r="X129" s="107"/>
      <c r="Y129" s="107"/>
      <c r="Z129" s="107"/>
      <c r="AA129" s="108"/>
      <c r="AB129" s="110" t="s">
        <v>104</v>
      </c>
      <c r="AC129" s="111">
        <v>5</v>
      </c>
      <c r="AD129" s="112"/>
      <c r="AE129" s="116" t="s">
        <v>587</v>
      </c>
      <c r="AF129" s="114"/>
    </row>
    <row r="130" spans="1:32" s="75" customFormat="1" ht="23.25" customHeight="1">
      <c r="A130" s="105">
        <v>94</v>
      </c>
      <c r="B130" s="118" t="s">
        <v>120</v>
      </c>
      <c r="C130" s="109"/>
      <c r="D130" s="107"/>
      <c r="E130" s="107"/>
      <c r="F130" s="107"/>
      <c r="G130" s="107"/>
      <c r="H130" s="107"/>
      <c r="I130" s="107"/>
      <c r="J130" s="107"/>
      <c r="K130" s="107"/>
      <c r="L130" s="107"/>
      <c r="M130" s="108"/>
      <c r="N130" s="86"/>
      <c r="O130" s="107" t="s">
        <v>574</v>
      </c>
      <c r="P130" s="107"/>
      <c r="Q130" s="107"/>
      <c r="R130" s="107"/>
      <c r="S130" s="107"/>
      <c r="T130" s="107"/>
      <c r="U130" s="107"/>
      <c r="V130" s="107"/>
      <c r="W130" s="107"/>
      <c r="X130" s="107"/>
      <c r="Y130" s="107"/>
      <c r="Z130" s="107"/>
      <c r="AA130" s="108"/>
      <c r="AB130" s="110" t="s">
        <v>104</v>
      </c>
      <c r="AC130" s="111">
        <v>10</v>
      </c>
      <c r="AD130" s="112"/>
      <c r="AE130" s="116" t="s">
        <v>575</v>
      </c>
      <c r="AF130" s="114"/>
    </row>
    <row r="131" spans="1:32" s="75" customFormat="1" ht="23.25" customHeight="1">
      <c r="A131" s="105">
        <v>95</v>
      </c>
      <c r="B131" s="118" t="s">
        <v>120</v>
      </c>
      <c r="C131" s="109"/>
      <c r="D131" s="107"/>
      <c r="E131" s="107"/>
      <c r="F131" s="107"/>
      <c r="G131" s="107"/>
      <c r="H131" s="107"/>
      <c r="I131" s="107"/>
      <c r="J131" s="107"/>
      <c r="K131" s="107"/>
      <c r="L131" s="107"/>
      <c r="M131" s="108"/>
      <c r="N131" s="86"/>
      <c r="O131" s="107" t="s">
        <v>588</v>
      </c>
      <c r="P131" s="107"/>
      <c r="Q131" s="107"/>
      <c r="R131" s="107"/>
      <c r="S131" s="107"/>
      <c r="T131" s="107"/>
      <c r="U131" s="107"/>
      <c r="V131" s="107"/>
      <c r="W131" s="107"/>
      <c r="X131" s="107"/>
      <c r="Y131" s="107"/>
      <c r="Z131" s="107"/>
      <c r="AA131" s="108"/>
      <c r="AB131" s="110" t="s">
        <v>104</v>
      </c>
      <c r="AC131" s="111">
        <v>10</v>
      </c>
      <c r="AD131" s="112"/>
      <c r="AE131" s="116" t="s">
        <v>575</v>
      </c>
      <c r="AF131" s="114"/>
    </row>
    <row r="132" spans="1:32" s="75" customFormat="1" ht="23.25" customHeight="1">
      <c r="A132" s="105">
        <v>96</v>
      </c>
      <c r="B132" s="118" t="s">
        <v>120</v>
      </c>
      <c r="C132" s="109"/>
      <c r="D132" s="107"/>
      <c r="E132" s="107"/>
      <c r="F132" s="107"/>
      <c r="G132" s="107"/>
      <c r="H132" s="107"/>
      <c r="I132" s="107"/>
      <c r="J132" s="107"/>
      <c r="K132" s="107"/>
      <c r="L132" s="107"/>
      <c r="M132" s="108"/>
      <c r="N132" s="86"/>
      <c r="O132" s="107" t="s">
        <v>589</v>
      </c>
      <c r="P132" s="107"/>
      <c r="Q132" s="107"/>
      <c r="R132" s="107"/>
      <c r="S132" s="107"/>
      <c r="T132" s="107"/>
      <c r="U132" s="107"/>
      <c r="V132" s="107"/>
      <c r="W132" s="107"/>
      <c r="X132" s="107"/>
      <c r="Y132" s="107"/>
      <c r="Z132" s="107"/>
      <c r="AA132" s="108"/>
      <c r="AB132" s="110" t="s">
        <v>104</v>
      </c>
      <c r="AC132" s="111">
        <v>10</v>
      </c>
      <c r="AD132" s="112"/>
      <c r="AE132" s="116" t="s">
        <v>575</v>
      </c>
      <c r="AF132" s="114"/>
    </row>
    <row r="133" spans="1:32" s="75" customFormat="1" ht="23.25" customHeight="1">
      <c r="A133" s="105">
        <v>97</v>
      </c>
      <c r="B133" s="118" t="s">
        <v>120</v>
      </c>
      <c r="C133" s="109"/>
      <c r="D133" s="107"/>
      <c r="E133" s="107"/>
      <c r="F133" s="107"/>
      <c r="G133" s="107"/>
      <c r="H133" s="107"/>
      <c r="I133" s="107"/>
      <c r="J133" s="107"/>
      <c r="K133" s="107"/>
      <c r="L133" s="107"/>
      <c r="M133" s="108"/>
      <c r="N133" s="86"/>
      <c r="O133" s="107" t="s">
        <v>590</v>
      </c>
      <c r="P133" s="107"/>
      <c r="Q133" s="107"/>
      <c r="R133" s="107"/>
      <c r="S133" s="107"/>
      <c r="T133" s="107"/>
      <c r="U133" s="107"/>
      <c r="V133" s="107"/>
      <c r="W133" s="107"/>
      <c r="X133" s="107"/>
      <c r="Y133" s="107"/>
      <c r="Z133" s="107"/>
      <c r="AA133" s="108"/>
      <c r="AB133" s="110" t="s">
        <v>104</v>
      </c>
      <c r="AC133" s="111">
        <v>10</v>
      </c>
      <c r="AD133" s="112"/>
      <c r="AE133" s="116" t="s">
        <v>575</v>
      </c>
      <c r="AF133" s="114"/>
    </row>
    <row r="134" spans="1:32" s="75" customFormat="1" ht="23.25" customHeight="1">
      <c r="A134" s="105">
        <v>98</v>
      </c>
      <c r="B134" s="118" t="s">
        <v>120</v>
      </c>
      <c r="C134" s="109"/>
      <c r="D134" s="107"/>
      <c r="E134" s="107"/>
      <c r="F134" s="107"/>
      <c r="G134" s="107"/>
      <c r="H134" s="107"/>
      <c r="I134" s="107"/>
      <c r="J134" s="107"/>
      <c r="K134" s="107"/>
      <c r="L134" s="107"/>
      <c r="M134" s="108"/>
      <c r="N134" s="86"/>
      <c r="O134" s="107" t="s">
        <v>578</v>
      </c>
      <c r="P134" s="107"/>
      <c r="Q134" s="107"/>
      <c r="R134" s="107"/>
      <c r="S134" s="107"/>
      <c r="T134" s="107"/>
      <c r="U134" s="107"/>
      <c r="V134" s="107"/>
      <c r="W134" s="107"/>
      <c r="X134" s="107"/>
      <c r="Y134" s="107"/>
      <c r="Z134" s="107"/>
      <c r="AA134" s="108"/>
      <c r="AB134" s="110" t="s">
        <v>104</v>
      </c>
      <c r="AC134" s="111">
        <v>10</v>
      </c>
      <c r="AD134" s="112"/>
      <c r="AE134" s="116" t="s">
        <v>575</v>
      </c>
      <c r="AF134" s="114"/>
    </row>
    <row r="135" spans="1:32" s="75" customFormat="1" ht="23.25" customHeight="1">
      <c r="A135" s="105">
        <v>99</v>
      </c>
      <c r="B135" s="118" t="s">
        <v>120</v>
      </c>
      <c r="C135" s="109"/>
      <c r="D135" s="107"/>
      <c r="E135" s="107"/>
      <c r="F135" s="107"/>
      <c r="G135" s="107"/>
      <c r="H135" s="107"/>
      <c r="I135" s="107"/>
      <c r="J135" s="107"/>
      <c r="K135" s="107"/>
      <c r="L135" s="107"/>
      <c r="M135" s="108"/>
      <c r="N135" s="86"/>
      <c r="O135" s="107" t="s">
        <v>591</v>
      </c>
      <c r="P135" s="107"/>
      <c r="Q135" s="107"/>
      <c r="R135" s="107"/>
      <c r="S135" s="107"/>
      <c r="T135" s="107"/>
      <c r="U135" s="107"/>
      <c r="V135" s="107"/>
      <c r="W135" s="107"/>
      <c r="X135" s="107"/>
      <c r="Y135" s="107"/>
      <c r="Z135" s="107"/>
      <c r="AA135" s="108"/>
      <c r="AB135" s="110" t="s">
        <v>104</v>
      </c>
      <c r="AC135" s="111">
        <v>10</v>
      </c>
      <c r="AD135" s="112"/>
      <c r="AE135" s="116" t="s">
        <v>575</v>
      </c>
      <c r="AF135" s="114"/>
    </row>
    <row r="136" spans="1:32" s="75" customFormat="1" ht="23.25" customHeight="1">
      <c r="A136" s="105" t="s">
        <v>117</v>
      </c>
      <c r="B136" s="118" t="s">
        <v>54</v>
      </c>
      <c r="C136" s="109"/>
      <c r="D136" s="107"/>
      <c r="E136" s="107"/>
      <c r="F136" s="107"/>
      <c r="G136" s="107"/>
      <c r="H136" s="107"/>
      <c r="I136" s="107"/>
      <c r="J136" s="107"/>
      <c r="K136" s="107"/>
      <c r="L136" s="107"/>
      <c r="M136" s="108"/>
      <c r="N136" s="86" t="s">
        <v>597</v>
      </c>
      <c r="O136" s="107"/>
      <c r="P136" s="107"/>
      <c r="Q136" s="107"/>
      <c r="R136" s="107"/>
      <c r="S136" s="107"/>
      <c r="T136" s="107"/>
      <c r="U136" s="107"/>
      <c r="V136" s="107"/>
      <c r="W136" s="107"/>
      <c r="X136" s="107"/>
      <c r="Y136" s="107"/>
      <c r="Z136" s="107"/>
      <c r="AA136" s="108"/>
      <c r="AB136" s="110" t="s">
        <v>117</v>
      </c>
      <c r="AC136" s="111" t="s">
        <v>117</v>
      </c>
      <c r="AD136" s="112"/>
      <c r="AE136" s="116"/>
      <c r="AF136" s="114"/>
    </row>
    <row r="137" spans="1:32" s="75" customFormat="1" ht="23.25" customHeight="1">
      <c r="A137" s="105">
        <v>100</v>
      </c>
      <c r="B137" s="118" t="s">
        <v>120</v>
      </c>
      <c r="C137" s="109"/>
      <c r="D137" s="107"/>
      <c r="E137" s="107"/>
      <c r="F137" s="107"/>
      <c r="G137" s="107"/>
      <c r="H137" s="107"/>
      <c r="I137" s="107"/>
      <c r="J137" s="107"/>
      <c r="K137" s="107"/>
      <c r="L137" s="107"/>
      <c r="M137" s="108"/>
      <c r="N137" s="86"/>
      <c r="O137" s="107" t="s">
        <v>572</v>
      </c>
      <c r="P137" s="107"/>
      <c r="Q137" s="107"/>
      <c r="R137" s="107"/>
      <c r="S137" s="107"/>
      <c r="T137" s="107"/>
      <c r="U137" s="107"/>
      <c r="V137" s="107"/>
      <c r="W137" s="107"/>
      <c r="X137" s="107"/>
      <c r="Y137" s="107"/>
      <c r="Z137" s="107"/>
      <c r="AA137" s="108"/>
      <c r="AB137" s="110" t="s">
        <v>104</v>
      </c>
      <c r="AC137" s="111">
        <v>5</v>
      </c>
      <c r="AD137" s="112"/>
      <c r="AE137" s="116" t="s">
        <v>587</v>
      </c>
      <c r="AF137" s="114"/>
    </row>
    <row r="138" spans="1:32" s="75" customFormat="1" ht="23.25" customHeight="1">
      <c r="A138" s="105">
        <v>101</v>
      </c>
      <c r="B138" s="118" t="s">
        <v>120</v>
      </c>
      <c r="C138" s="109"/>
      <c r="D138" s="107"/>
      <c r="E138" s="107"/>
      <c r="F138" s="107"/>
      <c r="G138" s="107"/>
      <c r="H138" s="107"/>
      <c r="I138" s="107"/>
      <c r="J138" s="107"/>
      <c r="K138" s="107"/>
      <c r="L138" s="107"/>
      <c r="M138" s="108"/>
      <c r="N138" s="86"/>
      <c r="O138" s="107" t="s">
        <v>574</v>
      </c>
      <c r="P138" s="107"/>
      <c r="Q138" s="107"/>
      <c r="R138" s="107"/>
      <c r="S138" s="107"/>
      <c r="T138" s="107"/>
      <c r="U138" s="107"/>
      <c r="V138" s="107"/>
      <c r="W138" s="107"/>
      <c r="X138" s="107"/>
      <c r="Y138" s="107"/>
      <c r="Z138" s="107"/>
      <c r="AA138" s="108"/>
      <c r="AB138" s="110" t="s">
        <v>104</v>
      </c>
      <c r="AC138" s="111">
        <v>10</v>
      </c>
      <c r="AD138" s="112"/>
      <c r="AE138" s="116" t="s">
        <v>575</v>
      </c>
      <c r="AF138" s="114"/>
    </row>
    <row r="139" spans="1:32" s="75" customFormat="1" ht="23.25" customHeight="1">
      <c r="A139" s="105">
        <v>102</v>
      </c>
      <c r="B139" s="118" t="s">
        <v>120</v>
      </c>
      <c r="C139" s="109"/>
      <c r="D139" s="107"/>
      <c r="E139" s="107"/>
      <c r="F139" s="107"/>
      <c r="G139" s="107"/>
      <c r="H139" s="107"/>
      <c r="I139" s="107"/>
      <c r="J139" s="107"/>
      <c r="K139" s="107"/>
      <c r="L139" s="107"/>
      <c r="M139" s="108"/>
      <c r="N139" s="86"/>
      <c r="O139" s="107" t="s">
        <v>588</v>
      </c>
      <c r="P139" s="107"/>
      <c r="Q139" s="107"/>
      <c r="R139" s="107"/>
      <c r="S139" s="107"/>
      <c r="T139" s="107"/>
      <c r="U139" s="107"/>
      <c r="V139" s="107"/>
      <c r="W139" s="107"/>
      <c r="X139" s="107"/>
      <c r="Y139" s="107"/>
      <c r="Z139" s="107"/>
      <c r="AA139" s="108"/>
      <c r="AB139" s="110" t="s">
        <v>104</v>
      </c>
      <c r="AC139" s="111">
        <v>10</v>
      </c>
      <c r="AD139" s="112"/>
      <c r="AE139" s="116" t="s">
        <v>575</v>
      </c>
      <c r="AF139" s="114"/>
    </row>
    <row r="140" spans="1:32" s="75" customFormat="1" ht="23.25" customHeight="1">
      <c r="A140" s="105">
        <v>103</v>
      </c>
      <c r="B140" s="118" t="s">
        <v>120</v>
      </c>
      <c r="C140" s="109"/>
      <c r="D140" s="107"/>
      <c r="E140" s="107"/>
      <c r="F140" s="107"/>
      <c r="G140" s="107"/>
      <c r="H140" s="107"/>
      <c r="I140" s="107"/>
      <c r="J140" s="107"/>
      <c r="K140" s="107"/>
      <c r="L140" s="107"/>
      <c r="M140" s="108"/>
      <c r="N140" s="86"/>
      <c r="O140" s="107" t="s">
        <v>589</v>
      </c>
      <c r="P140" s="107"/>
      <c r="Q140" s="107"/>
      <c r="R140" s="107"/>
      <c r="S140" s="107"/>
      <c r="T140" s="107"/>
      <c r="U140" s="107"/>
      <c r="V140" s="107"/>
      <c r="W140" s="107"/>
      <c r="X140" s="107"/>
      <c r="Y140" s="107"/>
      <c r="Z140" s="107"/>
      <c r="AA140" s="108"/>
      <c r="AB140" s="110" t="s">
        <v>104</v>
      </c>
      <c r="AC140" s="111">
        <v>10</v>
      </c>
      <c r="AD140" s="112"/>
      <c r="AE140" s="116" t="s">
        <v>575</v>
      </c>
      <c r="AF140" s="114"/>
    </row>
    <row r="141" spans="1:32" s="75" customFormat="1" ht="23.25" customHeight="1">
      <c r="A141" s="105">
        <v>104</v>
      </c>
      <c r="B141" s="118" t="s">
        <v>120</v>
      </c>
      <c r="C141" s="109"/>
      <c r="D141" s="107"/>
      <c r="E141" s="107"/>
      <c r="F141" s="107"/>
      <c r="G141" s="107"/>
      <c r="H141" s="107"/>
      <c r="I141" s="107"/>
      <c r="J141" s="107"/>
      <c r="K141" s="107"/>
      <c r="L141" s="107"/>
      <c r="M141" s="108"/>
      <c r="N141" s="86"/>
      <c r="O141" s="107" t="s">
        <v>590</v>
      </c>
      <c r="P141" s="107"/>
      <c r="Q141" s="107"/>
      <c r="R141" s="107"/>
      <c r="S141" s="107"/>
      <c r="T141" s="107"/>
      <c r="U141" s="107"/>
      <c r="V141" s="107"/>
      <c r="W141" s="107"/>
      <c r="X141" s="107"/>
      <c r="Y141" s="107"/>
      <c r="Z141" s="107"/>
      <c r="AA141" s="108"/>
      <c r="AB141" s="110" t="s">
        <v>104</v>
      </c>
      <c r="AC141" s="111">
        <v>10</v>
      </c>
      <c r="AD141" s="112"/>
      <c r="AE141" s="116" t="s">
        <v>575</v>
      </c>
      <c r="AF141" s="114"/>
    </row>
    <row r="142" spans="1:32" s="75" customFormat="1" ht="23.25" customHeight="1">
      <c r="A142" s="105">
        <v>105</v>
      </c>
      <c r="B142" s="118" t="s">
        <v>120</v>
      </c>
      <c r="C142" s="109"/>
      <c r="D142" s="107"/>
      <c r="E142" s="107"/>
      <c r="F142" s="107"/>
      <c r="G142" s="107"/>
      <c r="H142" s="107"/>
      <c r="I142" s="107"/>
      <c r="J142" s="107"/>
      <c r="K142" s="107"/>
      <c r="L142" s="107"/>
      <c r="M142" s="108"/>
      <c r="N142" s="86"/>
      <c r="O142" s="107" t="s">
        <v>578</v>
      </c>
      <c r="P142" s="107"/>
      <c r="Q142" s="107"/>
      <c r="R142" s="107"/>
      <c r="S142" s="107"/>
      <c r="T142" s="107"/>
      <c r="U142" s="107"/>
      <c r="V142" s="107"/>
      <c r="W142" s="107"/>
      <c r="X142" s="107"/>
      <c r="Y142" s="107"/>
      <c r="Z142" s="107"/>
      <c r="AA142" s="108"/>
      <c r="AB142" s="110" t="s">
        <v>104</v>
      </c>
      <c r="AC142" s="111">
        <v>10</v>
      </c>
      <c r="AD142" s="112"/>
      <c r="AE142" s="116" t="s">
        <v>575</v>
      </c>
      <c r="AF142" s="114"/>
    </row>
    <row r="143" spans="1:32" s="75" customFormat="1" ht="23.25" customHeight="1">
      <c r="A143" s="105">
        <v>106</v>
      </c>
      <c r="B143" s="118" t="s">
        <v>120</v>
      </c>
      <c r="C143" s="109"/>
      <c r="D143" s="107"/>
      <c r="E143" s="107"/>
      <c r="F143" s="107"/>
      <c r="G143" s="107"/>
      <c r="H143" s="107"/>
      <c r="I143" s="107"/>
      <c r="J143" s="107"/>
      <c r="K143" s="107"/>
      <c r="L143" s="107"/>
      <c r="M143" s="108"/>
      <c r="N143" s="86"/>
      <c r="O143" s="107" t="s">
        <v>591</v>
      </c>
      <c r="P143" s="107"/>
      <c r="Q143" s="107"/>
      <c r="R143" s="107"/>
      <c r="S143" s="107"/>
      <c r="T143" s="107"/>
      <c r="U143" s="107"/>
      <c r="V143" s="107"/>
      <c r="W143" s="107"/>
      <c r="X143" s="107"/>
      <c r="Y143" s="107"/>
      <c r="Z143" s="107"/>
      <c r="AA143" s="108"/>
      <c r="AB143" s="110" t="s">
        <v>104</v>
      </c>
      <c r="AC143" s="111">
        <v>10</v>
      </c>
      <c r="AD143" s="112"/>
      <c r="AE143" s="116" t="s">
        <v>575</v>
      </c>
      <c r="AF143" s="114"/>
    </row>
    <row r="144" spans="1:32" s="75" customFormat="1" ht="23.25" customHeight="1">
      <c r="A144" s="105" t="s">
        <v>117</v>
      </c>
      <c r="B144" s="118" t="s">
        <v>54</v>
      </c>
      <c r="C144" s="109"/>
      <c r="D144" s="107"/>
      <c r="E144" s="107"/>
      <c r="F144" s="107"/>
      <c r="G144" s="107"/>
      <c r="H144" s="107"/>
      <c r="I144" s="107"/>
      <c r="J144" s="107"/>
      <c r="K144" s="107"/>
      <c r="L144" s="107"/>
      <c r="M144" s="108"/>
      <c r="N144" s="86" t="s">
        <v>598</v>
      </c>
      <c r="O144" s="107"/>
      <c r="P144" s="107"/>
      <c r="Q144" s="107"/>
      <c r="R144" s="107"/>
      <c r="S144" s="107"/>
      <c r="T144" s="107"/>
      <c r="U144" s="107"/>
      <c r="V144" s="107"/>
      <c r="W144" s="107"/>
      <c r="X144" s="107"/>
      <c r="Y144" s="107"/>
      <c r="Z144" s="107"/>
      <c r="AA144" s="108"/>
      <c r="AB144" s="110" t="s">
        <v>117</v>
      </c>
      <c r="AC144" s="111" t="s">
        <v>117</v>
      </c>
      <c r="AD144" s="112"/>
      <c r="AE144" s="116"/>
      <c r="AF144" s="114"/>
    </row>
    <row r="145" spans="1:32" s="75" customFormat="1" ht="23.25" customHeight="1">
      <c r="A145" s="105">
        <v>107</v>
      </c>
      <c r="B145" s="118" t="s">
        <v>120</v>
      </c>
      <c r="C145" s="109"/>
      <c r="D145" s="107"/>
      <c r="E145" s="107"/>
      <c r="F145" s="107"/>
      <c r="G145" s="107"/>
      <c r="H145" s="107"/>
      <c r="I145" s="107"/>
      <c r="J145" s="107"/>
      <c r="K145" s="107"/>
      <c r="L145" s="107"/>
      <c r="M145" s="108"/>
      <c r="N145" s="86"/>
      <c r="O145" s="107" t="s">
        <v>572</v>
      </c>
      <c r="P145" s="107"/>
      <c r="Q145" s="107"/>
      <c r="R145" s="107"/>
      <c r="S145" s="107"/>
      <c r="T145" s="107"/>
      <c r="U145" s="107"/>
      <c r="V145" s="107"/>
      <c r="W145" s="107"/>
      <c r="X145" s="107"/>
      <c r="Y145" s="107"/>
      <c r="Z145" s="107"/>
      <c r="AA145" s="108"/>
      <c r="AB145" s="110" t="s">
        <v>104</v>
      </c>
      <c r="AC145" s="111">
        <v>5</v>
      </c>
      <c r="AD145" s="112"/>
      <c r="AE145" s="116" t="s">
        <v>587</v>
      </c>
      <c r="AF145" s="114"/>
    </row>
    <row r="146" spans="1:32" s="75" customFormat="1" ht="23.25" customHeight="1">
      <c r="A146" s="105">
        <v>108</v>
      </c>
      <c r="B146" s="118" t="s">
        <v>120</v>
      </c>
      <c r="C146" s="109"/>
      <c r="D146" s="107"/>
      <c r="E146" s="107"/>
      <c r="F146" s="107"/>
      <c r="G146" s="107"/>
      <c r="H146" s="107"/>
      <c r="I146" s="107"/>
      <c r="J146" s="107"/>
      <c r="K146" s="107"/>
      <c r="L146" s="107"/>
      <c r="M146" s="108"/>
      <c r="N146" s="86"/>
      <c r="O146" s="107" t="s">
        <v>574</v>
      </c>
      <c r="P146" s="107"/>
      <c r="Q146" s="107"/>
      <c r="R146" s="107"/>
      <c r="S146" s="107"/>
      <c r="T146" s="107"/>
      <c r="U146" s="107"/>
      <c r="V146" s="107"/>
      <c r="W146" s="107"/>
      <c r="X146" s="107"/>
      <c r="Y146" s="107"/>
      <c r="Z146" s="107"/>
      <c r="AA146" s="108"/>
      <c r="AB146" s="110" t="s">
        <v>104</v>
      </c>
      <c r="AC146" s="111">
        <v>10</v>
      </c>
      <c r="AD146" s="112"/>
      <c r="AE146" s="116" t="s">
        <v>575</v>
      </c>
      <c r="AF146" s="114"/>
    </row>
    <row r="147" spans="1:32" s="75" customFormat="1" ht="23.25" customHeight="1">
      <c r="A147" s="105">
        <v>109</v>
      </c>
      <c r="B147" s="118" t="s">
        <v>120</v>
      </c>
      <c r="C147" s="109"/>
      <c r="D147" s="107"/>
      <c r="E147" s="107"/>
      <c r="F147" s="107"/>
      <c r="G147" s="107"/>
      <c r="H147" s="107"/>
      <c r="I147" s="107"/>
      <c r="J147" s="107"/>
      <c r="K147" s="107"/>
      <c r="L147" s="107"/>
      <c r="M147" s="108"/>
      <c r="N147" s="86"/>
      <c r="O147" s="107" t="s">
        <v>588</v>
      </c>
      <c r="P147" s="107"/>
      <c r="Q147" s="107"/>
      <c r="R147" s="107"/>
      <c r="S147" s="107"/>
      <c r="T147" s="107"/>
      <c r="U147" s="107"/>
      <c r="V147" s="107"/>
      <c r="W147" s="107"/>
      <c r="X147" s="107"/>
      <c r="Y147" s="107"/>
      <c r="Z147" s="107"/>
      <c r="AA147" s="108"/>
      <c r="AB147" s="110" t="s">
        <v>104</v>
      </c>
      <c r="AC147" s="111">
        <v>10</v>
      </c>
      <c r="AD147" s="112"/>
      <c r="AE147" s="116" t="s">
        <v>575</v>
      </c>
      <c r="AF147" s="114"/>
    </row>
    <row r="148" spans="1:32" s="75" customFormat="1" ht="23.25" customHeight="1">
      <c r="A148" s="105">
        <v>110</v>
      </c>
      <c r="B148" s="118" t="s">
        <v>120</v>
      </c>
      <c r="C148" s="109"/>
      <c r="D148" s="107"/>
      <c r="E148" s="107"/>
      <c r="F148" s="107"/>
      <c r="G148" s="107"/>
      <c r="H148" s="107"/>
      <c r="I148" s="107"/>
      <c r="J148" s="107"/>
      <c r="K148" s="107"/>
      <c r="L148" s="107"/>
      <c r="M148" s="108"/>
      <c r="N148" s="86"/>
      <c r="O148" s="107" t="s">
        <v>589</v>
      </c>
      <c r="P148" s="107"/>
      <c r="Q148" s="107"/>
      <c r="R148" s="107"/>
      <c r="S148" s="107"/>
      <c r="T148" s="107"/>
      <c r="U148" s="107"/>
      <c r="V148" s="107"/>
      <c r="W148" s="107"/>
      <c r="X148" s="107"/>
      <c r="Y148" s="107"/>
      <c r="Z148" s="107"/>
      <c r="AA148" s="108"/>
      <c r="AB148" s="110" t="s">
        <v>104</v>
      </c>
      <c r="AC148" s="111">
        <v>10</v>
      </c>
      <c r="AD148" s="112"/>
      <c r="AE148" s="116" t="s">
        <v>575</v>
      </c>
      <c r="AF148" s="114"/>
    </row>
    <row r="149" spans="1:32" s="75" customFormat="1" ht="23.25" customHeight="1">
      <c r="A149" s="105">
        <v>111</v>
      </c>
      <c r="B149" s="118" t="s">
        <v>120</v>
      </c>
      <c r="C149" s="109"/>
      <c r="D149" s="107"/>
      <c r="E149" s="107"/>
      <c r="F149" s="107"/>
      <c r="G149" s="107"/>
      <c r="H149" s="107"/>
      <c r="I149" s="107"/>
      <c r="J149" s="107"/>
      <c r="K149" s="107"/>
      <c r="L149" s="107"/>
      <c r="M149" s="108"/>
      <c r="N149" s="86"/>
      <c r="O149" s="107" t="s">
        <v>590</v>
      </c>
      <c r="P149" s="107"/>
      <c r="Q149" s="107"/>
      <c r="R149" s="107"/>
      <c r="S149" s="107"/>
      <c r="T149" s="107"/>
      <c r="U149" s="107"/>
      <c r="V149" s="107"/>
      <c r="W149" s="107"/>
      <c r="X149" s="107"/>
      <c r="Y149" s="107"/>
      <c r="Z149" s="107"/>
      <c r="AA149" s="108"/>
      <c r="AB149" s="110" t="s">
        <v>104</v>
      </c>
      <c r="AC149" s="111">
        <v>10</v>
      </c>
      <c r="AD149" s="112"/>
      <c r="AE149" s="116" t="s">
        <v>575</v>
      </c>
      <c r="AF149" s="114"/>
    </row>
    <row r="150" spans="1:32" s="75" customFormat="1" ht="23.25" customHeight="1">
      <c r="A150" s="105">
        <v>112</v>
      </c>
      <c r="B150" s="118" t="s">
        <v>120</v>
      </c>
      <c r="C150" s="109"/>
      <c r="D150" s="107"/>
      <c r="E150" s="107"/>
      <c r="F150" s="107"/>
      <c r="G150" s="107"/>
      <c r="H150" s="107"/>
      <c r="I150" s="107"/>
      <c r="J150" s="107"/>
      <c r="K150" s="107"/>
      <c r="L150" s="107"/>
      <c r="M150" s="108"/>
      <c r="N150" s="86"/>
      <c r="O150" s="107" t="s">
        <v>578</v>
      </c>
      <c r="P150" s="107"/>
      <c r="Q150" s="107"/>
      <c r="R150" s="107"/>
      <c r="S150" s="107"/>
      <c r="T150" s="107"/>
      <c r="U150" s="107"/>
      <c r="V150" s="107"/>
      <c r="W150" s="107"/>
      <c r="X150" s="107"/>
      <c r="Y150" s="107"/>
      <c r="Z150" s="107"/>
      <c r="AA150" s="108"/>
      <c r="AB150" s="110" t="s">
        <v>104</v>
      </c>
      <c r="AC150" s="111">
        <v>10</v>
      </c>
      <c r="AD150" s="112"/>
      <c r="AE150" s="116" t="s">
        <v>575</v>
      </c>
      <c r="AF150" s="114"/>
    </row>
    <row r="151" spans="1:32" s="75" customFormat="1" ht="23.25" customHeight="1">
      <c r="A151" s="105">
        <v>113</v>
      </c>
      <c r="B151" s="118" t="s">
        <v>120</v>
      </c>
      <c r="C151" s="109"/>
      <c r="D151" s="107"/>
      <c r="E151" s="107"/>
      <c r="F151" s="107"/>
      <c r="G151" s="107"/>
      <c r="H151" s="107"/>
      <c r="I151" s="107"/>
      <c r="J151" s="107"/>
      <c r="K151" s="107"/>
      <c r="L151" s="107"/>
      <c r="M151" s="108"/>
      <c r="N151" s="86"/>
      <c r="O151" s="107" t="s">
        <v>591</v>
      </c>
      <c r="P151" s="107"/>
      <c r="Q151" s="107"/>
      <c r="R151" s="107"/>
      <c r="S151" s="107"/>
      <c r="T151" s="107"/>
      <c r="U151" s="107"/>
      <c r="V151" s="107"/>
      <c r="W151" s="107"/>
      <c r="X151" s="107"/>
      <c r="Y151" s="107"/>
      <c r="Z151" s="107"/>
      <c r="AA151" s="108"/>
      <c r="AB151" s="110" t="s">
        <v>104</v>
      </c>
      <c r="AC151" s="111">
        <v>10</v>
      </c>
      <c r="AD151" s="112"/>
      <c r="AE151" s="116" t="s">
        <v>575</v>
      </c>
      <c r="AF151" s="114"/>
    </row>
    <row r="152" spans="1:32" s="75" customFormat="1" ht="23.25" customHeight="1">
      <c r="A152" s="105" t="s">
        <v>117</v>
      </c>
      <c r="B152" s="118" t="s">
        <v>54</v>
      </c>
      <c r="C152" s="109"/>
      <c r="D152" s="107"/>
      <c r="E152" s="107"/>
      <c r="F152" s="107"/>
      <c r="G152" s="107"/>
      <c r="H152" s="107"/>
      <c r="I152" s="107"/>
      <c r="J152" s="107"/>
      <c r="K152" s="107"/>
      <c r="L152" s="107"/>
      <c r="M152" s="108"/>
      <c r="N152" s="86" t="s">
        <v>599</v>
      </c>
      <c r="O152" s="107"/>
      <c r="P152" s="107"/>
      <c r="Q152" s="107"/>
      <c r="R152" s="107"/>
      <c r="S152" s="107"/>
      <c r="T152" s="107"/>
      <c r="U152" s="107"/>
      <c r="V152" s="107"/>
      <c r="W152" s="107"/>
      <c r="X152" s="107"/>
      <c r="Y152" s="107"/>
      <c r="Z152" s="107"/>
      <c r="AA152" s="108"/>
      <c r="AB152" s="110" t="s">
        <v>117</v>
      </c>
      <c r="AC152" s="111" t="s">
        <v>117</v>
      </c>
      <c r="AD152" s="112"/>
      <c r="AE152" s="116"/>
      <c r="AF152" s="114"/>
    </row>
    <row r="153" spans="1:32" s="75" customFormat="1" ht="23.25" customHeight="1">
      <c r="A153" s="105">
        <v>114</v>
      </c>
      <c r="B153" s="118" t="s">
        <v>120</v>
      </c>
      <c r="C153" s="109"/>
      <c r="D153" s="107"/>
      <c r="E153" s="107"/>
      <c r="F153" s="107"/>
      <c r="G153" s="107"/>
      <c r="H153" s="107"/>
      <c r="I153" s="107"/>
      <c r="J153" s="107"/>
      <c r="K153" s="107"/>
      <c r="L153" s="107"/>
      <c r="M153" s="108"/>
      <c r="N153" s="86"/>
      <c r="O153" s="107" t="s">
        <v>572</v>
      </c>
      <c r="P153" s="107"/>
      <c r="Q153" s="107"/>
      <c r="R153" s="107"/>
      <c r="S153" s="107"/>
      <c r="T153" s="107"/>
      <c r="U153" s="107"/>
      <c r="V153" s="107"/>
      <c r="W153" s="107"/>
      <c r="X153" s="107"/>
      <c r="Y153" s="107"/>
      <c r="Z153" s="107"/>
      <c r="AA153" s="108"/>
      <c r="AB153" s="110" t="s">
        <v>104</v>
      </c>
      <c r="AC153" s="111">
        <v>5</v>
      </c>
      <c r="AD153" s="112"/>
      <c r="AE153" s="116" t="s">
        <v>587</v>
      </c>
      <c r="AF153" s="114"/>
    </row>
    <row r="154" spans="1:32" s="75" customFormat="1" ht="23.25" customHeight="1">
      <c r="A154" s="105">
        <v>115</v>
      </c>
      <c r="B154" s="118" t="s">
        <v>120</v>
      </c>
      <c r="C154" s="109"/>
      <c r="D154" s="107"/>
      <c r="E154" s="107"/>
      <c r="F154" s="107"/>
      <c r="G154" s="107"/>
      <c r="H154" s="107"/>
      <c r="I154" s="107"/>
      <c r="J154" s="107"/>
      <c r="K154" s="107"/>
      <c r="L154" s="107"/>
      <c r="M154" s="108"/>
      <c r="N154" s="86"/>
      <c r="O154" s="107" t="s">
        <v>574</v>
      </c>
      <c r="P154" s="107"/>
      <c r="Q154" s="107"/>
      <c r="R154" s="107"/>
      <c r="S154" s="107"/>
      <c r="T154" s="107"/>
      <c r="U154" s="107"/>
      <c r="V154" s="107"/>
      <c r="W154" s="107"/>
      <c r="X154" s="107"/>
      <c r="Y154" s="107"/>
      <c r="Z154" s="107"/>
      <c r="AA154" s="108"/>
      <c r="AB154" s="110" t="s">
        <v>104</v>
      </c>
      <c r="AC154" s="111">
        <v>10</v>
      </c>
      <c r="AD154" s="112"/>
      <c r="AE154" s="116" t="s">
        <v>575</v>
      </c>
      <c r="AF154" s="114"/>
    </row>
    <row r="155" spans="1:32" s="75" customFormat="1" ht="23.25" customHeight="1">
      <c r="A155" s="105">
        <v>116</v>
      </c>
      <c r="B155" s="118" t="s">
        <v>120</v>
      </c>
      <c r="C155" s="109"/>
      <c r="D155" s="107"/>
      <c r="E155" s="107"/>
      <c r="F155" s="107"/>
      <c r="G155" s="107"/>
      <c r="H155" s="107"/>
      <c r="I155" s="107"/>
      <c r="J155" s="107"/>
      <c r="K155" s="107"/>
      <c r="L155" s="107"/>
      <c r="M155" s="108"/>
      <c r="N155" s="86"/>
      <c r="O155" s="107" t="s">
        <v>588</v>
      </c>
      <c r="P155" s="107"/>
      <c r="Q155" s="107"/>
      <c r="R155" s="107"/>
      <c r="S155" s="107"/>
      <c r="T155" s="107"/>
      <c r="U155" s="107"/>
      <c r="V155" s="107"/>
      <c r="W155" s="107"/>
      <c r="X155" s="107"/>
      <c r="Y155" s="107"/>
      <c r="Z155" s="107"/>
      <c r="AA155" s="108"/>
      <c r="AB155" s="110" t="s">
        <v>104</v>
      </c>
      <c r="AC155" s="111">
        <v>10</v>
      </c>
      <c r="AD155" s="112"/>
      <c r="AE155" s="116" t="s">
        <v>575</v>
      </c>
      <c r="AF155" s="114"/>
    </row>
    <row r="156" spans="1:32" s="75" customFormat="1" ht="23.25" customHeight="1">
      <c r="A156" s="105">
        <v>117</v>
      </c>
      <c r="B156" s="118" t="s">
        <v>120</v>
      </c>
      <c r="C156" s="109"/>
      <c r="D156" s="107"/>
      <c r="E156" s="107"/>
      <c r="F156" s="107"/>
      <c r="G156" s="107"/>
      <c r="H156" s="107"/>
      <c r="I156" s="107"/>
      <c r="J156" s="107"/>
      <c r="K156" s="107"/>
      <c r="L156" s="107"/>
      <c r="M156" s="108"/>
      <c r="N156" s="86"/>
      <c r="O156" s="107" t="s">
        <v>589</v>
      </c>
      <c r="P156" s="107"/>
      <c r="Q156" s="107"/>
      <c r="R156" s="107"/>
      <c r="S156" s="107"/>
      <c r="T156" s="107"/>
      <c r="U156" s="107"/>
      <c r="V156" s="107"/>
      <c r="W156" s="107"/>
      <c r="X156" s="107"/>
      <c r="Y156" s="107"/>
      <c r="Z156" s="107"/>
      <c r="AA156" s="108"/>
      <c r="AB156" s="110" t="s">
        <v>104</v>
      </c>
      <c r="AC156" s="111">
        <v>10</v>
      </c>
      <c r="AD156" s="112"/>
      <c r="AE156" s="116" t="s">
        <v>575</v>
      </c>
      <c r="AF156" s="114"/>
    </row>
    <row r="157" spans="1:32" s="75" customFormat="1" ht="23.25" customHeight="1">
      <c r="A157" s="105">
        <v>118</v>
      </c>
      <c r="B157" s="118" t="s">
        <v>120</v>
      </c>
      <c r="C157" s="109"/>
      <c r="D157" s="107"/>
      <c r="E157" s="107"/>
      <c r="F157" s="107"/>
      <c r="G157" s="107"/>
      <c r="H157" s="107"/>
      <c r="I157" s="107"/>
      <c r="J157" s="107"/>
      <c r="K157" s="107"/>
      <c r="L157" s="107"/>
      <c r="M157" s="108"/>
      <c r="N157" s="86"/>
      <c r="O157" s="107" t="s">
        <v>590</v>
      </c>
      <c r="P157" s="107"/>
      <c r="Q157" s="107"/>
      <c r="R157" s="107"/>
      <c r="S157" s="107"/>
      <c r="T157" s="107"/>
      <c r="U157" s="107"/>
      <c r="V157" s="107"/>
      <c r="W157" s="107"/>
      <c r="X157" s="107"/>
      <c r="Y157" s="107"/>
      <c r="Z157" s="107"/>
      <c r="AA157" s="108"/>
      <c r="AB157" s="110" t="s">
        <v>104</v>
      </c>
      <c r="AC157" s="111">
        <v>10</v>
      </c>
      <c r="AD157" s="112"/>
      <c r="AE157" s="116" t="s">
        <v>575</v>
      </c>
      <c r="AF157" s="114"/>
    </row>
    <row r="158" spans="1:32" s="75" customFormat="1" ht="23.25" customHeight="1">
      <c r="A158" s="105">
        <v>119</v>
      </c>
      <c r="B158" s="118" t="s">
        <v>120</v>
      </c>
      <c r="C158" s="109"/>
      <c r="D158" s="107"/>
      <c r="E158" s="107"/>
      <c r="F158" s="107"/>
      <c r="G158" s="107"/>
      <c r="H158" s="107"/>
      <c r="I158" s="107"/>
      <c r="J158" s="107"/>
      <c r="K158" s="107"/>
      <c r="L158" s="107"/>
      <c r="M158" s="108"/>
      <c r="N158" s="86"/>
      <c r="O158" s="107" t="s">
        <v>578</v>
      </c>
      <c r="P158" s="107"/>
      <c r="Q158" s="107"/>
      <c r="R158" s="107"/>
      <c r="S158" s="107"/>
      <c r="T158" s="107"/>
      <c r="U158" s="107"/>
      <c r="V158" s="107"/>
      <c r="W158" s="107"/>
      <c r="X158" s="107"/>
      <c r="Y158" s="107"/>
      <c r="Z158" s="107"/>
      <c r="AA158" s="108"/>
      <c r="AB158" s="110" t="s">
        <v>104</v>
      </c>
      <c r="AC158" s="111">
        <v>10</v>
      </c>
      <c r="AD158" s="112"/>
      <c r="AE158" s="116" t="s">
        <v>575</v>
      </c>
      <c r="AF158" s="114"/>
    </row>
    <row r="159" spans="1:32" s="75" customFormat="1" ht="23.25" customHeight="1">
      <c r="A159" s="105">
        <v>120</v>
      </c>
      <c r="B159" s="118" t="s">
        <v>120</v>
      </c>
      <c r="C159" s="109"/>
      <c r="D159" s="107"/>
      <c r="E159" s="107"/>
      <c r="F159" s="107"/>
      <c r="G159" s="107"/>
      <c r="H159" s="107"/>
      <c r="I159" s="107"/>
      <c r="J159" s="107"/>
      <c r="K159" s="107"/>
      <c r="L159" s="107"/>
      <c r="M159" s="108"/>
      <c r="N159" s="86"/>
      <c r="O159" s="107" t="s">
        <v>591</v>
      </c>
      <c r="P159" s="107"/>
      <c r="Q159" s="107"/>
      <c r="R159" s="107"/>
      <c r="S159" s="107"/>
      <c r="T159" s="107"/>
      <c r="U159" s="107"/>
      <c r="V159" s="107"/>
      <c r="W159" s="107"/>
      <c r="X159" s="107"/>
      <c r="Y159" s="107"/>
      <c r="Z159" s="107"/>
      <c r="AA159" s="108"/>
      <c r="AB159" s="110" t="s">
        <v>104</v>
      </c>
      <c r="AC159" s="111">
        <v>10</v>
      </c>
      <c r="AD159" s="112"/>
      <c r="AE159" s="116" t="s">
        <v>575</v>
      </c>
      <c r="AF159" s="114"/>
    </row>
    <row r="160" spans="1:32" s="75" customFormat="1" ht="23.25" customHeight="1">
      <c r="A160" s="105" t="s">
        <v>117</v>
      </c>
      <c r="B160" s="118" t="s">
        <v>54</v>
      </c>
      <c r="C160" s="109"/>
      <c r="D160" s="107"/>
      <c r="E160" s="107"/>
      <c r="F160" s="107"/>
      <c r="G160" s="107"/>
      <c r="H160" s="107"/>
      <c r="I160" s="107"/>
      <c r="J160" s="107"/>
      <c r="K160" s="107"/>
      <c r="L160" s="107"/>
      <c r="M160" s="108"/>
      <c r="N160" s="86" t="s">
        <v>600</v>
      </c>
      <c r="O160" s="107"/>
      <c r="P160" s="107"/>
      <c r="Q160" s="107"/>
      <c r="R160" s="107"/>
      <c r="S160" s="107"/>
      <c r="T160" s="107"/>
      <c r="U160" s="107"/>
      <c r="V160" s="107"/>
      <c r="W160" s="107"/>
      <c r="X160" s="107"/>
      <c r="Y160" s="107"/>
      <c r="Z160" s="107"/>
      <c r="AA160" s="108"/>
      <c r="AB160" s="110" t="s">
        <v>117</v>
      </c>
      <c r="AC160" s="111" t="s">
        <v>117</v>
      </c>
      <c r="AD160" s="112"/>
      <c r="AE160" s="116"/>
      <c r="AF160" s="114"/>
    </row>
    <row r="161" spans="1:32" s="75" customFormat="1" ht="23.25" customHeight="1">
      <c r="A161" s="105" t="s">
        <v>117</v>
      </c>
      <c r="B161" s="118" t="s">
        <v>120</v>
      </c>
      <c r="C161" s="109"/>
      <c r="D161" s="107"/>
      <c r="E161" s="107"/>
      <c r="F161" s="107"/>
      <c r="G161" s="107"/>
      <c r="H161" s="107"/>
      <c r="I161" s="107"/>
      <c r="J161" s="107"/>
      <c r="K161" s="107"/>
      <c r="L161" s="107"/>
      <c r="M161" s="108"/>
      <c r="N161" s="86"/>
      <c r="O161" s="107" t="s">
        <v>601</v>
      </c>
      <c r="P161" s="107"/>
      <c r="Q161" s="107"/>
      <c r="R161" s="107"/>
      <c r="S161" s="107"/>
      <c r="T161" s="107"/>
      <c r="U161" s="107"/>
      <c r="V161" s="107"/>
      <c r="W161" s="107"/>
      <c r="X161" s="107"/>
      <c r="Y161" s="107"/>
      <c r="Z161" s="107"/>
      <c r="AA161" s="108"/>
      <c r="AB161" s="110" t="s">
        <v>117</v>
      </c>
      <c r="AC161" s="111" t="s">
        <v>117</v>
      </c>
      <c r="AD161" s="112"/>
      <c r="AE161" s="116"/>
      <c r="AF161" s="114"/>
    </row>
    <row r="162" spans="1:32" s="75" customFormat="1" ht="23.25" customHeight="1">
      <c r="A162" s="105">
        <v>121</v>
      </c>
      <c r="B162" s="118" t="s">
        <v>140</v>
      </c>
      <c r="C162" s="109"/>
      <c r="D162" s="107"/>
      <c r="E162" s="107"/>
      <c r="F162" s="107"/>
      <c r="G162" s="107"/>
      <c r="H162" s="107"/>
      <c r="I162" s="107"/>
      <c r="J162" s="107"/>
      <c r="K162" s="107"/>
      <c r="L162" s="107"/>
      <c r="M162" s="108"/>
      <c r="N162" s="86"/>
      <c r="O162" s="107"/>
      <c r="P162" s="107" t="s">
        <v>572</v>
      </c>
      <c r="Q162" s="107"/>
      <c r="R162" s="107"/>
      <c r="S162" s="107"/>
      <c r="T162" s="107"/>
      <c r="U162" s="107"/>
      <c r="V162" s="107"/>
      <c r="W162" s="107"/>
      <c r="X162" s="107"/>
      <c r="Y162" s="107"/>
      <c r="Z162" s="107"/>
      <c r="AA162" s="108"/>
      <c r="AB162" s="110" t="s">
        <v>104</v>
      </c>
      <c r="AC162" s="111">
        <v>5</v>
      </c>
      <c r="AD162" s="112"/>
      <c r="AE162" s="116" t="s">
        <v>587</v>
      </c>
      <c r="AF162" s="114"/>
    </row>
    <row r="163" spans="1:32" s="75" customFormat="1" ht="23.25" customHeight="1">
      <c r="A163" s="105">
        <v>122</v>
      </c>
      <c r="B163" s="118" t="s">
        <v>140</v>
      </c>
      <c r="C163" s="109"/>
      <c r="D163" s="107"/>
      <c r="E163" s="107"/>
      <c r="F163" s="107"/>
      <c r="G163" s="107"/>
      <c r="H163" s="107"/>
      <c r="I163" s="107"/>
      <c r="J163" s="107"/>
      <c r="K163" s="107"/>
      <c r="L163" s="107"/>
      <c r="M163" s="108"/>
      <c r="N163" s="86"/>
      <c r="O163" s="107"/>
      <c r="P163" s="107" t="s">
        <v>574</v>
      </c>
      <c r="Q163" s="107"/>
      <c r="R163" s="107"/>
      <c r="S163" s="107"/>
      <c r="T163" s="107"/>
      <c r="U163" s="107"/>
      <c r="V163" s="107"/>
      <c r="W163" s="107"/>
      <c r="X163" s="107"/>
      <c r="Y163" s="107"/>
      <c r="Z163" s="107"/>
      <c r="AA163" s="108"/>
      <c r="AB163" s="110" t="s">
        <v>104</v>
      </c>
      <c r="AC163" s="111">
        <v>10</v>
      </c>
      <c r="AD163" s="112"/>
      <c r="AE163" s="116" t="s">
        <v>575</v>
      </c>
      <c r="AF163" s="114"/>
    </row>
    <row r="164" spans="1:32" s="75" customFormat="1" ht="23.25" customHeight="1">
      <c r="A164" s="105">
        <v>123</v>
      </c>
      <c r="B164" s="118" t="s">
        <v>140</v>
      </c>
      <c r="C164" s="109"/>
      <c r="D164" s="107"/>
      <c r="E164" s="107"/>
      <c r="F164" s="107"/>
      <c r="G164" s="107"/>
      <c r="H164" s="107"/>
      <c r="I164" s="107"/>
      <c r="J164" s="107"/>
      <c r="K164" s="107"/>
      <c r="L164" s="107"/>
      <c r="M164" s="108"/>
      <c r="N164" s="86"/>
      <c r="O164" s="107"/>
      <c r="P164" s="107" t="s">
        <v>589</v>
      </c>
      <c r="Q164" s="107"/>
      <c r="R164" s="107"/>
      <c r="S164" s="107"/>
      <c r="T164" s="107"/>
      <c r="U164" s="107"/>
      <c r="V164" s="107"/>
      <c r="W164" s="107"/>
      <c r="X164" s="107"/>
      <c r="Y164" s="107"/>
      <c r="Z164" s="107"/>
      <c r="AA164" s="108"/>
      <c r="AB164" s="110" t="s">
        <v>104</v>
      </c>
      <c r="AC164" s="111">
        <v>10</v>
      </c>
      <c r="AD164" s="112"/>
      <c r="AE164" s="116" t="s">
        <v>575</v>
      </c>
      <c r="AF164" s="114"/>
    </row>
    <row r="165" spans="1:32" s="75" customFormat="1" ht="23.25" customHeight="1">
      <c r="A165" s="105">
        <v>124</v>
      </c>
      <c r="B165" s="118" t="s">
        <v>140</v>
      </c>
      <c r="C165" s="109"/>
      <c r="D165" s="107"/>
      <c r="E165" s="107"/>
      <c r="F165" s="107"/>
      <c r="G165" s="107"/>
      <c r="H165" s="107"/>
      <c r="I165" s="107"/>
      <c r="J165" s="107"/>
      <c r="K165" s="107"/>
      <c r="L165" s="107"/>
      <c r="M165" s="108"/>
      <c r="N165" s="86"/>
      <c r="O165" s="107"/>
      <c r="P165" s="107" t="s">
        <v>590</v>
      </c>
      <c r="Q165" s="107"/>
      <c r="R165" s="107"/>
      <c r="S165" s="107"/>
      <c r="T165" s="107"/>
      <c r="U165" s="107"/>
      <c r="V165" s="107"/>
      <c r="W165" s="107"/>
      <c r="X165" s="107"/>
      <c r="Y165" s="107"/>
      <c r="Z165" s="107"/>
      <c r="AA165" s="108"/>
      <c r="AB165" s="110" t="s">
        <v>104</v>
      </c>
      <c r="AC165" s="111">
        <v>10</v>
      </c>
      <c r="AD165" s="112"/>
      <c r="AE165" s="116" t="s">
        <v>575</v>
      </c>
      <c r="AF165" s="114"/>
    </row>
    <row r="166" spans="1:32" s="75" customFormat="1" ht="23.25" customHeight="1">
      <c r="A166" s="105">
        <v>125</v>
      </c>
      <c r="B166" s="118" t="s">
        <v>140</v>
      </c>
      <c r="C166" s="109"/>
      <c r="D166" s="107"/>
      <c r="E166" s="107"/>
      <c r="F166" s="107"/>
      <c r="G166" s="107"/>
      <c r="H166" s="107"/>
      <c r="I166" s="107"/>
      <c r="J166" s="107"/>
      <c r="K166" s="107"/>
      <c r="L166" s="107"/>
      <c r="M166" s="108"/>
      <c r="N166" s="86"/>
      <c r="O166" s="107"/>
      <c r="P166" s="107" t="s">
        <v>578</v>
      </c>
      <c r="Q166" s="107"/>
      <c r="R166" s="107"/>
      <c r="S166" s="107"/>
      <c r="T166" s="107"/>
      <c r="U166" s="107"/>
      <c r="V166" s="107"/>
      <c r="W166" s="107"/>
      <c r="X166" s="107"/>
      <c r="Y166" s="107"/>
      <c r="Z166" s="107"/>
      <c r="AA166" s="108"/>
      <c r="AB166" s="110" t="s">
        <v>104</v>
      </c>
      <c r="AC166" s="111">
        <v>10</v>
      </c>
      <c r="AD166" s="112"/>
      <c r="AE166" s="116" t="s">
        <v>575</v>
      </c>
      <c r="AF166" s="114"/>
    </row>
    <row r="167" spans="1:32" s="75" customFormat="1" ht="23.25" customHeight="1">
      <c r="A167" s="105">
        <v>126</v>
      </c>
      <c r="B167" s="118" t="s">
        <v>140</v>
      </c>
      <c r="C167" s="109"/>
      <c r="D167" s="107"/>
      <c r="E167" s="107"/>
      <c r="F167" s="107"/>
      <c r="G167" s="107"/>
      <c r="H167" s="107"/>
      <c r="I167" s="107"/>
      <c r="J167" s="107"/>
      <c r="K167" s="107"/>
      <c r="L167" s="107"/>
      <c r="M167" s="108"/>
      <c r="N167" s="86"/>
      <c r="O167" s="107"/>
      <c r="P167" s="107" t="s">
        <v>591</v>
      </c>
      <c r="Q167" s="107"/>
      <c r="R167" s="107"/>
      <c r="S167" s="107"/>
      <c r="T167" s="107"/>
      <c r="U167" s="107"/>
      <c r="V167" s="107"/>
      <c r="W167" s="107"/>
      <c r="X167" s="107"/>
      <c r="Y167" s="107"/>
      <c r="Z167" s="107"/>
      <c r="AA167" s="108"/>
      <c r="AB167" s="110" t="s">
        <v>104</v>
      </c>
      <c r="AC167" s="111">
        <v>10</v>
      </c>
      <c r="AD167" s="112"/>
      <c r="AE167" s="116" t="s">
        <v>575</v>
      </c>
      <c r="AF167" s="114"/>
    </row>
    <row r="168" spans="1:32" s="75" customFormat="1" ht="30.2" customHeight="1">
      <c r="A168" s="105" t="s">
        <v>117</v>
      </c>
      <c r="B168" s="118" t="s">
        <v>120</v>
      </c>
      <c r="C168" s="109"/>
      <c r="D168" s="107"/>
      <c r="E168" s="107"/>
      <c r="F168" s="107"/>
      <c r="G168" s="107"/>
      <c r="H168" s="107"/>
      <c r="I168" s="107"/>
      <c r="J168" s="107"/>
      <c r="K168" s="107"/>
      <c r="L168" s="107"/>
      <c r="M168" s="108"/>
      <c r="N168" s="86"/>
      <c r="O168" s="289" t="s">
        <v>602</v>
      </c>
      <c r="P168" s="289"/>
      <c r="Q168" s="289"/>
      <c r="R168" s="289"/>
      <c r="S168" s="289"/>
      <c r="T168" s="289"/>
      <c r="U168" s="289"/>
      <c r="V168" s="289"/>
      <c r="W168" s="289"/>
      <c r="X168" s="289"/>
      <c r="Y168" s="289"/>
      <c r="Z168" s="107"/>
      <c r="AA168" s="108"/>
      <c r="AB168" s="110" t="s">
        <v>117</v>
      </c>
      <c r="AC168" s="111" t="s">
        <v>117</v>
      </c>
      <c r="AD168" s="112"/>
      <c r="AE168" s="116"/>
      <c r="AF168" s="114"/>
    </row>
    <row r="169" spans="1:32" s="75" customFormat="1" ht="23.25" customHeight="1">
      <c r="A169" s="105">
        <v>127</v>
      </c>
      <c r="B169" s="118" t="s">
        <v>140</v>
      </c>
      <c r="C169" s="109"/>
      <c r="D169" s="107"/>
      <c r="E169" s="107"/>
      <c r="F169" s="107"/>
      <c r="G169" s="107"/>
      <c r="H169" s="107"/>
      <c r="I169" s="107"/>
      <c r="J169" s="107"/>
      <c r="K169" s="107"/>
      <c r="L169" s="107"/>
      <c r="M169" s="108"/>
      <c r="N169" s="86"/>
      <c r="O169" s="107"/>
      <c r="P169" s="107" t="s">
        <v>572</v>
      </c>
      <c r="Q169" s="107"/>
      <c r="R169" s="107"/>
      <c r="S169" s="107"/>
      <c r="T169" s="107"/>
      <c r="U169" s="107"/>
      <c r="V169" s="107"/>
      <c r="W169" s="107"/>
      <c r="X169" s="107"/>
      <c r="Y169" s="107"/>
      <c r="Z169" s="107"/>
      <c r="AA169" s="108"/>
      <c r="AB169" s="110" t="s">
        <v>104</v>
      </c>
      <c r="AC169" s="111">
        <v>5</v>
      </c>
      <c r="AD169" s="112"/>
      <c r="AE169" s="116" t="s">
        <v>587</v>
      </c>
      <c r="AF169" s="114"/>
    </row>
    <row r="170" spans="1:32" s="75" customFormat="1" ht="23.25" customHeight="1">
      <c r="A170" s="105">
        <v>128</v>
      </c>
      <c r="B170" s="118" t="s">
        <v>140</v>
      </c>
      <c r="C170" s="109"/>
      <c r="D170" s="107"/>
      <c r="E170" s="107"/>
      <c r="F170" s="107"/>
      <c r="G170" s="107"/>
      <c r="H170" s="107"/>
      <c r="I170" s="107"/>
      <c r="J170" s="107"/>
      <c r="K170" s="107"/>
      <c r="L170" s="107"/>
      <c r="M170" s="108"/>
      <c r="N170" s="86"/>
      <c r="O170" s="107"/>
      <c r="P170" s="107" t="s">
        <v>574</v>
      </c>
      <c r="Q170" s="107"/>
      <c r="R170" s="107"/>
      <c r="S170" s="107"/>
      <c r="T170" s="107"/>
      <c r="U170" s="107"/>
      <c r="V170" s="107"/>
      <c r="W170" s="107"/>
      <c r="X170" s="107"/>
      <c r="Y170" s="107"/>
      <c r="Z170" s="107"/>
      <c r="AA170" s="108"/>
      <c r="AB170" s="110" t="s">
        <v>104</v>
      </c>
      <c r="AC170" s="111">
        <v>10</v>
      </c>
      <c r="AD170" s="112"/>
      <c r="AE170" s="116" t="s">
        <v>575</v>
      </c>
      <c r="AF170" s="114"/>
    </row>
    <row r="171" spans="1:32" s="75" customFormat="1" ht="23.25" customHeight="1">
      <c r="A171" s="105">
        <v>129</v>
      </c>
      <c r="B171" s="118" t="s">
        <v>140</v>
      </c>
      <c r="C171" s="109"/>
      <c r="D171" s="107"/>
      <c r="E171" s="107"/>
      <c r="F171" s="107"/>
      <c r="G171" s="107"/>
      <c r="H171" s="107"/>
      <c r="I171" s="107"/>
      <c r="J171" s="107"/>
      <c r="K171" s="107"/>
      <c r="L171" s="107"/>
      <c r="M171" s="108"/>
      <c r="N171" s="86"/>
      <c r="O171" s="107"/>
      <c r="P171" s="107" t="s">
        <v>589</v>
      </c>
      <c r="Q171" s="107"/>
      <c r="R171" s="107"/>
      <c r="S171" s="107"/>
      <c r="T171" s="107"/>
      <c r="U171" s="107"/>
      <c r="V171" s="107"/>
      <c r="W171" s="107"/>
      <c r="X171" s="107"/>
      <c r="Y171" s="107"/>
      <c r="Z171" s="107"/>
      <c r="AA171" s="108"/>
      <c r="AB171" s="110" t="s">
        <v>104</v>
      </c>
      <c r="AC171" s="111">
        <v>10</v>
      </c>
      <c r="AD171" s="112"/>
      <c r="AE171" s="116" t="s">
        <v>575</v>
      </c>
      <c r="AF171" s="114"/>
    </row>
    <row r="172" spans="1:32" s="75" customFormat="1" ht="23.25" customHeight="1">
      <c r="A172" s="105">
        <v>130</v>
      </c>
      <c r="B172" s="118" t="s">
        <v>140</v>
      </c>
      <c r="C172" s="109"/>
      <c r="D172" s="107"/>
      <c r="E172" s="107"/>
      <c r="F172" s="107"/>
      <c r="G172" s="107"/>
      <c r="H172" s="107"/>
      <c r="I172" s="107"/>
      <c r="J172" s="107"/>
      <c r="K172" s="107"/>
      <c r="L172" s="107"/>
      <c r="M172" s="108"/>
      <c r="N172" s="86"/>
      <c r="O172" s="107"/>
      <c r="P172" s="107" t="s">
        <v>590</v>
      </c>
      <c r="Q172" s="107"/>
      <c r="R172" s="107"/>
      <c r="S172" s="107"/>
      <c r="T172" s="107"/>
      <c r="U172" s="107"/>
      <c r="V172" s="107"/>
      <c r="W172" s="107"/>
      <c r="X172" s="107"/>
      <c r="Y172" s="107"/>
      <c r="Z172" s="107"/>
      <c r="AA172" s="108"/>
      <c r="AB172" s="110" t="s">
        <v>104</v>
      </c>
      <c r="AC172" s="111">
        <v>10</v>
      </c>
      <c r="AD172" s="112"/>
      <c r="AE172" s="116" t="s">
        <v>575</v>
      </c>
      <c r="AF172" s="114"/>
    </row>
    <row r="173" spans="1:32" s="75" customFormat="1" ht="23.25" customHeight="1">
      <c r="A173" s="105">
        <v>131</v>
      </c>
      <c r="B173" s="118" t="s">
        <v>140</v>
      </c>
      <c r="C173" s="109"/>
      <c r="D173" s="107"/>
      <c r="E173" s="107"/>
      <c r="F173" s="107"/>
      <c r="G173" s="107"/>
      <c r="H173" s="107"/>
      <c r="I173" s="107"/>
      <c r="J173" s="107"/>
      <c r="K173" s="107"/>
      <c r="L173" s="107"/>
      <c r="M173" s="108"/>
      <c r="N173" s="86"/>
      <c r="O173" s="107"/>
      <c r="P173" s="107" t="s">
        <v>578</v>
      </c>
      <c r="Q173" s="107"/>
      <c r="R173" s="107"/>
      <c r="S173" s="107"/>
      <c r="T173" s="107"/>
      <c r="U173" s="107"/>
      <c r="V173" s="107"/>
      <c r="W173" s="107"/>
      <c r="X173" s="107"/>
      <c r="Y173" s="107"/>
      <c r="Z173" s="107"/>
      <c r="AA173" s="108"/>
      <c r="AB173" s="110" t="s">
        <v>104</v>
      </c>
      <c r="AC173" s="111">
        <v>10</v>
      </c>
      <c r="AD173" s="112"/>
      <c r="AE173" s="116" t="s">
        <v>575</v>
      </c>
      <c r="AF173" s="114"/>
    </row>
    <row r="174" spans="1:32" s="75" customFormat="1" ht="23.25" customHeight="1">
      <c r="A174" s="105">
        <v>132</v>
      </c>
      <c r="B174" s="118" t="s">
        <v>140</v>
      </c>
      <c r="C174" s="109"/>
      <c r="D174" s="107"/>
      <c r="E174" s="107"/>
      <c r="F174" s="107"/>
      <c r="G174" s="107"/>
      <c r="H174" s="107"/>
      <c r="I174" s="107"/>
      <c r="J174" s="107"/>
      <c r="K174" s="107"/>
      <c r="L174" s="107"/>
      <c r="M174" s="108"/>
      <c r="N174" s="86"/>
      <c r="O174" s="107"/>
      <c r="P174" s="107" t="s">
        <v>591</v>
      </c>
      <c r="Q174" s="107"/>
      <c r="R174" s="107"/>
      <c r="S174" s="107"/>
      <c r="T174" s="107"/>
      <c r="U174" s="107"/>
      <c r="V174" s="107"/>
      <c r="W174" s="107"/>
      <c r="X174" s="107"/>
      <c r="Y174" s="107"/>
      <c r="Z174" s="107"/>
      <c r="AA174" s="108"/>
      <c r="AB174" s="110" t="s">
        <v>104</v>
      </c>
      <c r="AC174" s="111">
        <v>10</v>
      </c>
      <c r="AD174" s="112"/>
      <c r="AE174" s="116" t="s">
        <v>575</v>
      </c>
      <c r="AF174" s="114"/>
    </row>
    <row r="175" spans="1:32" s="75" customFormat="1" ht="23.25" customHeight="1">
      <c r="A175" s="105" t="s">
        <v>117</v>
      </c>
      <c r="B175" s="118" t="s">
        <v>54</v>
      </c>
      <c r="C175" s="109"/>
      <c r="D175" s="107"/>
      <c r="E175" s="107"/>
      <c r="F175" s="107"/>
      <c r="G175" s="107"/>
      <c r="H175" s="107"/>
      <c r="I175" s="107"/>
      <c r="J175" s="107"/>
      <c r="K175" s="107"/>
      <c r="L175" s="107"/>
      <c r="M175" s="108"/>
      <c r="N175" s="86" t="s">
        <v>603</v>
      </c>
      <c r="O175" s="107"/>
      <c r="P175" s="107"/>
      <c r="Q175" s="107"/>
      <c r="R175" s="107"/>
      <c r="S175" s="107"/>
      <c r="T175" s="107"/>
      <c r="U175" s="107"/>
      <c r="V175" s="107"/>
      <c r="W175" s="107"/>
      <c r="X175" s="107"/>
      <c r="Y175" s="107"/>
      <c r="Z175" s="107"/>
      <c r="AA175" s="108"/>
      <c r="AB175" s="110" t="s">
        <v>117</v>
      </c>
      <c r="AC175" s="111" t="s">
        <v>117</v>
      </c>
      <c r="AD175" s="112"/>
      <c r="AE175" s="116"/>
      <c r="AF175" s="114"/>
    </row>
    <row r="176" spans="1:32" s="75" customFormat="1" ht="23.25" customHeight="1">
      <c r="A176" s="105">
        <v>133</v>
      </c>
      <c r="B176" s="118" t="s">
        <v>120</v>
      </c>
      <c r="C176" s="109"/>
      <c r="D176" s="107"/>
      <c r="E176" s="107"/>
      <c r="F176" s="107"/>
      <c r="G176" s="107"/>
      <c r="H176" s="107"/>
      <c r="I176" s="107"/>
      <c r="J176" s="107"/>
      <c r="K176" s="107"/>
      <c r="L176" s="107"/>
      <c r="M176" s="108"/>
      <c r="N176" s="86"/>
      <c r="O176" s="107" t="s">
        <v>572</v>
      </c>
      <c r="P176" s="107"/>
      <c r="Q176" s="107"/>
      <c r="R176" s="107"/>
      <c r="S176" s="107"/>
      <c r="T176" s="107"/>
      <c r="U176" s="107"/>
      <c r="V176" s="107"/>
      <c r="W176" s="107"/>
      <c r="X176" s="107"/>
      <c r="Y176" s="107"/>
      <c r="Z176" s="107"/>
      <c r="AA176" s="108"/>
      <c r="AB176" s="110" t="s">
        <v>104</v>
      </c>
      <c r="AC176" s="111">
        <v>5</v>
      </c>
      <c r="AD176" s="112"/>
      <c r="AE176" s="116" t="s">
        <v>587</v>
      </c>
      <c r="AF176" s="114"/>
    </row>
    <row r="177" spans="1:32" s="75" customFormat="1" ht="23.25" customHeight="1">
      <c r="A177" s="105">
        <v>134</v>
      </c>
      <c r="B177" s="118" t="s">
        <v>120</v>
      </c>
      <c r="C177" s="109"/>
      <c r="D177" s="107"/>
      <c r="E177" s="107"/>
      <c r="F177" s="107"/>
      <c r="G177" s="107"/>
      <c r="H177" s="107"/>
      <c r="I177" s="107"/>
      <c r="J177" s="107"/>
      <c r="K177" s="107"/>
      <c r="L177" s="107"/>
      <c r="M177" s="108"/>
      <c r="N177" s="86"/>
      <c r="O177" s="107" t="s">
        <v>574</v>
      </c>
      <c r="P177" s="107"/>
      <c r="Q177" s="107"/>
      <c r="R177" s="107"/>
      <c r="S177" s="107"/>
      <c r="T177" s="107"/>
      <c r="U177" s="107"/>
      <c r="V177" s="107"/>
      <c r="W177" s="107"/>
      <c r="X177" s="107"/>
      <c r="Y177" s="107"/>
      <c r="Z177" s="107"/>
      <c r="AA177" s="108"/>
      <c r="AB177" s="110" t="s">
        <v>104</v>
      </c>
      <c r="AC177" s="111">
        <v>10</v>
      </c>
      <c r="AD177" s="112"/>
      <c r="AE177" s="116" t="s">
        <v>575</v>
      </c>
      <c r="AF177" s="114"/>
    </row>
    <row r="178" spans="1:32" s="75" customFormat="1" ht="23.25" customHeight="1">
      <c r="A178" s="105">
        <v>135</v>
      </c>
      <c r="B178" s="118" t="s">
        <v>120</v>
      </c>
      <c r="C178" s="109"/>
      <c r="D178" s="107"/>
      <c r="E178" s="107"/>
      <c r="F178" s="107"/>
      <c r="G178" s="107"/>
      <c r="H178" s="107"/>
      <c r="I178" s="107"/>
      <c r="J178" s="107"/>
      <c r="K178" s="107"/>
      <c r="L178" s="107"/>
      <c r="M178" s="108"/>
      <c r="N178" s="86"/>
      <c r="O178" s="107" t="s">
        <v>588</v>
      </c>
      <c r="P178" s="107"/>
      <c r="Q178" s="107"/>
      <c r="R178" s="107"/>
      <c r="S178" s="107"/>
      <c r="T178" s="107"/>
      <c r="U178" s="107"/>
      <c r="V178" s="107"/>
      <c r="W178" s="107"/>
      <c r="X178" s="107"/>
      <c r="Y178" s="107"/>
      <c r="Z178" s="107"/>
      <c r="AA178" s="108"/>
      <c r="AB178" s="110" t="s">
        <v>104</v>
      </c>
      <c r="AC178" s="111">
        <v>10</v>
      </c>
      <c r="AD178" s="112"/>
      <c r="AE178" s="116" t="s">
        <v>575</v>
      </c>
      <c r="AF178" s="114"/>
    </row>
    <row r="179" spans="1:32" s="75" customFormat="1" ht="23.25" customHeight="1">
      <c r="A179" s="105">
        <v>136</v>
      </c>
      <c r="B179" s="118" t="s">
        <v>120</v>
      </c>
      <c r="C179" s="109"/>
      <c r="D179" s="107"/>
      <c r="E179" s="107"/>
      <c r="F179" s="107"/>
      <c r="G179" s="107"/>
      <c r="H179" s="107"/>
      <c r="I179" s="107"/>
      <c r="J179" s="107"/>
      <c r="K179" s="107"/>
      <c r="L179" s="107"/>
      <c r="M179" s="108"/>
      <c r="N179" s="86"/>
      <c r="O179" s="107" t="s">
        <v>589</v>
      </c>
      <c r="P179" s="107"/>
      <c r="Q179" s="107"/>
      <c r="R179" s="107"/>
      <c r="S179" s="107"/>
      <c r="T179" s="107"/>
      <c r="U179" s="107"/>
      <c r="V179" s="107"/>
      <c r="W179" s="107"/>
      <c r="X179" s="107"/>
      <c r="Y179" s="107"/>
      <c r="Z179" s="107"/>
      <c r="AA179" s="108"/>
      <c r="AB179" s="110" t="s">
        <v>104</v>
      </c>
      <c r="AC179" s="111">
        <v>10</v>
      </c>
      <c r="AD179" s="112"/>
      <c r="AE179" s="116" t="s">
        <v>575</v>
      </c>
      <c r="AF179" s="114"/>
    </row>
    <row r="180" spans="1:32" s="75" customFormat="1" ht="23.25" customHeight="1">
      <c r="A180" s="105">
        <v>137</v>
      </c>
      <c r="B180" s="118" t="s">
        <v>120</v>
      </c>
      <c r="C180" s="109"/>
      <c r="D180" s="107"/>
      <c r="E180" s="107"/>
      <c r="F180" s="107"/>
      <c r="G180" s="107"/>
      <c r="H180" s="107"/>
      <c r="I180" s="107"/>
      <c r="J180" s="107"/>
      <c r="K180" s="107"/>
      <c r="L180" s="107"/>
      <c r="M180" s="108"/>
      <c r="N180" s="86"/>
      <c r="O180" s="107" t="s">
        <v>590</v>
      </c>
      <c r="P180" s="107"/>
      <c r="Q180" s="107"/>
      <c r="R180" s="107"/>
      <c r="S180" s="107"/>
      <c r="T180" s="107"/>
      <c r="U180" s="107"/>
      <c r="V180" s="107"/>
      <c r="W180" s="107"/>
      <c r="X180" s="107"/>
      <c r="Y180" s="107"/>
      <c r="Z180" s="107"/>
      <c r="AA180" s="108"/>
      <c r="AB180" s="110" t="s">
        <v>104</v>
      </c>
      <c r="AC180" s="111">
        <v>10</v>
      </c>
      <c r="AD180" s="112"/>
      <c r="AE180" s="116" t="s">
        <v>575</v>
      </c>
      <c r="AF180" s="114"/>
    </row>
    <row r="181" spans="1:32" s="75" customFormat="1" ht="23.25" customHeight="1">
      <c r="A181" s="105">
        <v>138</v>
      </c>
      <c r="B181" s="118" t="s">
        <v>120</v>
      </c>
      <c r="C181" s="109"/>
      <c r="D181" s="107"/>
      <c r="E181" s="107"/>
      <c r="F181" s="107"/>
      <c r="G181" s="107"/>
      <c r="H181" s="107"/>
      <c r="I181" s="107"/>
      <c r="J181" s="107"/>
      <c r="K181" s="107"/>
      <c r="L181" s="107"/>
      <c r="M181" s="108"/>
      <c r="N181" s="86"/>
      <c r="O181" s="107" t="s">
        <v>578</v>
      </c>
      <c r="P181" s="107"/>
      <c r="Q181" s="107"/>
      <c r="R181" s="107"/>
      <c r="S181" s="107"/>
      <c r="T181" s="107"/>
      <c r="U181" s="107"/>
      <c r="V181" s="107"/>
      <c r="W181" s="107"/>
      <c r="X181" s="107"/>
      <c r="Y181" s="107"/>
      <c r="Z181" s="107"/>
      <c r="AA181" s="108"/>
      <c r="AB181" s="110" t="s">
        <v>104</v>
      </c>
      <c r="AC181" s="111">
        <v>10</v>
      </c>
      <c r="AD181" s="112"/>
      <c r="AE181" s="116" t="s">
        <v>575</v>
      </c>
      <c r="AF181" s="114"/>
    </row>
    <row r="182" spans="1:32" s="75" customFormat="1" ht="23.25" customHeight="1">
      <c r="A182" s="105">
        <v>139</v>
      </c>
      <c r="B182" s="118" t="s">
        <v>120</v>
      </c>
      <c r="C182" s="109"/>
      <c r="D182" s="107"/>
      <c r="E182" s="107"/>
      <c r="F182" s="107"/>
      <c r="G182" s="107"/>
      <c r="H182" s="107"/>
      <c r="I182" s="107"/>
      <c r="J182" s="107"/>
      <c r="K182" s="107"/>
      <c r="L182" s="107"/>
      <c r="M182" s="108"/>
      <c r="N182" s="86"/>
      <c r="O182" s="107" t="s">
        <v>591</v>
      </c>
      <c r="P182" s="107"/>
      <c r="Q182" s="107"/>
      <c r="R182" s="107"/>
      <c r="S182" s="107"/>
      <c r="T182" s="107"/>
      <c r="U182" s="107"/>
      <c r="V182" s="107"/>
      <c r="W182" s="107"/>
      <c r="X182" s="107"/>
      <c r="Y182" s="107"/>
      <c r="Z182" s="107"/>
      <c r="AA182" s="108"/>
      <c r="AB182" s="110" t="s">
        <v>104</v>
      </c>
      <c r="AC182" s="111">
        <v>10</v>
      </c>
      <c r="AD182" s="112"/>
      <c r="AE182" s="116" t="s">
        <v>575</v>
      </c>
      <c r="AF182" s="114"/>
    </row>
    <row r="183" spans="1:32" s="75" customFormat="1" ht="24">
      <c r="A183" s="105" t="s">
        <v>117</v>
      </c>
      <c r="B183" s="118" t="s">
        <v>54</v>
      </c>
      <c r="C183" s="109"/>
      <c r="D183" s="107"/>
      <c r="E183" s="107"/>
      <c r="F183" s="107"/>
      <c r="G183" s="107"/>
      <c r="H183" s="107"/>
      <c r="I183" s="107"/>
      <c r="J183" s="107"/>
      <c r="K183" s="107"/>
      <c r="L183" s="107"/>
      <c r="M183" s="108"/>
      <c r="N183" s="87" t="s">
        <v>1602</v>
      </c>
      <c r="O183" s="69"/>
      <c r="P183" s="69"/>
      <c r="Q183" s="69"/>
      <c r="R183" s="69"/>
      <c r="S183" s="69"/>
      <c r="T183" s="69"/>
      <c r="U183" s="69"/>
      <c r="V183" s="69"/>
      <c r="W183" s="69"/>
      <c r="X183" s="69"/>
      <c r="Y183" s="69"/>
      <c r="Z183" s="69"/>
      <c r="AA183" s="70"/>
      <c r="AB183" s="71" t="s">
        <v>117</v>
      </c>
      <c r="AC183" s="88" t="s">
        <v>117</v>
      </c>
      <c r="AD183" s="32"/>
      <c r="AE183" s="52"/>
      <c r="AF183" s="26" t="s">
        <v>1433</v>
      </c>
    </row>
    <row r="184" spans="1:32" s="75" customFormat="1" ht="23.25" customHeight="1">
      <c r="A184" s="105">
        <v>140</v>
      </c>
      <c r="B184" s="118" t="s">
        <v>120</v>
      </c>
      <c r="C184" s="109"/>
      <c r="D184" s="107"/>
      <c r="E184" s="107"/>
      <c r="F184" s="107"/>
      <c r="G184" s="107"/>
      <c r="H184" s="107"/>
      <c r="I184" s="107"/>
      <c r="J184" s="107"/>
      <c r="K184" s="107"/>
      <c r="L184" s="107"/>
      <c r="M184" s="108"/>
      <c r="N184" s="86"/>
      <c r="O184" s="107" t="s">
        <v>572</v>
      </c>
      <c r="P184" s="107"/>
      <c r="Q184" s="107"/>
      <c r="R184" s="107"/>
      <c r="S184" s="107"/>
      <c r="T184" s="107"/>
      <c r="U184" s="107"/>
      <c r="V184" s="107"/>
      <c r="W184" s="107"/>
      <c r="X184" s="107"/>
      <c r="Y184" s="107"/>
      <c r="Z184" s="107"/>
      <c r="AA184" s="108"/>
      <c r="AB184" s="110" t="s">
        <v>104</v>
      </c>
      <c r="AC184" s="111">
        <v>5</v>
      </c>
      <c r="AD184" s="112"/>
      <c r="AE184" s="116" t="s">
        <v>587</v>
      </c>
      <c r="AF184" s="114"/>
    </row>
    <row r="185" spans="1:32" s="75" customFormat="1" ht="23.25" customHeight="1">
      <c r="A185" s="105">
        <v>141</v>
      </c>
      <c r="B185" s="118" t="s">
        <v>120</v>
      </c>
      <c r="C185" s="109"/>
      <c r="D185" s="107"/>
      <c r="E185" s="107"/>
      <c r="F185" s="107"/>
      <c r="G185" s="107"/>
      <c r="H185" s="107"/>
      <c r="I185" s="107"/>
      <c r="J185" s="107"/>
      <c r="K185" s="107"/>
      <c r="L185" s="107"/>
      <c r="M185" s="108"/>
      <c r="N185" s="86"/>
      <c r="O185" s="107" t="s">
        <v>574</v>
      </c>
      <c r="P185" s="107"/>
      <c r="Q185" s="107"/>
      <c r="R185" s="107"/>
      <c r="S185" s="107"/>
      <c r="T185" s="107"/>
      <c r="U185" s="107"/>
      <c r="V185" s="107"/>
      <c r="W185" s="107"/>
      <c r="X185" s="107"/>
      <c r="Y185" s="107"/>
      <c r="Z185" s="107"/>
      <c r="AA185" s="108"/>
      <c r="AB185" s="110" t="s">
        <v>104</v>
      </c>
      <c r="AC185" s="111">
        <v>10</v>
      </c>
      <c r="AD185" s="112"/>
      <c r="AE185" s="116" t="s">
        <v>575</v>
      </c>
      <c r="AF185" s="114"/>
    </row>
    <row r="186" spans="1:32" s="75" customFormat="1" ht="23.25" customHeight="1">
      <c r="A186" s="105">
        <v>142</v>
      </c>
      <c r="B186" s="118" t="s">
        <v>120</v>
      </c>
      <c r="C186" s="109"/>
      <c r="D186" s="107"/>
      <c r="E186" s="107"/>
      <c r="F186" s="107"/>
      <c r="G186" s="107"/>
      <c r="H186" s="107"/>
      <c r="I186" s="107"/>
      <c r="J186" s="107"/>
      <c r="K186" s="107"/>
      <c r="L186" s="107"/>
      <c r="M186" s="108"/>
      <c r="N186" s="86"/>
      <c r="O186" s="107" t="s">
        <v>588</v>
      </c>
      <c r="P186" s="107"/>
      <c r="Q186" s="107"/>
      <c r="R186" s="107"/>
      <c r="S186" s="107"/>
      <c r="T186" s="107"/>
      <c r="U186" s="107"/>
      <c r="V186" s="107"/>
      <c r="W186" s="107"/>
      <c r="X186" s="107"/>
      <c r="Y186" s="107"/>
      <c r="Z186" s="107"/>
      <c r="AA186" s="108"/>
      <c r="AB186" s="110" t="s">
        <v>104</v>
      </c>
      <c r="AC186" s="111">
        <v>10</v>
      </c>
      <c r="AD186" s="112"/>
      <c r="AE186" s="116" t="s">
        <v>575</v>
      </c>
      <c r="AF186" s="114"/>
    </row>
    <row r="187" spans="1:32" s="75" customFormat="1" ht="23.25" customHeight="1">
      <c r="A187" s="105">
        <v>143</v>
      </c>
      <c r="B187" s="118" t="s">
        <v>120</v>
      </c>
      <c r="C187" s="109"/>
      <c r="D187" s="107"/>
      <c r="E187" s="107"/>
      <c r="F187" s="107"/>
      <c r="G187" s="107"/>
      <c r="H187" s="107"/>
      <c r="I187" s="107"/>
      <c r="J187" s="107"/>
      <c r="K187" s="107"/>
      <c r="L187" s="107"/>
      <c r="M187" s="108"/>
      <c r="N187" s="86"/>
      <c r="O187" s="107" t="s">
        <v>589</v>
      </c>
      <c r="P187" s="107"/>
      <c r="Q187" s="107"/>
      <c r="R187" s="107"/>
      <c r="S187" s="107"/>
      <c r="T187" s="107"/>
      <c r="U187" s="107"/>
      <c r="V187" s="107"/>
      <c r="W187" s="107"/>
      <c r="X187" s="107"/>
      <c r="Y187" s="107"/>
      <c r="Z187" s="107"/>
      <c r="AA187" s="108"/>
      <c r="AB187" s="110" t="s">
        <v>104</v>
      </c>
      <c r="AC187" s="111">
        <v>10</v>
      </c>
      <c r="AD187" s="112"/>
      <c r="AE187" s="116" t="s">
        <v>575</v>
      </c>
      <c r="AF187" s="114"/>
    </row>
    <row r="188" spans="1:32" s="75" customFormat="1" ht="23.25" customHeight="1">
      <c r="A188" s="105">
        <v>144</v>
      </c>
      <c r="B188" s="118" t="s">
        <v>120</v>
      </c>
      <c r="C188" s="109"/>
      <c r="D188" s="107"/>
      <c r="E188" s="107"/>
      <c r="F188" s="107"/>
      <c r="G188" s="107"/>
      <c r="H188" s="107"/>
      <c r="I188" s="107"/>
      <c r="J188" s="107"/>
      <c r="K188" s="107"/>
      <c r="L188" s="107"/>
      <c r="M188" s="108"/>
      <c r="N188" s="86"/>
      <c r="O188" s="107" t="s">
        <v>590</v>
      </c>
      <c r="P188" s="107"/>
      <c r="Q188" s="107"/>
      <c r="R188" s="107"/>
      <c r="S188" s="107"/>
      <c r="T188" s="107"/>
      <c r="U188" s="107"/>
      <c r="V188" s="107"/>
      <c r="W188" s="107"/>
      <c r="X188" s="107"/>
      <c r="Y188" s="107"/>
      <c r="Z188" s="107"/>
      <c r="AA188" s="108"/>
      <c r="AB188" s="110" t="s">
        <v>104</v>
      </c>
      <c r="AC188" s="111">
        <v>10</v>
      </c>
      <c r="AD188" s="112"/>
      <c r="AE188" s="116" t="s">
        <v>575</v>
      </c>
      <c r="AF188" s="114"/>
    </row>
    <row r="189" spans="1:32" s="75" customFormat="1" ht="23.25" customHeight="1">
      <c r="A189" s="105">
        <v>145</v>
      </c>
      <c r="B189" s="118" t="s">
        <v>120</v>
      </c>
      <c r="C189" s="109"/>
      <c r="D189" s="107"/>
      <c r="E189" s="107"/>
      <c r="F189" s="107"/>
      <c r="G189" s="107"/>
      <c r="H189" s="107"/>
      <c r="I189" s="107"/>
      <c r="J189" s="107"/>
      <c r="K189" s="107"/>
      <c r="L189" s="107"/>
      <c r="M189" s="108"/>
      <c r="N189" s="86"/>
      <c r="O189" s="107" t="s">
        <v>578</v>
      </c>
      <c r="P189" s="107"/>
      <c r="Q189" s="107"/>
      <c r="R189" s="107"/>
      <c r="S189" s="107"/>
      <c r="T189" s="107"/>
      <c r="U189" s="107"/>
      <c r="V189" s="107"/>
      <c r="W189" s="107"/>
      <c r="X189" s="107"/>
      <c r="Y189" s="107"/>
      <c r="Z189" s="107"/>
      <c r="AA189" s="108"/>
      <c r="AB189" s="110" t="s">
        <v>104</v>
      </c>
      <c r="AC189" s="111">
        <v>10</v>
      </c>
      <c r="AD189" s="112"/>
      <c r="AE189" s="116" t="s">
        <v>575</v>
      </c>
      <c r="AF189" s="114"/>
    </row>
    <row r="190" spans="1:32" s="75" customFormat="1" ht="23.25" customHeight="1">
      <c r="A190" s="105">
        <v>146</v>
      </c>
      <c r="B190" s="118" t="s">
        <v>120</v>
      </c>
      <c r="C190" s="109"/>
      <c r="D190" s="107"/>
      <c r="E190" s="107"/>
      <c r="F190" s="107"/>
      <c r="G190" s="107"/>
      <c r="H190" s="107"/>
      <c r="I190" s="107"/>
      <c r="J190" s="107"/>
      <c r="K190" s="107"/>
      <c r="L190" s="107"/>
      <c r="M190" s="108"/>
      <c r="N190" s="86"/>
      <c r="O190" s="107" t="s">
        <v>591</v>
      </c>
      <c r="P190" s="107"/>
      <c r="Q190" s="107"/>
      <c r="R190" s="107"/>
      <c r="S190" s="107"/>
      <c r="T190" s="107"/>
      <c r="U190" s="107"/>
      <c r="V190" s="107"/>
      <c r="W190" s="107"/>
      <c r="X190" s="107"/>
      <c r="Y190" s="107"/>
      <c r="Z190" s="107"/>
      <c r="AA190" s="108"/>
      <c r="AB190" s="110" t="s">
        <v>104</v>
      </c>
      <c r="AC190" s="111">
        <v>10</v>
      </c>
      <c r="AD190" s="112"/>
      <c r="AE190" s="116" t="s">
        <v>575</v>
      </c>
      <c r="AF190" s="114"/>
    </row>
    <row r="191" spans="1:32" s="75" customFormat="1" ht="23.25" customHeight="1">
      <c r="A191" s="105" t="s">
        <v>117</v>
      </c>
      <c r="B191" s="118" t="s">
        <v>54</v>
      </c>
      <c r="C191" s="109"/>
      <c r="D191" s="107"/>
      <c r="E191" s="107"/>
      <c r="F191" s="107"/>
      <c r="G191" s="107"/>
      <c r="H191" s="107"/>
      <c r="I191" s="107"/>
      <c r="J191" s="107"/>
      <c r="K191" s="107"/>
      <c r="L191" s="107"/>
      <c r="M191" s="108"/>
      <c r="N191" s="86" t="s">
        <v>604</v>
      </c>
      <c r="O191" s="107"/>
      <c r="P191" s="107"/>
      <c r="Q191" s="107"/>
      <c r="R191" s="107"/>
      <c r="S191" s="107"/>
      <c r="T191" s="107"/>
      <c r="U191" s="107"/>
      <c r="V191" s="107"/>
      <c r="W191" s="107"/>
      <c r="X191" s="107"/>
      <c r="Y191" s="107"/>
      <c r="Z191" s="107"/>
      <c r="AA191" s="108"/>
      <c r="AB191" s="110" t="s">
        <v>117</v>
      </c>
      <c r="AC191" s="111" t="s">
        <v>117</v>
      </c>
      <c r="AD191" s="112"/>
      <c r="AE191" s="116"/>
      <c r="AF191" s="114"/>
    </row>
    <row r="192" spans="1:32" s="75" customFormat="1" ht="23.25" customHeight="1">
      <c r="A192" s="105">
        <v>147</v>
      </c>
      <c r="B192" s="118" t="s">
        <v>120</v>
      </c>
      <c r="C192" s="109"/>
      <c r="D192" s="107"/>
      <c r="E192" s="107"/>
      <c r="F192" s="107"/>
      <c r="G192" s="107"/>
      <c r="H192" s="107"/>
      <c r="I192" s="107"/>
      <c r="J192" s="107"/>
      <c r="K192" s="107"/>
      <c r="L192" s="107"/>
      <c r="M192" s="108"/>
      <c r="N192" s="86"/>
      <c r="O192" s="107" t="s">
        <v>572</v>
      </c>
      <c r="P192" s="107"/>
      <c r="Q192" s="107"/>
      <c r="R192" s="107"/>
      <c r="S192" s="107"/>
      <c r="T192" s="107"/>
      <c r="U192" s="107"/>
      <c r="V192" s="107"/>
      <c r="W192" s="107"/>
      <c r="X192" s="107"/>
      <c r="Y192" s="107"/>
      <c r="Z192" s="107"/>
      <c r="AA192" s="108"/>
      <c r="AB192" s="110" t="s">
        <v>104</v>
      </c>
      <c r="AC192" s="111">
        <v>5</v>
      </c>
      <c r="AD192" s="112"/>
      <c r="AE192" s="116" t="s">
        <v>587</v>
      </c>
      <c r="AF192" s="114"/>
    </row>
    <row r="193" spans="1:32" s="75" customFormat="1" ht="23.25" customHeight="1">
      <c r="A193" s="105">
        <v>148</v>
      </c>
      <c r="B193" s="118" t="s">
        <v>120</v>
      </c>
      <c r="C193" s="109"/>
      <c r="D193" s="107"/>
      <c r="E193" s="107"/>
      <c r="F193" s="107"/>
      <c r="G193" s="107"/>
      <c r="H193" s="107"/>
      <c r="I193" s="107"/>
      <c r="J193" s="107"/>
      <c r="K193" s="107"/>
      <c r="L193" s="107"/>
      <c r="M193" s="108"/>
      <c r="N193" s="86"/>
      <c r="O193" s="107" t="s">
        <v>574</v>
      </c>
      <c r="P193" s="107"/>
      <c r="Q193" s="107"/>
      <c r="R193" s="107"/>
      <c r="S193" s="107"/>
      <c r="T193" s="107"/>
      <c r="U193" s="107"/>
      <c r="V193" s="107"/>
      <c r="W193" s="107"/>
      <c r="X193" s="107"/>
      <c r="Y193" s="107"/>
      <c r="Z193" s="107"/>
      <c r="AA193" s="108"/>
      <c r="AB193" s="110" t="s">
        <v>104</v>
      </c>
      <c r="AC193" s="111">
        <v>10</v>
      </c>
      <c r="AD193" s="112"/>
      <c r="AE193" s="116" t="s">
        <v>575</v>
      </c>
      <c r="AF193" s="114"/>
    </row>
    <row r="194" spans="1:32" s="75" customFormat="1" ht="23.25" customHeight="1">
      <c r="A194" s="105">
        <v>149</v>
      </c>
      <c r="B194" s="118" t="s">
        <v>120</v>
      </c>
      <c r="C194" s="109"/>
      <c r="D194" s="107"/>
      <c r="E194" s="107"/>
      <c r="F194" s="107"/>
      <c r="G194" s="107"/>
      <c r="H194" s="107"/>
      <c r="I194" s="107"/>
      <c r="J194" s="107"/>
      <c r="K194" s="107"/>
      <c r="L194" s="107"/>
      <c r="M194" s="108"/>
      <c r="N194" s="86"/>
      <c r="O194" s="107" t="s">
        <v>590</v>
      </c>
      <c r="P194" s="107"/>
      <c r="Q194" s="107"/>
      <c r="R194" s="107"/>
      <c r="S194" s="107"/>
      <c r="T194" s="107"/>
      <c r="U194" s="107"/>
      <c r="V194" s="107"/>
      <c r="W194" s="107"/>
      <c r="X194" s="107"/>
      <c r="Y194" s="107"/>
      <c r="Z194" s="107"/>
      <c r="AA194" s="108"/>
      <c r="AB194" s="110" t="s">
        <v>104</v>
      </c>
      <c r="AC194" s="111">
        <v>10</v>
      </c>
      <c r="AD194" s="112"/>
      <c r="AE194" s="116" t="s">
        <v>575</v>
      </c>
      <c r="AF194" s="114"/>
    </row>
    <row r="195" spans="1:32" s="75" customFormat="1" ht="23.25" customHeight="1">
      <c r="A195" s="105">
        <v>150</v>
      </c>
      <c r="B195" s="118" t="s">
        <v>120</v>
      </c>
      <c r="C195" s="109"/>
      <c r="D195" s="107"/>
      <c r="E195" s="107"/>
      <c r="F195" s="107"/>
      <c r="G195" s="107"/>
      <c r="H195" s="107"/>
      <c r="I195" s="107"/>
      <c r="J195" s="107"/>
      <c r="K195" s="107"/>
      <c r="L195" s="107"/>
      <c r="M195" s="108"/>
      <c r="N195" s="86"/>
      <c r="O195" s="107" t="s">
        <v>578</v>
      </c>
      <c r="P195" s="107"/>
      <c r="Q195" s="107"/>
      <c r="R195" s="107"/>
      <c r="S195" s="107"/>
      <c r="T195" s="107"/>
      <c r="U195" s="107"/>
      <c r="V195" s="107"/>
      <c r="W195" s="107"/>
      <c r="X195" s="107"/>
      <c r="Y195" s="107"/>
      <c r="Z195" s="107"/>
      <c r="AA195" s="108"/>
      <c r="AB195" s="110" t="s">
        <v>104</v>
      </c>
      <c r="AC195" s="111">
        <v>10</v>
      </c>
      <c r="AD195" s="112"/>
      <c r="AE195" s="116" t="s">
        <v>575</v>
      </c>
      <c r="AF195" s="114"/>
    </row>
    <row r="196" spans="1:32" s="75" customFormat="1" ht="23.25" customHeight="1">
      <c r="A196" s="105">
        <v>151</v>
      </c>
      <c r="B196" s="118" t="s">
        <v>120</v>
      </c>
      <c r="C196" s="109"/>
      <c r="D196" s="107"/>
      <c r="E196" s="107"/>
      <c r="F196" s="107"/>
      <c r="G196" s="107"/>
      <c r="H196" s="107"/>
      <c r="I196" s="107"/>
      <c r="J196" s="107"/>
      <c r="K196" s="107"/>
      <c r="L196" s="107"/>
      <c r="M196" s="108"/>
      <c r="N196" s="86"/>
      <c r="O196" s="107" t="s">
        <v>591</v>
      </c>
      <c r="P196" s="107"/>
      <c r="Q196" s="107"/>
      <c r="R196" s="107"/>
      <c r="S196" s="107"/>
      <c r="T196" s="107"/>
      <c r="U196" s="107"/>
      <c r="V196" s="107"/>
      <c r="W196" s="107"/>
      <c r="X196" s="107"/>
      <c r="Y196" s="107"/>
      <c r="Z196" s="107"/>
      <c r="AA196" s="108"/>
      <c r="AB196" s="110" t="s">
        <v>104</v>
      </c>
      <c r="AC196" s="111">
        <v>10</v>
      </c>
      <c r="AD196" s="112"/>
      <c r="AE196" s="116" t="s">
        <v>575</v>
      </c>
      <c r="AF196" s="114"/>
    </row>
    <row r="197" spans="1:32" s="75" customFormat="1" ht="23.25" customHeight="1">
      <c r="A197" s="105" t="s">
        <v>117</v>
      </c>
      <c r="B197" s="118" t="s">
        <v>54</v>
      </c>
      <c r="C197" s="109"/>
      <c r="D197" s="107"/>
      <c r="E197" s="107"/>
      <c r="F197" s="107"/>
      <c r="G197" s="107"/>
      <c r="H197" s="107"/>
      <c r="I197" s="107"/>
      <c r="J197" s="107"/>
      <c r="K197" s="107"/>
      <c r="L197" s="107"/>
      <c r="M197" s="108"/>
      <c r="N197" s="86" t="s">
        <v>582</v>
      </c>
      <c r="O197" s="107"/>
      <c r="P197" s="107"/>
      <c r="Q197" s="107"/>
      <c r="R197" s="107"/>
      <c r="S197" s="107"/>
      <c r="T197" s="107"/>
      <c r="U197" s="107"/>
      <c r="V197" s="107"/>
      <c r="W197" s="107"/>
      <c r="X197" s="107"/>
      <c r="Y197" s="107"/>
      <c r="Z197" s="107"/>
      <c r="AA197" s="108"/>
      <c r="AB197" s="110" t="s">
        <v>117</v>
      </c>
      <c r="AC197" s="111" t="s">
        <v>117</v>
      </c>
      <c r="AD197" s="112"/>
      <c r="AE197" s="116"/>
      <c r="AF197" s="114"/>
    </row>
    <row r="198" spans="1:32" s="75" customFormat="1" ht="27.75" customHeight="1">
      <c r="A198" s="105" t="s">
        <v>117</v>
      </c>
      <c r="B198" s="118" t="s">
        <v>120</v>
      </c>
      <c r="C198" s="109"/>
      <c r="D198" s="107"/>
      <c r="E198" s="107"/>
      <c r="F198" s="107"/>
      <c r="G198" s="107"/>
      <c r="H198" s="107"/>
      <c r="I198" s="107"/>
      <c r="J198" s="107"/>
      <c r="K198" s="107"/>
      <c r="L198" s="107"/>
      <c r="M198" s="108"/>
      <c r="N198" s="86"/>
      <c r="O198" s="289" t="s">
        <v>605</v>
      </c>
      <c r="P198" s="289"/>
      <c r="Q198" s="289"/>
      <c r="R198" s="289"/>
      <c r="S198" s="289"/>
      <c r="T198" s="289"/>
      <c r="U198" s="289"/>
      <c r="V198" s="289"/>
      <c r="W198" s="289"/>
      <c r="X198" s="289"/>
      <c r="Y198" s="289"/>
      <c r="Z198" s="107"/>
      <c r="AA198" s="108"/>
      <c r="AB198" s="110" t="s">
        <v>117</v>
      </c>
      <c r="AC198" s="111" t="s">
        <v>117</v>
      </c>
      <c r="AD198" s="112"/>
      <c r="AE198" s="116"/>
      <c r="AF198" s="114"/>
    </row>
    <row r="199" spans="1:32" s="75" customFormat="1" ht="22.7" customHeight="1">
      <c r="A199" s="105">
        <v>152</v>
      </c>
      <c r="B199" s="118" t="s">
        <v>140</v>
      </c>
      <c r="C199" s="109"/>
      <c r="D199" s="107"/>
      <c r="E199" s="107"/>
      <c r="F199" s="107"/>
      <c r="G199" s="107"/>
      <c r="H199" s="107"/>
      <c r="I199" s="107"/>
      <c r="J199" s="107"/>
      <c r="K199" s="107"/>
      <c r="L199" s="107"/>
      <c r="M199" s="108"/>
      <c r="N199" s="86"/>
      <c r="O199" s="107"/>
      <c r="P199" s="107" t="s">
        <v>572</v>
      </c>
      <c r="Q199" s="107"/>
      <c r="R199" s="107"/>
      <c r="S199" s="107"/>
      <c r="T199" s="107"/>
      <c r="U199" s="107"/>
      <c r="V199" s="107"/>
      <c r="W199" s="107"/>
      <c r="X199" s="107"/>
      <c r="Y199" s="107"/>
      <c r="Z199" s="107"/>
      <c r="AA199" s="108"/>
      <c r="AB199" s="110" t="s">
        <v>104</v>
      </c>
      <c r="AC199" s="111">
        <v>5</v>
      </c>
      <c r="AD199" s="112"/>
      <c r="AE199" s="116" t="s">
        <v>587</v>
      </c>
      <c r="AF199" s="114"/>
    </row>
    <row r="200" spans="1:32" s="75" customFormat="1" ht="22.7" customHeight="1">
      <c r="A200" s="105">
        <v>153</v>
      </c>
      <c r="B200" s="118" t="s">
        <v>140</v>
      </c>
      <c r="C200" s="109"/>
      <c r="D200" s="107"/>
      <c r="E200" s="107"/>
      <c r="F200" s="107"/>
      <c r="G200" s="107"/>
      <c r="H200" s="107"/>
      <c r="I200" s="107"/>
      <c r="J200" s="107"/>
      <c r="K200" s="107"/>
      <c r="L200" s="107"/>
      <c r="M200" s="108"/>
      <c r="N200" s="86"/>
      <c r="O200" s="107"/>
      <c r="P200" s="107" t="s">
        <v>574</v>
      </c>
      <c r="Q200" s="107"/>
      <c r="R200" s="107"/>
      <c r="S200" s="107"/>
      <c r="T200" s="107"/>
      <c r="U200" s="107"/>
      <c r="V200" s="107"/>
      <c r="W200" s="107"/>
      <c r="X200" s="107"/>
      <c r="Y200" s="107"/>
      <c r="Z200" s="107"/>
      <c r="AA200" s="108"/>
      <c r="AB200" s="110" t="s">
        <v>104</v>
      </c>
      <c r="AC200" s="111">
        <v>10</v>
      </c>
      <c r="AD200" s="112"/>
      <c r="AE200" s="116" t="s">
        <v>575</v>
      </c>
      <c r="AF200" s="114"/>
    </row>
    <row r="201" spans="1:32" s="75" customFormat="1" ht="22.7" customHeight="1">
      <c r="A201" s="105">
        <v>154</v>
      </c>
      <c r="B201" s="118" t="s">
        <v>140</v>
      </c>
      <c r="C201" s="109"/>
      <c r="D201" s="107"/>
      <c r="E201" s="107"/>
      <c r="F201" s="107"/>
      <c r="G201" s="107"/>
      <c r="H201" s="107"/>
      <c r="I201" s="107"/>
      <c r="J201" s="107"/>
      <c r="K201" s="107"/>
      <c r="L201" s="107"/>
      <c r="M201" s="108"/>
      <c r="N201" s="86"/>
      <c r="O201" s="107"/>
      <c r="P201" s="107" t="s">
        <v>590</v>
      </c>
      <c r="Q201" s="107"/>
      <c r="R201" s="107"/>
      <c r="S201" s="107"/>
      <c r="T201" s="107"/>
      <c r="U201" s="107"/>
      <c r="V201" s="107"/>
      <c r="W201" s="107"/>
      <c r="X201" s="107"/>
      <c r="Y201" s="107"/>
      <c r="Z201" s="107"/>
      <c r="AA201" s="108"/>
      <c r="AB201" s="110" t="s">
        <v>104</v>
      </c>
      <c r="AC201" s="111">
        <v>10</v>
      </c>
      <c r="AD201" s="112"/>
      <c r="AE201" s="116" t="s">
        <v>575</v>
      </c>
      <c r="AF201" s="114"/>
    </row>
    <row r="202" spans="1:32" s="75" customFormat="1" ht="22.7" customHeight="1">
      <c r="A202" s="105">
        <v>155</v>
      </c>
      <c r="B202" s="118" t="s">
        <v>140</v>
      </c>
      <c r="C202" s="109"/>
      <c r="D202" s="107"/>
      <c r="E202" s="107"/>
      <c r="F202" s="107"/>
      <c r="G202" s="107"/>
      <c r="H202" s="107"/>
      <c r="I202" s="107"/>
      <c r="J202" s="107"/>
      <c r="K202" s="107"/>
      <c r="L202" s="107"/>
      <c r="M202" s="108"/>
      <c r="N202" s="86"/>
      <c r="O202" s="107"/>
      <c r="P202" s="107" t="s">
        <v>578</v>
      </c>
      <c r="Q202" s="107"/>
      <c r="R202" s="107"/>
      <c r="S202" s="107"/>
      <c r="T202" s="107"/>
      <c r="U202" s="107"/>
      <c r="V202" s="107"/>
      <c r="W202" s="107"/>
      <c r="X202" s="107"/>
      <c r="Y202" s="107"/>
      <c r="Z202" s="107"/>
      <c r="AA202" s="108"/>
      <c r="AB202" s="110" t="s">
        <v>104</v>
      </c>
      <c r="AC202" s="111">
        <v>10</v>
      </c>
      <c r="AD202" s="112"/>
      <c r="AE202" s="116" t="s">
        <v>575</v>
      </c>
      <c r="AF202" s="114"/>
    </row>
    <row r="203" spans="1:32" s="75" customFormat="1" ht="22.7" customHeight="1">
      <c r="A203" s="105">
        <v>156</v>
      </c>
      <c r="B203" s="118" t="s">
        <v>140</v>
      </c>
      <c r="C203" s="109"/>
      <c r="D203" s="107"/>
      <c r="E203" s="107"/>
      <c r="F203" s="107"/>
      <c r="G203" s="107"/>
      <c r="H203" s="107"/>
      <c r="I203" s="107"/>
      <c r="J203" s="107"/>
      <c r="K203" s="107"/>
      <c r="L203" s="107"/>
      <c r="M203" s="108"/>
      <c r="N203" s="86"/>
      <c r="O203" s="107"/>
      <c r="P203" s="107" t="s">
        <v>591</v>
      </c>
      <c r="Q203" s="107"/>
      <c r="R203" s="107"/>
      <c r="S203" s="107"/>
      <c r="T203" s="107"/>
      <c r="U203" s="107"/>
      <c r="V203" s="107"/>
      <c r="W203" s="107"/>
      <c r="X203" s="107"/>
      <c r="Y203" s="107"/>
      <c r="Z203" s="107"/>
      <c r="AA203" s="108"/>
      <c r="AB203" s="110" t="s">
        <v>104</v>
      </c>
      <c r="AC203" s="111">
        <v>10</v>
      </c>
      <c r="AD203" s="112"/>
      <c r="AE203" s="116" t="s">
        <v>575</v>
      </c>
      <c r="AF203" s="114"/>
    </row>
    <row r="204" spans="1:32" s="75" customFormat="1" ht="36" customHeight="1">
      <c r="A204" s="105" t="s">
        <v>117</v>
      </c>
      <c r="B204" s="118" t="s">
        <v>120</v>
      </c>
      <c r="C204" s="109"/>
      <c r="D204" s="107"/>
      <c r="E204" s="107"/>
      <c r="F204" s="107"/>
      <c r="G204" s="107"/>
      <c r="H204" s="107"/>
      <c r="I204" s="107"/>
      <c r="J204" s="107"/>
      <c r="K204" s="107"/>
      <c r="L204" s="107"/>
      <c r="M204" s="108"/>
      <c r="N204" s="86"/>
      <c r="O204" s="289" t="s">
        <v>606</v>
      </c>
      <c r="P204" s="289"/>
      <c r="Q204" s="289"/>
      <c r="R204" s="289"/>
      <c r="S204" s="289"/>
      <c r="T204" s="289"/>
      <c r="U204" s="289"/>
      <c r="V204" s="289"/>
      <c r="W204" s="289"/>
      <c r="X204" s="289"/>
      <c r="Y204" s="289"/>
      <c r="Z204" s="107"/>
      <c r="AA204" s="108"/>
      <c r="AB204" s="110" t="s">
        <v>117</v>
      </c>
      <c r="AC204" s="111" t="s">
        <v>117</v>
      </c>
      <c r="AD204" s="112"/>
      <c r="AE204" s="116"/>
      <c r="AF204" s="114"/>
    </row>
    <row r="205" spans="1:32" s="75" customFormat="1" ht="22.7" customHeight="1">
      <c r="A205" s="105">
        <v>157</v>
      </c>
      <c r="B205" s="118" t="s">
        <v>140</v>
      </c>
      <c r="C205" s="109"/>
      <c r="D205" s="107"/>
      <c r="E205" s="107"/>
      <c r="F205" s="107"/>
      <c r="G205" s="107"/>
      <c r="H205" s="107"/>
      <c r="I205" s="107"/>
      <c r="J205" s="107"/>
      <c r="K205" s="107"/>
      <c r="L205" s="107"/>
      <c r="M205" s="108"/>
      <c r="N205" s="86"/>
      <c r="O205" s="107"/>
      <c r="P205" s="107" t="s">
        <v>572</v>
      </c>
      <c r="Q205" s="107"/>
      <c r="R205" s="107"/>
      <c r="S205" s="107"/>
      <c r="T205" s="107"/>
      <c r="U205" s="107"/>
      <c r="V205" s="107"/>
      <c r="W205" s="107"/>
      <c r="X205" s="107"/>
      <c r="Y205" s="107"/>
      <c r="Z205" s="107"/>
      <c r="AA205" s="108"/>
      <c r="AB205" s="110" t="s">
        <v>104</v>
      </c>
      <c r="AC205" s="111">
        <v>5</v>
      </c>
      <c r="AD205" s="112"/>
      <c r="AE205" s="116" t="s">
        <v>587</v>
      </c>
      <c r="AF205" s="114"/>
    </row>
    <row r="206" spans="1:32" s="75" customFormat="1" ht="22.7" customHeight="1">
      <c r="A206" s="105">
        <v>158</v>
      </c>
      <c r="B206" s="118" t="s">
        <v>140</v>
      </c>
      <c r="C206" s="109"/>
      <c r="D206" s="107"/>
      <c r="E206" s="107"/>
      <c r="F206" s="107"/>
      <c r="G206" s="107"/>
      <c r="H206" s="107"/>
      <c r="I206" s="107"/>
      <c r="J206" s="107"/>
      <c r="K206" s="107"/>
      <c r="L206" s="107"/>
      <c r="M206" s="108"/>
      <c r="N206" s="86"/>
      <c r="O206" s="107"/>
      <c r="P206" s="107" t="s">
        <v>574</v>
      </c>
      <c r="Q206" s="107"/>
      <c r="R206" s="107"/>
      <c r="S206" s="107"/>
      <c r="T206" s="107"/>
      <c r="U206" s="107"/>
      <c r="V206" s="107"/>
      <c r="W206" s="107"/>
      <c r="X206" s="107"/>
      <c r="Y206" s="107"/>
      <c r="Z206" s="107"/>
      <c r="AA206" s="108"/>
      <c r="AB206" s="110" t="s">
        <v>104</v>
      </c>
      <c r="AC206" s="111">
        <v>10</v>
      </c>
      <c r="AD206" s="112"/>
      <c r="AE206" s="116" t="s">
        <v>575</v>
      </c>
      <c r="AF206" s="114"/>
    </row>
    <row r="207" spans="1:32" s="75" customFormat="1" ht="22.7" customHeight="1">
      <c r="A207" s="105">
        <v>159</v>
      </c>
      <c r="B207" s="118" t="s">
        <v>140</v>
      </c>
      <c r="C207" s="109"/>
      <c r="D207" s="107"/>
      <c r="E207" s="107"/>
      <c r="F207" s="107"/>
      <c r="G207" s="107"/>
      <c r="H207" s="107"/>
      <c r="I207" s="107"/>
      <c r="J207" s="107"/>
      <c r="K207" s="107"/>
      <c r="L207" s="107"/>
      <c r="M207" s="108"/>
      <c r="N207" s="86"/>
      <c r="O207" s="107"/>
      <c r="P207" s="107" t="s">
        <v>590</v>
      </c>
      <c r="Q207" s="107"/>
      <c r="R207" s="107"/>
      <c r="S207" s="107"/>
      <c r="T207" s="107"/>
      <c r="U207" s="107"/>
      <c r="V207" s="107"/>
      <c r="W207" s="107"/>
      <c r="X207" s="107"/>
      <c r="Y207" s="107"/>
      <c r="Z207" s="107"/>
      <c r="AA207" s="108"/>
      <c r="AB207" s="110" t="s">
        <v>104</v>
      </c>
      <c r="AC207" s="111">
        <v>10</v>
      </c>
      <c r="AD207" s="112"/>
      <c r="AE207" s="116" t="s">
        <v>575</v>
      </c>
      <c r="AF207" s="114"/>
    </row>
    <row r="208" spans="1:32" s="75" customFormat="1" ht="22.7" customHeight="1">
      <c r="A208" s="105">
        <v>160</v>
      </c>
      <c r="B208" s="118" t="s">
        <v>140</v>
      </c>
      <c r="C208" s="109"/>
      <c r="D208" s="107"/>
      <c r="E208" s="107"/>
      <c r="F208" s="107"/>
      <c r="G208" s="107"/>
      <c r="H208" s="107"/>
      <c r="I208" s="107"/>
      <c r="J208" s="107"/>
      <c r="K208" s="107"/>
      <c r="L208" s="107"/>
      <c r="M208" s="108"/>
      <c r="N208" s="86"/>
      <c r="O208" s="107"/>
      <c r="P208" s="107" t="s">
        <v>578</v>
      </c>
      <c r="Q208" s="107"/>
      <c r="R208" s="107"/>
      <c r="S208" s="107"/>
      <c r="T208" s="107"/>
      <c r="U208" s="107"/>
      <c r="V208" s="107"/>
      <c r="W208" s="107"/>
      <c r="X208" s="107"/>
      <c r="Y208" s="107"/>
      <c r="Z208" s="107"/>
      <c r="AA208" s="108"/>
      <c r="AB208" s="110" t="s">
        <v>104</v>
      </c>
      <c r="AC208" s="111">
        <v>10</v>
      </c>
      <c r="AD208" s="112"/>
      <c r="AE208" s="116" t="s">
        <v>575</v>
      </c>
      <c r="AF208" s="114"/>
    </row>
    <row r="209" spans="1:32" s="75" customFormat="1" ht="22.7" customHeight="1">
      <c r="A209" s="105">
        <v>161</v>
      </c>
      <c r="B209" s="118" t="s">
        <v>140</v>
      </c>
      <c r="C209" s="109"/>
      <c r="D209" s="107"/>
      <c r="E209" s="107"/>
      <c r="F209" s="107"/>
      <c r="G209" s="107"/>
      <c r="H209" s="107"/>
      <c r="I209" s="107"/>
      <c r="J209" s="107"/>
      <c r="K209" s="107"/>
      <c r="L209" s="107"/>
      <c r="M209" s="108"/>
      <c r="N209" s="86"/>
      <c r="O209" s="107"/>
      <c r="P209" s="107" t="s">
        <v>591</v>
      </c>
      <c r="Q209" s="107"/>
      <c r="R209" s="107"/>
      <c r="S209" s="107"/>
      <c r="T209" s="107"/>
      <c r="U209" s="107"/>
      <c r="V209" s="107"/>
      <c r="W209" s="107"/>
      <c r="X209" s="107"/>
      <c r="Y209" s="107"/>
      <c r="Z209" s="107"/>
      <c r="AA209" s="108"/>
      <c r="AB209" s="110" t="s">
        <v>104</v>
      </c>
      <c r="AC209" s="111">
        <v>10</v>
      </c>
      <c r="AD209" s="112"/>
      <c r="AE209" s="116" t="s">
        <v>575</v>
      </c>
      <c r="AF209" s="114"/>
    </row>
    <row r="210" spans="1:32" s="75" customFormat="1" ht="22.7" customHeight="1">
      <c r="A210" s="105" t="s">
        <v>117</v>
      </c>
      <c r="B210" s="118" t="s">
        <v>120</v>
      </c>
      <c r="C210" s="109"/>
      <c r="D210" s="107"/>
      <c r="E210" s="107"/>
      <c r="F210" s="107"/>
      <c r="G210" s="107"/>
      <c r="H210" s="107"/>
      <c r="I210" s="107"/>
      <c r="J210" s="107"/>
      <c r="K210" s="107"/>
      <c r="L210" s="107"/>
      <c r="M210" s="108"/>
      <c r="N210" s="86"/>
      <c r="O210" s="115" t="s">
        <v>607</v>
      </c>
      <c r="P210" s="115"/>
      <c r="Q210" s="115"/>
      <c r="R210" s="115"/>
      <c r="S210" s="115"/>
      <c r="T210" s="115"/>
      <c r="U210" s="115"/>
      <c r="V210" s="115"/>
      <c r="W210" s="115"/>
      <c r="X210" s="115"/>
      <c r="Y210" s="115"/>
      <c r="Z210" s="107"/>
      <c r="AA210" s="108"/>
      <c r="AB210" s="110" t="s">
        <v>117</v>
      </c>
      <c r="AC210" s="111" t="s">
        <v>117</v>
      </c>
      <c r="AD210" s="112"/>
      <c r="AE210" s="116"/>
      <c r="AF210" s="114"/>
    </row>
    <row r="211" spans="1:32" s="75" customFormat="1" ht="22.7" customHeight="1">
      <c r="A211" s="105">
        <v>162</v>
      </c>
      <c r="B211" s="118" t="s">
        <v>140</v>
      </c>
      <c r="C211" s="109"/>
      <c r="D211" s="107"/>
      <c r="E211" s="107"/>
      <c r="F211" s="107"/>
      <c r="G211" s="107"/>
      <c r="H211" s="107"/>
      <c r="I211" s="107"/>
      <c r="J211" s="107"/>
      <c r="K211" s="107"/>
      <c r="L211" s="107"/>
      <c r="M211" s="108"/>
      <c r="N211" s="86"/>
      <c r="O211" s="107"/>
      <c r="P211" s="107" t="s">
        <v>572</v>
      </c>
      <c r="Q211" s="107"/>
      <c r="R211" s="107"/>
      <c r="S211" s="107"/>
      <c r="T211" s="107"/>
      <c r="U211" s="107"/>
      <c r="V211" s="107"/>
      <c r="W211" s="107"/>
      <c r="X211" s="107"/>
      <c r="Y211" s="107"/>
      <c r="Z211" s="107"/>
      <c r="AA211" s="108"/>
      <c r="AB211" s="110" t="s">
        <v>104</v>
      </c>
      <c r="AC211" s="111">
        <v>5</v>
      </c>
      <c r="AD211" s="112"/>
      <c r="AE211" s="116" t="s">
        <v>587</v>
      </c>
      <c r="AF211" s="114"/>
    </row>
    <row r="212" spans="1:32" s="75" customFormat="1" ht="22.7" customHeight="1">
      <c r="A212" s="105">
        <v>163</v>
      </c>
      <c r="B212" s="118" t="s">
        <v>140</v>
      </c>
      <c r="C212" s="109"/>
      <c r="D212" s="107"/>
      <c r="E212" s="107"/>
      <c r="F212" s="107"/>
      <c r="G212" s="107"/>
      <c r="H212" s="107"/>
      <c r="I212" s="107"/>
      <c r="J212" s="107"/>
      <c r="K212" s="107"/>
      <c r="L212" s="107"/>
      <c r="M212" s="108"/>
      <c r="N212" s="86"/>
      <c r="O212" s="107"/>
      <c r="P212" s="107" t="s">
        <v>574</v>
      </c>
      <c r="Q212" s="107"/>
      <c r="R212" s="107"/>
      <c r="S212" s="107"/>
      <c r="T212" s="107"/>
      <c r="U212" s="107"/>
      <c r="V212" s="107"/>
      <c r="W212" s="107"/>
      <c r="X212" s="107"/>
      <c r="Y212" s="107"/>
      <c r="Z212" s="107"/>
      <c r="AA212" s="108"/>
      <c r="AB212" s="110" t="s">
        <v>104</v>
      </c>
      <c r="AC212" s="111">
        <v>10</v>
      </c>
      <c r="AD212" s="112"/>
      <c r="AE212" s="116" t="s">
        <v>575</v>
      </c>
      <c r="AF212" s="114"/>
    </row>
    <row r="213" spans="1:32" s="75" customFormat="1" ht="22.7" customHeight="1">
      <c r="A213" s="105">
        <v>164</v>
      </c>
      <c r="B213" s="118" t="s">
        <v>140</v>
      </c>
      <c r="C213" s="109"/>
      <c r="D213" s="107"/>
      <c r="E213" s="107"/>
      <c r="F213" s="107"/>
      <c r="G213" s="107"/>
      <c r="H213" s="107"/>
      <c r="I213" s="107"/>
      <c r="J213" s="107"/>
      <c r="K213" s="107"/>
      <c r="L213" s="107"/>
      <c r="M213" s="108"/>
      <c r="N213" s="86"/>
      <c r="O213" s="107"/>
      <c r="P213" s="107" t="s">
        <v>590</v>
      </c>
      <c r="Q213" s="107"/>
      <c r="R213" s="107"/>
      <c r="S213" s="107"/>
      <c r="T213" s="107"/>
      <c r="U213" s="107"/>
      <c r="V213" s="107"/>
      <c r="W213" s="107"/>
      <c r="X213" s="107"/>
      <c r="Y213" s="107"/>
      <c r="Z213" s="107"/>
      <c r="AA213" s="108"/>
      <c r="AB213" s="110" t="s">
        <v>104</v>
      </c>
      <c r="AC213" s="111">
        <v>10</v>
      </c>
      <c r="AD213" s="112"/>
      <c r="AE213" s="116" t="s">
        <v>575</v>
      </c>
      <c r="AF213" s="114"/>
    </row>
    <row r="214" spans="1:32" s="75" customFormat="1" ht="22.7" customHeight="1">
      <c r="A214" s="105">
        <v>165</v>
      </c>
      <c r="B214" s="118" t="s">
        <v>140</v>
      </c>
      <c r="C214" s="109"/>
      <c r="D214" s="107"/>
      <c r="E214" s="107"/>
      <c r="F214" s="107"/>
      <c r="G214" s="107"/>
      <c r="H214" s="107"/>
      <c r="I214" s="107"/>
      <c r="J214" s="107"/>
      <c r="K214" s="107"/>
      <c r="L214" s="107"/>
      <c r="M214" s="108"/>
      <c r="N214" s="86"/>
      <c r="O214" s="107"/>
      <c r="P214" s="107" t="s">
        <v>578</v>
      </c>
      <c r="Q214" s="107"/>
      <c r="R214" s="107"/>
      <c r="S214" s="107"/>
      <c r="T214" s="107"/>
      <c r="U214" s="107"/>
      <c r="V214" s="107"/>
      <c r="W214" s="107"/>
      <c r="X214" s="107"/>
      <c r="Y214" s="107"/>
      <c r="Z214" s="107"/>
      <c r="AA214" s="108"/>
      <c r="AB214" s="110" t="s">
        <v>104</v>
      </c>
      <c r="AC214" s="111">
        <v>10</v>
      </c>
      <c r="AD214" s="112"/>
      <c r="AE214" s="116" t="s">
        <v>575</v>
      </c>
      <c r="AF214" s="114"/>
    </row>
    <row r="215" spans="1:32" s="75" customFormat="1" ht="22.7" customHeight="1">
      <c r="A215" s="105">
        <v>166</v>
      </c>
      <c r="B215" s="118" t="s">
        <v>140</v>
      </c>
      <c r="C215" s="109"/>
      <c r="D215" s="107"/>
      <c r="E215" s="107"/>
      <c r="F215" s="107"/>
      <c r="G215" s="107"/>
      <c r="H215" s="107"/>
      <c r="I215" s="107"/>
      <c r="J215" s="107"/>
      <c r="K215" s="107"/>
      <c r="L215" s="107"/>
      <c r="M215" s="108"/>
      <c r="N215" s="86"/>
      <c r="O215" s="107"/>
      <c r="P215" s="107" t="s">
        <v>591</v>
      </c>
      <c r="Q215" s="107"/>
      <c r="R215" s="107"/>
      <c r="S215" s="107"/>
      <c r="T215" s="107"/>
      <c r="U215" s="107"/>
      <c r="V215" s="107"/>
      <c r="W215" s="107"/>
      <c r="X215" s="107"/>
      <c r="Y215" s="107"/>
      <c r="Z215" s="107"/>
      <c r="AA215" s="108"/>
      <c r="AB215" s="110" t="s">
        <v>104</v>
      </c>
      <c r="AC215" s="111">
        <v>10</v>
      </c>
      <c r="AD215" s="112"/>
      <c r="AE215" s="116" t="s">
        <v>575</v>
      </c>
      <c r="AF215" s="114"/>
    </row>
    <row r="216" spans="1:32" s="75" customFormat="1" ht="22.7" customHeight="1">
      <c r="A216" s="105" t="s">
        <v>117</v>
      </c>
      <c r="B216" s="118" t="s">
        <v>120</v>
      </c>
      <c r="C216" s="109"/>
      <c r="D216" s="107"/>
      <c r="E216" s="107"/>
      <c r="F216" s="107"/>
      <c r="G216" s="107"/>
      <c r="H216" s="107"/>
      <c r="I216" s="107"/>
      <c r="J216" s="107"/>
      <c r="K216" s="107"/>
      <c r="L216" s="107"/>
      <c r="M216" s="108"/>
      <c r="N216" s="86"/>
      <c r="O216" s="107" t="s">
        <v>608</v>
      </c>
      <c r="P216" s="107"/>
      <c r="Q216" s="107"/>
      <c r="R216" s="107"/>
      <c r="S216" s="107"/>
      <c r="T216" s="107"/>
      <c r="U216" s="107"/>
      <c r="V216" s="107"/>
      <c r="W216" s="107"/>
      <c r="X216" s="107"/>
      <c r="Y216" s="107"/>
      <c r="Z216" s="107"/>
      <c r="AA216" s="108"/>
      <c r="AB216" s="110" t="s">
        <v>117</v>
      </c>
      <c r="AC216" s="111" t="s">
        <v>117</v>
      </c>
      <c r="AD216" s="112"/>
      <c r="AE216" s="116"/>
      <c r="AF216" s="114"/>
    </row>
    <row r="217" spans="1:32" s="75" customFormat="1" ht="22.7" customHeight="1">
      <c r="A217" s="105">
        <v>167</v>
      </c>
      <c r="B217" s="118" t="s">
        <v>140</v>
      </c>
      <c r="C217" s="109"/>
      <c r="D217" s="107"/>
      <c r="E217" s="107"/>
      <c r="F217" s="107"/>
      <c r="G217" s="107"/>
      <c r="H217" s="107"/>
      <c r="I217" s="107"/>
      <c r="J217" s="107"/>
      <c r="K217" s="107"/>
      <c r="L217" s="107"/>
      <c r="M217" s="108"/>
      <c r="N217" s="86"/>
      <c r="O217" s="107"/>
      <c r="P217" s="107" t="s">
        <v>572</v>
      </c>
      <c r="Q217" s="107"/>
      <c r="R217" s="107"/>
      <c r="S217" s="107"/>
      <c r="T217" s="107"/>
      <c r="U217" s="107"/>
      <c r="V217" s="107"/>
      <c r="W217" s="107"/>
      <c r="X217" s="107"/>
      <c r="Y217" s="107"/>
      <c r="Z217" s="107"/>
      <c r="AA217" s="108"/>
      <c r="AB217" s="110" t="s">
        <v>104</v>
      </c>
      <c r="AC217" s="111">
        <v>5</v>
      </c>
      <c r="AD217" s="112"/>
      <c r="AE217" s="116" t="s">
        <v>587</v>
      </c>
      <c r="AF217" s="114"/>
    </row>
    <row r="218" spans="1:32" s="75" customFormat="1" ht="22.7" customHeight="1">
      <c r="A218" s="105">
        <v>168</v>
      </c>
      <c r="B218" s="118" t="s">
        <v>140</v>
      </c>
      <c r="C218" s="109"/>
      <c r="D218" s="107"/>
      <c r="E218" s="107"/>
      <c r="F218" s="107"/>
      <c r="G218" s="107"/>
      <c r="H218" s="107"/>
      <c r="I218" s="107"/>
      <c r="J218" s="107"/>
      <c r="K218" s="107"/>
      <c r="L218" s="107"/>
      <c r="M218" s="108"/>
      <c r="N218" s="86"/>
      <c r="O218" s="107"/>
      <c r="P218" s="107" t="s">
        <v>574</v>
      </c>
      <c r="Q218" s="107"/>
      <c r="R218" s="107"/>
      <c r="S218" s="107"/>
      <c r="T218" s="107"/>
      <c r="U218" s="107"/>
      <c r="V218" s="107"/>
      <c r="W218" s="107"/>
      <c r="X218" s="107"/>
      <c r="Y218" s="107"/>
      <c r="Z218" s="107"/>
      <c r="AA218" s="108"/>
      <c r="AB218" s="110" t="s">
        <v>104</v>
      </c>
      <c r="AC218" s="111">
        <v>10</v>
      </c>
      <c r="AD218" s="112"/>
      <c r="AE218" s="116" t="s">
        <v>575</v>
      </c>
      <c r="AF218" s="114"/>
    </row>
    <row r="219" spans="1:32" s="75" customFormat="1" ht="22.7" customHeight="1">
      <c r="A219" s="105">
        <v>169</v>
      </c>
      <c r="B219" s="118" t="s">
        <v>140</v>
      </c>
      <c r="C219" s="109"/>
      <c r="D219" s="107"/>
      <c r="E219" s="107"/>
      <c r="F219" s="107"/>
      <c r="G219" s="107"/>
      <c r="H219" s="107"/>
      <c r="I219" s="107"/>
      <c r="J219" s="107"/>
      <c r="K219" s="107"/>
      <c r="L219" s="107"/>
      <c r="M219" s="108"/>
      <c r="N219" s="86"/>
      <c r="O219" s="107"/>
      <c r="P219" s="107" t="s">
        <v>590</v>
      </c>
      <c r="Q219" s="107"/>
      <c r="R219" s="107"/>
      <c r="S219" s="107"/>
      <c r="T219" s="107"/>
      <c r="U219" s="107"/>
      <c r="V219" s="107"/>
      <c r="W219" s="107"/>
      <c r="X219" s="107"/>
      <c r="Y219" s="107"/>
      <c r="Z219" s="107"/>
      <c r="AA219" s="108"/>
      <c r="AB219" s="110" t="s">
        <v>104</v>
      </c>
      <c r="AC219" s="111">
        <v>10</v>
      </c>
      <c r="AD219" s="112"/>
      <c r="AE219" s="116" t="s">
        <v>575</v>
      </c>
      <c r="AF219" s="114"/>
    </row>
    <row r="220" spans="1:32" s="75" customFormat="1" ht="22.7" customHeight="1">
      <c r="A220" s="105">
        <v>170</v>
      </c>
      <c r="B220" s="118" t="s">
        <v>140</v>
      </c>
      <c r="C220" s="109"/>
      <c r="D220" s="107"/>
      <c r="E220" s="107"/>
      <c r="F220" s="107"/>
      <c r="G220" s="107"/>
      <c r="H220" s="107"/>
      <c r="I220" s="107"/>
      <c r="J220" s="107"/>
      <c r="K220" s="107"/>
      <c r="L220" s="107"/>
      <c r="M220" s="108"/>
      <c r="N220" s="86"/>
      <c r="O220" s="107"/>
      <c r="P220" s="107" t="s">
        <v>578</v>
      </c>
      <c r="Q220" s="107"/>
      <c r="R220" s="107"/>
      <c r="S220" s="107"/>
      <c r="T220" s="107"/>
      <c r="U220" s="107"/>
      <c r="V220" s="107"/>
      <c r="W220" s="107"/>
      <c r="X220" s="107"/>
      <c r="Y220" s="107"/>
      <c r="Z220" s="107"/>
      <c r="AA220" s="108"/>
      <c r="AB220" s="110" t="s">
        <v>104</v>
      </c>
      <c r="AC220" s="111">
        <v>10</v>
      </c>
      <c r="AD220" s="112"/>
      <c r="AE220" s="116" t="s">
        <v>575</v>
      </c>
      <c r="AF220" s="114"/>
    </row>
    <row r="221" spans="1:32" s="75" customFormat="1" ht="22.7" customHeight="1">
      <c r="A221" s="105">
        <v>171</v>
      </c>
      <c r="B221" s="118" t="s">
        <v>140</v>
      </c>
      <c r="C221" s="109"/>
      <c r="D221" s="107"/>
      <c r="E221" s="107"/>
      <c r="F221" s="107"/>
      <c r="G221" s="107"/>
      <c r="H221" s="107"/>
      <c r="I221" s="107"/>
      <c r="J221" s="107"/>
      <c r="K221" s="107"/>
      <c r="L221" s="107"/>
      <c r="M221" s="108"/>
      <c r="N221" s="86"/>
      <c r="O221" s="107"/>
      <c r="P221" s="107" t="s">
        <v>591</v>
      </c>
      <c r="Q221" s="107"/>
      <c r="R221" s="107"/>
      <c r="S221" s="107"/>
      <c r="T221" s="107"/>
      <c r="U221" s="107"/>
      <c r="V221" s="107"/>
      <c r="W221" s="107"/>
      <c r="X221" s="107"/>
      <c r="Y221" s="107"/>
      <c r="Z221" s="107"/>
      <c r="AA221" s="108"/>
      <c r="AB221" s="110" t="s">
        <v>104</v>
      </c>
      <c r="AC221" s="111">
        <v>10</v>
      </c>
      <c r="AD221" s="112"/>
      <c r="AE221" s="116" t="s">
        <v>575</v>
      </c>
      <c r="AF221" s="114"/>
    </row>
    <row r="222" spans="1:32" s="75" customFormat="1" ht="22.7" customHeight="1">
      <c r="A222" s="105" t="s">
        <v>117</v>
      </c>
      <c r="B222" s="118" t="s">
        <v>54</v>
      </c>
      <c r="C222" s="109"/>
      <c r="D222" s="107"/>
      <c r="E222" s="107"/>
      <c r="F222" s="107"/>
      <c r="G222" s="107"/>
      <c r="H222" s="107"/>
      <c r="I222" s="107"/>
      <c r="J222" s="107"/>
      <c r="K222" s="107"/>
      <c r="L222" s="107"/>
      <c r="M222" s="108"/>
      <c r="N222" s="86" t="s">
        <v>583</v>
      </c>
      <c r="O222" s="115"/>
      <c r="P222" s="115"/>
      <c r="Q222" s="115"/>
      <c r="R222" s="115"/>
      <c r="S222" s="115"/>
      <c r="T222" s="115"/>
      <c r="U222" s="115"/>
      <c r="V222" s="115"/>
      <c r="W222" s="115"/>
      <c r="X222" s="115"/>
      <c r="Y222" s="115"/>
      <c r="Z222" s="107"/>
      <c r="AA222" s="108"/>
      <c r="AB222" s="110" t="s">
        <v>117</v>
      </c>
      <c r="AC222" s="111" t="s">
        <v>117</v>
      </c>
      <c r="AD222" s="112"/>
      <c r="AE222" s="116"/>
      <c r="AF222" s="114"/>
    </row>
    <row r="223" spans="1:32" s="75" customFormat="1" ht="22.7" customHeight="1">
      <c r="A223" s="105">
        <v>172</v>
      </c>
      <c r="B223" s="118" t="s">
        <v>120</v>
      </c>
      <c r="C223" s="109"/>
      <c r="D223" s="107"/>
      <c r="E223" s="107"/>
      <c r="F223" s="107"/>
      <c r="G223" s="107"/>
      <c r="H223" s="107"/>
      <c r="I223" s="107"/>
      <c r="J223" s="107"/>
      <c r="K223" s="107"/>
      <c r="L223" s="107"/>
      <c r="M223" s="108"/>
      <c r="N223" s="86"/>
      <c r="O223" s="107" t="s">
        <v>572</v>
      </c>
      <c r="P223" s="107"/>
      <c r="Q223" s="107"/>
      <c r="R223" s="107"/>
      <c r="S223" s="107"/>
      <c r="T223" s="107"/>
      <c r="U223" s="107"/>
      <c r="V223" s="107"/>
      <c r="W223" s="107"/>
      <c r="X223" s="107"/>
      <c r="Y223" s="107"/>
      <c r="Z223" s="107"/>
      <c r="AA223" s="108"/>
      <c r="AB223" s="110" t="s">
        <v>104</v>
      </c>
      <c r="AC223" s="111">
        <v>5</v>
      </c>
      <c r="AD223" s="112"/>
      <c r="AE223" s="116" t="s">
        <v>587</v>
      </c>
      <c r="AF223" s="114"/>
    </row>
    <row r="224" spans="1:32" s="75" customFormat="1" ht="22.7" customHeight="1">
      <c r="A224" s="105">
        <v>173</v>
      </c>
      <c r="B224" s="118" t="s">
        <v>120</v>
      </c>
      <c r="C224" s="109"/>
      <c r="D224" s="107"/>
      <c r="E224" s="107"/>
      <c r="F224" s="107"/>
      <c r="G224" s="107"/>
      <c r="H224" s="107"/>
      <c r="I224" s="107"/>
      <c r="J224" s="107"/>
      <c r="K224" s="107"/>
      <c r="L224" s="107"/>
      <c r="M224" s="108"/>
      <c r="N224" s="86"/>
      <c r="O224" s="107" t="s">
        <v>574</v>
      </c>
      <c r="P224" s="107"/>
      <c r="Q224" s="107"/>
      <c r="R224" s="107"/>
      <c r="S224" s="107"/>
      <c r="T224" s="107"/>
      <c r="U224" s="107"/>
      <c r="V224" s="107"/>
      <c r="W224" s="107"/>
      <c r="X224" s="107"/>
      <c r="Y224" s="107"/>
      <c r="Z224" s="107"/>
      <c r="AA224" s="108"/>
      <c r="AB224" s="110" t="s">
        <v>104</v>
      </c>
      <c r="AC224" s="111">
        <v>10</v>
      </c>
      <c r="AD224" s="112"/>
      <c r="AE224" s="116" t="s">
        <v>575</v>
      </c>
      <c r="AF224" s="114"/>
    </row>
    <row r="225" spans="1:32" s="75" customFormat="1" ht="22.7" customHeight="1">
      <c r="A225" s="105">
        <v>174</v>
      </c>
      <c r="B225" s="118" t="s">
        <v>120</v>
      </c>
      <c r="C225" s="109"/>
      <c r="D225" s="107"/>
      <c r="E225" s="107"/>
      <c r="F225" s="107"/>
      <c r="G225" s="107"/>
      <c r="H225" s="107"/>
      <c r="I225" s="107"/>
      <c r="J225" s="107"/>
      <c r="K225" s="107"/>
      <c r="L225" s="107"/>
      <c r="M225" s="108"/>
      <c r="N225" s="86"/>
      <c r="O225" s="107" t="s">
        <v>590</v>
      </c>
      <c r="P225" s="107"/>
      <c r="Q225" s="107"/>
      <c r="R225" s="107"/>
      <c r="S225" s="107"/>
      <c r="T225" s="107"/>
      <c r="U225" s="107"/>
      <c r="V225" s="107"/>
      <c r="W225" s="107"/>
      <c r="X225" s="107"/>
      <c r="Y225" s="107"/>
      <c r="Z225" s="107"/>
      <c r="AA225" s="108"/>
      <c r="AB225" s="110" t="s">
        <v>104</v>
      </c>
      <c r="AC225" s="111">
        <v>10</v>
      </c>
      <c r="AD225" s="112"/>
      <c r="AE225" s="116" t="s">
        <v>575</v>
      </c>
      <c r="AF225" s="114"/>
    </row>
    <row r="226" spans="1:32" s="75" customFormat="1" ht="22.7" customHeight="1">
      <c r="A226" s="105">
        <v>175</v>
      </c>
      <c r="B226" s="118" t="s">
        <v>120</v>
      </c>
      <c r="C226" s="109"/>
      <c r="D226" s="107"/>
      <c r="E226" s="107"/>
      <c r="F226" s="107"/>
      <c r="G226" s="107"/>
      <c r="H226" s="107"/>
      <c r="I226" s="107"/>
      <c r="J226" s="107"/>
      <c r="K226" s="107"/>
      <c r="L226" s="107"/>
      <c r="M226" s="108"/>
      <c r="N226" s="86"/>
      <c r="O226" s="107" t="s">
        <v>578</v>
      </c>
      <c r="P226" s="107"/>
      <c r="Q226" s="107"/>
      <c r="R226" s="107"/>
      <c r="S226" s="107"/>
      <c r="T226" s="107"/>
      <c r="U226" s="107"/>
      <c r="V226" s="107"/>
      <c r="W226" s="107"/>
      <c r="X226" s="107"/>
      <c r="Y226" s="107"/>
      <c r="Z226" s="107"/>
      <c r="AA226" s="108"/>
      <c r="AB226" s="110" t="s">
        <v>104</v>
      </c>
      <c r="AC226" s="111">
        <v>10</v>
      </c>
      <c r="AD226" s="112"/>
      <c r="AE226" s="116" t="s">
        <v>575</v>
      </c>
      <c r="AF226" s="114"/>
    </row>
    <row r="227" spans="1:32" s="75" customFormat="1" ht="22.7" customHeight="1">
      <c r="A227" s="105">
        <v>176</v>
      </c>
      <c r="B227" s="118" t="s">
        <v>120</v>
      </c>
      <c r="C227" s="109"/>
      <c r="D227" s="107"/>
      <c r="E227" s="107"/>
      <c r="F227" s="107"/>
      <c r="G227" s="107"/>
      <c r="H227" s="107"/>
      <c r="I227" s="107"/>
      <c r="J227" s="107"/>
      <c r="K227" s="107"/>
      <c r="L227" s="107"/>
      <c r="M227" s="108"/>
      <c r="N227" s="86"/>
      <c r="O227" s="107" t="s">
        <v>591</v>
      </c>
      <c r="P227" s="107"/>
      <c r="Q227" s="107"/>
      <c r="R227" s="107"/>
      <c r="S227" s="107"/>
      <c r="T227" s="107"/>
      <c r="U227" s="107"/>
      <c r="V227" s="107"/>
      <c r="W227" s="107"/>
      <c r="X227" s="107"/>
      <c r="Y227" s="107"/>
      <c r="Z227" s="107"/>
      <c r="AA227" s="108"/>
      <c r="AB227" s="110" t="s">
        <v>104</v>
      </c>
      <c r="AC227" s="111">
        <v>10</v>
      </c>
      <c r="AD227" s="112"/>
      <c r="AE227" s="116" t="s">
        <v>575</v>
      </c>
      <c r="AF227" s="114"/>
    </row>
    <row r="228" spans="1:32" s="75" customFormat="1" ht="154.5" customHeight="1">
      <c r="A228" s="105" t="s">
        <v>117</v>
      </c>
      <c r="B228" s="118" t="s">
        <v>54</v>
      </c>
      <c r="C228" s="109"/>
      <c r="D228" s="107"/>
      <c r="E228" s="107"/>
      <c r="F228" s="107"/>
      <c r="G228" s="107"/>
      <c r="H228" s="107"/>
      <c r="I228" s="107"/>
      <c r="J228" s="107"/>
      <c r="K228" s="107"/>
      <c r="L228" s="107"/>
      <c r="M228" s="108"/>
      <c r="N228" s="86" t="s">
        <v>609</v>
      </c>
      <c r="O228" s="107"/>
      <c r="P228" s="107"/>
      <c r="Q228" s="107"/>
      <c r="R228" s="107"/>
      <c r="S228" s="107"/>
      <c r="T228" s="107"/>
      <c r="U228" s="107"/>
      <c r="V228" s="107"/>
      <c r="W228" s="107"/>
      <c r="X228" s="107"/>
      <c r="Y228" s="107"/>
      <c r="Z228" s="107"/>
      <c r="AA228" s="108"/>
      <c r="AB228" s="110" t="s">
        <v>117</v>
      </c>
      <c r="AC228" s="111" t="s">
        <v>117</v>
      </c>
      <c r="AD228" s="112"/>
      <c r="AE228" s="113" t="s">
        <v>610</v>
      </c>
      <c r="AF228" s="114"/>
    </row>
    <row r="229" spans="1:32" s="75" customFormat="1" ht="22.7" customHeight="1">
      <c r="A229" s="105">
        <v>177</v>
      </c>
      <c r="B229" s="118" t="s">
        <v>120</v>
      </c>
      <c r="C229" s="109"/>
      <c r="D229" s="107"/>
      <c r="E229" s="107"/>
      <c r="F229" s="107"/>
      <c r="G229" s="107"/>
      <c r="H229" s="107"/>
      <c r="I229" s="107"/>
      <c r="J229" s="107"/>
      <c r="K229" s="107"/>
      <c r="L229" s="107"/>
      <c r="M229" s="108"/>
      <c r="N229" s="86"/>
      <c r="O229" s="107" t="s">
        <v>611</v>
      </c>
      <c r="P229" s="107"/>
      <c r="Q229" s="107"/>
      <c r="R229" s="107"/>
      <c r="S229" s="107"/>
      <c r="T229" s="107"/>
      <c r="U229" s="107"/>
      <c r="V229" s="107"/>
      <c r="W229" s="107"/>
      <c r="X229" s="107"/>
      <c r="Y229" s="107"/>
      <c r="Z229" s="107"/>
      <c r="AA229" s="108"/>
      <c r="AB229" s="110" t="s">
        <v>104</v>
      </c>
      <c r="AC229" s="111">
        <v>5</v>
      </c>
      <c r="AD229" s="112"/>
      <c r="AE229" s="116" t="s">
        <v>587</v>
      </c>
      <c r="AF229" s="114"/>
    </row>
    <row r="230" spans="1:32" s="75" customFormat="1" ht="22.7" customHeight="1">
      <c r="A230" s="105">
        <v>178</v>
      </c>
      <c r="B230" s="118" t="s">
        <v>120</v>
      </c>
      <c r="C230" s="109"/>
      <c r="D230" s="107"/>
      <c r="E230" s="107"/>
      <c r="F230" s="107"/>
      <c r="G230" s="107"/>
      <c r="H230" s="107"/>
      <c r="I230" s="107"/>
      <c r="J230" s="107"/>
      <c r="K230" s="107"/>
      <c r="L230" s="107"/>
      <c r="M230" s="108"/>
      <c r="N230" s="86"/>
      <c r="O230" s="107" t="s">
        <v>612</v>
      </c>
      <c r="P230" s="107"/>
      <c r="Q230" s="107"/>
      <c r="R230" s="107"/>
      <c r="S230" s="107"/>
      <c r="T230" s="107"/>
      <c r="U230" s="107"/>
      <c r="V230" s="107"/>
      <c r="W230" s="107"/>
      <c r="X230" s="107"/>
      <c r="Y230" s="107"/>
      <c r="Z230" s="107"/>
      <c r="AA230" s="108"/>
      <c r="AB230" s="110" t="s">
        <v>104</v>
      </c>
      <c r="AC230" s="111">
        <v>10</v>
      </c>
      <c r="AD230" s="112"/>
      <c r="AE230" s="116" t="s">
        <v>575</v>
      </c>
      <c r="AF230" s="114"/>
    </row>
    <row r="231" spans="1:32" s="75" customFormat="1" ht="22.7" customHeight="1">
      <c r="A231" s="105">
        <v>179</v>
      </c>
      <c r="B231" s="118" t="s">
        <v>120</v>
      </c>
      <c r="C231" s="109"/>
      <c r="D231" s="107"/>
      <c r="E231" s="107"/>
      <c r="F231" s="107"/>
      <c r="G231" s="107"/>
      <c r="H231" s="107"/>
      <c r="I231" s="107"/>
      <c r="J231" s="107"/>
      <c r="K231" s="107"/>
      <c r="L231" s="107"/>
      <c r="M231" s="108"/>
      <c r="N231" s="86"/>
      <c r="O231" s="107" t="s">
        <v>613</v>
      </c>
      <c r="P231" s="107"/>
      <c r="Q231" s="107"/>
      <c r="R231" s="107"/>
      <c r="S231" s="107"/>
      <c r="T231" s="107"/>
      <c r="U231" s="107"/>
      <c r="V231" s="107"/>
      <c r="W231" s="107"/>
      <c r="X231" s="107"/>
      <c r="Y231" s="107"/>
      <c r="Z231" s="107"/>
      <c r="AA231" s="108"/>
      <c r="AB231" s="110" t="s">
        <v>104</v>
      </c>
      <c r="AC231" s="111">
        <v>5</v>
      </c>
      <c r="AD231" s="112"/>
      <c r="AE231" s="116" t="s">
        <v>587</v>
      </c>
      <c r="AF231" s="114"/>
    </row>
    <row r="232" spans="1:32" s="75" customFormat="1" ht="22.7" customHeight="1">
      <c r="A232" s="105">
        <v>180</v>
      </c>
      <c r="B232" s="118" t="s">
        <v>120</v>
      </c>
      <c r="C232" s="109"/>
      <c r="D232" s="107"/>
      <c r="E232" s="107"/>
      <c r="F232" s="107"/>
      <c r="G232" s="107"/>
      <c r="H232" s="107"/>
      <c r="I232" s="107"/>
      <c r="J232" s="107"/>
      <c r="K232" s="107"/>
      <c r="L232" s="107"/>
      <c r="M232" s="108"/>
      <c r="N232" s="86"/>
      <c r="O232" s="107" t="s">
        <v>614</v>
      </c>
      <c r="P232" s="107"/>
      <c r="Q232" s="107"/>
      <c r="R232" s="107"/>
      <c r="S232" s="107"/>
      <c r="T232" s="107"/>
      <c r="U232" s="107"/>
      <c r="V232" s="107"/>
      <c r="W232" s="107"/>
      <c r="X232" s="107"/>
      <c r="Y232" s="107"/>
      <c r="Z232" s="107"/>
      <c r="AA232" s="108"/>
      <c r="AB232" s="110" t="s">
        <v>104</v>
      </c>
      <c r="AC232" s="111">
        <v>10</v>
      </c>
      <c r="AD232" s="112"/>
      <c r="AE232" s="116" t="s">
        <v>575</v>
      </c>
      <c r="AF232" s="114"/>
    </row>
    <row r="233" spans="1:32" s="75" customFormat="1" ht="36" customHeight="1">
      <c r="A233" s="105">
        <v>181</v>
      </c>
      <c r="B233" s="118" t="s">
        <v>120</v>
      </c>
      <c r="C233" s="109"/>
      <c r="D233" s="107"/>
      <c r="E233" s="107"/>
      <c r="F233" s="107"/>
      <c r="G233" s="107"/>
      <c r="H233" s="107"/>
      <c r="I233" s="107"/>
      <c r="J233" s="107"/>
      <c r="K233" s="107"/>
      <c r="L233" s="107"/>
      <c r="M233" s="108"/>
      <c r="N233" s="86"/>
      <c r="O233" s="289" t="s">
        <v>615</v>
      </c>
      <c r="P233" s="289"/>
      <c r="Q233" s="289"/>
      <c r="R233" s="289"/>
      <c r="S233" s="289"/>
      <c r="T233" s="289"/>
      <c r="U233" s="289"/>
      <c r="V233" s="289"/>
      <c r="W233" s="289"/>
      <c r="X233" s="289"/>
      <c r="Y233" s="289"/>
      <c r="Z233" s="107"/>
      <c r="AA233" s="108"/>
      <c r="AB233" s="110" t="s">
        <v>104</v>
      </c>
      <c r="AC233" s="111">
        <v>5</v>
      </c>
      <c r="AD233" s="112"/>
      <c r="AE233" s="116" t="s">
        <v>587</v>
      </c>
      <c r="AF233" s="114"/>
    </row>
    <row r="234" spans="1:32" s="75" customFormat="1" ht="36" customHeight="1">
      <c r="A234" s="105">
        <v>182</v>
      </c>
      <c r="B234" s="118" t="s">
        <v>120</v>
      </c>
      <c r="C234" s="109"/>
      <c r="D234" s="107"/>
      <c r="E234" s="107"/>
      <c r="F234" s="107"/>
      <c r="G234" s="107"/>
      <c r="H234" s="107"/>
      <c r="I234" s="107"/>
      <c r="J234" s="107"/>
      <c r="K234" s="107"/>
      <c r="L234" s="107"/>
      <c r="M234" s="108"/>
      <c r="N234" s="86"/>
      <c r="O234" s="289" t="s">
        <v>616</v>
      </c>
      <c r="P234" s="289"/>
      <c r="Q234" s="289"/>
      <c r="R234" s="289"/>
      <c r="S234" s="289"/>
      <c r="T234" s="289"/>
      <c r="U234" s="289"/>
      <c r="V234" s="289"/>
      <c r="W234" s="289"/>
      <c r="X234" s="289"/>
      <c r="Y234" s="289"/>
      <c r="Z234" s="107"/>
      <c r="AA234" s="108"/>
      <c r="AB234" s="110" t="s">
        <v>104</v>
      </c>
      <c r="AC234" s="111">
        <v>10</v>
      </c>
      <c r="AD234" s="112"/>
      <c r="AE234" s="116" t="s">
        <v>575</v>
      </c>
      <c r="AF234" s="114"/>
    </row>
    <row r="235" spans="1:32" s="75" customFormat="1" ht="36" customHeight="1">
      <c r="A235" s="105">
        <v>183</v>
      </c>
      <c r="B235" s="118" t="s">
        <v>120</v>
      </c>
      <c r="C235" s="109"/>
      <c r="D235" s="107"/>
      <c r="E235" s="107"/>
      <c r="F235" s="107"/>
      <c r="G235" s="107"/>
      <c r="H235" s="107"/>
      <c r="I235" s="107"/>
      <c r="J235" s="107"/>
      <c r="K235" s="107"/>
      <c r="L235" s="107"/>
      <c r="M235" s="108"/>
      <c r="N235" s="86"/>
      <c r="O235" s="289" t="s">
        <v>617</v>
      </c>
      <c r="P235" s="289"/>
      <c r="Q235" s="289"/>
      <c r="R235" s="289"/>
      <c r="S235" s="289"/>
      <c r="T235" s="289"/>
      <c r="U235" s="289"/>
      <c r="V235" s="289"/>
      <c r="W235" s="289"/>
      <c r="X235" s="289"/>
      <c r="Y235" s="289"/>
      <c r="Z235" s="107"/>
      <c r="AA235" s="108"/>
      <c r="AB235" s="110" t="s">
        <v>104</v>
      </c>
      <c r="AC235" s="111">
        <v>5</v>
      </c>
      <c r="AD235" s="112"/>
      <c r="AE235" s="116" t="s">
        <v>587</v>
      </c>
      <c r="AF235" s="114"/>
    </row>
    <row r="236" spans="1:32" s="75" customFormat="1" ht="36" customHeight="1">
      <c r="A236" s="105">
        <v>184</v>
      </c>
      <c r="B236" s="118" t="s">
        <v>120</v>
      </c>
      <c r="C236" s="109"/>
      <c r="D236" s="107"/>
      <c r="E236" s="107"/>
      <c r="F236" s="107"/>
      <c r="G236" s="107"/>
      <c r="H236" s="107"/>
      <c r="I236" s="107"/>
      <c r="J236" s="107"/>
      <c r="K236" s="107"/>
      <c r="L236" s="107"/>
      <c r="M236" s="108"/>
      <c r="N236" s="86"/>
      <c r="O236" s="289" t="s">
        <v>618</v>
      </c>
      <c r="P236" s="289"/>
      <c r="Q236" s="289"/>
      <c r="R236" s="289"/>
      <c r="S236" s="289"/>
      <c r="T236" s="289"/>
      <c r="U236" s="289"/>
      <c r="V236" s="289"/>
      <c r="W236" s="289"/>
      <c r="X236" s="289"/>
      <c r="Y236" s="289"/>
      <c r="Z236" s="107"/>
      <c r="AA236" s="108"/>
      <c r="AB236" s="110" t="s">
        <v>104</v>
      </c>
      <c r="AC236" s="111">
        <v>10</v>
      </c>
      <c r="AD236" s="112"/>
      <c r="AE236" s="116" t="s">
        <v>575</v>
      </c>
      <c r="AF236" s="114"/>
    </row>
    <row r="237" spans="1:32" s="75" customFormat="1" ht="22.7" customHeight="1">
      <c r="A237" s="105">
        <v>185</v>
      </c>
      <c r="B237" s="118" t="s">
        <v>120</v>
      </c>
      <c r="C237" s="109"/>
      <c r="D237" s="107"/>
      <c r="E237" s="107"/>
      <c r="F237" s="107"/>
      <c r="G237" s="107"/>
      <c r="H237" s="107"/>
      <c r="I237" s="107"/>
      <c r="J237" s="107"/>
      <c r="K237" s="107"/>
      <c r="L237" s="107"/>
      <c r="M237" s="108"/>
      <c r="N237" s="86"/>
      <c r="O237" s="107" t="s">
        <v>619</v>
      </c>
      <c r="P237" s="107"/>
      <c r="Q237" s="107"/>
      <c r="R237" s="107"/>
      <c r="S237" s="107"/>
      <c r="T237" s="107"/>
      <c r="U237" s="107"/>
      <c r="V237" s="107"/>
      <c r="W237" s="107"/>
      <c r="X237" s="107"/>
      <c r="Y237" s="107"/>
      <c r="Z237" s="107"/>
      <c r="AA237" s="108"/>
      <c r="AB237" s="110" t="s">
        <v>104</v>
      </c>
      <c r="AC237" s="111">
        <v>5</v>
      </c>
      <c r="AD237" s="112"/>
      <c r="AE237" s="116" t="s">
        <v>587</v>
      </c>
      <c r="AF237" s="114"/>
    </row>
    <row r="238" spans="1:32" s="75" customFormat="1" ht="22.7" customHeight="1">
      <c r="A238" s="105">
        <v>186</v>
      </c>
      <c r="B238" s="118" t="s">
        <v>120</v>
      </c>
      <c r="C238" s="109"/>
      <c r="D238" s="107"/>
      <c r="E238" s="107"/>
      <c r="F238" s="107"/>
      <c r="G238" s="107"/>
      <c r="H238" s="107"/>
      <c r="I238" s="107"/>
      <c r="J238" s="107"/>
      <c r="K238" s="107"/>
      <c r="L238" s="107"/>
      <c r="M238" s="108"/>
      <c r="N238" s="86"/>
      <c r="O238" s="107" t="s">
        <v>620</v>
      </c>
      <c r="P238" s="107"/>
      <c r="Q238" s="107"/>
      <c r="R238" s="107"/>
      <c r="S238" s="107"/>
      <c r="T238" s="107"/>
      <c r="U238" s="107"/>
      <c r="V238" s="107"/>
      <c r="W238" s="107"/>
      <c r="X238" s="107"/>
      <c r="Y238" s="107"/>
      <c r="Z238" s="107"/>
      <c r="AA238" s="108"/>
      <c r="AB238" s="110" t="s">
        <v>104</v>
      </c>
      <c r="AC238" s="111">
        <v>10</v>
      </c>
      <c r="AD238" s="112"/>
      <c r="AE238" s="116" t="s">
        <v>575</v>
      </c>
      <c r="AF238" s="114"/>
    </row>
    <row r="239" spans="1:32" s="75" customFormat="1" ht="22.7" customHeight="1">
      <c r="A239" s="105">
        <v>187</v>
      </c>
      <c r="B239" s="118" t="s">
        <v>120</v>
      </c>
      <c r="C239" s="109"/>
      <c r="D239" s="107"/>
      <c r="E239" s="107"/>
      <c r="F239" s="107"/>
      <c r="G239" s="107"/>
      <c r="H239" s="107"/>
      <c r="I239" s="107"/>
      <c r="J239" s="107"/>
      <c r="K239" s="107"/>
      <c r="L239" s="107"/>
      <c r="M239" s="108"/>
      <c r="N239" s="86"/>
      <c r="O239" s="107" t="s">
        <v>621</v>
      </c>
      <c r="P239" s="107"/>
      <c r="Q239" s="107"/>
      <c r="R239" s="107"/>
      <c r="S239" s="107"/>
      <c r="T239" s="107"/>
      <c r="U239" s="107"/>
      <c r="V239" s="107"/>
      <c r="W239" s="107"/>
      <c r="X239" s="107"/>
      <c r="Y239" s="107"/>
      <c r="Z239" s="107"/>
      <c r="AA239" s="108"/>
      <c r="AB239" s="110" t="s">
        <v>104</v>
      </c>
      <c r="AC239" s="111">
        <v>5</v>
      </c>
      <c r="AD239" s="112"/>
      <c r="AE239" s="116" t="s">
        <v>587</v>
      </c>
      <c r="AF239" s="114"/>
    </row>
    <row r="240" spans="1:32" s="75" customFormat="1" ht="22.7" customHeight="1">
      <c r="A240" s="105">
        <v>188</v>
      </c>
      <c r="B240" s="118" t="s">
        <v>120</v>
      </c>
      <c r="C240" s="109"/>
      <c r="D240" s="107"/>
      <c r="E240" s="107"/>
      <c r="F240" s="107"/>
      <c r="G240" s="107"/>
      <c r="H240" s="107"/>
      <c r="I240" s="107"/>
      <c r="J240" s="107"/>
      <c r="K240" s="107"/>
      <c r="L240" s="107"/>
      <c r="M240" s="108"/>
      <c r="N240" s="86"/>
      <c r="O240" s="107" t="s">
        <v>622</v>
      </c>
      <c r="P240" s="107"/>
      <c r="Q240" s="107"/>
      <c r="R240" s="107"/>
      <c r="S240" s="107"/>
      <c r="T240" s="107"/>
      <c r="U240" s="107"/>
      <c r="V240" s="107"/>
      <c r="W240" s="107"/>
      <c r="X240" s="107"/>
      <c r="Y240" s="107"/>
      <c r="Z240" s="107"/>
      <c r="AA240" s="108"/>
      <c r="AB240" s="110" t="s">
        <v>104</v>
      </c>
      <c r="AC240" s="111">
        <v>10</v>
      </c>
      <c r="AD240" s="112"/>
      <c r="AE240" s="116" t="s">
        <v>575</v>
      </c>
      <c r="AF240" s="114"/>
    </row>
    <row r="241" spans="1:32" s="75" customFormat="1" ht="22.7" customHeight="1">
      <c r="A241" s="105">
        <v>189</v>
      </c>
      <c r="B241" s="118" t="s">
        <v>120</v>
      </c>
      <c r="C241" s="109"/>
      <c r="D241" s="107"/>
      <c r="E241" s="107"/>
      <c r="F241" s="107"/>
      <c r="G241" s="107"/>
      <c r="H241" s="107"/>
      <c r="I241" s="107"/>
      <c r="J241" s="107"/>
      <c r="K241" s="107"/>
      <c r="L241" s="107"/>
      <c r="M241" s="108"/>
      <c r="N241" s="86"/>
      <c r="O241" s="107" t="s">
        <v>623</v>
      </c>
      <c r="P241" s="107"/>
      <c r="Q241" s="107"/>
      <c r="R241" s="107"/>
      <c r="S241" s="107"/>
      <c r="T241" s="107"/>
      <c r="U241" s="107"/>
      <c r="V241" s="107"/>
      <c r="W241" s="107"/>
      <c r="X241" s="107"/>
      <c r="Y241" s="107"/>
      <c r="Z241" s="107"/>
      <c r="AA241" s="108"/>
      <c r="AB241" s="110" t="s">
        <v>104</v>
      </c>
      <c r="AC241" s="111">
        <v>5</v>
      </c>
      <c r="AD241" s="112"/>
      <c r="AE241" s="116" t="s">
        <v>587</v>
      </c>
      <c r="AF241" s="114"/>
    </row>
    <row r="242" spans="1:32" s="75" customFormat="1" ht="22.7" customHeight="1">
      <c r="A242" s="105">
        <v>190</v>
      </c>
      <c r="B242" s="118" t="s">
        <v>120</v>
      </c>
      <c r="C242" s="109"/>
      <c r="D242" s="107"/>
      <c r="E242" s="107"/>
      <c r="F242" s="107"/>
      <c r="G242" s="107"/>
      <c r="H242" s="107"/>
      <c r="I242" s="107"/>
      <c r="J242" s="107"/>
      <c r="K242" s="107"/>
      <c r="L242" s="107"/>
      <c r="M242" s="108"/>
      <c r="N242" s="86"/>
      <c r="O242" s="107" t="s">
        <v>624</v>
      </c>
      <c r="P242" s="107"/>
      <c r="Q242" s="107"/>
      <c r="R242" s="107"/>
      <c r="S242" s="107"/>
      <c r="T242" s="107"/>
      <c r="U242" s="107"/>
      <c r="V242" s="107"/>
      <c r="W242" s="107"/>
      <c r="X242" s="107"/>
      <c r="Y242" s="107"/>
      <c r="Z242" s="107"/>
      <c r="AA242" s="108"/>
      <c r="AB242" s="110" t="s">
        <v>104</v>
      </c>
      <c r="AC242" s="111">
        <v>10</v>
      </c>
      <c r="AD242" s="112"/>
      <c r="AE242" s="116" t="s">
        <v>575</v>
      </c>
      <c r="AF242" s="114"/>
    </row>
    <row r="243" spans="1:32" s="75" customFormat="1" ht="22.7" customHeight="1">
      <c r="A243" s="105">
        <v>191</v>
      </c>
      <c r="B243" s="118" t="s">
        <v>120</v>
      </c>
      <c r="C243" s="109"/>
      <c r="D243" s="107"/>
      <c r="E243" s="107"/>
      <c r="F243" s="107"/>
      <c r="G243" s="107"/>
      <c r="H243" s="107"/>
      <c r="I243" s="107"/>
      <c r="J243" s="107"/>
      <c r="K243" s="107"/>
      <c r="L243" s="107"/>
      <c r="M243" s="108"/>
      <c r="N243" s="86"/>
      <c r="O243" s="107" t="s">
        <v>1267</v>
      </c>
      <c r="P243" s="107"/>
      <c r="Q243" s="107"/>
      <c r="R243" s="107"/>
      <c r="S243" s="107"/>
      <c r="T243" s="107"/>
      <c r="U243" s="107"/>
      <c r="V243" s="107"/>
      <c r="W243" s="107"/>
      <c r="X243" s="107"/>
      <c r="Y243" s="107"/>
      <c r="Z243" s="107"/>
      <c r="AA243" s="108"/>
      <c r="AB243" s="110" t="s">
        <v>104</v>
      </c>
      <c r="AC243" s="111">
        <v>5</v>
      </c>
      <c r="AD243" s="112"/>
      <c r="AE243" s="116" t="s">
        <v>587</v>
      </c>
      <c r="AF243" s="114"/>
    </row>
    <row r="244" spans="1:32" s="75" customFormat="1" ht="22.7" customHeight="1">
      <c r="A244" s="105">
        <v>192</v>
      </c>
      <c r="B244" s="118" t="s">
        <v>120</v>
      </c>
      <c r="C244" s="109"/>
      <c r="D244" s="107"/>
      <c r="E244" s="107"/>
      <c r="F244" s="107"/>
      <c r="G244" s="107"/>
      <c r="H244" s="107"/>
      <c r="I244" s="107"/>
      <c r="J244" s="107"/>
      <c r="K244" s="107"/>
      <c r="L244" s="107"/>
      <c r="M244" s="108"/>
      <c r="N244" s="86"/>
      <c r="O244" s="107" t="s">
        <v>1268</v>
      </c>
      <c r="P244" s="107"/>
      <c r="Q244" s="107"/>
      <c r="R244" s="107"/>
      <c r="S244" s="107"/>
      <c r="T244" s="107"/>
      <c r="U244" s="107"/>
      <c r="V244" s="107"/>
      <c r="W244" s="107"/>
      <c r="X244" s="107"/>
      <c r="Y244" s="107"/>
      <c r="Z244" s="107"/>
      <c r="AA244" s="108"/>
      <c r="AB244" s="110" t="s">
        <v>104</v>
      </c>
      <c r="AC244" s="111">
        <v>10</v>
      </c>
      <c r="AD244" s="112"/>
      <c r="AE244" s="116" t="s">
        <v>575</v>
      </c>
      <c r="AF244" s="114"/>
    </row>
    <row r="245" spans="1:32" s="75" customFormat="1" ht="22.7" customHeight="1">
      <c r="A245" s="105">
        <v>193</v>
      </c>
      <c r="B245" s="118" t="s">
        <v>120</v>
      </c>
      <c r="C245" s="109"/>
      <c r="D245" s="107"/>
      <c r="E245" s="107"/>
      <c r="F245" s="107"/>
      <c r="G245" s="107"/>
      <c r="H245" s="107"/>
      <c r="I245" s="107"/>
      <c r="J245" s="107"/>
      <c r="K245" s="107"/>
      <c r="L245" s="107"/>
      <c r="M245" s="108"/>
      <c r="N245" s="86"/>
      <c r="O245" s="107" t="s">
        <v>1269</v>
      </c>
      <c r="P245" s="107"/>
      <c r="Q245" s="107"/>
      <c r="R245" s="107"/>
      <c r="S245" s="107"/>
      <c r="T245" s="107"/>
      <c r="U245" s="107"/>
      <c r="V245" s="107"/>
      <c r="W245" s="107"/>
      <c r="X245" s="107"/>
      <c r="Y245" s="107"/>
      <c r="Z245" s="107"/>
      <c r="AA245" s="108"/>
      <c r="AB245" s="110" t="s">
        <v>104</v>
      </c>
      <c r="AC245" s="111">
        <v>5</v>
      </c>
      <c r="AD245" s="112"/>
      <c r="AE245" s="116" t="s">
        <v>587</v>
      </c>
      <c r="AF245" s="114"/>
    </row>
    <row r="246" spans="1:32" s="75" customFormat="1" ht="22.7" customHeight="1">
      <c r="A246" s="105">
        <v>194</v>
      </c>
      <c r="B246" s="118" t="s">
        <v>120</v>
      </c>
      <c r="C246" s="109"/>
      <c r="D246" s="107"/>
      <c r="E246" s="107"/>
      <c r="F246" s="107"/>
      <c r="G246" s="107"/>
      <c r="H246" s="107"/>
      <c r="I246" s="107"/>
      <c r="J246" s="107"/>
      <c r="K246" s="107"/>
      <c r="L246" s="107"/>
      <c r="M246" s="108"/>
      <c r="N246" s="86"/>
      <c r="O246" s="107" t="s">
        <v>1270</v>
      </c>
      <c r="P246" s="107"/>
      <c r="Q246" s="107"/>
      <c r="R246" s="107"/>
      <c r="S246" s="107"/>
      <c r="T246" s="107"/>
      <c r="U246" s="107"/>
      <c r="V246" s="107"/>
      <c r="W246" s="107"/>
      <c r="X246" s="107"/>
      <c r="Y246" s="107"/>
      <c r="Z246" s="107"/>
      <c r="AA246" s="108"/>
      <c r="AB246" s="110" t="s">
        <v>104</v>
      </c>
      <c r="AC246" s="111">
        <v>10</v>
      </c>
      <c r="AD246" s="112"/>
      <c r="AE246" s="116" t="s">
        <v>575</v>
      </c>
      <c r="AF246" s="114"/>
    </row>
    <row r="247" spans="1:32" s="75" customFormat="1" ht="36" customHeight="1">
      <c r="A247" s="105">
        <v>195</v>
      </c>
      <c r="B247" s="118" t="s">
        <v>120</v>
      </c>
      <c r="C247" s="109"/>
      <c r="D247" s="107"/>
      <c r="E247" s="107"/>
      <c r="F247" s="107"/>
      <c r="G247" s="107"/>
      <c r="H247" s="107"/>
      <c r="I247" s="107"/>
      <c r="J247" s="107"/>
      <c r="K247" s="107"/>
      <c r="L247" s="107"/>
      <c r="M247" s="108"/>
      <c r="N247" s="86"/>
      <c r="O247" s="289" t="s">
        <v>625</v>
      </c>
      <c r="P247" s="289"/>
      <c r="Q247" s="289"/>
      <c r="R247" s="289"/>
      <c r="S247" s="289"/>
      <c r="T247" s="289"/>
      <c r="U247" s="289"/>
      <c r="V247" s="289"/>
      <c r="W247" s="289"/>
      <c r="X247" s="289"/>
      <c r="Y247" s="289"/>
      <c r="Z247" s="107"/>
      <c r="AA247" s="108"/>
      <c r="AB247" s="110" t="s">
        <v>104</v>
      </c>
      <c r="AC247" s="111">
        <v>5</v>
      </c>
      <c r="AD247" s="112"/>
      <c r="AE247" s="116" t="s">
        <v>587</v>
      </c>
      <c r="AF247" s="114"/>
    </row>
    <row r="248" spans="1:32" s="75" customFormat="1" ht="36" customHeight="1">
      <c r="A248" s="105">
        <v>196</v>
      </c>
      <c r="B248" s="118" t="s">
        <v>120</v>
      </c>
      <c r="C248" s="109"/>
      <c r="D248" s="107"/>
      <c r="E248" s="107"/>
      <c r="F248" s="107"/>
      <c r="G248" s="107"/>
      <c r="H248" s="107"/>
      <c r="I248" s="107"/>
      <c r="J248" s="107"/>
      <c r="K248" s="107"/>
      <c r="L248" s="107"/>
      <c r="M248" s="108"/>
      <c r="N248" s="86"/>
      <c r="O248" s="289" t="s">
        <v>626</v>
      </c>
      <c r="P248" s="289"/>
      <c r="Q248" s="289"/>
      <c r="R248" s="289"/>
      <c r="S248" s="289"/>
      <c r="T248" s="289"/>
      <c r="U248" s="289"/>
      <c r="V248" s="289"/>
      <c r="W248" s="289"/>
      <c r="X248" s="289"/>
      <c r="Y248" s="289"/>
      <c r="Z248" s="107"/>
      <c r="AA248" s="108"/>
      <c r="AB248" s="110" t="s">
        <v>104</v>
      </c>
      <c r="AC248" s="111">
        <v>10</v>
      </c>
      <c r="AD248" s="112"/>
      <c r="AE248" s="116" t="s">
        <v>575</v>
      </c>
      <c r="AF248" s="114"/>
    </row>
    <row r="249" spans="1:32" s="75" customFormat="1" ht="22.7" customHeight="1">
      <c r="A249" s="105">
        <v>197</v>
      </c>
      <c r="B249" s="118" t="s">
        <v>120</v>
      </c>
      <c r="C249" s="109"/>
      <c r="D249" s="107"/>
      <c r="E249" s="107"/>
      <c r="F249" s="107"/>
      <c r="G249" s="107"/>
      <c r="H249" s="107"/>
      <c r="I249" s="107"/>
      <c r="J249" s="107"/>
      <c r="K249" s="107"/>
      <c r="L249" s="107"/>
      <c r="M249" s="108"/>
      <c r="N249" s="86"/>
      <c r="O249" s="107" t="s">
        <v>1271</v>
      </c>
      <c r="P249" s="107"/>
      <c r="Q249" s="107"/>
      <c r="R249" s="107"/>
      <c r="S249" s="107"/>
      <c r="T249" s="107"/>
      <c r="U249" s="107"/>
      <c r="V249" s="107"/>
      <c r="W249" s="107"/>
      <c r="X249" s="107"/>
      <c r="Y249" s="107"/>
      <c r="Z249" s="107"/>
      <c r="AA249" s="108"/>
      <c r="AB249" s="110" t="s">
        <v>104</v>
      </c>
      <c r="AC249" s="111">
        <v>5</v>
      </c>
      <c r="AD249" s="112"/>
      <c r="AE249" s="116" t="s">
        <v>587</v>
      </c>
      <c r="AF249" s="114"/>
    </row>
    <row r="250" spans="1:32" s="75" customFormat="1" ht="22.7" customHeight="1">
      <c r="A250" s="105">
        <v>198</v>
      </c>
      <c r="B250" s="118" t="s">
        <v>120</v>
      </c>
      <c r="C250" s="109"/>
      <c r="D250" s="107"/>
      <c r="E250" s="107"/>
      <c r="F250" s="107"/>
      <c r="G250" s="107"/>
      <c r="H250" s="107"/>
      <c r="I250" s="107"/>
      <c r="J250" s="107"/>
      <c r="K250" s="107"/>
      <c r="L250" s="107"/>
      <c r="M250" s="108"/>
      <c r="N250" s="86"/>
      <c r="O250" s="107" t="s">
        <v>1272</v>
      </c>
      <c r="P250" s="107"/>
      <c r="Q250" s="107"/>
      <c r="R250" s="107"/>
      <c r="S250" s="107"/>
      <c r="T250" s="107"/>
      <c r="U250" s="107"/>
      <c r="V250" s="107"/>
      <c r="W250" s="107"/>
      <c r="X250" s="107"/>
      <c r="Y250" s="107"/>
      <c r="Z250" s="107"/>
      <c r="AA250" s="108"/>
      <c r="AB250" s="110" t="s">
        <v>104</v>
      </c>
      <c r="AC250" s="111">
        <v>10</v>
      </c>
      <c r="AD250" s="112"/>
      <c r="AE250" s="116" t="s">
        <v>575</v>
      </c>
      <c r="AF250" s="114"/>
    </row>
    <row r="251" spans="1:32" s="75" customFormat="1" ht="22.7" customHeight="1">
      <c r="A251" s="105">
        <v>199</v>
      </c>
      <c r="B251" s="118" t="s">
        <v>120</v>
      </c>
      <c r="C251" s="109"/>
      <c r="D251" s="107"/>
      <c r="E251" s="107"/>
      <c r="F251" s="107"/>
      <c r="G251" s="107"/>
      <c r="H251" s="107"/>
      <c r="I251" s="107"/>
      <c r="J251" s="107"/>
      <c r="K251" s="107"/>
      <c r="L251" s="107"/>
      <c r="M251" s="108"/>
      <c r="N251" s="86"/>
      <c r="O251" s="107" t="s">
        <v>627</v>
      </c>
      <c r="P251" s="107"/>
      <c r="Q251" s="107"/>
      <c r="R251" s="107"/>
      <c r="S251" s="107"/>
      <c r="T251" s="107"/>
      <c r="U251" s="107"/>
      <c r="V251" s="107"/>
      <c r="W251" s="107"/>
      <c r="X251" s="107"/>
      <c r="Y251" s="107"/>
      <c r="Z251" s="107"/>
      <c r="AA251" s="108"/>
      <c r="AB251" s="110" t="s">
        <v>104</v>
      </c>
      <c r="AC251" s="111">
        <v>5</v>
      </c>
      <c r="AD251" s="112"/>
      <c r="AE251" s="116" t="s">
        <v>587</v>
      </c>
      <c r="AF251" s="114"/>
    </row>
    <row r="252" spans="1:32" s="75" customFormat="1" ht="22.7" customHeight="1">
      <c r="A252" s="105">
        <v>200</v>
      </c>
      <c r="B252" s="118" t="s">
        <v>120</v>
      </c>
      <c r="C252" s="109"/>
      <c r="D252" s="107"/>
      <c r="E252" s="107"/>
      <c r="F252" s="107"/>
      <c r="G252" s="107"/>
      <c r="H252" s="107"/>
      <c r="I252" s="107"/>
      <c r="J252" s="107"/>
      <c r="K252" s="107"/>
      <c r="L252" s="107"/>
      <c r="M252" s="108"/>
      <c r="N252" s="86"/>
      <c r="O252" s="107" t="s">
        <v>628</v>
      </c>
      <c r="P252" s="107"/>
      <c r="Q252" s="107"/>
      <c r="R252" s="107"/>
      <c r="S252" s="107"/>
      <c r="T252" s="107"/>
      <c r="U252" s="107"/>
      <c r="V252" s="107"/>
      <c r="W252" s="107"/>
      <c r="X252" s="107"/>
      <c r="Y252" s="107"/>
      <c r="Z252" s="107"/>
      <c r="AA252" s="108"/>
      <c r="AB252" s="110" t="s">
        <v>104</v>
      </c>
      <c r="AC252" s="111">
        <v>10</v>
      </c>
      <c r="AD252" s="112"/>
      <c r="AE252" s="116" t="s">
        <v>575</v>
      </c>
      <c r="AF252" s="114"/>
    </row>
    <row r="253" spans="1:32" s="75" customFormat="1" ht="22.7" customHeight="1">
      <c r="A253" s="105">
        <v>201</v>
      </c>
      <c r="B253" s="118" t="s">
        <v>120</v>
      </c>
      <c r="C253" s="109"/>
      <c r="D253" s="107"/>
      <c r="E253" s="107"/>
      <c r="F253" s="107"/>
      <c r="G253" s="107"/>
      <c r="H253" s="107"/>
      <c r="I253" s="107"/>
      <c r="J253" s="107"/>
      <c r="K253" s="107"/>
      <c r="L253" s="107"/>
      <c r="M253" s="108"/>
      <c r="N253" s="86"/>
      <c r="O253" s="107" t="s">
        <v>629</v>
      </c>
      <c r="P253" s="107"/>
      <c r="Q253" s="107"/>
      <c r="R253" s="107"/>
      <c r="S253" s="107"/>
      <c r="T253" s="107"/>
      <c r="U253" s="107"/>
      <c r="V253" s="107"/>
      <c r="W253" s="107"/>
      <c r="X253" s="107"/>
      <c r="Y253" s="107"/>
      <c r="Z253" s="107"/>
      <c r="AA253" s="108"/>
      <c r="AB253" s="110" t="s">
        <v>104</v>
      </c>
      <c r="AC253" s="111">
        <v>5</v>
      </c>
      <c r="AD253" s="112"/>
      <c r="AE253" s="116" t="s">
        <v>587</v>
      </c>
      <c r="AF253" s="114"/>
    </row>
    <row r="254" spans="1:32" s="75" customFormat="1" ht="22.7" customHeight="1">
      <c r="A254" s="105">
        <v>202</v>
      </c>
      <c r="B254" s="118" t="s">
        <v>120</v>
      </c>
      <c r="C254" s="109"/>
      <c r="D254" s="107"/>
      <c r="E254" s="107"/>
      <c r="F254" s="107"/>
      <c r="G254" s="107"/>
      <c r="H254" s="107"/>
      <c r="I254" s="107"/>
      <c r="J254" s="107"/>
      <c r="K254" s="107"/>
      <c r="L254" s="107"/>
      <c r="M254" s="108"/>
      <c r="N254" s="86"/>
      <c r="O254" s="107" t="s">
        <v>630</v>
      </c>
      <c r="P254" s="107"/>
      <c r="Q254" s="107"/>
      <c r="R254" s="107"/>
      <c r="S254" s="107"/>
      <c r="T254" s="107"/>
      <c r="U254" s="107"/>
      <c r="V254" s="107"/>
      <c r="W254" s="107"/>
      <c r="X254" s="107"/>
      <c r="Y254" s="107"/>
      <c r="Z254" s="107"/>
      <c r="AA254" s="108"/>
      <c r="AB254" s="110" t="s">
        <v>104</v>
      </c>
      <c r="AC254" s="111">
        <v>10</v>
      </c>
      <c r="AD254" s="112"/>
      <c r="AE254" s="116" t="s">
        <v>575</v>
      </c>
      <c r="AF254" s="114"/>
    </row>
    <row r="255" spans="1:32" s="75" customFormat="1" ht="22.7" customHeight="1">
      <c r="A255" s="105">
        <v>203</v>
      </c>
      <c r="B255" s="118" t="s">
        <v>120</v>
      </c>
      <c r="C255" s="109"/>
      <c r="D255" s="107"/>
      <c r="E255" s="107"/>
      <c r="F255" s="107"/>
      <c r="G255" s="107"/>
      <c r="H255" s="107"/>
      <c r="I255" s="107"/>
      <c r="J255" s="107"/>
      <c r="K255" s="107"/>
      <c r="L255" s="107"/>
      <c r="M255" s="108"/>
      <c r="N255" s="86"/>
      <c r="O255" s="107" t="s">
        <v>631</v>
      </c>
      <c r="P255" s="107"/>
      <c r="Q255" s="107"/>
      <c r="R255" s="107"/>
      <c r="S255" s="107"/>
      <c r="T255" s="107"/>
      <c r="U255" s="107"/>
      <c r="V255" s="107"/>
      <c r="W255" s="107"/>
      <c r="X255" s="107"/>
      <c r="Y255" s="107"/>
      <c r="Z255" s="107"/>
      <c r="AA255" s="108"/>
      <c r="AB255" s="110" t="s">
        <v>104</v>
      </c>
      <c r="AC255" s="111">
        <v>5</v>
      </c>
      <c r="AD255" s="112"/>
      <c r="AE255" s="116" t="s">
        <v>587</v>
      </c>
      <c r="AF255" s="114"/>
    </row>
    <row r="256" spans="1:32" s="75" customFormat="1" ht="22.7" customHeight="1">
      <c r="A256" s="105">
        <v>204</v>
      </c>
      <c r="B256" s="118" t="s">
        <v>120</v>
      </c>
      <c r="C256" s="109"/>
      <c r="D256" s="107"/>
      <c r="E256" s="107"/>
      <c r="F256" s="107"/>
      <c r="G256" s="107"/>
      <c r="H256" s="107"/>
      <c r="I256" s="107"/>
      <c r="J256" s="107"/>
      <c r="K256" s="107"/>
      <c r="L256" s="107"/>
      <c r="M256" s="108"/>
      <c r="N256" s="86"/>
      <c r="O256" s="107" t="s">
        <v>632</v>
      </c>
      <c r="P256" s="107"/>
      <c r="Q256" s="107"/>
      <c r="R256" s="107"/>
      <c r="S256" s="107"/>
      <c r="T256" s="107"/>
      <c r="U256" s="107"/>
      <c r="V256" s="107"/>
      <c r="W256" s="107"/>
      <c r="X256" s="107"/>
      <c r="Y256" s="107"/>
      <c r="Z256" s="107"/>
      <c r="AA256" s="108"/>
      <c r="AB256" s="110" t="s">
        <v>104</v>
      </c>
      <c r="AC256" s="111">
        <v>10</v>
      </c>
      <c r="AD256" s="112"/>
      <c r="AE256" s="116" t="s">
        <v>575</v>
      </c>
      <c r="AF256" s="114"/>
    </row>
    <row r="257" spans="1:32" s="75" customFormat="1" ht="22.7" customHeight="1">
      <c r="A257" s="105">
        <v>205</v>
      </c>
      <c r="B257" s="118" t="s">
        <v>120</v>
      </c>
      <c r="C257" s="109"/>
      <c r="D257" s="107"/>
      <c r="E257" s="107"/>
      <c r="F257" s="107"/>
      <c r="G257" s="107"/>
      <c r="H257" s="107"/>
      <c r="I257" s="107"/>
      <c r="J257" s="107"/>
      <c r="K257" s="107"/>
      <c r="L257" s="107"/>
      <c r="M257" s="108"/>
      <c r="N257" s="86"/>
      <c r="O257" s="289" t="s">
        <v>633</v>
      </c>
      <c r="P257" s="289"/>
      <c r="Q257" s="289"/>
      <c r="R257" s="289"/>
      <c r="S257" s="289"/>
      <c r="T257" s="289"/>
      <c r="U257" s="289"/>
      <c r="V257" s="289"/>
      <c r="W257" s="289"/>
      <c r="X257" s="289"/>
      <c r="Y257" s="289"/>
      <c r="Z257" s="107"/>
      <c r="AA257" s="108"/>
      <c r="AB257" s="110" t="s">
        <v>104</v>
      </c>
      <c r="AC257" s="111">
        <v>5</v>
      </c>
      <c r="AD257" s="112"/>
      <c r="AE257" s="116" t="s">
        <v>587</v>
      </c>
      <c r="AF257" s="114"/>
    </row>
    <row r="258" spans="1:32" s="75" customFormat="1" ht="36" customHeight="1">
      <c r="A258" s="105">
        <v>206</v>
      </c>
      <c r="B258" s="118" t="s">
        <v>120</v>
      </c>
      <c r="C258" s="109"/>
      <c r="D258" s="107"/>
      <c r="E258" s="107"/>
      <c r="F258" s="107"/>
      <c r="G258" s="107"/>
      <c r="H258" s="107"/>
      <c r="I258" s="107"/>
      <c r="J258" s="107"/>
      <c r="K258" s="107"/>
      <c r="L258" s="107"/>
      <c r="M258" s="108"/>
      <c r="N258" s="86"/>
      <c r="O258" s="289" t="s">
        <v>634</v>
      </c>
      <c r="P258" s="289"/>
      <c r="Q258" s="289"/>
      <c r="R258" s="289"/>
      <c r="S258" s="289"/>
      <c r="T258" s="289"/>
      <c r="U258" s="289"/>
      <c r="V258" s="289"/>
      <c r="W258" s="289"/>
      <c r="X258" s="289"/>
      <c r="Y258" s="289"/>
      <c r="Z258" s="107"/>
      <c r="AA258" s="108"/>
      <c r="AB258" s="110" t="s">
        <v>104</v>
      </c>
      <c r="AC258" s="111">
        <v>10</v>
      </c>
      <c r="AD258" s="112"/>
      <c r="AE258" s="116" t="s">
        <v>575</v>
      </c>
      <c r="AF258" s="114"/>
    </row>
    <row r="259" spans="1:32" s="75" customFormat="1" ht="36" customHeight="1">
      <c r="A259" s="105">
        <v>207</v>
      </c>
      <c r="B259" s="118" t="s">
        <v>120</v>
      </c>
      <c r="C259" s="109"/>
      <c r="D259" s="107"/>
      <c r="E259" s="107"/>
      <c r="F259" s="107"/>
      <c r="G259" s="107"/>
      <c r="H259" s="107"/>
      <c r="I259" s="107"/>
      <c r="J259" s="107"/>
      <c r="K259" s="107"/>
      <c r="L259" s="107"/>
      <c r="M259" s="108"/>
      <c r="N259" s="86"/>
      <c r="O259" s="289" t="s">
        <v>635</v>
      </c>
      <c r="P259" s="289"/>
      <c r="Q259" s="289"/>
      <c r="R259" s="289"/>
      <c r="S259" s="289"/>
      <c r="T259" s="289"/>
      <c r="U259" s="289"/>
      <c r="V259" s="289"/>
      <c r="W259" s="289"/>
      <c r="X259" s="289"/>
      <c r="Y259" s="289"/>
      <c r="Z259" s="107"/>
      <c r="AA259" s="108"/>
      <c r="AB259" s="110" t="s">
        <v>104</v>
      </c>
      <c r="AC259" s="111">
        <v>5</v>
      </c>
      <c r="AD259" s="112"/>
      <c r="AE259" s="116" t="s">
        <v>587</v>
      </c>
      <c r="AF259" s="114"/>
    </row>
    <row r="260" spans="1:32" s="75" customFormat="1" ht="24">
      <c r="A260" s="105">
        <v>208</v>
      </c>
      <c r="B260" s="118" t="s">
        <v>120</v>
      </c>
      <c r="C260" s="109"/>
      <c r="D260" s="107"/>
      <c r="E260" s="107"/>
      <c r="F260" s="107"/>
      <c r="G260" s="107"/>
      <c r="H260" s="107"/>
      <c r="I260" s="107"/>
      <c r="J260" s="107"/>
      <c r="K260" s="107"/>
      <c r="L260" s="107"/>
      <c r="M260" s="108"/>
      <c r="N260" s="86"/>
      <c r="O260" s="289" t="s">
        <v>636</v>
      </c>
      <c r="P260" s="289"/>
      <c r="Q260" s="289"/>
      <c r="R260" s="289"/>
      <c r="S260" s="289"/>
      <c r="T260" s="289"/>
      <c r="U260" s="289"/>
      <c r="V260" s="289"/>
      <c r="W260" s="289"/>
      <c r="X260" s="289"/>
      <c r="Y260" s="289"/>
      <c r="Z260" s="107"/>
      <c r="AA260" s="108"/>
      <c r="AB260" s="110" t="s">
        <v>104</v>
      </c>
      <c r="AC260" s="111">
        <v>10</v>
      </c>
      <c r="AD260" s="112"/>
      <c r="AE260" s="116" t="s">
        <v>575</v>
      </c>
      <c r="AF260" s="114"/>
    </row>
    <row r="261" spans="1:32" s="75" customFormat="1" ht="22.7" customHeight="1">
      <c r="A261" s="105">
        <v>209</v>
      </c>
      <c r="B261" s="118" t="s">
        <v>120</v>
      </c>
      <c r="C261" s="109"/>
      <c r="D261" s="107"/>
      <c r="E261" s="107"/>
      <c r="F261" s="107"/>
      <c r="G261" s="107"/>
      <c r="H261" s="107"/>
      <c r="I261" s="107"/>
      <c r="J261" s="107"/>
      <c r="K261" s="107"/>
      <c r="L261" s="107"/>
      <c r="M261" s="108"/>
      <c r="N261" s="86"/>
      <c r="O261" s="107" t="s">
        <v>637</v>
      </c>
      <c r="P261" s="107"/>
      <c r="Q261" s="107"/>
      <c r="R261" s="107"/>
      <c r="S261" s="107"/>
      <c r="T261" s="107"/>
      <c r="U261" s="107"/>
      <c r="V261" s="107"/>
      <c r="W261" s="107"/>
      <c r="X261" s="107"/>
      <c r="Y261" s="107"/>
      <c r="Z261" s="107"/>
      <c r="AA261" s="108"/>
      <c r="AB261" s="110" t="s">
        <v>104</v>
      </c>
      <c r="AC261" s="111">
        <v>5</v>
      </c>
      <c r="AD261" s="112"/>
      <c r="AE261" s="116" t="s">
        <v>587</v>
      </c>
      <c r="AF261" s="114"/>
    </row>
    <row r="262" spans="1:32" s="75" customFormat="1" ht="22.7" customHeight="1">
      <c r="A262" s="105">
        <v>210</v>
      </c>
      <c r="B262" s="118" t="s">
        <v>120</v>
      </c>
      <c r="C262" s="109"/>
      <c r="D262" s="107"/>
      <c r="E262" s="107"/>
      <c r="F262" s="107"/>
      <c r="G262" s="107"/>
      <c r="H262" s="107"/>
      <c r="I262" s="107"/>
      <c r="J262" s="107"/>
      <c r="K262" s="107"/>
      <c r="L262" s="107"/>
      <c r="M262" s="108"/>
      <c r="N262" s="86"/>
      <c r="O262" s="107" t="s">
        <v>638</v>
      </c>
      <c r="P262" s="107"/>
      <c r="Q262" s="107"/>
      <c r="R262" s="107"/>
      <c r="S262" s="107"/>
      <c r="T262" s="107"/>
      <c r="U262" s="107"/>
      <c r="V262" s="107"/>
      <c r="W262" s="107"/>
      <c r="X262" s="107"/>
      <c r="Y262" s="107"/>
      <c r="Z262" s="107"/>
      <c r="AA262" s="108"/>
      <c r="AB262" s="110" t="s">
        <v>104</v>
      </c>
      <c r="AC262" s="111">
        <v>10</v>
      </c>
      <c r="AD262" s="112"/>
      <c r="AE262" s="116" t="s">
        <v>575</v>
      </c>
      <c r="AF262" s="114"/>
    </row>
    <row r="263" spans="1:32" s="75" customFormat="1" ht="22.7" customHeight="1">
      <c r="A263" s="105">
        <v>211</v>
      </c>
      <c r="B263" s="118" t="s">
        <v>120</v>
      </c>
      <c r="C263" s="109"/>
      <c r="D263" s="107"/>
      <c r="E263" s="107"/>
      <c r="F263" s="107"/>
      <c r="G263" s="107"/>
      <c r="H263" s="107"/>
      <c r="I263" s="107"/>
      <c r="J263" s="107"/>
      <c r="K263" s="107"/>
      <c r="L263" s="107"/>
      <c r="M263" s="108"/>
      <c r="N263" s="86"/>
      <c r="O263" s="107" t="s">
        <v>639</v>
      </c>
      <c r="P263" s="107"/>
      <c r="Q263" s="107"/>
      <c r="R263" s="107"/>
      <c r="S263" s="107"/>
      <c r="T263" s="107"/>
      <c r="U263" s="107"/>
      <c r="V263" s="107"/>
      <c r="W263" s="107"/>
      <c r="X263" s="107"/>
      <c r="Y263" s="107"/>
      <c r="Z263" s="107"/>
      <c r="AA263" s="108"/>
      <c r="AB263" s="110" t="s">
        <v>104</v>
      </c>
      <c r="AC263" s="111">
        <v>5</v>
      </c>
      <c r="AD263" s="112"/>
      <c r="AE263" s="116" t="s">
        <v>587</v>
      </c>
      <c r="AF263" s="114"/>
    </row>
    <row r="264" spans="1:32" s="75" customFormat="1" ht="22.7" customHeight="1">
      <c r="A264" s="105">
        <v>212</v>
      </c>
      <c r="B264" s="118" t="s">
        <v>120</v>
      </c>
      <c r="C264" s="109"/>
      <c r="D264" s="107"/>
      <c r="E264" s="107"/>
      <c r="F264" s="107"/>
      <c r="G264" s="107"/>
      <c r="H264" s="107"/>
      <c r="I264" s="107"/>
      <c r="J264" s="107"/>
      <c r="K264" s="107"/>
      <c r="L264" s="107"/>
      <c r="M264" s="108"/>
      <c r="N264" s="86"/>
      <c r="O264" s="107" t="s">
        <v>640</v>
      </c>
      <c r="P264" s="107"/>
      <c r="Q264" s="107"/>
      <c r="R264" s="107"/>
      <c r="S264" s="107"/>
      <c r="T264" s="107"/>
      <c r="U264" s="107"/>
      <c r="V264" s="107"/>
      <c r="W264" s="107"/>
      <c r="X264" s="107"/>
      <c r="Y264" s="107"/>
      <c r="Z264" s="107"/>
      <c r="AA264" s="108"/>
      <c r="AB264" s="110" t="s">
        <v>104</v>
      </c>
      <c r="AC264" s="111">
        <v>10</v>
      </c>
      <c r="AD264" s="112"/>
      <c r="AE264" s="116" t="s">
        <v>575</v>
      </c>
      <c r="AF264" s="114"/>
    </row>
    <row r="265" spans="1:32" s="75" customFormat="1" ht="22.7" customHeight="1">
      <c r="A265" s="105">
        <v>213</v>
      </c>
      <c r="B265" s="118" t="s">
        <v>120</v>
      </c>
      <c r="C265" s="109"/>
      <c r="D265" s="107"/>
      <c r="E265" s="107"/>
      <c r="F265" s="107"/>
      <c r="G265" s="107"/>
      <c r="H265" s="107"/>
      <c r="I265" s="107"/>
      <c r="J265" s="107"/>
      <c r="K265" s="107"/>
      <c r="L265" s="107"/>
      <c r="M265" s="108"/>
      <c r="N265" s="86"/>
      <c r="O265" s="107" t="s">
        <v>641</v>
      </c>
      <c r="P265" s="107"/>
      <c r="Q265" s="107"/>
      <c r="R265" s="107"/>
      <c r="S265" s="107"/>
      <c r="T265" s="107"/>
      <c r="U265" s="107"/>
      <c r="V265" s="107"/>
      <c r="W265" s="107"/>
      <c r="X265" s="107"/>
      <c r="Y265" s="107"/>
      <c r="Z265" s="107"/>
      <c r="AA265" s="108"/>
      <c r="AB265" s="110" t="s">
        <v>104</v>
      </c>
      <c r="AC265" s="111">
        <v>5</v>
      </c>
      <c r="AD265" s="112"/>
      <c r="AE265" s="116" t="s">
        <v>587</v>
      </c>
      <c r="AF265" s="114"/>
    </row>
    <row r="266" spans="1:32" s="75" customFormat="1" ht="22.7" customHeight="1">
      <c r="A266" s="105">
        <v>214</v>
      </c>
      <c r="B266" s="118" t="s">
        <v>120</v>
      </c>
      <c r="C266" s="109"/>
      <c r="D266" s="107"/>
      <c r="E266" s="107"/>
      <c r="F266" s="107"/>
      <c r="G266" s="107"/>
      <c r="H266" s="107"/>
      <c r="I266" s="107"/>
      <c r="J266" s="107"/>
      <c r="K266" s="107"/>
      <c r="L266" s="107"/>
      <c r="M266" s="108"/>
      <c r="N266" s="86"/>
      <c r="O266" s="107" t="s">
        <v>642</v>
      </c>
      <c r="P266" s="107"/>
      <c r="Q266" s="107"/>
      <c r="R266" s="107"/>
      <c r="S266" s="107"/>
      <c r="T266" s="107"/>
      <c r="U266" s="107"/>
      <c r="V266" s="107"/>
      <c r="W266" s="107"/>
      <c r="X266" s="107"/>
      <c r="Y266" s="107"/>
      <c r="Z266" s="107"/>
      <c r="AA266" s="108"/>
      <c r="AB266" s="110" t="s">
        <v>104</v>
      </c>
      <c r="AC266" s="111">
        <v>10</v>
      </c>
      <c r="AD266" s="112"/>
      <c r="AE266" s="116" t="s">
        <v>575</v>
      </c>
      <c r="AF266" s="114"/>
    </row>
    <row r="267" spans="1:32" s="75" customFormat="1" ht="22.7" customHeight="1">
      <c r="A267" s="105">
        <v>215</v>
      </c>
      <c r="B267" s="118" t="s">
        <v>120</v>
      </c>
      <c r="C267" s="109"/>
      <c r="D267" s="107"/>
      <c r="E267" s="107"/>
      <c r="F267" s="107"/>
      <c r="G267" s="107"/>
      <c r="H267" s="107"/>
      <c r="I267" s="107"/>
      <c r="J267" s="107"/>
      <c r="K267" s="107"/>
      <c r="L267" s="107"/>
      <c r="M267" s="108"/>
      <c r="N267" s="86"/>
      <c r="O267" s="107" t="s">
        <v>643</v>
      </c>
      <c r="P267" s="107"/>
      <c r="Q267" s="107"/>
      <c r="R267" s="107"/>
      <c r="S267" s="107"/>
      <c r="T267" s="107"/>
      <c r="U267" s="107"/>
      <c r="V267" s="107"/>
      <c r="W267" s="107"/>
      <c r="X267" s="107"/>
      <c r="Y267" s="107"/>
      <c r="Z267" s="107"/>
      <c r="AA267" s="108"/>
      <c r="AB267" s="110" t="s">
        <v>104</v>
      </c>
      <c r="AC267" s="111">
        <v>5</v>
      </c>
      <c r="AD267" s="112"/>
      <c r="AE267" s="116" t="s">
        <v>587</v>
      </c>
      <c r="AF267" s="114"/>
    </row>
    <row r="268" spans="1:32" s="75" customFormat="1" ht="22.7" customHeight="1">
      <c r="A268" s="105">
        <v>216</v>
      </c>
      <c r="B268" s="118" t="s">
        <v>120</v>
      </c>
      <c r="C268" s="109"/>
      <c r="D268" s="107"/>
      <c r="E268" s="107"/>
      <c r="F268" s="107"/>
      <c r="G268" s="107"/>
      <c r="H268" s="107"/>
      <c r="I268" s="107"/>
      <c r="J268" s="107"/>
      <c r="K268" s="107"/>
      <c r="L268" s="107"/>
      <c r="M268" s="108"/>
      <c r="N268" s="86"/>
      <c r="O268" s="107" t="s">
        <v>644</v>
      </c>
      <c r="P268" s="107"/>
      <c r="Q268" s="107"/>
      <c r="R268" s="107"/>
      <c r="S268" s="107"/>
      <c r="T268" s="107"/>
      <c r="U268" s="107"/>
      <c r="V268" s="107"/>
      <c r="W268" s="107"/>
      <c r="X268" s="107"/>
      <c r="Y268" s="107"/>
      <c r="Z268" s="107"/>
      <c r="AA268" s="108"/>
      <c r="AB268" s="110" t="s">
        <v>104</v>
      </c>
      <c r="AC268" s="111">
        <v>10</v>
      </c>
      <c r="AD268" s="112"/>
      <c r="AE268" s="116" t="s">
        <v>575</v>
      </c>
      <c r="AF268" s="114"/>
    </row>
    <row r="269" spans="1:32" s="75" customFormat="1" ht="22.7" customHeight="1">
      <c r="A269" s="105">
        <v>217</v>
      </c>
      <c r="B269" s="118" t="s">
        <v>120</v>
      </c>
      <c r="C269" s="109"/>
      <c r="D269" s="107"/>
      <c r="E269" s="107"/>
      <c r="F269" s="107"/>
      <c r="G269" s="107"/>
      <c r="H269" s="107"/>
      <c r="I269" s="107"/>
      <c r="J269" s="107"/>
      <c r="K269" s="107"/>
      <c r="L269" s="107"/>
      <c r="M269" s="108"/>
      <c r="N269" s="86"/>
      <c r="O269" s="289" t="s">
        <v>645</v>
      </c>
      <c r="P269" s="289"/>
      <c r="Q269" s="289"/>
      <c r="R269" s="289"/>
      <c r="S269" s="289"/>
      <c r="T269" s="289"/>
      <c r="U269" s="289"/>
      <c r="V269" s="289"/>
      <c r="W269" s="289"/>
      <c r="X269" s="289"/>
      <c r="Y269" s="289"/>
      <c r="Z269" s="107"/>
      <c r="AA269" s="108"/>
      <c r="AB269" s="110" t="s">
        <v>104</v>
      </c>
      <c r="AC269" s="111">
        <v>5</v>
      </c>
      <c r="AD269" s="112"/>
      <c r="AE269" s="116" t="s">
        <v>587</v>
      </c>
      <c r="AF269" s="114"/>
    </row>
    <row r="270" spans="1:32" s="75" customFormat="1" ht="22.7" customHeight="1">
      <c r="A270" s="105">
        <v>218</v>
      </c>
      <c r="B270" s="118" t="s">
        <v>120</v>
      </c>
      <c r="C270" s="109"/>
      <c r="D270" s="107"/>
      <c r="E270" s="107"/>
      <c r="F270" s="107"/>
      <c r="G270" s="107"/>
      <c r="H270" s="107"/>
      <c r="I270" s="107"/>
      <c r="J270" s="107"/>
      <c r="K270" s="107"/>
      <c r="L270" s="107"/>
      <c r="M270" s="108"/>
      <c r="N270" s="86"/>
      <c r="O270" s="107" t="s">
        <v>646</v>
      </c>
      <c r="P270" s="107"/>
      <c r="Q270" s="107"/>
      <c r="R270" s="107"/>
      <c r="S270" s="107"/>
      <c r="T270" s="107"/>
      <c r="U270" s="107"/>
      <c r="V270" s="107"/>
      <c r="W270" s="107"/>
      <c r="X270" s="107"/>
      <c r="Y270" s="107"/>
      <c r="Z270" s="107"/>
      <c r="AA270" s="108"/>
      <c r="AB270" s="110" t="s">
        <v>104</v>
      </c>
      <c r="AC270" s="111">
        <v>10</v>
      </c>
      <c r="AD270" s="112"/>
      <c r="AE270" s="116" t="s">
        <v>575</v>
      </c>
      <c r="AF270" s="114"/>
    </row>
    <row r="271" spans="1:32" s="75" customFormat="1" ht="158.25" customHeight="1">
      <c r="A271" s="105" t="s">
        <v>117</v>
      </c>
      <c r="B271" s="118" t="s">
        <v>54</v>
      </c>
      <c r="C271" s="109"/>
      <c r="D271" s="107"/>
      <c r="E271" s="107"/>
      <c r="F271" s="107"/>
      <c r="G271" s="107"/>
      <c r="H271" s="107"/>
      <c r="I271" s="107"/>
      <c r="J271" s="107"/>
      <c r="K271" s="107"/>
      <c r="L271" s="107"/>
      <c r="M271" s="108"/>
      <c r="N271" s="86" t="s">
        <v>647</v>
      </c>
      <c r="O271" s="107"/>
      <c r="P271" s="107"/>
      <c r="Q271" s="107"/>
      <c r="R271" s="107"/>
      <c r="S271" s="107"/>
      <c r="T271" s="107"/>
      <c r="U271" s="107"/>
      <c r="V271" s="107"/>
      <c r="W271" s="107"/>
      <c r="X271" s="107"/>
      <c r="Y271" s="107"/>
      <c r="Z271" s="107"/>
      <c r="AA271" s="108"/>
      <c r="AB271" s="110" t="s">
        <v>117</v>
      </c>
      <c r="AC271" s="111" t="s">
        <v>117</v>
      </c>
      <c r="AD271" s="112"/>
      <c r="AE271" s="113" t="s">
        <v>610</v>
      </c>
      <c r="AF271" s="114"/>
    </row>
    <row r="272" spans="1:32" s="75" customFormat="1" ht="22.7" customHeight="1">
      <c r="A272" s="105">
        <v>219</v>
      </c>
      <c r="B272" s="118" t="s">
        <v>120</v>
      </c>
      <c r="C272" s="109"/>
      <c r="D272" s="107"/>
      <c r="E272" s="107"/>
      <c r="F272" s="107"/>
      <c r="G272" s="107"/>
      <c r="H272" s="107"/>
      <c r="I272" s="107"/>
      <c r="J272" s="107"/>
      <c r="K272" s="107"/>
      <c r="L272" s="107"/>
      <c r="M272" s="108"/>
      <c r="N272" s="86"/>
      <c r="O272" s="107" t="s">
        <v>648</v>
      </c>
      <c r="P272" s="107"/>
      <c r="Q272" s="107"/>
      <c r="R272" s="107"/>
      <c r="S272" s="107"/>
      <c r="T272" s="107"/>
      <c r="U272" s="107"/>
      <c r="V272" s="107"/>
      <c r="W272" s="107"/>
      <c r="X272" s="107"/>
      <c r="Y272" s="107"/>
      <c r="Z272" s="107"/>
      <c r="AA272" s="108"/>
      <c r="AB272" s="110" t="s">
        <v>104</v>
      </c>
      <c r="AC272" s="111">
        <v>5</v>
      </c>
      <c r="AD272" s="112"/>
      <c r="AE272" s="116" t="s">
        <v>587</v>
      </c>
      <c r="AF272" s="114"/>
    </row>
    <row r="273" spans="1:32" s="75" customFormat="1" ht="22.7" customHeight="1">
      <c r="A273" s="105">
        <v>220</v>
      </c>
      <c r="B273" s="118" t="s">
        <v>120</v>
      </c>
      <c r="C273" s="109"/>
      <c r="D273" s="107"/>
      <c r="E273" s="107"/>
      <c r="F273" s="107"/>
      <c r="G273" s="107"/>
      <c r="H273" s="107"/>
      <c r="I273" s="107"/>
      <c r="J273" s="107"/>
      <c r="K273" s="107"/>
      <c r="L273" s="107"/>
      <c r="M273" s="108"/>
      <c r="N273" s="86"/>
      <c r="O273" s="107" t="s">
        <v>649</v>
      </c>
      <c r="P273" s="107"/>
      <c r="Q273" s="107"/>
      <c r="R273" s="107"/>
      <c r="S273" s="107"/>
      <c r="T273" s="107"/>
      <c r="U273" s="107"/>
      <c r="V273" s="107"/>
      <c r="W273" s="107"/>
      <c r="X273" s="107"/>
      <c r="Y273" s="107"/>
      <c r="Z273" s="107"/>
      <c r="AA273" s="108"/>
      <c r="AB273" s="110" t="s">
        <v>104</v>
      </c>
      <c r="AC273" s="111">
        <v>10</v>
      </c>
      <c r="AD273" s="112"/>
      <c r="AE273" s="116" t="s">
        <v>575</v>
      </c>
      <c r="AF273" s="114"/>
    </row>
    <row r="274" spans="1:32" s="75" customFormat="1" ht="22.7" customHeight="1">
      <c r="A274" s="105">
        <v>221</v>
      </c>
      <c r="B274" s="118" t="s">
        <v>120</v>
      </c>
      <c r="C274" s="109"/>
      <c r="D274" s="107"/>
      <c r="E274" s="107"/>
      <c r="F274" s="107"/>
      <c r="G274" s="107"/>
      <c r="H274" s="107"/>
      <c r="I274" s="107"/>
      <c r="J274" s="107"/>
      <c r="K274" s="107"/>
      <c r="L274" s="107"/>
      <c r="M274" s="108"/>
      <c r="N274" s="86"/>
      <c r="O274" s="107" t="s">
        <v>650</v>
      </c>
      <c r="P274" s="107"/>
      <c r="Q274" s="107"/>
      <c r="R274" s="107"/>
      <c r="S274" s="107"/>
      <c r="T274" s="107"/>
      <c r="U274" s="107"/>
      <c r="V274" s="107"/>
      <c r="W274" s="107"/>
      <c r="X274" s="107"/>
      <c r="Y274" s="107"/>
      <c r="Z274" s="107"/>
      <c r="AA274" s="108"/>
      <c r="AB274" s="110" t="s">
        <v>104</v>
      </c>
      <c r="AC274" s="111">
        <v>5</v>
      </c>
      <c r="AD274" s="112"/>
      <c r="AE274" s="116" t="s">
        <v>587</v>
      </c>
      <c r="AF274" s="114"/>
    </row>
    <row r="275" spans="1:32" s="75" customFormat="1" ht="22.7" customHeight="1">
      <c r="A275" s="105">
        <v>222</v>
      </c>
      <c r="B275" s="118" t="s">
        <v>120</v>
      </c>
      <c r="C275" s="109"/>
      <c r="D275" s="107"/>
      <c r="E275" s="107"/>
      <c r="F275" s="107"/>
      <c r="G275" s="107"/>
      <c r="H275" s="107"/>
      <c r="I275" s="107"/>
      <c r="J275" s="107"/>
      <c r="K275" s="107"/>
      <c r="L275" s="107"/>
      <c r="M275" s="108"/>
      <c r="N275" s="86"/>
      <c r="O275" s="107" t="s">
        <v>651</v>
      </c>
      <c r="P275" s="107"/>
      <c r="Q275" s="107"/>
      <c r="R275" s="107"/>
      <c r="S275" s="107"/>
      <c r="T275" s="107"/>
      <c r="U275" s="107"/>
      <c r="V275" s="107"/>
      <c r="W275" s="107"/>
      <c r="X275" s="107"/>
      <c r="Y275" s="107"/>
      <c r="Z275" s="107"/>
      <c r="AA275" s="108"/>
      <c r="AB275" s="110" t="s">
        <v>104</v>
      </c>
      <c r="AC275" s="111">
        <v>10</v>
      </c>
      <c r="AD275" s="112"/>
      <c r="AE275" s="116" t="s">
        <v>575</v>
      </c>
      <c r="AF275" s="114"/>
    </row>
    <row r="276" spans="1:32" s="75" customFormat="1" ht="36" customHeight="1">
      <c r="A276" s="105">
        <v>223</v>
      </c>
      <c r="B276" s="118" t="s">
        <v>120</v>
      </c>
      <c r="C276" s="109"/>
      <c r="D276" s="107"/>
      <c r="E276" s="107"/>
      <c r="F276" s="107"/>
      <c r="G276" s="107"/>
      <c r="H276" s="107"/>
      <c r="I276" s="107"/>
      <c r="J276" s="107"/>
      <c r="K276" s="107"/>
      <c r="L276" s="107"/>
      <c r="M276" s="108"/>
      <c r="N276" s="86"/>
      <c r="O276" s="289" t="s">
        <v>652</v>
      </c>
      <c r="P276" s="289"/>
      <c r="Q276" s="289"/>
      <c r="R276" s="289"/>
      <c r="S276" s="289"/>
      <c r="T276" s="289"/>
      <c r="U276" s="289"/>
      <c r="V276" s="289"/>
      <c r="W276" s="289"/>
      <c r="X276" s="289"/>
      <c r="Y276" s="289"/>
      <c r="Z276" s="107"/>
      <c r="AA276" s="108"/>
      <c r="AB276" s="110" t="s">
        <v>104</v>
      </c>
      <c r="AC276" s="111">
        <v>5</v>
      </c>
      <c r="AD276" s="112"/>
      <c r="AE276" s="116" t="s">
        <v>587</v>
      </c>
      <c r="AF276" s="114"/>
    </row>
    <row r="277" spans="1:32" s="75" customFormat="1" ht="36" customHeight="1">
      <c r="A277" s="105">
        <v>224</v>
      </c>
      <c r="B277" s="118" t="s">
        <v>120</v>
      </c>
      <c r="C277" s="109"/>
      <c r="D277" s="107"/>
      <c r="E277" s="107"/>
      <c r="F277" s="107"/>
      <c r="G277" s="107"/>
      <c r="H277" s="107"/>
      <c r="I277" s="107"/>
      <c r="J277" s="107"/>
      <c r="K277" s="107"/>
      <c r="L277" s="107"/>
      <c r="M277" s="108"/>
      <c r="N277" s="86"/>
      <c r="O277" s="289" t="s">
        <v>653</v>
      </c>
      <c r="P277" s="289"/>
      <c r="Q277" s="289"/>
      <c r="R277" s="289"/>
      <c r="S277" s="289"/>
      <c r="T277" s="289"/>
      <c r="U277" s="289"/>
      <c r="V277" s="289"/>
      <c r="W277" s="289"/>
      <c r="X277" s="289"/>
      <c r="Y277" s="289"/>
      <c r="Z277" s="107"/>
      <c r="AA277" s="108"/>
      <c r="AB277" s="110" t="s">
        <v>104</v>
      </c>
      <c r="AC277" s="111">
        <v>10</v>
      </c>
      <c r="AD277" s="112"/>
      <c r="AE277" s="116" t="s">
        <v>575</v>
      </c>
      <c r="AF277" s="114"/>
    </row>
    <row r="278" spans="1:32" s="75" customFormat="1" ht="36" customHeight="1">
      <c r="A278" s="105">
        <v>225</v>
      </c>
      <c r="B278" s="118" t="s">
        <v>120</v>
      </c>
      <c r="C278" s="109"/>
      <c r="D278" s="107"/>
      <c r="E278" s="107"/>
      <c r="F278" s="107"/>
      <c r="G278" s="107"/>
      <c r="H278" s="107"/>
      <c r="I278" s="107"/>
      <c r="J278" s="107"/>
      <c r="K278" s="107"/>
      <c r="L278" s="107"/>
      <c r="M278" s="108"/>
      <c r="N278" s="86"/>
      <c r="O278" s="289" t="s">
        <v>654</v>
      </c>
      <c r="P278" s="289"/>
      <c r="Q278" s="289"/>
      <c r="R278" s="289"/>
      <c r="S278" s="289"/>
      <c r="T278" s="289"/>
      <c r="U278" s="289"/>
      <c r="V278" s="289"/>
      <c r="W278" s="289"/>
      <c r="X278" s="289"/>
      <c r="Y278" s="289"/>
      <c r="Z278" s="107"/>
      <c r="AA278" s="108"/>
      <c r="AB278" s="110" t="s">
        <v>104</v>
      </c>
      <c r="AC278" s="111">
        <v>5</v>
      </c>
      <c r="AD278" s="112"/>
      <c r="AE278" s="116" t="s">
        <v>587</v>
      </c>
      <c r="AF278" s="114"/>
    </row>
    <row r="279" spans="1:32" s="75" customFormat="1" ht="36" customHeight="1">
      <c r="A279" s="105">
        <v>226</v>
      </c>
      <c r="B279" s="118" t="s">
        <v>120</v>
      </c>
      <c r="C279" s="109"/>
      <c r="D279" s="107"/>
      <c r="E279" s="107"/>
      <c r="F279" s="107"/>
      <c r="G279" s="107"/>
      <c r="H279" s="107"/>
      <c r="I279" s="107"/>
      <c r="J279" s="107"/>
      <c r="K279" s="107"/>
      <c r="L279" s="107"/>
      <c r="M279" s="108"/>
      <c r="N279" s="86"/>
      <c r="O279" s="295" t="s">
        <v>655</v>
      </c>
      <c r="P279" s="295"/>
      <c r="Q279" s="295"/>
      <c r="R279" s="295"/>
      <c r="S279" s="295"/>
      <c r="T279" s="295"/>
      <c r="U279" s="295"/>
      <c r="V279" s="295"/>
      <c r="W279" s="295"/>
      <c r="X279" s="295"/>
      <c r="Y279" s="295"/>
      <c r="Z279" s="107"/>
      <c r="AA279" s="108"/>
      <c r="AB279" s="110" t="s">
        <v>104</v>
      </c>
      <c r="AC279" s="111">
        <v>10</v>
      </c>
      <c r="AD279" s="112"/>
      <c r="AE279" s="116" t="s">
        <v>575</v>
      </c>
      <c r="AF279" s="114"/>
    </row>
    <row r="280" spans="1:32" s="75" customFormat="1" ht="22.7" customHeight="1">
      <c r="A280" s="105">
        <v>227</v>
      </c>
      <c r="B280" s="118" t="s">
        <v>120</v>
      </c>
      <c r="C280" s="109"/>
      <c r="D280" s="107"/>
      <c r="E280" s="107"/>
      <c r="F280" s="107"/>
      <c r="G280" s="107"/>
      <c r="H280" s="107"/>
      <c r="I280" s="107"/>
      <c r="J280" s="107"/>
      <c r="K280" s="107"/>
      <c r="L280" s="107"/>
      <c r="M280" s="108"/>
      <c r="N280" s="86"/>
      <c r="O280" s="107" t="s">
        <v>656</v>
      </c>
      <c r="P280" s="107"/>
      <c r="Q280" s="107"/>
      <c r="R280" s="107"/>
      <c r="S280" s="107"/>
      <c r="T280" s="107"/>
      <c r="U280" s="107"/>
      <c r="V280" s="107"/>
      <c r="W280" s="107"/>
      <c r="X280" s="107"/>
      <c r="Y280" s="107"/>
      <c r="Z280" s="107"/>
      <c r="AA280" s="108"/>
      <c r="AB280" s="110" t="s">
        <v>104</v>
      </c>
      <c r="AC280" s="111">
        <v>5</v>
      </c>
      <c r="AD280" s="112"/>
      <c r="AE280" s="116" t="s">
        <v>587</v>
      </c>
      <c r="AF280" s="114"/>
    </row>
    <row r="281" spans="1:32" s="75" customFormat="1" ht="22.7" customHeight="1">
      <c r="A281" s="105">
        <v>228</v>
      </c>
      <c r="B281" s="118" t="s">
        <v>120</v>
      </c>
      <c r="C281" s="109"/>
      <c r="D281" s="107"/>
      <c r="E281" s="107"/>
      <c r="F281" s="107"/>
      <c r="G281" s="107"/>
      <c r="H281" s="107"/>
      <c r="I281" s="107"/>
      <c r="J281" s="107"/>
      <c r="K281" s="107"/>
      <c r="L281" s="107"/>
      <c r="M281" s="108"/>
      <c r="N281" s="86"/>
      <c r="O281" s="107" t="s">
        <v>657</v>
      </c>
      <c r="P281" s="107"/>
      <c r="Q281" s="107"/>
      <c r="R281" s="107"/>
      <c r="S281" s="107"/>
      <c r="T281" s="107"/>
      <c r="U281" s="107"/>
      <c r="V281" s="107"/>
      <c r="W281" s="107"/>
      <c r="X281" s="107"/>
      <c r="Y281" s="107"/>
      <c r="Z281" s="107"/>
      <c r="AA281" s="108"/>
      <c r="AB281" s="110" t="s">
        <v>104</v>
      </c>
      <c r="AC281" s="111">
        <v>10</v>
      </c>
      <c r="AD281" s="112"/>
      <c r="AE281" s="116" t="s">
        <v>575</v>
      </c>
      <c r="AF281" s="114"/>
    </row>
    <row r="282" spans="1:32" s="75" customFormat="1" ht="22.7" customHeight="1">
      <c r="A282" s="105">
        <v>229</v>
      </c>
      <c r="B282" s="118" t="s">
        <v>120</v>
      </c>
      <c r="C282" s="109"/>
      <c r="D282" s="107"/>
      <c r="E282" s="107"/>
      <c r="F282" s="107"/>
      <c r="G282" s="107"/>
      <c r="H282" s="107"/>
      <c r="I282" s="107"/>
      <c r="J282" s="107"/>
      <c r="K282" s="107"/>
      <c r="L282" s="107"/>
      <c r="M282" s="108"/>
      <c r="N282" s="86"/>
      <c r="O282" s="107" t="s">
        <v>658</v>
      </c>
      <c r="P282" s="107"/>
      <c r="Q282" s="107"/>
      <c r="R282" s="107"/>
      <c r="S282" s="107"/>
      <c r="T282" s="107"/>
      <c r="U282" s="107"/>
      <c r="V282" s="107"/>
      <c r="W282" s="107"/>
      <c r="X282" s="107"/>
      <c r="Y282" s="107"/>
      <c r="Z282" s="107"/>
      <c r="AA282" s="108"/>
      <c r="AB282" s="110" t="s">
        <v>104</v>
      </c>
      <c r="AC282" s="111">
        <v>5</v>
      </c>
      <c r="AD282" s="112"/>
      <c r="AE282" s="116" t="s">
        <v>587</v>
      </c>
      <c r="AF282" s="114"/>
    </row>
    <row r="283" spans="1:32" s="75" customFormat="1" ht="22.7" customHeight="1">
      <c r="A283" s="105">
        <v>230</v>
      </c>
      <c r="B283" s="118" t="s">
        <v>120</v>
      </c>
      <c r="C283" s="109"/>
      <c r="D283" s="107"/>
      <c r="E283" s="107"/>
      <c r="F283" s="107"/>
      <c r="G283" s="107"/>
      <c r="H283" s="107"/>
      <c r="I283" s="107"/>
      <c r="J283" s="107"/>
      <c r="K283" s="107"/>
      <c r="L283" s="107"/>
      <c r="M283" s="108"/>
      <c r="N283" s="86"/>
      <c r="O283" s="107" t="s">
        <v>659</v>
      </c>
      <c r="P283" s="107"/>
      <c r="Q283" s="107"/>
      <c r="R283" s="107"/>
      <c r="S283" s="107"/>
      <c r="T283" s="107"/>
      <c r="U283" s="107"/>
      <c r="V283" s="107"/>
      <c r="W283" s="107"/>
      <c r="X283" s="107"/>
      <c r="Y283" s="107"/>
      <c r="Z283" s="107"/>
      <c r="AA283" s="108"/>
      <c r="AB283" s="110" t="s">
        <v>104</v>
      </c>
      <c r="AC283" s="111">
        <v>10</v>
      </c>
      <c r="AD283" s="112"/>
      <c r="AE283" s="116" t="s">
        <v>575</v>
      </c>
      <c r="AF283" s="114"/>
    </row>
    <row r="284" spans="1:32" s="75" customFormat="1" ht="22.7" customHeight="1">
      <c r="A284" s="105">
        <v>231</v>
      </c>
      <c r="B284" s="118" t="s">
        <v>120</v>
      </c>
      <c r="C284" s="109"/>
      <c r="D284" s="107"/>
      <c r="E284" s="107"/>
      <c r="F284" s="107"/>
      <c r="G284" s="107"/>
      <c r="H284" s="107"/>
      <c r="I284" s="107"/>
      <c r="J284" s="107"/>
      <c r="K284" s="107"/>
      <c r="L284" s="107"/>
      <c r="M284" s="108"/>
      <c r="N284" s="86"/>
      <c r="O284" s="107" t="s">
        <v>660</v>
      </c>
      <c r="P284" s="107"/>
      <c r="Q284" s="107"/>
      <c r="R284" s="107"/>
      <c r="S284" s="107"/>
      <c r="T284" s="107"/>
      <c r="U284" s="107"/>
      <c r="V284" s="107"/>
      <c r="W284" s="107"/>
      <c r="X284" s="107"/>
      <c r="Y284" s="107"/>
      <c r="Z284" s="107"/>
      <c r="AA284" s="108"/>
      <c r="AB284" s="110" t="s">
        <v>104</v>
      </c>
      <c r="AC284" s="111">
        <v>5</v>
      </c>
      <c r="AD284" s="112"/>
      <c r="AE284" s="116" t="s">
        <v>587</v>
      </c>
      <c r="AF284" s="114"/>
    </row>
    <row r="285" spans="1:32" s="75" customFormat="1" ht="22.7" customHeight="1">
      <c r="A285" s="105">
        <v>232</v>
      </c>
      <c r="B285" s="118" t="s">
        <v>120</v>
      </c>
      <c r="C285" s="109"/>
      <c r="D285" s="107"/>
      <c r="E285" s="107"/>
      <c r="F285" s="107"/>
      <c r="G285" s="107"/>
      <c r="H285" s="107"/>
      <c r="I285" s="107"/>
      <c r="J285" s="107"/>
      <c r="K285" s="107"/>
      <c r="L285" s="107"/>
      <c r="M285" s="108"/>
      <c r="N285" s="86"/>
      <c r="O285" s="107" t="s">
        <v>661</v>
      </c>
      <c r="P285" s="107"/>
      <c r="Q285" s="107"/>
      <c r="R285" s="107"/>
      <c r="S285" s="107"/>
      <c r="T285" s="107"/>
      <c r="U285" s="107"/>
      <c r="V285" s="107"/>
      <c r="W285" s="107"/>
      <c r="X285" s="107"/>
      <c r="Y285" s="107"/>
      <c r="Z285" s="107"/>
      <c r="AA285" s="108"/>
      <c r="AB285" s="110" t="s">
        <v>104</v>
      </c>
      <c r="AC285" s="111">
        <v>10</v>
      </c>
      <c r="AD285" s="112"/>
      <c r="AE285" s="116" t="s">
        <v>575</v>
      </c>
      <c r="AF285" s="114"/>
    </row>
    <row r="286" spans="1:32" s="75" customFormat="1" ht="22.7" customHeight="1">
      <c r="A286" s="105">
        <v>233</v>
      </c>
      <c r="B286" s="118" t="s">
        <v>120</v>
      </c>
      <c r="C286" s="109"/>
      <c r="D286" s="107"/>
      <c r="E286" s="107"/>
      <c r="F286" s="107"/>
      <c r="G286" s="107"/>
      <c r="H286" s="107"/>
      <c r="I286" s="107"/>
      <c r="J286" s="107"/>
      <c r="K286" s="107"/>
      <c r="L286" s="107"/>
      <c r="M286" s="108"/>
      <c r="N286" s="86"/>
      <c r="O286" s="107" t="s">
        <v>1273</v>
      </c>
      <c r="P286" s="107"/>
      <c r="Q286" s="107"/>
      <c r="R286" s="107"/>
      <c r="S286" s="107"/>
      <c r="T286" s="107"/>
      <c r="U286" s="107"/>
      <c r="V286" s="107"/>
      <c r="W286" s="107"/>
      <c r="X286" s="107"/>
      <c r="Y286" s="107"/>
      <c r="Z286" s="107"/>
      <c r="AA286" s="108"/>
      <c r="AB286" s="110" t="s">
        <v>104</v>
      </c>
      <c r="AC286" s="111">
        <v>5</v>
      </c>
      <c r="AD286" s="112"/>
      <c r="AE286" s="116" t="s">
        <v>587</v>
      </c>
      <c r="AF286" s="114"/>
    </row>
    <row r="287" spans="1:32" s="75" customFormat="1" ht="22.7" customHeight="1">
      <c r="A287" s="105">
        <v>234</v>
      </c>
      <c r="B287" s="118" t="s">
        <v>120</v>
      </c>
      <c r="C287" s="109"/>
      <c r="D287" s="107"/>
      <c r="E287" s="107"/>
      <c r="F287" s="107"/>
      <c r="G287" s="107"/>
      <c r="H287" s="107"/>
      <c r="I287" s="107"/>
      <c r="J287" s="107"/>
      <c r="K287" s="107"/>
      <c r="L287" s="107"/>
      <c r="M287" s="108"/>
      <c r="N287" s="86"/>
      <c r="O287" s="107" t="s">
        <v>1274</v>
      </c>
      <c r="P287" s="107"/>
      <c r="Q287" s="107"/>
      <c r="R287" s="107"/>
      <c r="S287" s="107"/>
      <c r="T287" s="107"/>
      <c r="U287" s="107"/>
      <c r="V287" s="107"/>
      <c r="W287" s="107"/>
      <c r="X287" s="107"/>
      <c r="Y287" s="107"/>
      <c r="Z287" s="107"/>
      <c r="AA287" s="108"/>
      <c r="AB287" s="110" t="s">
        <v>104</v>
      </c>
      <c r="AC287" s="111">
        <v>10</v>
      </c>
      <c r="AD287" s="112"/>
      <c r="AE287" s="116" t="s">
        <v>575</v>
      </c>
      <c r="AF287" s="114"/>
    </row>
    <row r="288" spans="1:32" s="75" customFormat="1" ht="22.7" customHeight="1">
      <c r="A288" s="105">
        <v>235</v>
      </c>
      <c r="B288" s="118" t="s">
        <v>120</v>
      </c>
      <c r="C288" s="109"/>
      <c r="D288" s="107"/>
      <c r="E288" s="107"/>
      <c r="F288" s="107"/>
      <c r="G288" s="107"/>
      <c r="H288" s="107"/>
      <c r="I288" s="107"/>
      <c r="J288" s="107"/>
      <c r="K288" s="107"/>
      <c r="L288" s="107"/>
      <c r="M288" s="108"/>
      <c r="N288" s="86"/>
      <c r="O288" s="107" t="s">
        <v>1275</v>
      </c>
      <c r="P288" s="107"/>
      <c r="Q288" s="107"/>
      <c r="R288" s="107"/>
      <c r="S288" s="107"/>
      <c r="T288" s="107"/>
      <c r="U288" s="107"/>
      <c r="V288" s="107"/>
      <c r="W288" s="107"/>
      <c r="X288" s="107"/>
      <c r="Y288" s="107"/>
      <c r="Z288" s="107"/>
      <c r="AA288" s="108"/>
      <c r="AB288" s="110" t="s">
        <v>104</v>
      </c>
      <c r="AC288" s="111">
        <v>5</v>
      </c>
      <c r="AD288" s="112"/>
      <c r="AE288" s="116" t="s">
        <v>587</v>
      </c>
      <c r="AF288" s="114"/>
    </row>
    <row r="289" spans="1:32" s="75" customFormat="1" ht="22.7" customHeight="1">
      <c r="A289" s="105">
        <v>236</v>
      </c>
      <c r="B289" s="118" t="s">
        <v>120</v>
      </c>
      <c r="C289" s="109"/>
      <c r="D289" s="107"/>
      <c r="E289" s="107"/>
      <c r="F289" s="107"/>
      <c r="G289" s="107"/>
      <c r="H289" s="107"/>
      <c r="I289" s="107"/>
      <c r="J289" s="107"/>
      <c r="K289" s="107"/>
      <c r="L289" s="107"/>
      <c r="M289" s="108"/>
      <c r="N289" s="86"/>
      <c r="O289" s="107" t="s">
        <v>1276</v>
      </c>
      <c r="P289" s="107"/>
      <c r="Q289" s="107"/>
      <c r="R289" s="107"/>
      <c r="S289" s="107"/>
      <c r="T289" s="107"/>
      <c r="U289" s="107"/>
      <c r="V289" s="107"/>
      <c r="W289" s="107"/>
      <c r="X289" s="107"/>
      <c r="Y289" s="107"/>
      <c r="Z289" s="107"/>
      <c r="AA289" s="108"/>
      <c r="AB289" s="110" t="s">
        <v>104</v>
      </c>
      <c r="AC289" s="111">
        <v>10</v>
      </c>
      <c r="AD289" s="112"/>
      <c r="AE289" s="116" t="s">
        <v>575</v>
      </c>
      <c r="AF289" s="114"/>
    </row>
    <row r="290" spans="1:32" s="75" customFormat="1" ht="36" customHeight="1">
      <c r="A290" s="105">
        <v>237</v>
      </c>
      <c r="B290" s="118" t="s">
        <v>120</v>
      </c>
      <c r="C290" s="109"/>
      <c r="D290" s="107"/>
      <c r="E290" s="107"/>
      <c r="F290" s="107"/>
      <c r="G290" s="107"/>
      <c r="H290" s="107"/>
      <c r="I290" s="107"/>
      <c r="J290" s="107"/>
      <c r="K290" s="107"/>
      <c r="L290" s="107"/>
      <c r="M290" s="108"/>
      <c r="N290" s="86"/>
      <c r="O290" s="289" t="s">
        <v>662</v>
      </c>
      <c r="P290" s="289"/>
      <c r="Q290" s="289"/>
      <c r="R290" s="289"/>
      <c r="S290" s="289"/>
      <c r="T290" s="289"/>
      <c r="U290" s="289"/>
      <c r="V290" s="289"/>
      <c r="W290" s="289"/>
      <c r="X290" s="289"/>
      <c r="Y290" s="289"/>
      <c r="Z290" s="107"/>
      <c r="AA290" s="108"/>
      <c r="AB290" s="110" t="s">
        <v>104</v>
      </c>
      <c r="AC290" s="111">
        <v>5</v>
      </c>
      <c r="AD290" s="112"/>
      <c r="AE290" s="116" t="s">
        <v>587</v>
      </c>
      <c r="AF290" s="114"/>
    </row>
    <row r="291" spans="1:32" s="75" customFormat="1" ht="36" customHeight="1">
      <c r="A291" s="105">
        <v>238</v>
      </c>
      <c r="B291" s="118" t="s">
        <v>120</v>
      </c>
      <c r="C291" s="109"/>
      <c r="D291" s="107"/>
      <c r="E291" s="107"/>
      <c r="F291" s="107"/>
      <c r="G291" s="107"/>
      <c r="H291" s="107"/>
      <c r="I291" s="107"/>
      <c r="J291" s="107"/>
      <c r="K291" s="107"/>
      <c r="L291" s="107"/>
      <c r="M291" s="108"/>
      <c r="N291" s="86"/>
      <c r="O291" s="289" t="s">
        <v>663</v>
      </c>
      <c r="P291" s="289"/>
      <c r="Q291" s="289"/>
      <c r="R291" s="289"/>
      <c r="S291" s="289"/>
      <c r="T291" s="289"/>
      <c r="U291" s="289"/>
      <c r="V291" s="289"/>
      <c r="W291" s="289"/>
      <c r="X291" s="289"/>
      <c r="Y291" s="289"/>
      <c r="Z291" s="107"/>
      <c r="AA291" s="108"/>
      <c r="AB291" s="110" t="s">
        <v>104</v>
      </c>
      <c r="AC291" s="111">
        <v>10</v>
      </c>
      <c r="AD291" s="112"/>
      <c r="AE291" s="116" t="s">
        <v>575</v>
      </c>
      <c r="AF291" s="114"/>
    </row>
    <row r="292" spans="1:32" s="75" customFormat="1" ht="22.7" customHeight="1">
      <c r="A292" s="105">
        <v>239</v>
      </c>
      <c r="B292" s="118" t="s">
        <v>120</v>
      </c>
      <c r="C292" s="109"/>
      <c r="D292" s="107"/>
      <c r="E292" s="107"/>
      <c r="F292" s="107"/>
      <c r="G292" s="107"/>
      <c r="H292" s="107"/>
      <c r="I292" s="107"/>
      <c r="J292" s="107"/>
      <c r="K292" s="107"/>
      <c r="L292" s="107"/>
      <c r="M292" s="108"/>
      <c r="N292" s="86"/>
      <c r="O292" s="107" t="s">
        <v>1277</v>
      </c>
      <c r="P292" s="107"/>
      <c r="Q292" s="107"/>
      <c r="R292" s="107"/>
      <c r="S292" s="107"/>
      <c r="T292" s="107"/>
      <c r="U292" s="107"/>
      <c r="V292" s="107"/>
      <c r="W292" s="107"/>
      <c r="X292" s="107"/>
      <c r="Y292" s="107"/>
      <c r="Z292" s="107"/>
      <c r="AA292" s="108"/>
      <c r="AB292" s="110" t="s">
        <v>104</v>
      </c>
      <c r="AC292" s="111">
        <v>5</v>
      </c>
      <c r="AD292" s="112"/>
      <c r="AE292" s="116" t="s">
        <v>587</v>
      </c>
      <c r="AF292" s="114"/>
    </row>
    <row r="293" spans="1:32" s="75" customFormat="1" ht="22.7" customHeight="1">
      <c r="A293" s="105">
        <v>240</v>
      </c>
      <c r="B293" s="118" t="s">
        <v>120</v>
      </c>
      <c r="C293" s="109"/>
      <c r="D293" s="107"/>
      <c r="E293" s="107"/>
      <c r="F293" s="107"/>
      <c r="G293" s="107"/>
      <c r="H293" s="107"/>
      <c r="I293" s="107"/>
      <c r="J293" s="107"/>
      <c r="K293" s="107"/>
      <c r="L293" s="107"/>
      <c r="M293" s="108"/>
      <c r="N293" s="86"/>
      <c r="O293" s="107" t="s">
        <v>1278</v>
      </c>
      <c r="P293" s="107"/>
      <c r="Q293" s="107"/>
      <c r="R293" s="107"/>
      <c r="S293" s="107"/>
      <c r="T293" s="107"/>
      <c r="U293" s="107"/>
      <c r="V293" s="107"/>
      <c r="W293" s="107"/>
      <c r="X293" s="107"/>
      <c r="Y293" s="107"/>
      <c r="Z293" s="107"/>
      <c r="AA293" s="108"/>
      <c r="AB293" s="110" t="s">
        <v>104</v>
      </c>
      <c r="AC293" s="111">
        <v>10</v>
      </c>
      <c r="AD293" s="112"/>
      <c r="AE293" s="116" t="s">
        <v>575</v>
      </c>
      <c r="AF293" s="114"/>
    </row>
    <row r="294" spans="1:32" s="75" customFormat="1" ht="22.7" customHeight="1">
      <c r="A294" s="105">
        <v>241</v>
      </c>
      <c r="B294" s="118" t="s">
        <v>120</v>
      </c>
      <c r="C294" s="109"/>
      <c r="D294" s="107"/>
      <c r="E294" s="107"/>
      <c r="F294" s="107"/>
      <c r="G294" s="107"/>
      <c r="H294" s="107"/>
      <c r="I294" s="107"/>
      <c r="J294" s="107"/>
      <c r="K294" s="107"/>
      <c r="L294" s="107"/>
      <c r="M294" s="108"/>
      <c r="N294" s="86"/>
      <c r="O294" s="107" t="s">
        <v>664</v>
      </c>
      <c r="P294" s="107"/>
      <c r="Q294" s="107"/>
      <c r="R294" s="107"/>
      <c r="S294" s="107"/>
      <c r="T294" s="107"/>
      <c r="U294" s="107"/>
      <c r="V294" s="107"/>
      <c r="W294" s="107"/>
      <c r="X294" s="107"/>
      <c r="Y294" s="107"/>
      <c r="Z294" s="107"/>
      <c r="AA294" s="108"/>
      <c r="AB294" s="110" t="s">
        <v>104</v>
      </c>
      <c r="AC294" s="111">
        <v>5</v>
      </c>
      <c r="AD294" s="112"/>
      <c r="AE294" s="116" t="s">
        <v>587</v>
      </c>
      <c r="AF294" s="114"/>
    </row>
    <row r="295" spans="1:32" s="75" customFormat="1" ht="22.7" customHeight="1">
      <c r="A295" s="105">
        <v>242</v>
      </c>
      <c r="B295" s="118" t="s">
        <v>120</v>
      </c>
      <c r="C295" s="109"/>
      <c r="D295" s="107"/>
      <c r="E295" s="107"/>
      <c r="F295" s="107"/>
      <c r="G295" s="107"/>
      <c r="H295" s="107"/>
      <c r="I295" s="107"/>
      <c r="J295" s="107"/>
      <c r="K295" s="107"/>
      <c r="L295" s="107"/>
      <c r="M295" s="108"/>
      <c r="N295" s="86"/>
      <c r="O295" s="107" t="s">
        <v>665</v>
      </c>
      <c r="P295" s="107"/>
      <c r="Q295" s="107"/>
      <c r="R295" s="107"/>
      <c r="S295" s="107"/>
      <c r="T295" s="107"/>
      <c r="U295" s="107"/>
      <c r="V295" s="107"/>
      <c r="W295" s="107"/>
      <c r="X295" s="107"/>
      <c r="Y295" s="107"/>
      <c r="Z295" s="107"/>
      <c r="AA295" s="108"/>
      <c r="AB295" s="110" t="s">
        <v>104</v>
      </c>
      <c r="AC295" s="111">
        <v>10</v>
      </c>
      <c r="AD295" s="112"/>
      <c r="AE295" s="116" t="s">
        <v>575</v>
      </c>
      <c r="AF295" s="114"/>
    </row>
    <row r="296" spans="1:32" s="75" customFormat="1" ht="22.7" customHeight="1">
      <c r="A296" s="105">
        <v>243</v>
      </c>
      <c r="B296" s="118" t="s">
        <v>120</v>
      </c>
      <c r="C296" s="109"/>
      <c r="D296" s="107"/>
      <c r="E296" s="107"/>
      <c r="F296" s="107"/>
      <c r="G296" s="107"/>
      <c r="H296" s="107"/>
      <c r="I296" s="107"/>
      <c r="J296" s="107"/>
      <c r="K296" s="107"/>
      <c r="L296" s="107"/>
      <c r="M296" s="108"/>
      <c r="N296" s="86"/>
      <c r="O296" s="107" t="s">
        <v>666</v>
      </c>
      <c r="P296" s="107"/>
      <c r="Q296" s="107"/>
      <c r="R296" s="107"/>
      <c r="S296" s="107"/>
      <c r="T296" s="107"/>
      <c r="U296" s="107"/>
      <c r="V296" s="107"/>
      <c r="W296" s="107"/>
      <c r="X296" s="107"/>
      <c r="Y296" s="107"/>
      <c r="Z296" s="107"/>
      <c r="AA296" s="108"/>
      <c r="AB296" s="110" t="s">
        <v>104</v>
      </c>
      <c r="AC296" s="111">
        <v>5</v>
      </c>
      <c r="AD296" s="112"/>
      <c r="AE296" s="116" t="s">
        <v>587</v>
      </c>
      <c r="AF296" s="114"/>
    </row>
    <row r="297" spans="1:32" s="75" customFormat="1" ht="22.7" customHeight="1">
      <c r="A297" s="105">
        <v>244</v>
      </c>
      <c r="B297" s="118" t="s">
        <v>120</v>
      </c>
      <c r="C297" s="109"/>
      <c r="D297" s="107"/>
      <c r="E297" s="107"/>
      <c r="F297" s="107"/>
      <c r="G297" s="107"/>
      <c r="H297" s="107"/>
      <c r="I297" s="107"/>
      <c r="J297" s="107"/>
      <c r="K297" s="107"/>
      <c r="L297" s="107"/>
      <c r="M297" s="108"/>
      <c r="N297" s="86"/>
      <c r="O297" s="107" t="s">
        <v>667</v>
      </c>
      <c r="P297" s="107"/>
      <c r="Q297" s="107"/>
      <c r="R297" s="107"/>
      <c r="S297" s="107"/>
      <c r="T297" s="107"/>
      <c r="U297" s="107"/>
      <c r="V297" s="107"/>
      <c r="W297" s="107"/>
      <c r="X297" s="107"/>
      <c r="Y297" s="107"/>
      <c r="Z297" s="107"/>
      <c r="AA297" s="108"/>
      <c r="AB297" s="110" t="s">
        <v>104</v>
      </c>
      <c r="AC297" s="111">
        <v>10</v>
      </c>
      <c r="AD297" s="112"/>
      <c r="AE297" s="116" t="s">
        <v>575</v>
      </c>
      <c r="AF297" s="114"/>
    </row>
    <row r="298" spans="1:32" s="75" customFormat="1" ht="22.7" customHeight="1">
      <c r="A298" s="105">
        <v>245</v>
      </c>
      <c r="B298" s="118" t="s">
        <v>120</v>
      </c>
      <c r="C298" s="109"/>
      <c r="D298" s="107"/>
      <c r="E298" s="107"/>
      <c r="F298" s="107"/>
      <c r="G298" s="107"/>
      <c r="H298" s="107"/>
      <c r="I298" s="107"/>
      <c r="J298" s="107"/>
      <c r="K298" s="107"/>
      <c r="L298" s="107"/>
      <c r="M298" s="108"/>
      <c r="N298" s="86"/>
      <c r="O298" s="107" t="s">
        <v>668</v>
      </c>
      <c r="P298" s="107"/>
      <c r="Q298" s="107"/>
      <c r="R298" s="107"/>
      <c r="S298" s="107"/>
      <c r="T298" s="107"/>
      <c r="U298" s="107"/>
      <c r="V298" s="107"/>
      <c r="W298" s="107"/>
      <c r="X298" s="107"/>
      <c r="Y298" s="107"/>
      <c r="Z298" s="107"/>
      <c r="AA298" s="108"/>
      <c r="AB298" s="110" t="s">
        <v>104</v>
      </c>
      <c r="AC298" s="111">
        <v>5</v>
      </c>
      <c r="AD298" s="112"/>
      <c r="AE298" s="116" t="s">
        <v>587</v>
      </c>
      <c r="AF298" s="114"/>
    </row>
    <row r="299" spans="1:32" s="75" customFormat="1" ht="22.7" customHeight="1">
      <c r="A299" s="105">
        <v>246</v>
      </c>
      <c r="B299" s="118" t="s">
        <v>120</v>
      </c>
      <c r="C299" s="109"/>
      <c r="D299" s="107"/>
      <c r="E299" s="107"/>
      <c r="F299" s="107"/>
      <c r="G299" s="107"/>
      <c r="H299" s="107"/>
      <c r="I299" s="107"/>
      <c r="J299" s="107"/>
      <c r="K299" s="107"/>
      <c r="L299" s="107"/>
      <c r="M299" s="108"/>
      <c r="N299" s="86"/>
      <c r="O299" s="107" t="s">
        <v>669</v>
      </c>
      <c r="P299" s="107"/>
      <c r="Q299" s="107"/>
      <c r="R299" s="107"/>
      <c r="S299" s="107"/>
      <c r="T299" s="107"/>
      <c r="U299" s="107"/>
      <c r="V299" s="107"/>
      <c r="W299" s="107"/>
      <c r="X299" s="107"/>
      <c r="Y299" s="107"/>
      <c r="Z299" s="107"/>
      <c r="AA299" s="108"/>
      <c r="AB299" s="110" t="s">
        <v>104</v>
      </c>
      <c r="AC299" s="111">
        <v>10</v>
      </c>
      <c r="AD299" s="112"/>
      <c r="AE299" s="116" t="s">
        <v>575</v>
      </c>
      <c r="AF299" s="114"/>
    </row>
    <row r="300" spans="1:32" s="75" customFormat="1" ht="36" customHeight="1">
      <c r="A300" s="105">
        <v>247</v>
      </c>
      <c r="B300" s="118" t="s">
        <v>120</v>
      </c>
      <c r="C300" s="109"/>
      <c r="D300" s="107"/>
      <c r="E300" s="107"/>
      <c r="F300" s="107"/>
      <c r="G300" s="107"/>
      <c r="H300" s="107"/>
      <c r="I300" s="107"/>
      <c r="J300" s="107"/>
      <c r="K300" s="107"/>
      <c r="L300" s="107"/>
      <c r="M300" s="108"/>
      <c r="N300" s="86"/>
      <c r="O300" s="289" t="s">
        <v>670</v>
      </c>
      <c r="P300" s="289"/>
      <c r="Q300" s="289"/>
      <c r="R300" s="289"/>
      <c r="S300" s="289"/>
      <c r="T300" s="289"/>
      <c r="U300" s="289"/>
      <c r="V300" s="289"/>
      <c r="W300" s="289"/>
      <c r="X300" s="289"/>
      <c r="Y300" s="289"/>
      <c r="Z300" s="107"/>
      <c r="AA300" s="108"/>
      <c r="AB300" s="110" t="s">
        <v>104</v>
      </c>
      <c r="AC300" s="111">
        <v>5</v>
      </c>
      <c r="AD300" s="112"/>
      <c r="AE300" s="116" t="s">
        <v>587</v>
      </c>
      <c r="AF300" s="114"/>
    </row>
    <row r="301" spans="1:32" s="75" customFormat="1" ht="36" customHeight="1">
      <c r="A301" s="105">
        <v>248</v>
      </c>
      <c r="B301" s="118" t="s">
        <v>120</v>
      </c>
      <c r="C301" s="109"/>
      <c r="D301" s="107"/>
      <c r="E301" s="107"/>
      <c r="F301" s="107"/>
      <c r="G301" s="107"/>
      <c r="H301" s="107"/>
      <c r="I301" s="107"/>
      <c r="J301" s="107"/>
      <c r="K301" s="107"/>
      <c r="L301" s="107"/>
      <c r="M301" s="108"/>
      <c r="N301" s="86"/>
      <c r="O301" s="289" t="s">
        <v>671</v>
      </c>
      <c r="P301" s="289"/>
      <c r="Q301" s="289"/>
      <c r="R301" s="289"/>
      <c r="S301" s="289"/>
      <c r="T301" s="289"/>
      <c r="U301" s="289"/>
      <c r="V301" s="289"/>
      <c r="W301" s="289"/>
      <c r="X301" s="289"/>
      <c r="Y301" s="289"/>
      <c r="Z301" s="107"/>
      <c r="AA301" s="108"/>
      <c r="AB301" s="110" t="s">
        <v>104</v>
      </c>
      <c r="AC301" s="111">
        <v>10</v>
      </c>
      <c r="AD301" s="112"/>
      <c r="AE301" s="116" t="s">
        <v>575</v>
      </c>
      <c r="AF301" s="114"/>
    </row>
    <row r="302" spans="1:32" s="75" customFormat="1" ht="36" customHeight="1">
      <c r="A302" s="105">
        <v>249</v>
      </c>
      <c r="B302" s="118" t="s">
        <v>120</v>
      </c>
      <c r="C302" s="109"/>
      <c r="D302" s="107"/>
      <c r="E302" s="107"/>
      <c r="F302" s="107"/>
      <c r="G302" s="107"/>
      <c r="H302" s="107"/>
      <c r="I302" s="107"/>
      <c r="J302" s="107"/>
      <c r="K302" s="107"/>
      <c r="L302" s="107"/>
      <c r="M302" s="108"/>
      <c r="N302" s="86"/>
      <c r="O302" s="289" t="s">
        <v>672</v>
      </c>
      <c r="P302" s="289"/>
      <c r="Q302" s="289"/>
      <c r="R302" s="289"/>
      <c r="S302" s="289"/>
      <c r="T302" s="289"/>
      <c r="U302" s="289"/>
      <c r="V302" s="289"/>
      <c r="W302" s="289"/>
      <c r="X302" s="289"/>
      <c r="Y302" s="289"/>
      <c r="Z302" s="107"/>
      <c r="AA302" s="108"/>
      <c r="AB302" s="110" t="s">
        <v>104</v>
      </c>
      <c r="AC302" s="111">
        <v>5</v>
      </c>
      <c r="AD302" s="112"/>
      <c r="AE302" s="116" t="s">
        <v>587</v>
      </c>
      <c r="AF302" s="114"/>
    </row>
    <row r="303" spans="1:32" s="75" customFormat="1" ht="24">
      <c r="A303" s="105">
        <v>250</v>
      </c>
      <c r="B303" s="118" t="s">
        <v>120</v>
      </c>
      <c r="C303" s="109"/>
      <c r="D303" s="107"/>
      <c r="E303" s="107"/>
      <c r="F303" s="107"/>
      <c r="G303" s="107"/>
      <c r="H303" s="107"/>
      <c r="I303" s="107"/>
      <c r="J303" s="107"/>
      <c r="K303" s="107"/>
      <c r="L303" s="107"/>
      <c r="M303" s="108"/>
      <c r="N303" s="86"/>
      <c r="O303" s="289" t="s">
        <v>673</v>
      </c>
      <c r="P303" s="289"/>
      <c r="Q303" s="289"/>
      <c r="R303" s="289"/>
      <c r="S303" s="289"/>
      <c r="T303" s="289"/>
      <c r="U303" s="289"/>
      <c r="V303" s="289"/>
      <c r="W303" s="289"/>
      <c r="X303" s="289"/>
      <c r="Y303" s="289"/>
      <c r="Z303" s="107"/>
      <c r="AA303" s="108"/>
      <c r="AB303" s="110" t="s">
        <v>104</v>
      </c>
      <c r="AC303" s="111">
        <v>10</v>
      </c>
      <c r="AD303" s="112"/>
      <c r="AE303" s="116" t="s">
        <v>575</v>
      </c>
      <c r="AF303" s="114"/>
    </row>
    <row r="304" spans="1:32" s="75" customFormat="1" ht="22.7" customHeight="1">
      <c r="A304" s="105">
        <v>251</v>
      </c>
      <c r="B304" s="118" t="s">
        <v>120</v>
      </c>
      <c r="C304" s="109"/>
      <c r="D304" s="107"/>
      <c r="E304" s="107"/>
      <c r="F304" s="107"/>
      <c r="G304" s="107"/>
      <c r="H304" s="107"/>
      <c r="I304" s="107"/>
      <c r="J304" s="107"/>
      <c r="K304" s="107"/>
      <c r="L304" s="107"/>
      <c r="M304" s="108"/>
      <c r="N304" s="86"/>
      <c r="O304" s="107" t="s">
        <v>674</v>
      </c>
      <c r="P304" s="107"/>
      <c r="Q304" s="107"/>
      <c r="R304" s="107"/>
      <c r="S304" s="107"/>
      <c r="T304" s="107"/>
      <c r="U304" s="107"/>
      <c r="V304" s="107"/>
      <c r="W304" s="107"/>
      <c r="X304" s="107"/>
      <c r="Y304" s="107"/>
      <c r="Z304" s="107"/>
      <c r="AA304" s="108"/>
      <c r="AB304" s="110" t="s">
        <v>104</v>
      </c>
      <c r="AC304" s="111">
        <v>5</v>
      </c>
      <c r="AD304" s="112"/>
      <c r="AE304" s="116" t="s">
        <v>587</v>
      </c>
      <c r="AF304" s="114"/>
    </row>
    <row r="305" spans="1:32" s="75" customFormat="1" ht="22.7" customHeight="1">
      <c r="A305" s="105">
        <v>252</v>
      </c>
      <c r="B305" s="118" t="s">
        <v>120</v>
      </c>
      <c r="C305" s="109"/>
      <c r="D305" s="107"/>
      <c r="E305" s="107"/>
      <c r="F305" s="107"/>
      <c r="G305" s="107"/>
      <c r="H305" s="107"/>
      <c r="I305" s="107"/>
      <c r="J305" s="107"/>
      <c r="K305" s="107"/>
      <c r="L305" s="107"/>
      <c r="M305" s="108"/>
      <c r="N305" s="86"/>
      <c r="O305" s="107" t="s">
        <v>675</v>
      </c>
      <c r="P305" s="107"/>
      <c r="Q305" s="107"/>
      <c r="R305" s="107"/>
      <c r="S305" s="107"/>
      <c r="T305" s="107"/>
      <c r="U305" s="107"/>
      <c r="V305" s="107"/>
      <c r="W305" s="107"/>
      <c r="X305" s="107"/>
      <c r="Y305" s="107"/>
      <c r="Z305" s="107"/>
      <c r="AA305" s="108"/>
      <c r="AB305" s="110" t="s">
        <v>104</v>
      </c>
      <c r="AC305" s="111">
        <v>10</v>
      </c>
      <c r="AD305" s="112"/>
      <c r="AE305" s="116" t="s">
        <v>575</v>
      </c>
      <c r="AF305" s="114"/>
    </row>
    <row r="306" spans="1:32" s="75" customFormat="1" ht="22.7" customHeight="1">
      <c r="A306" s="105">
        <v>253</v>
      </c>
      <c r="B306" s="118" t="s">
        <v>120</v>
      </c>
      <c r="C306" s="109"/>
      <c r="D306" s="107"/>
      <c r="E306" s="107"/>
      <c r="F306" s="107"/>
      <c r="G306" s="107"/>
      <c r="H306" s="107"/>
      <c r="I306" s="107"/>
      <c r="J306" s="107"/>
      <c r="K306" s="107"/>
      <c r="L306" s="107"/>
      <c r="M306" s="108"/>
      <c r="N306" s="86"/>
      <c r="O306" s="107" t="s">
        <v>676</v>
      </c>
      <c r="P306" s="107"/>
      <c r="Q306" s="107"/>
      <c r="R306" s="107"/>
      <c r="S306" s="107"/>
      <c r="T306" s="107"/>
      <c r="U306" s="107"/>
      <c r="V306" s="107"/>
      <c r="W306" s="107"/>
      <c r="X306" s="107"/>
      <c r="Y306" s="107"/>
      <c r="Z306" s="107"/>
      <c r="AA306" s="108"/>
      <c r="AB306" s="110" t="s">
        <v>104</v>
      </c>
      <c r="AC306" s="111">
        <v>5</v>
      </c>
      <c r="AD306" s="112"/>
      <c r="AE306" s="116" t="s">
        <v>587</v>
      </c>
      <c r="AF306" s="114"/>
    </row>
    <row r="307" spans="1:32" s="75" customFormat="1" ht="22.7" customHeight="1">
      <c r="A307" s="105">
        <v>254</v>
      </c>
      <c r="B307" s="118" t="s">
        <v>120</v>
      </c>
      <c r="C307" s="109"/>
      <c r="D307" s="107"/>
      <c r="E307" s="107"/>
      <c r="F307" s="107"/>
      <c r="G307" s="107"/>
      <c r="H307" s="107"/>
      <c r="I307" s="107"/>
      <c r="J307" s="107"/>
      <c r="K307" s="107"/>
      <c r="L307" s="107"/>
      <c r="M307" s="108"/>
      <c r="N307" s="86"/>
      <c r="O307" s="107" t="s">
        <v>677</v>
      </c>
      <c r="P307" s="107"/>
      <c r="Q307" s="107"/>
      <c r="R307" s="107"/>
      <c r="S307" s="107"/>
      <c r="T307" s="107"/>
      <c r="U307" s="107"/>
      <c r="V307" s="107"/>
      <c r="W307" s="107"/>
      <c r="X307" s="107"/>
      <c r="Y307" s="107"/>
      <c r="Z307" s="107"/>
      <c r="AA307" s="108"/>
      <c r="AB307" s="110" t="s">
        <v>104</v>
      </c>
      <c r="AC307" s="111">
        <v>10</v>
      </c>
      <c r="AD307" s="112"/>
      <c r="AE307" s="116" t="s">
        <v>575</v>
      </c>
      <c r="AF307" s="114"/>
    </row>
    <row r="308" spans="1:32" s="75" customFormat="1" ht="22.7" customHeight="1">
      <c r="A308" s="105">
        <v>255</v>
      </c>
      <c r="B308" s="118" t="s">
        <v>120</v>
      </c>
      <c r="C308" s="109"/>
      <c r="D308" s="107"/>
      <c r="E308" s="107"/>
      <c r="F308" s="107"/>
      <c r="G308" s="107"/>
      <c r="H308" s="107"/>
      <c r="I308" s="107"/>
      <c r="J308" s="107"/>
      <c r="K308" s="107"/>
      <c r="L308" s="107"/>
      <c r="M308" s="108"/>
      <c r="N308" s="86"/>
      <c r="O308" s="107" t="s">
        <v>678</v>
      </c>
      <c r="P308" s="107"/>
      <c r="Q308" s="107"/>
      <c r="R308" s="107"/>
      <c r="S308" s="107"/>
      <c r="T308" s="107"/>
      <c r="U308" s="107"/>
      <c r="V308" s="107"/>
      <c r="W308" s="107"/>
      <c r="X308" s="107"/>
      <c r="Y308" s="107"/>
      <c r="Z308" s="107"/>
      <c r="AA308" s="108"/>
      <c r="AB308" s="110" t="s">
        <v>104</v>
      </c>
      <c r="AC308" s="111">
        <v>5</v>
      </c>
      <c r="AD308" s="112"/>
      <c r="AE308" s="116" t="s">
        <v>587</v>
      </c>
      <c r="AF308" s="114"/>
    </row>
    <row r="309" spans="1:32" s="75" customFormat="1" ht="22.7" customHeight="1">
      <c r="A309" s="105">
        <v>256</v>
      </c>
      <c r="B309" s="118" t="s">
        <v>120</v>
      </c>
      <c r="C309" s="109"/>
      <c r="D309" s="107"/>
      <c r="E309" s="107"/>
      <c r="F309" s="107"/>
      <c r="G309" s="107"/>
      <c r="H309" s="107"/>
      <c r="I309" s="107"/>
      <c r="J309" s="107"/>
      <c r="K309" s="107"/>
      <c r="L309" s="107"/>
      <c r="M309" s="108"/>
      <c r="N309" s="86"/>
      <c r="O309" s="107" t="s">
        <v>679</v>
      </c>
      <c r="P309" s="107"/>
      <c r="Q309" s="107"/>
      <c r="R309" s="107"/>
      <c r="S309" s="107"/>
      <c r="T309" s="107"/>
      <c r="U309" s="107"/>
      <c r="V309" s="107"/>
      <c r="W309" s="107"/>
      <c r="X309" s="107"/>
      <c r="Y309" s="107"/>
      <c r="Z309" s="107"/>
      <c r="AA309" s="108"/>
      <c r="AB309" s="110" t="s">
        <v>104</v>
      </c>
      <c r="AC309" s="111">
        <v>10</v>
      </c>
      <c r="AD309" s="112"/>
      <c r="AE309" s="116" t="s">
        <v>575</v>
      </c>
      <c r="AF309" s="114"/>
    </row>
    <row r="310" spans="1:32" s="75" customFormat="1" ht="22.7" customHeight="1">
      <c r="A310" s="105">
        <v>257</v>
      </c>
      <c r="B310" s="118" t="s">
        <v>120</v>
      </c>
      <c r="C310" s="109"/>
      <c r="D310" s="107"/>
      <c r="E310" s="107"/>
      <c r="F310" s="107"/>
      <c r="G310" s="107"/>
      <c r="H310" s="107"/>
      <c r="I310" s="107"/>
      <c r="J310" s="107"/>
      <c r="K310" s="107"/>
      <c r="L310" s="107"/>
      <c r="M310" s="108"/>
      <c r="N310" s="86"/>
      <c r="O310" s="107" t="s">
        <v>680</v>
      </c>
      <c r="P310" s="107"/>
      <c r="Q310" s="107"/>
      <c r="R310" s="107"/>
      <c r="S310" s="107"/>
      <c r="T310" s="107"/>
      <c r="U310" s="107"/>
      <c r="V310" s="107"/>
      <c r="W310" s="107"/>
      <c r="X310" s="107"/>
      <c r="Y310" s="107"/>
      <c r="Z310" s="107"/>
      <c r="AA310" s="108"/>
      <c r="AB310" s="110" t="s">
        <v>104</v>
      </c>
      <c r="AC310" s="111">
        <v>5</v>
      </c>
      <c r="AD310" s="112"/>
      <c r="AE310" s="116" t="s">
        <v>587</v>
      </c>
      <c r="AF310" s="114"/>
    </row>
    <row r="311" spans="1:32" s="75" customFormat="1" ht="22.7" customHeight="1">
      <c r="A311" s="105">
        <v>258</v>
      </c>
      <c r="B311" s="118" t="s">
        <v>120</v>
      </c>
      <c r="C311" s="109"/>
      <c r="D311" s="107"/>
      <c r="E311" s="107"/>
      <c r="F311" s="107"/>
      <c r="G311" s="107"/>
      <c r="H311" s="107"/>
      <c r="I311" s="107"/>
      <c r="J311" s="107"/>
      <c r="K311" s="107"/>
      <c r="L311" s="107"/>
      <c r="M311" s="108"/>
      <c r="N311" s="86"/>
      <c r="O311" s="107" t="s">
        <v>681</v>
      </c>
      <c r="P311" s="107"/>
      <c r="Q311" s="107"/>
      <c r="R311" s="107"/>
      <c r="S311" s="107"/>
      <c r="T311" s="107"/>
      <c r="U311" s="107"/>
      <c r="V311" s="107"/>
      <c r="W311" s="107"/>
      <c r="X311" s="107"/>
      <c r="Y311" s="107"/>
      <c r="Z311" s="107"/>
      <c r="AA311" s="108"/>
      <c r="AB311" s="110" t="s">
        <v>104</v>
      </c>
      <c r="AC311" s="111">
        <v>10</v>
      </c>
      <c r="AD311" s="112"/>
      <c r="AE311" s="116" t="s">
        <v>575</v>
      </c>
      <c r="AF311" s="114"/>
    </row>
    <row r="312" spans="1:32" s="75" customFormat="1" ht="22.7" customHeight="1">
      <c r="A312" s="105">
        <v>259</v>
      </c>
      <c r="B312" s="118" t="s">
        <v>120</v>
      </c>
      <c r="C312" s="109"/>
      <c r="D312" s="107"/>
      <c r="E312" s="107"/>
      <c r="F312" s="107"/>
      <c r="G312" s="107"/>
      <c r="H312" s="107"/>
      <c r="I312" s="107"/>
      <c r="J312" s="107"/>
      <c r="K312" s="107"/>
      <c r="L312" s="107"/>
      <c r="M312" s="108"/>
      <c r="N312" s="86"/>
      <c r="O312" s="107" t="s">
        <v>682</v>
      </c>
      <c r="P312" s="107"/>
      <c r="Q312" s="107"/>
      <c r="R312" s="107"/>
      <c r="S312" s="107"/>
      <c r="T312" s="107"/>
      <c r="U312" s="107"/>
      <c r="V312" s="107"/>
      <c r="W312" s="107"/>
      <c r="X312" s="107"/>
      <c r="Y312" s="107"/>
      <c r="Z312" s="107"/>
      <c r="AA312" s="108"/>
      <c r="AB312" s="110" t="s">
        <v>104</v>
      </c>
      <c r="AC312" s="111">
        <v>5</v>
      </c>
      <c r="AD312" s="112"/>
      <c r="AE312" s="116" t="s">
        <v>587</v>
      </c>
      <c r="AF312" s="114"/>
    </row>
    <row r="313" spans="1:32" s="75" customFormat="1" ht="22.7" customHeight="1">
      <c r="A313" s="105">
        <v>260</v>
      </c>
      <c r="B313" s="118" t="s">
        <v>120</v>
      </c>
      <c r="C313" s="109"/>
      <c r="D313" s="107"/>
      <c r="E313" s="107"/>
      <c r="F313" s="107"/>
      <c r="G313" s="107"/>
      <c r="H313" s="107"/>
      <c r="I313" s="107"/>
      <c r="J313" s="107"/>
      <c r="K313" s="107"/>
      <c r="L313" s="107"/>
      <c r="M313" s="108"/>
      <c r="N313" s="86"/>
      <c r="O313" s="107" t="s">
        <v>683</v>
      </c>
      <c r="P313" s="107"/>
      <c r="Q313" s="107"/>
      <c r="R313" s="107"/>
      <c r="S313" s="107"/>
      <c r="T313" s="107"/>
      <c r="U313" s="107"/>
      <c r="V313" s="107"/>
      <c r="W313" s="107"/>
      <c r="X313" s="107"/>
      <c r="Y313" s="107"/>
      <c r="Z313" s="107"/>
      <c r="AA313" s="108"/>
      <c r="AB313" s="110" t="s">
        <v>104</v>
      </c>
      <c r="AC313" s="111">
        <v>10</v>
      </c>
      <c r="AD313" s="112"/>
      <c r="AE313" s="116" t="s">
        <v>575</v>
      </c>
      <c r="AF313" s="114"/>
    </row>
    <row r="314" spans="1:32" s="75" customFormat="1" ht="152.44999999999999" customHeight="1">
      <c r="A314" s="105" t="s">
        <v>117</v>
      </c>
      <c r="B314" s="118" t="s">
        <v>54</v>
      </c>
      <c r="C314" s="109"/>
      <c r="D314" s="107"/>
      <c r="E314" s="107"/>
      <c r="F314" s="107"/>
      <c r="G314" s="107"/>
      <c r="H314" s="107"/>
      <c r="I314" s="107"/>
      <c r="J314" s="107"/>
      <c r="K314" s="107"/>
      <c r="L314" s="107"/>
      <c r="M314" s="108"/>
      <c r="N314" s="86" t="s">
        <v>684</v>
      </c>
      <c r="O314" s="107"/>
      <c r="P314" s="107"/>
      <c r="Q314" s="107"/>
      <c r="R314" s="107"/>
      <c r="S314" s="107"/>
      <c r="T314" s="107"/>
      <c r="U314" s="107"/>
      <c r="V314" s="107"/>
      <c r="W314" s="107"/>
      <c r="X314" s="107"/>
      <c r="Y314" s="107"/>
      <c r="Z314" s="107"/>
      <c r="AA314" s="108"/>
      <c r="AB314" s="110" t="s">
        <v>117</v>
      </c>
      <c r="AC314" s="111" t="s">
        <v>117</v>
      </c>
      <c r="AD314" s="112"/>
      <c r="AE314" s="113" t="s">
        <v>610</v>
      </c>
      <c r="AF314" s="114"/>
    </row>
    <row r="315" spans="1:32" s="75" customFormat="1" ht="22.7" customHeight="1">
      <c r="A315" s="105">
        <v>261</v>
      </c>
      <c r="B315" s="118" t="s">
        <v>120</v>
      </c>
      <c r="C315" s="109"/>
      <c r="D315" s="107"/>
      <c r="E315" s="107"/>
      <c r="F315" s="107"/>
      <c r="G315" s="107"/>
      <c r="H315" s="107"/>
      <c r="I315" s="107"/>
      <c r="J315" s="107"/>
      <c r="K315" s="107"/>
      <c r="L315" s="107"/>
      <c r="M315" s="108"/>
      <c r="N315" s="86"/>
      <c r="O315" s="107" t="s">
        <v>685</v>
      </c>
      <c r="P315" s="107"/>
      <c r="Q315" s="107"/>
      <c r="R315" s="107"/>
      <c r="S315" s="107"/>
      <c r="T315" s="107"/>
      <c r="U315" s="107"/>
      <c r="V315" s="107"/>
      <c r="W315" s="107"/>
      <c r="X315" s="107"/>
      <c r="Y315" s="107"/>
      <c r="Z315" s="107"/>
      <c r="AA315" s="108"/>
      <c r="AB315" s="110" t="s">
        <v>104</v>
      </c>
      <c r="AC315" s="111">
        <v>5</v>
      </c>
      <c r="AD315" s="112"/>
      <c r="AE315" s="116" t="s">
        <v>587</v>
      </c>
      <c r="AF315" s="114"/>
    </row>
    <row r="316" spans="1:32" s="75" customFormat="1" ht="22.7" customHeight="1">
      <c r="A316" s="105">
        <v>262</v>
      </c>
      <c r="B316" s="118" t="s">
        <v>120</v>
      </c>
      <c r="C316" s="109"/>
      <c r="D316" s="107"/>
      <c r="E316" s="107"/>
      <c r="F316" s="107"/>
      <c r="G316" s="107"/>
      <c r="H316" s="107"/>
      <c r="I316" s="107"/>
      <c r="J316" s="107"/>
      <c r="K316" s="107"/>
      <c r="L316" s="107"/>
      <c r="M316" s="108"/>
      <c r="N316" s="86"/>
      <c r="O316" s="107" t="s">
        <v>686</v>
      </c>
      <c r="P316" s="107"/>
      <c r="Q316" s="107"/>
      <c r="R316" s="107"/>
      <c r="S316" s="107"/>
      <c r="T316" s="107"/>
      <c r="U316" s="107"/>
      <c r="V316" s="107"/>
      <c r="W316" s="107"/>
      <c r="X316" s="107"/>
      <c r="Y316" s="107"/>
      <c r="Z316" s="107"/>
      <c r="AA316" s="108"/>
      <c r="AB316" s="110" t="s">
        <v>104</v>
      </c>
      <c r="AC316" s="111">
        <v>10</v>
      </c>
      <c r="AD316" s="112"/>
      <c r="AE316" s="116" t="s">
        <v>575</v>
      </c>
      <c r="AF316" s="114"/>
    </row>
    <row r="317" spans="1:32" s="75" customFormat="1" ht="22.7" customHeight="1">
      <c r="A317" s="105">
        <v>263</v>
      </c>
      <c r="B317" s="118" t="s">
        <v>120</v>
      </c>
      <c r="C317" s="109"/>
      <c r="D317" s="107"/>
      <c r="E317" s="107"/>
      <c r="F317" s="107"/>
      <c r="G317" s="107"/>
      <c r="H317" s="107"/>
      <c r="I317" s="107"/>
      <c r="J317" s="107"/>
      <c r="K317" s="107"/>
      <c r="L317" s="107"/>
      <c r="M317" s="108"/>
      <c r="N317" s="86"/>
      <c r="O317" s="107" t="s">
        <v>687</v>
      </c>
      <c r="P317" s="107"/>
      <c r="Q317" s="107"/>
      <c r="R317" s="107"/>
      <c r="S317" s="107"/>
      <c r="T317" s="107"/>
      <c r="U317" s="107"/>
      <c r="V317" s="107"/>
      <c r="W317" s="107"/>
      <c r="X317" s="107"/>
      <c r="Y317" s="107"/>
      <c r="Z317" s="107"/>
      <c r="AA317" s="108"/>
      <c r="AB317" s="110" t="s">
        <v>104</v>
      </c>
      <c r="AC317" s="111">
        <v>5</v>
      </c>
      <c r="AD317" s="112"/>
      <c r="AE317" s="116" t="s">
        <v>587</v>
      </c>
      <c r="AF317" s="114"/>
    </row>
    <row r="318" spans="1:32" s="75" customFormat="1" ht="22.7" customHeight="1">
      <c r="A318" s="105">
        <v>264</v>
      </c>
      <c r="B318" s="118" t="s">
        <v>120</v>
      </c>
      <c r="C318" s="109"/>
      <c r="D318" s="107"/>
      <c r="E318" s="107"/>
      <c r="F318" s="107"/>
      <c r="G318" s="107"/>
      <c r="H318" s="107"/>
      <c r="I318" s="107"/>
      <c r="J318" s="107"/>
      <c r="K318" s="107"/>
      <c r="L318" s="107"/>
      <c r="M318" s="108"/>
      <c r="N318" s="86"/>
      <c r="O318" s="107" t="s">
        <v>688</v>
      </c>
      <c r="P318" s="107"/>
      <c r="Q318" s="107"/>
      <c r="R318" s="107"/>
      <c r="S318" s="107"/>
      <c r="T318" s="107"/>
      <c r="U318" s="107"/>
      <c r="V318" s="107"/>
      <c r="W318" s="107"/>
      <c r="X318" s="107"/>
      <c r="Y318" s="107"/>
      <c r="Z318" s="107"/>
      <c r="AA318" s="108"/>
      <c r="AB318" s="110" t="s">
        <v>104</v>
      </c>
      <c r="AC318" s="111">
        <v>10</v>
      </c>
      <c r="AD318" s="112"/>
      <c r="AE318" s="116" t="s">
        <v>575</v>
      </c>
      <c r="AF318" s="114"/>
    </row>
    <row r="319" spans="1:32" s="75" customFormat="1" ht="36" customHeight="1">
      <c r="A319" s="105">
        <v>265</v>
      </c>
      <c r="B319" s="118" t="s">
        <v>120</v>
      </c>
      <c r="C319" s="109"/>
      <c r="D319" s="107"/>
      <c r="E319" s="107"/>
      <c r="F319" s="107"/>
      <c r="G319" s="107"/>
      <c r="H319" s="107"/>
      <c r="I319" s="107"/>
      <c r="J319" s="107"/>
      <c r="K319" s="107"/>
      <c r="L319" s="107"/>
      <c r="M319" s="108"/>
      <c r="N319" s="86"/>
      <c r="O319" s="289" t="s">
        <v>689</v>
      </c>
      <c r="P319" s="289"/>
      <c r="Q319" s="289"/>
      <c r="R319" s="289"/>
      <c r="S319" s="289"/>
      <c r="T319" s="289"/>
      <c r="U319" s="289"/>
      <c r="V319" s="289"/>
      <c r="W319" s="289"/>
      <c r="X319" s="289"/>
      <c r="Y319" s="289"/>
      <c r="Z319" s="107"/>
      <c r="AA319" s="108"/>
      <c r="AB319" s="110" t="s">
        <v>104</v>
      </c>
      <c r="AC319" s="111">
        <v>5</v>
      </c>
      <c r="AD319" s="112"/>
      <c r="AE319" s="116" t="s">
        <v>587</v>
      </c>
      <c r="AF319" s="114"/>
    </row>
    <row r="320" spans="1:32" s="75" customFormat="1" ht="36" customHeight="1">
      <c r="A320" s="105">
        <v>266</v>
      </c>
      <c r="B320" s="118" t="s">
        <v>120</v>
      </c>
      <c r="C320" s="109"/>
      <c r="D320" s="107"/>
      <c r="E320" s="107"/>
      <c r="F320" s="107"/>
      <c r="G320" s="107"/>
      <c r="H320" s="107"/>
      <c r="I320" s="107"/>
      <c r="J320" s="107"/>
      <c r="K320" s="107"/>
      <c r="L320" s="107"/>
      <c r="M320" s="108"/>
      <c r="N320" s="86"/>
      <c r="O320" s="289" t="s">
        <v>690</v>
      </c>
      <c r="P320" s="289"/>
      <c r="Q320" s="289"/>
      <c r="R320" s="289"/>
      <c r="S320" s="289"/>
      <c r="T320" s="289"/>
      <c r="U320" s="289"/>
      <c r="V320" s="289"/>
      <c r="W320" s="289"/>
      <c r="X320" s="289"/>
      <c r="Y320" s="289"/>
      <c r="Z320" s="107"/>
      <c r="AA320" s="108"/>
      <c r="AB320" s="110" t="s">
        <v>104</v>
      </c>
      <c r="AC320" s="111">
        <v>10</v>
      </c>
      <c r="AD320" s="112"/>
      <c r="AE320" s="116" t="s">
        <v>575</v>
      </c>
      <c r="AF320" s="114"/>
    </row>
    <row r="321" spans="1:32" s="75" customFormat="1" ht="36" customHeight="1">
      <c r="A321" s="105">
        <v>267</v>
      </c>
      <c r="B321" s="118" t="s">
        <v>120</v>
      </c>
      <c r="C321" s="109"/>
      <c r="D321" s="107"/>
      <c r="E321" s="107"/>
      <c r="F321" s="107"/>
      <c r="G321" s="107"/>
      <c r="H321" s="107"/>
      <c r="I321" s="107"/>
      <c r="J321" s="107"/>
      <c r="K321" s="107"/>
      <c r="L321" s="107"/>
      <c r="M321" s="108"/>
      <c r="N321" s="86"/>
      <c r="O321" s="289" t="s">
        <v>691</v>
      </c>
      <c r="P321" s="289"/>
      <c r="Q321" s="289"/>
      <c r="R321" s="289"/>
      <c r="S321" s="289"/>
      <c r="T321" s="289"/>
      <c r="U321" s="289"/>
      <c r="V321" s="289"/>
      <c r="W321" s="289"/>
      <c r="X321" s="289"/>
      <c r="Y321" s="289"/>
      <c r="Z321" s="107"/>
      <c r="AA321" s="108"/>
      <c r="AB321" s="110" t="s">
        <v>104</v>
      </c>
      <c r="AC321" s="111">
        <v>5</v>
      </c>
      <c r="AD321" s="112"/>
      <c r="AE321" s="116" t="s">
        <v>587</v>
      </c>
      <c r="AF321" s="114"/>
    </row>
    <row r="322" spans="1:32" s="75" customFormat="1" ht="36" customHeight="1">
      <c r="A322" s="105">
        <v>268</v>
      </c>
      <c r="B322" s="118" t="s">
        <v>120</v>
      </c>
      <c r="C322" s="109"/>
      <c r="D322" s="107"/>
      <c r="E322" s="107"/>
      <c r="F322" s="107"/>
      <c r="G322" s="107"/>
      <c r="H322" s="107"/>
      <c r="I322" s="107"/>
      <c r="J322" s="107"/>
      <c r="K322" s="107"/>
      <c r="L322" s="107"/>
      <c r="M322" s="108"/>
      <c r="N322" s="86"/>
      <c r="O322" s="289" t="s">
        <v>692</v>
      </c>
      <c r="P322" s="289"/>
      <c r="Q322" s="289"/>
      <c r="R322" s="289"/>
      <c r="S322" s="289"/>
      <c r="T322" s="289"/>
      <c r="U322" s="289"/>
      <c r="V322" s="289"/>
      <c r="W322" s="289"/>
      <c r="X322" s="289"/>
      <c r="Y322" s="289"/>
      <c r="Z322" s="107"/>
      <c r="AA322" s="108"/>
      <c r="AB322" s="110" t="s">
        <v>104</v>
      </c>
      <c r="AC322" s="111">
        <v>10</v>
      </c>
      <c r="AD322" s="112"/>
      <c r="AE322" s="116" t="s">
        <v>575</v>
      </c>
      <c r="AF322" s="114"/>
    </row>
    <row r="323" spans="1:32" s="75" customFormat="1" ht="22.7" customHeight="1">
      <c r="A323" s="105">
        <v>269</v>
      </c>
      <c r="B323" s="118" t="s">
        <v>120</v>
      </c>
      <c r="C323" s="109"/>
      <c r="D323" s="107"/>
      <c r="E323" s="107"/>
      <c r="F323" s="107"/>
      <c r="G323" s="107"/>
      <c r="H323" s="107"/>
      <c r="I323" s="107"/>
      <c r="J323" s="107"/>
      <c r="K323" s="107"/>
      <c r="L323" s="107"/>
      <c r="M323" s="108"/>
      <c r="N323" s="86"/>
      <c r="O323" s="107" t="s">
        <v>693</v>
      </c>
      <c r="P323" s="107"/>
      <c r="Q323" s="107"/>
      <c r="R323" s="107"/>
      <c r="S323" s="107"/>
      <c r="T323" s="107"/>
      <c r="U323" s="107"/>
      <c r="V323" s="107"/>
      <c r="W323" s="107"/>
      <c r="X323" s="107"/>
      <c r="Y323" s="107"/>
      <c r="Z323" s="107"/>
      <c r="AA323" s="108"/>
      <c r="AB323" s="110" t="s">
        <v>104</v>
      </c>
      <c r="AC323" s="111">
        <v>5</v>
      </c>
      <c r="AD323" s="112"/>
      <c r="AE323" s="116" t="s">
        <v>587</v>
      </c>
      <c r="AF323" s="114"/>
    </row>
    <row r="324" spans="1:32" s="75" customFormat="1" ht="22.7" customHeight="1">
      <c r="A324" s="105">
        <v>270</v>
      </c>
      <c r="B324" s="118" t="s">
        <v>120</v>
      </c>
      <c r="C324" s="109"/>
      <c r="D324" s="107"/>
      <c r="E324" s="107"/>
      <c r="F324" s="107"/>
      <c r="G324" s="107"/>
      <c r="H324" s="107"/>
      <c r="I324" s="107"/>
      <c r="J324" s="107"/>
      <c r="K324" s="107"/>
      <c r="L324" s="107"/>
      <c r="M324" s="108"/>
      <c r="N324" s="86"/>
      <c r="O324" s="107" t="s">
        <v>694</v>
      </c>
      <c r="P324" s="107"/>
      <c r="Q324" s="107"/>
      <c r="R324" s="107"/>
      <c r="S324" s="107"/>
      <c r="T324" s="107"/>
      <c r="U324" s="107"/>
      <c r="V324" s="107"/>
      <c r="W324" s="107"/>
      <c r="X324" s="107"/>
      <c r="Y324" s="107"/>
      <c r="Z324" s="107"/>
      <c r="AA324" s="108"/>
      <c r="AB324" s="110" t="s">
        <v>104</v>
      </c>
      <c r="AC324" s="111">
        <v>10</v>
      </c>
      <c r="AD324" s="112"/>
      <c r="AE324" s="116" t="s">
        <v>575</v>
      </c>
      <c r="AF324" s="114"/>
    </row>
    <row r="325" spans="1:32" s="75" customFormat="1" ht="22.7" customHeight="1">
      <c r="A325" s="105">
        <v>271</v>
      </c>
      <c r="B325" s="118" t="s">
        <v>120</v>
      </c>
      <c r="C325" s="109"/>
      <c r="D325" s="107"/>
      <c r="E325" s="107"/>
      <c r="F325" s="107"/>
      <c r="G325" s="107"/>
      <c r="H325" s="107"/>
      <c r="I325" s="107"/>
      <c r="J325" s="107"/>
      <c r="K325" s="107"/>
      <c r="L325" s="107"/>
      <c r="M325" s="108"/>
      <c r="N325" s="86"/>
      <c r="O325" s="107" t="s">
        <v>695</v>
      </c>
      <c r="P325" s="107"/>
      <c r="Q325" s="107"/>
      <c r="R325" s="107"/>
      <c r="S325" s="107"/>
      <c r="T325" s="107"/>
      <c r="U325" s="107"/>
      <c r="V325" s="107"/>
      <c r="W325" s="107"/>
      <c r="X325" s="107"/>
      <c r="Y325" s="107"/>
      <c r="Z325" s="107"/>
      <c r="AA325" s="108"/>
      <c r="AB325" s="110" t="s">
        <v>104</v>
      </c>
      <c r="AC325" s="111">
        <v>5</v>
      </c>
      <c r="AD325" s="112"/>
      <c r="AE325" s="116" t="s">
        <v>587</v>
      </c>
      <c r="AF325" s="114"/>
    </row>
    <row r="326" spans="1:32" s="75" customFormat="1" ht="22.7" customHeight="1">
      <c r="A326" s="105">
        <v>272</v>
      </c>
      <c r="B326" s="118" t="s">
        <v>120</v>
      </c>
      <c r="C326" s="109"/>
      <c r="D326" s="107"/>
      <c r="E326" s="107"/>
      <c r="F326" s="107"/>
      <c r="G326" s="107"/>
      <c r="H326" s="107"/>
      <c r="I326" s="107"/>
      <c r="J326" s="107"/>
      <c r="K326" s="107"/>
      <c r="L326" s="107"/>
      <c r="M326" s="108"/>
      <c r="N326" s="86"/>
      <c r="O326" s="107" t="s">
        <v>696</v>
      </c>
      <c r="P326" s="107"/>
      <c r="Q326" s="107"/>
      <c r="R326" s="107"/>
      <c r="S326" s="107"/>
      <c r="T326" s="107"/>
      <c r="U326" s="107"/>
      <c r="V326" s="107"/>
      <c r="W326" s="107"/>
      <c r="X326" s="107"/>
      <c r="Y326" s="107"/>
      <c r="Z326" s="107"/>
      <c r="AA326" s="108"/>
      <c r="AB326" s="110" t="s">
        <v>104</v>
      </c>
      <c r="AC326" s="111">
        <v>10</v>
      </c>
      <c r="AD326" s="112"/>
      <c r="AE326" s="116" t="s">
        <v>575</v>
      </c>
      <c r="AF326" s="114"/>
    </row>
    <row r="327" spans="1:32" s="75" customFormat="1" ht="22.7" customHeight="1">
      <c r="A327" s="105">
        <v>273</v>
      </c>
      <c r="B327" s="118" t="s">
        <v>120</v>
      </c>
      <c r="C327" s="109"/>
      <c r="D327" s="107"/>
      <c r="E327" s="107"/>
      <c r="F327" s="107"/>
      <c r="G327" s="107"/>
      <c r="H327" s="107"/>
      <c r="I327" s="107"/>
      <c r="J327" s="107"/>
      <c r="K327" s="107"/>
      <c r="L327" s="107"/>
      <c r="M327" s="108"/>
      <c r="N327" s="86"/>
      <c r="O327" s="107" t="s">
        <v>697</v>
      </c>
      <c r="P327" s="107"/>
      <c r="Q327" s="107"/>
      <c r="R327" s="107"/>
      <c r="S327" s="107"/>
      <c r="T327" s="107"/>
      <c r="U327" s="107"/>
      <c r="V327" s="107"/>
      <c r="W327" s="107"/>
      <c r="X327" s="107"/>
      <c r="Y327" s="107"/>
      <c r="Z327" s="107"/>
      <c r="AA327" s="108"/>
      <c r="AB327" s="110" t="s">
        <v>104</v>
      </c>
      <c r="AC327" s="111">
        <v>5</v>
      </c>
      <c r="AD327" s="112"/>
      <c r="AE327" s="116" t="s">
        <v>587</v>
      </c>
      <c r="AF327" s="114"/>
    </row>
    <row r="328" spans="1:32" s="75" customFormat="1" ht="22.7" customHeight="1">
      <c r="A328" s="105">
        <v>274</v>
      </c>
      <c r="B328" s="118" t="s">
        <v>120</v>
      </c>
      <c r="C328" s="109"/>
      <c r="D328" s="107"/>
      <c r="E328" s="107"/>
      <c r="F328" s="107"/>
      <c r="G328" s="107"/>
      <c r="H328" s="107"/>
      <c r="I328" s="107"/>
      <c r="J328" s="107"/>
      <c r="K328" s="107"/>
      <c r="L328" s="107"/>
      <c r="M328" s="108"/>
      <c r="N328" s="86"/>
      <c r="O328" s="107" t="s">
        <v>698</v>
      </c>
      <c r="P328" s="107"/>
      <c r="Q328" s="107"/>
      <c r="R328" s="107"/>
      <c r="S328" s="107"/>
      <c r="T328" s="107"/>
      <c r="U328" s="107"/>
      <c r="V328" s="107"/>
      <c r="W328" s="107"/>
      <c r="X328" s="107"/>
      <c r="Y328" s="107"/>
      <c r="Z328" s="107"/>
      <c r="AA328" s="108"/>
      <c r="AB328" s="110" t="s">
        <v>104</v>
      </c>
      <c r="AC328" s="111">
        <v>10</v>
      </c>
      <c r="AD328" s="112"/>
      <c r="AE328" s="116" t="s">
        <v>575</v>
      </c>
      <c r="AF328" s="114"/>
    </row>
    <row r="329" spans="1:32" s="75" customFormat="1" ht="22.7" customHeight="1">
      <c r="A329" s="105">
        <v>275</v>
      </c>
      <c r="B329" s="118" t="s">
        <v>120</v>
      </c>
      <c r="C329" s="109"/>
      <c r="D329" s="107"/>
      <c r="E329" s="107"/>
      <c r="F329" s="107"/>
      <c r="G329" s="107"/>
      <c r="H329" s="107"/>
      <c r="I329" s="107"/>
      <c r="J329" s="107"/>
      <c r="K329" s="107"/>
      <c r="L329" s="107"/>
      <c r="M329" s="108"/>
      <c r="N329" s="86"/>
      <c r="O329" s="107" t="s">
        <v>1279</v>
      </c>
      <c r="P329" s="107"/>
      <c r="Q329" s="107"/>
      <c r="R329" s="107"/>
      <c r="S329" s="107"/>
      <c r="T329" s="107"/>
      <c r="U329" s="107"/>
      <c r="V329" s="107"/>
      <c r="W329" s="107"/>
      <c r="X329" s="107"/>
      <c r="Y329" s="107"/>
      <c r="Z329" s="107"/>
      <c r="AA329" s="108"/>
      <c r="AB329" s="110" t="s">
        <v>104</v>
      </c>
      <c r="AC329" s="111">
        <v>5</v>
      </c>
      <c r="AD329" s="112"/>
      <c r="AE329" s="116" t="s">
        <v>587</v>
      </c>
      <c r="AF329" s="114"/>
    </row>
    <row r="330" spans="1:32" s="75" customFormat="1" ht="22.7" customHeight="1">
      <c r="A330" s="105">
        <v>276</v>
      </c>
      <c r="B330" s="118" t="s">
        <v>120</v>
      </c>
      <c r="C330" s="109"/>
      <c r="D330" s="107"/>
      <c r="E330" s="107"/>
      <c r="F330" s="107"/>
      <c r="G330" s="107"/>
      <c r="H330" s="107"/>
      <c r="I330" s="107"/>
      <c r="J330" s="107"/>
      <c r="K330" s="107"/>
      <c r="L330" s="107"/>
      <c r="M330" s="108"/>
      <c r="N330" s="86"/>
      <c r="O330" s="107" t="s">
        <v>1280</v>
      </c>
      <c r="P330" s="107"/>
      <c r="Q330" s="107"/>
      <c r="R330" s="107"/>
      <c r="S330" s="107"/>
      <c r="T330" s="107"/>
      <c r="U330" s="107"/>
      <c r="V330" s="107"/>
      <c r="W330" s="107"/>
      <c r="X330" s="107"/>
      <c r="Y330" s="107"/>
      <c r="Z330" s="107"/>
      <c r="AA330" s="108"/>
      <c r="AB330" s="110" t="s">
        <v>104</v>
      </c>
      <c r="AC330" s="111">
        <v>10</v>
      </c>
      <c r="AD330" s="112"/>
      <c r="AE330" s="116" t="s">
        <v>575</v>
      </c>
      <c r="AF330" s="114"/>
    </row>
    <row r="331" spans="1:32" s="75" customFormat="1" ht="22.7" customHeight="1">
      <c r="A331" s="105">
        <v>277</v>
      </c>
      <c r="B331" s="118" t="s">
        <v>120</v>
      </c>
      <c r="C331" s="109"/>
      <c r="D331" s="107"/>
      <c r="E331" s="107"/>
      <c r="F331" s="107"/>
      <c r="G331" s="107"/>
      <c r="H331" s="107"/>
      <c r="I331" s="107"/>
      <c r="J331" s="107"/>
      <c r="K331" s="107"/>
      <c r="L331" s="107"/>
      <c r="M331" s="108"/>
      <c r="N331" s="86"/>
      <c r="O331" s="107" t="s">
        <v>1281</v>
      </c>
      <c r="P331" s="107"/>
      <c r="Q331" s="107"/>
      <c r="R331" s="107"/>
      <c r="S331" s="107"/>
      <c r="T331" s="107"/>
      <c r="U331" s="107"/>
      <c r="V331" s="107"/>
      <c r="W331" s="107"/>
      <c r="X331" s="107"/>
      <c r="Y331" s="107"/>
      <c r="Z331" s="107"/>
      <c r="AA331" s="108"/>
      <c r="AB331" s="110" t="s">
        <v>104</v>
      </c>
      <c r="AC331" s="111">
        <v>5</v>
      </c>
      <c r="AD331" s="112"/>
      <c r="AE331" s="116" t="s">
        <v>587</v>
      </c>
      <c r="AF331" s="114"/>
    </row>
    <row r="332" spans="1:32" s="75" customFormat="1" ht="22.7" customHeight="1">
      <c r="A332" s="105">
        <v>278</v>
      </c>
      <c r="B332" s="118" t="s">
        <v>120</v>
      </c>
      <c r="C332" s="109"/>
      <c r="D332" s="107"/>
      <c r="E332" s="107"/>
      <c r="F332" s="107"/>
      <c r="G332" s="107"/>
      <c r="H332" s="107"/>
      <c r="I332" s="107"/>
      <c r="J332" s="107"/>
      <c r="K332" s="107"/>
      <c r="L332" s="107"/>
      <c r="M332" s="108"/>
      <c r="N332" s="86"/>
      <c r="O332" s="107" t="s">
        <v>1282</v>
      </c>
      <c r="P332" s="107"/>
      <c r="Q332" s="107"/>
      <c r="R332" s="107"/>
      <c r="S332" s="107"/>
      <c r="T332" s="107"/>
      <c r="U332" s="107"/>
      <c r="V332" s="107"/>
      <c r="W332" s="107"/>
      <c r="X332" s="107"/>
      <c r="Y332" s="107"/>
      <c r="Z332" s="107"/>
      <c r="AA332" s="108"/>
      <c r="AB332" s="110" t="s">
        <v>104</v>
      </c>
      <c r="AC332" s="111">
        <v>10</v>
      </c>
      <c r="AD332" s="112"/>
      <c r="AE332" s="116" t="s">
        <v>575</v>
      </c>
      <c r="AF332" s="114"/>
    </row>
    <row r="333" spans="1:32" s="75" customFormat="1" ht="36" customHeight="1">
      <c r="A333" s="105">
        <v>279</v>
      </c>
      <c r="B333" s="118" t="s">
        <v>120</v>
      </c>
      <c r="C333" s="109"/>
      <c r="D333" s="107"/>
      <c r="E333" s="107"/>
      <c r="F333" s="107"/>
      <c r="G333" s="107"/>
      <c r="H333" s="107"/>
      <c r="I333" s="107"/>
      <c r="J333" s="107"/>
      <c r="K333" s="107"/>
      <c r="L333" s="107"/>
      <c r="M333" s="108"/>
      <c r="N333" s="86"/>
      <c r="O333" s="289" t="s">
        <v>699</v>
      </c>
      <c r="P333" s="289"/>
      <c r="Q333" s="289"/>
      <c r="R333" s="289"/>
      <c r="S333" s="289"/>
      <c r="T333" s="289"/>
      <c r="U333" s="289"/>
      <c r="V333" s="289"/>
      <c r="W333" s="289"/>
      <c r="X333" s="289"/>
      <c r="Y333" s="289"/>
      <c r="Z333" s="107"/>
      <c r="AA333" s="108"/>
      <c r="AB333" s="110" t="s">
        <v>104</v>
      </c>
      <c r="AC333" s="111">
        <v>5</v>
      </c>
      <c r="AD333" s="112"/>
      <c r="AE333" s="116" t="s">
        <v>587</v>
      </c>
      <c r="AF333" s="114"/>
    </row>
    <row r="334" spans="1:32" s="75" customFormat="1" ht="36" customHeight="1">
      <c r="A334" s="105">
        <v>280</v>
      </c>
      <c r="B334" s="118" t="s">
        <v>120</v>
      </c>
      <c r="C334" s="109"/>
      <c r="D334" s="107"/>
      <c r="E334" s="107"/>
      <c r="F334" s="107"/>
      <c r="G334" s="107"/>
      <c r="H334" s="107"/>
      <c r="I334" s="107"/>
      <c r="J334" s="107"/>
      <c r="K334" s="107"/>
      <c r="L334" s="107"/>
      <c r="M334" s="108"/>
      <c r="N334" s="86"/>
      <c r="O334" s="289" t="s">
        <v>700</v>
      </c>
      <c r="P334" s="289"/>
      <c r="Q334" s="289"/>
      <c r="R334" s="289"/>
      <c r="S334" s="289"/>
      <c r="T334" s="289"/>
      <c r="U334" s="289"/>
      <c r="V334" s="289"/>
      <c r="W334" s="289"/>
      <c r="X334" s="289"/>
      <c r="Y334" s="289"/>
      <c r="Z334" s="107"/>
      <c r="AA334" s="108"/>
      <c r="AB334" s="110" t="s">
        <v>104</v>
      </c>
      <c r="AC334" s="111">
        <v>10</v>
      </c>
      <c r="AD334" s="112"/>
      <c r="AE334" s="116" t="s">
        <v>575</v>
      </c>
      <c r="AF334" s="114"/>
    </row>
    <row r="335" spans="1:32" s="75" customFormat="1" ht="22.7" customHeight="1">
      <c r="A335" s="105">
        <v>281</v>
      </c>
      <c r="B335" s="118" t="s">
        <v>120</v>
      </c>
      <c r="C335" s="109"/>
      <c r="D335" s="107"/>
      <c r="E335" s="107"/>
      <c r="F335" s="107"/>
      <c r="G335" s="107"/>
      <c r="H335" s="107"/>
      <c r="I335" s="107"/>
      <c r="J335" s="107"/>
      <c r="K335" s="107"/>
      <c r="L335" s="107"/>
      <c r="M335" s="108"/>
      <c r="N335" s="86"/>
      <c r="O335" s="107" t="s">
        <v>1283</v>
      </c>
      <c r="P335" s="107"/>
      <c r="Q335" s="107"/>
      <c r="R335" s="107"/>
      <c r="S335" s="107"/>
      <c r="T335" s="107"/>
      <c r="U335" s="107"/>
      <c r="V335" s="107"/>
      <c r="W335" s="107"/>
      <c r="X335" s="107"/>
      <c r="Y335" s="107"/>
      <c r="Z335" s="107"/>
      <c r="AA335" s="108"/>
      <c r="AB335" s="110" t="s">
        <v>104</v>
      </c>
      <c r="AC335" s="111">
        <v>5</v>
      </c>
      <c r="AD335" s="112"/>
      <c r="AE335" s="116" t="s">
        <v>587</v>
      </c>
      <c r="AF335" s="114"/>
    </row>
    <row r="336" spans="1:32" s="75" customFormat="1" ht="22.7" customHeight="1">
      <c r="A336" s="105">
        <v>282</v>
      </c>
      <c r="B336" s="118" t="s">
        <v>120</v>
      </c>
      <c r="C336" s="109"/>
      <c r="D336" s="107"/>
      <c r="E336" s="107"/>
      <c r="F336" s="107"/>
      <c r="G336" s="107"/>
      <c r="H336" s="107"/>
      <c r="I336" s="107"/>
      <c r="J336" s="107"/>
      <c r="K336" s="107"/>
      <c r="L336" s="107"/>
      <c r="M336" s="108"/>
      <c r="N336" s="86"/>
      <c r="O336" s="107" t="s">
        <v>1284</v>
      </c>
      <c r="P336" s="107"/>
      <c r="Q336" s="107"/>
      <c r="R336" s="107"/>
      <c r="S336" s="107"/>
      <c r="T336" s="107"/>
      <c r="U336" s="107"/>
      <c r="V336" s="107"/>
      <c r="W336" s="107"/>
      <c r="X336" s="107"/>
      <c r="Y336" s="107"/>
      <c r="Z336" s="107"/>
      <c r="AA336" s="108"/>
      <c r="AB336" s="110" t="s">
        <v>104</v>
      </c>
      <c r="AC336" s="111">
        <v>10</v>
      </c>
      <c r="AD336" s="112"/>
      <c r="AE336" s="116" t="s">
        <v>575</v>
      </c>
      <c r="AF336" s="114"/>
    </row>
    <row r="337" spans="1:32" s="75" customFormat="1" ht="22.7" customHeight="1">
      <c r="A337" s="105">
        <v>283</v>
      </c>
      <c r="B337" s="118" t="s">
        <v>120</v>
      </c>
      <c r="C337" s="109"/>
      <c r="D337" s="107"/>
      <c r="E337" s="107"/>
      <c r="F337" s="107"/>
      <c r="G337" s="107"/>
      <c r="H337" s="107"/>
      <c r="I337" s="107"/>
      <c r="J337" s="107"/>
      <c r="K337" s="107"/>
      <c r="L337" s="107"/>
      <c r="M337" s="108"/>
      <c r="N337" s="86"/>
      <c r="O337" s="107" t="s">
        <v>701</v>
      </c>
      <c r="P337" s="107"/>
      <c r="Q337" s="107"/>
      <c r="R337" s="107"/>
      <c r="S337" s="107"/>
      <c r="T337" s="107"/>
      <c r="U337" s="107"/>
      <c r="V337" s="107"/>
      <c r="W337" s="107"/>
      <c r="X337" s="107"/>
      <c r="Y337" s="107"/>
      <c r="Z337" s="107"/>
      <c r="AA337" s="108"/>
      <c r="AB337" s="110" t="s">
        <v>104</v>
      </c>
      <c r="AC337" s="111">
        <v>5</v>
      </c>
      <c r="AD337" s="112"/>
      <c r="AE337" s="116" t="s">
        <v>587</v>
      </c>
      <c r="AF337" s="114"/>
    </row>
    <row r="338" spans="1:32" s="75" customFormat="1" ht="22.7" customHeight="1">
      <c r="A338" s="105">
        <v>284</v>
      </c>
      <c r="B338" s="118" t="s">
        <v>120</v>
      </c>
      <c r="C338" s="109"/>
      <c r="D338" s="107"/>
      <c r="E338" s="107"/>
      <c r="F338" s="107"/>
      <c r="G338" s="107"/>
      <c r="H338" s="107"/>
      <c r="I338" s="107"/>
      <c r="J338" s="107"/>
      <c r="K338" s="107"/>
      <c r="L338" s="107"/>
      <c r="M338" s="108"/>
      <c r="N338" s="86"/>
      <c r="O338" s="107" t="s">
        <v>702</v>
      </c>
      <c r="P338" s="107"/>
      <c r="Q338" s="107"/>
      <c r="R338" s="107"/>
      <c r="S338" s="107"/>
      <c r="T338" s="107"/>
      <c r="U338" s="107"/>
      <c r="V338" s="107"/>
      <c r="W338" s="107"/>
      <c r="X338" s="107"/>
      <c r="Y338" s="107"/>
      <c r="Z338" s="107"/>
      <c r="AA338" s="108"/>
      <c r="AB338" s="110" t="s">
        <v>104</v>
      </c>
      <c r="AC338" s="111">
        <v>10</v>
      </c>
      <c r="AD338" s="112"/>
      <c r="AE338" s="116" t="s">
        <v>575</v>
      </c>
      <c r="AF338" s="114"/>
    </row>
    <row r="339" spans="1:32" s="75" customFormat="1" ht="22.7" customHeight="1">
      <c r="A339" s="105">
        <v>285</v>
      </c>
      <c r="B339" s="118" t="s">
        <v>120</v>
      </c>
      <c r="C339" s="109"/>
      <c r="D339" s="107"/>
      <c r="E339" s="107"/>
      <c r="F339" s="107"/>
      <c r="G339" s="107"/>
      <c r="H339" s="107"/>
      <c r="I339" s="107"/>
      <c r="J339" s="107"/>
      <c r="K339" s="107"/>
      <c r="L339" s="107"/>
      <c r="M339" s="108"/>
      <c r="N339" s="86"/>
      <c r="O339" s="107" t="s">
        <v>703</v>
      </c>
      <c r="P339" s="107"/>
      <c r="Q339" s="107"/>
      <c r="R339" s="107"/>
      <c r="S339" s="107"/>
      <c r="T339" s="107"/>
      <c r="U339" s="107"/>
      <c r="V339" s="107"/>
      <c r="W339" s="107"/>
      <c r="X339" s="107"/>
      <c r="Y339" s="107"/>
      <c r="Z339" s="107"/>
      <c r="AA339" s="108"/>
      <c r="AB339" s="110" t="s">
        <v>104</v>
      </c>
      <c r="AC339" s="111">
        <v>5</v>
      </c>
      <c r="AD339" s="112"/>
      <c r="AE339" s="116" t="s">
        <v>587</v>
      </c>
      <c r="AF339" s="114"/>
    </row>
    <row r="340" spans="1:32" s="75" customFormat="1" ht="22.7" customHeight="1">
      <c r="A340" s="105">
        <v>286</v>
      </c>
      <c r="B340" s="118" t="s">
        <v>120</v>
      </c>
      <c r="C340" s="109"/>
      <c r="D340" s="107"/>
      <c r="E340" s="107"/>
      <c r="F340" s="107"/>
      <c r="G340" s="107"/>
      <c r="H340" s="107"/>
      <c r="I340" s="107"/>
      <c r="J340" s="107"/>
      <c r="K340" s="107"/>
      <c r="L340" s="107"/>
      <c r="M340" s="108"/>
      <c r="N340" s="86"/>
      <c r="O340" s="107" t="s">
        <v>704</v>
      </c>
      <c r="P340" s="107"/>
      <c r="Q340" s="107"/>
      <c r="R340" s="107"/>
      <c r="S340" s="107"/>
      <c r="T340" s="107"/>
      <c r="U340" s="107"/>
      <c r="V340" s="107"/>
      <c r="W340" s="107"/>
      <c r="X340" s="107"/>
      <c r="Y340" s="107"/>
      <c r="Z340" s="107"/>
      <c r="AA340" s="108"/>
      <c r="AB340" s="110" t="s">
        <v>104</v>
      </c>
      <c r="AC340" s="111">
        <v>10</v>
      </c>
      <c r="AD340" s="112"/>
      <c r="AE340" s="116" t="s">
        <v>575</v>
      </c>
      <c r="AF340" s="114"/>
    </row>
    <row r="341" spans="1:32" s="75" customFormat="1" ht="22.7" customHeight="1">
      <c r="A341" s="105">
        <v>287</v>
      </c>
      <c r="B341" s="118" t="s">
        <v>120</v>
      </c>
      <c r="C341" s="109"/>
      <c r="D341" s="107"/>
      <c r="E341" s="107"/>
      <c r="F341" s="107"/>
      <c r="G341" s="107"/>
      <c r="H341" s="107"/>
      <c r="I341" s="107"/>
      <c r="J341" s="107"/>
      <c r="K341" s="107"/>
      <c r="L341" s="107"/>
      <c r="M341" s="108"/>
      <c r="N341" s="86"/>
      <c r="O341" s="107" t="s">
        <v>705</v>
      </c>
      <c r="P341" s="107"/>
      <c r="Q341" s="107"/>
      <c r="R341" s="107"/>
      <c r="S341" s="107"/>
      <c r="T341" s="107"/>
      <c r="U341" s="107"/>
      <c r="V341" s="107"/>
      <c r="W341" s="107"/>
      <c r="X341" s="107"/>
      <c r="Y341" s="107"/>
      <c r="Z341" s="107"/>
      <c r="AA341" s="108"/>
      <c r="AB341" s="110" t="s">
        <v>104</v>
      </c>
      <c r="AC341" s="111">
        <v>5</v>
      </c>
      <c r="AD341" s="112"/>
      <c r="AE341" s="116" t="s">
        <v>587</v>
      </c>
      <c r="AF341" s="114"/>
    </row>
    <row r="342" spans="1:32" s="75" customFormat="1" ht="22.7" customHeight="1">
      <c r="A342" s="105">
        <v>288</v>
      </c>
      <c r="B342" s="118" t="s">
        <v>120</v>
      </c>
      <c r="C342" s="109"/>
      <c r="D342" s="107"/>
      <c r="E342" s="107"/>
      <c r="F342" s="107"/>
      <c r="G342" s="107"/>
      <c r="H342" s="107"/>
      <c r="I342" s="107"/>
      <c r="J342" s="107"/>
      <c r="K342" s="107"/>
      <c r="L342" s="107"/>
      <c r="M342" s="108"/>
      <c r="N342" s="86"/>
      <c r="O342" s="107" t="s">
        <v>706</v>
      </c>
      <c r="P342" s="107"/>
      <c r="Q342" s="107"/>
      <c r="R342" s="107"/>
      <c r="S342" s="107"/>
      <c r="T342" s="107"/>
      <c r="U342" s="107"/>
      <c r="V342" s="107"/>
      <c r="W342" s="107"/>
      <c r="X342" s="107"/>
      <c r="Y342" s="107"/>
      <c r="Z342" s="107"/>
      <c r="AA342" s="108"/>
      <c r="AB342" s="110" t="s">
        <v>104</v>
      </c>
      <c r="AC342" s="111">
        <v>10</v>
      </c>
      <c r="AD342" s="112"/>
      <c r="AE342" s="116" t="s">
        <v>575</v>
      </c>
      <c r="AF342" s="114"/>
    </row>
    <row r="343" spans="1:32" s="75" customFormat="1" ht="36" customHeight="1">
      <c r="A343" s="105">
        <v>289</v>
      </c>
      <c r="B343" s="118" t="s">
        <v>120</v>
      </c>
      <c r="C343" s="109"/>
      <c r="D343" s="107"/>
      <c r="E343" s="107"/>
      <c r="F343" s="107"/>
      <c r="G343" s="107"/>
      <c r="H343" s="107"/>
      <c r="I343" s="107"/>
      <c r="J343" s="107"/>
      <c r="K343" s="107"/>
      <c r="L343" s="107"/>
      <c r="M343" s="108"/>
      <c r="N343" s="86"/>
      <c r="O343" s="289" t="s">
        <v>707</v>
      </c>
      <c r="P343" s="289"/>
      <c r="Q343" s="289"/>
      <c r="R343" s="289"/>
      <c r="S343" s="289"/>
      <c r="T343" s="289"/>
      <c r="U343" s="289"/>
      <c r="V343" s="289"/>
      <c r="W343" s="289"/>
      <c r="X343" s="289"/>
      <c r="Y343" s="289"/>
      <c r="Z343" s="107"/>
      <c r="AA343" s="108"/>
      <c r="AB343" s="110" t="s">
        <v>104</v>
      </c>
      <c r="AC343" s="111">
        <v>5</v>
      </c>
      <c r="AD343" s="112"/>
      <c r="AE343" s="116" t="s">
        <v>587</v>
      </c>
      <c r="AF343" s="114"/>
    </row>
    <row r="344" spans="1:32" s="75" customFormat="1" ht="36" customHeight="1">
      <c r="A344" s="105">
        <v>290</v>
      </c>
      <c r="B344" s="118" t="s">
        <v>120</v>
      </c>
      <c r="C344" s="109"/>
      <c r="D344" s="107"/>
      <c r="E344" s="107"/>
      <c r="F344" s="107"/>
      <c r="G344" s="107"/>
      <c r="H344" s="107"/>
      <c r="I344" s="107"/>
      <c r="J344" s="107"/>
      <c r="K344" s="107"/>
      <c r="L344" s="107"/>
      <c r="M344" s="108"/>
      <c r="N344" s="86"/>
      <c r="O344" s="289" t="s">
        <v>708</v>
      </c>
      <c r="P344" s="289"/>
      <c r="Q344" s="289"/>
      <c r="R344" s="289"/>
      <c r="S344" s="289"/>
      <c r="T344" s="289"/>
      <c r="U344" s="289"/>
      <c r="V344" s="289"/>
      <c r="W344" s="289"/>
      <c r="X344" s="289"/>
      <c r="Y344" s="289"/>
      <c r="Z344" s="107"/>
      <c r="AA344" s="108"/>
      <c r="AB344" s="110" t="s">
        <v>104</v>
      </c>
      <c r="AC344" s="111">
        <v>10</v>
      </c>
      <c r="AD344" s="112"/>
      <c r="AE344" s="116" t="s">
        <v>575</v>
      </c>
      <c r="AF344" s="114"/>
    </row>
    <row r="345" spans="1:32" s="75" customFormat="1" ht="36" customHeight="1">
      <c r="A345" s="105">
        <v>291</v>
      </c>
      <c r="B345" s="118" t="s">
        <v>120</v>
      </c>
      <c r="C345" s="109"/>
      <c r="D345" s="107"/>
      <c r="E345" s="107"/>
      <c r="F345" s="107"/>
      <c r="G345" s="107"/>
      <c r="H345" s="107"/>
      <c r="I345" s="107"/>
      <c r="J345" s="107"/>
      <c r="K345" s="107"/>
      <c r="L345" s="107"/>
      <c r="M345" s="108"/>
      <c r="N345" s="86"/>
      <c r="O345" s="289" t="s">
        <v>709</v>
      </c>
      <c r="P345" s="289"/>
      <c r="Q345" s="289"/>
      <c r="R345" s="289"/>
      <c r="S345" s="289"/>
      <c r="T345" s="289"/>
      <c r="U345" s="289"/>
      <c r="V345" s="289"/>
      <c r="W345" s="289"/>
      <c r="X345" s="289"/>
      <c r="Y345" s="289"/>
      <c r="Z345" s="107"/>
      <c r="AA345" s="108"/>
      <c r="AB345" s="110" t="s">
        <v>104</v>
      </c>
      <c r="AC345" s="111">
        <v>5</v>
      </c>
      <c r="AD345" s="112"/>
      <c r="AE345" s="116" t="s">
        <v>587</v>
      </c>
      <c r="AF345" s="114"/>
    </row>
    <row r="346" spans="1:32" s="75" customFormat="1" ht="24">
      <c r="A346" s="105">
        <v>292</v>
      </c>
      <c r="B346" s="118" t="s">
        <v>120</v>
      </c>
      <c r="C346" s="109"/>
      <c r="D346" s="107"/>
      <c r="E346" s="107"/>
      <c r="F346" s="107"/>
      <c r="G346" s="107"/>
      <c r="H346" s="107"/>
      <c r="I346" s="107"/>
      <c r="J346" s="107"/>
      <c r="K346" s="107"/>
      <c r="L346" s="107"/>
      <c r="M346" s="108"/>
      <c r="N346" s="86"/>
      <c r="O346" s="289" t="s">
        <v>710</v>
      </c>
      <c r="P346" s="289"/>
      <c r="Q346" s="289"/>
      <c r="R346" s="289"/>
      <c r="S346" s="289"/>
      <c r="T346" s="289"/>
      <c r="U346" s="289"/>
      <c r="V346" s="289"/>
      <c r="W346" s="289"/>
      <c r="X346" s="289"/>
      <c r="Y346" s="289"/>
      <c r="Z346" s="107"/>
      <c r="AA346" s="108"/>
      <c r="AB346" s="110" t="s">
        <v>104</v>
      </c>
      <c r="AC346" s="111">
        <v>10</v>
      </c>
      <c r="AD346" s="112"/>
      <c r="AE346" s="116" t="s">
        <v>575</v>
      </c>
      <c r="AF346" s="114"/>
    </row>
    <row r="347" spans="1:32" s="75" customFormat="1" ht="22.7" customHeight="1">
      <c r="A347" s="105">
        <v>293</v>
      </c>
      <c r="B347" s="118" t="s">
        <v>120</v>
      </c>
      <c r="C347" s="109"/>
      <c r="D347" s="107"/>
      <c r="E347" s="107"/>
      <c r="F347" s="107"/>
      <c r="G347" s="107"/>
      <c r="H347" s="107"/>
      <c r="I347" s="107"/>
      <c r="J347" s="107"/>
      <c r="K347" s="107"/>
      <c r="L347" s="107"/>
      <c r="M347" s="108"/>
      <c r="N347" s="86"/>
      <c r="O347" s="107" t="s">
        <v>711</v>
      </c>
      <c r="P347" s="107"/>
      <c r="Q347" s="107"/>
      <c r="R347" s="107"/>
      <c r="S347" s="107"/>
      <c r="T347" s="107"/>
      <c r="U347" s="107"/>
      <c r="V347" s="107"/>
      <c r="W347" s="107"/>
      <c r="X347" s="107"/>
      <c r="Y347" s="107"/>
      <c r="Z347" s="107"/>
      <c r="AA347" s="108"/>
      <c r="AB347" s="110" t="s">
        <v>104</v>
      </c>
      <c r="AC347" s="111">
        <v>5</v>
      </c>
      <c r="AD347" s="112"/>
      <c r="AE347" s="116" t="s">
        <v>587</v>
      </c>
      <c r="AF347" s="114"/>
    </row>
    <row r="348" spans="1:32" s="75" customFormat="1" ht="22.7" customHeight="1">
      <c r="A348" s="105">
        <v>294</v>
      </c>
      <c r="B348" s="118" t="s">
        <v>120</v>
      </c>
      <c r="C348" s="109"/>
      <c r="D348" s="107"/>
      <c r="E348" s="107"/>
      <c r="F348" s="107"/>
      <c r="G348" s="107"/>
      <c r="H348" s="107"/>
      <c r="I348" s="107"/>
      <c r="J348" s="107"/>
      <c r="K348" s="107"/>
      <c r="L348" s="107"/>
      <c r="M348" s="108"/>
      <c r="N348" s="86"/>
      <c r="O348" s="107" t="s">
        <v>712</v>
      </c>
      <c r="P348" s="107"/>
      <c r="Q348" s="107"/>
      <c r="R348" s="107"/>
      <c r="S348" s="107"/>
      <c r="T348" s="107"/>
      <c r="U348" s="107"/>
      <c r="V348" s="107"/>
      <c r="W348" s="107"/>
      <c r="X348" s="107"/>
      <c r="Y348" s="107"/>
      <c r="Z348" s="107"/>
      <c r="AA348" s="108"/>
      <c r="AB348" s="110" t="s">
        <v>104</v>
      </c>
      <c r="AC348" s="111">
        <v>10</v>
      </c>
      <c r="AD348" s="112"/>
      <c r="AE348" s="116" t="s">
        <v>575</v>
      </c>
      <c r="AF348" s="114"/>
    </row>
    <row r="349" spans="1:32" s="75" customFormat="1" ht="22.7" customHeight="1">
      <c r="A349" s="105">
        <v>295</v>
      </c>
      <c r="B349" s="118" t="s">
        <v>120</v>
      </c>
      <c r="C349" s="109"/>
      <c r="D349" s="107"/>
      <c r="E349" s="107"/>
      <c r="F349" s="107"/>
      <c r="G349" s="107"/>
      <c r="H349" s="107"/>
      <c r="I349" s="107"/>
      <c r="J349" s="107"/>
      <c r="K349" s="107"/>
      <c r="L349" s="107"/>
      <c r="M349" s="108"/>
      <c r="N349" s="86"/>
      <c r="O349" s="107" t="s">
        <v>713</v>
      </c>
      <c r="P349" s="107"/>
      <c r="Q349" s="107"/>
      <c r="R349" s="107"/>
      <c r="S349" s="107"/>
      <c r="T349" s="107"/>
      <c r="U349" s="107"/>
      <c r="V349" s="107"/>
      <c r="W349" s="107"/>
      <c r="X349" s="107"/>
      <c r="Y349" s="107"/>
      <c r="Z349" s="107"/>
      <c r="AA349" s="108"/>
      <c r="AB349" s="110" t="s">
        <v>104</v>
      </c>
      <c r="AC349" s="111">
        <v>5</v>
      </c>
      <c r="AD349" s="112"/>
      <c r="AE349" s="116" t="s">
        <v>587</v>
      </c>
      <c r="AF349" s="114"/>
    </row>
    <row r="350" spans="1:32" s="75" customFormat="1" ht="22.7" customHeight="1">
      <c r="A350" s="105">
        <v>296</v>
      </c>
      <c r="B350" s="118" t="s">
        <v>120</v>
      </c>
      <c r="C350" s="109"/>
      <c r="D350" s="107"/>
      <c r="E350" s="107"/>
      <c r="F350" s="107"/>
      <c r="G350" s="107"/>
      <c r="H350" s="107"/>
      <c r="I350" s="107"/>
      <c r="J350" s="107"/>
      <c r="K350" s="107"/>
      <c r="L350" s="107"/>
      <c r="M350" s="108"/>
      <c r="N350" s="86"/>
      <c r="O350" s="107" t="s">
        <v>714</v>
      </c>
      <c r="P350" s="107"/>
      <c r="Q350" s="107"/>
      <c r="R350" s="107"/>
      <c r="S350" s="107"/>
      <c r="T350" s="107"/>
      <c r="U350" s="107"/>
      <c r="V350" s="107"/>
      <c r="W350" s="107"/>
      <c r="X350" s="107"/>
      <c r="Y350" s="107"/>
      <c r="Z350" s="107"/>
      <c r="AA350" s="108"/>
      <c r="AB350" s="110" t="s">
        <v>104</v>
      </c>
      <c r="AC350" s="111">
        <v>10</v>
      </c>
      <c r="AD350" s="112"/>
      <c r="AE350" s="116" t="s">
        <v>575</v>
      </c>
      <c r="AF350" s="114"/>
    </row>
    <row r="351" spans="1:32" s="75" customFormat="1" ht="22.7" customHeight="1">
      <c r="A351" s="105">
        <v>297</v>
      </c>
      <c r="B351" s="118" t="s">
        <v>120</v>
      </c>
      <c r="C351" s="109"/>
      <c r="D351" s="107"/>
      <c r="E351" s="107"/>
      <c r="F351" s="107"/>
      <c r="G351" s="107"/>
      <c r="H351" s="107"/>
      <c r="I351" s="107"/>
      <c r="J351" s="107"/>
      <c r="K351" s="107"/>
      <c r="L351" s="107"/>
      <c r="M351" s="108"/>
      <c r="N351" s="86"/>
      <c r="O351" s="107" t="s">
        <v>715</v>
      </c>
      <c r="P351" s="107"/>
      <c r="Q351" s="107"/>
      <c r="R351" s="107"/>
      <c r="S351" s="107"/>
      <c r="T351" s="107"/>
      <c r="U351" s="107"/>
      <c r="V351" s="107"/>
      <c r="W351" s="107"/>
      <c r="X351" s="107"/>
      <c r="Y351" s="107"/>
      <c r="Z351" s="107"/>
      <c r="AA351" s="108"/>
      <c r="AB351" s="110" t="s">
        <v>104</v>
      </c>
      <c r="AC351" s="111">
        <v>5</v>
      </c>
      <c r="AD351" s="112"/>
      <c r="AE351" s="116" t="s">
        <v>587</v>
      </c>
      <c r="AF351" s="114"/>
    </row>
    <row r="352" spans="1:32" s="75" customFormat="1" ht="22.7" customHeight="1">
      <c r="A352" s="105">
        <v>298</v>
      </c>
      <c r="B352" s="118" t="s">
        <v>120</v>
      </c>
      <c r="C352" s="109"/>
      <c r="D352" s="107"/>
      <c r="E352" s="107"/>
      <c r="F352" s="107"/>
      <c r="G352" s="107"/>
      <c r="H352" s="107"/>
      <c r="I352" s="107"/>
      <c r="J352" s="107"/>
      <c r="K352" s="107"/>
      <c r="L352" s="107"/>
      <c r="M352" s="108"/>
      <c r="N352" s="86"/>
      <c r="O352" s="107" t="s">
        <v>716</v>
      </c>
      <c r="P352" s="107"/>
      <c r="Q352" s="107"/>
      <c r="R352" s="107"/>
      <c r="S352" s="107"/>
      <c r="T352" s="107"/>
      <c r="U352" s="107"/>
      <c r="V352" s="107"/>
      <c r="W352" s="107"/>
      <c r="X352" s="107"/>
      <c r="Y352" s="107"/>
      <c r="Z352" s="107"/>
      <c r="AA352" s="108"/>
      <c r="AB352" s="110" t="s">
        <v>104</v>
      </c>
      <c r="AC352" s="111">
        <v>10</v>
      </c>
      <c r="AD352" s="112"/>
      <c r="AE352" s="116" t="s">
        <v>575</v>
      </c>
      <c r="AF352" s="114"/>
    </row>
    <row r="353" spans="1:32" s="75" customFormat="1" ht="22.7" customHeight="1">
      <c r="A353" s="105">
        <v>299</v>
      </c>
      <c r="B353" s="118" t="s">
        <v>120</v>
      </c>
      <c r="C353" s="109"/>
      <c r="D353" s="107"/>
      <c r="E353" s="107"/>
      <c r="F353" s="107"/>
      <c r="G353" s="107"/>
      <c r="H353" s="107"/>
      <c r="I353" s="107"/>
      <c r="J353" s="107"/>
      <c r="K353" s="107"/>
      <c r="L353" s="107"/>
      <c r="M353" s="108"/>
      <c r="N353" s="86"/>
      <c r="O353" s="107" t="s">
        <v>717</v>
      </c>
      <c r="P353" s="107"/>
      <c r="Q353" s="107"/>
      <c r="R353" s="107"/>
      <c r="S353" s="107"/>
      <c r="T353" s="107"/>
      <c r="U353" s="107"/>
      <c r="V353" s="107"/>
      <c r="W353" s="107"/>
      <c r="X353" s="107"/>
      <c r="Y353" s="107"/>
      <c r="Z353" s="107"/>
      <c r="AA353" s="108"/>
      <c r="AB353" s="110" t="s">
        <v>104</v>
      </c>
      <c r="AC353" s="111">
        <v>5</v>
      </c>
      <c r="AD353" s="112"/>
      <c r="AE353" s="116" t="s">
        <v>587</v>
      </c>
      <c r="AF353" s="114"/>
    </row>
    <row r="354" spans="1:32" s="75" customFormat="1" ht="22.7" customHeight="1">
      <c r="A354" s="105">
        <v>300</v>
      </c>
      <c r="B354" s="118" t="s">
        <v>120</v>
      </c>
      <c r="C354" s="109"/>
      <c r="D354" s="107"/>
      <c r="E354" s="107"/>
      <c r="F354" s="107"/>
      <c r="G354" s="107"/>
      <c r="H354" s="107"/>
      <c r="I354" s="107"/>
      <c r="J354" s="107"/>
      <c r="K354" s="107"/>
      <c r="L354" s="107"/>
      <c r="M354" s="108"/>
      <c r="N354" s="86"/>
      <c r="O354" s="107" t="s">
        <v>718</v>
      </c>
      <c r="P354" s="107"/>
      <c r="Q354" s="107"/>
      <c r="R354" s="107"/>
      <c r="S354" s="107"/>
      <c r="T354" s="107"/>
      <c r="U354" s="107"/>
      <c r="V354" s="107"/>
      <c r="W354" s="107"/>
      <c r="X354" s="107"/>
      <c r="Y354" s="107"/>
      <c r="Z354" s="107"/>
      <c r="AA354" s="108"/>
      <c r="AB354" s="110" t="s">
        <v>104</v>
      </c>
      <c r="AC354" s="111">
        <v>10</v>
      </c>
      <c r="AD354" s="112"/>
      <c r="AE354" s="116" t="s">
        <v>575</v>
      </c>
      <c r="AF354" s="114"/>
    </row>
    <row r="355" spans="1:32" s="75" customFormat="1" ht="22.7" customHeight="1">
      <c r="A355" s="105">
        <v>301</v>
      </c>
      <c r="B355" s="118" t="s">
        <v>120</v>
      </c>
      <c r="C355" s="109"/>
      <c r="D355" s="107"/>
      <c r="E355" s="107"/>
      <c r="F355" s="107"/>
      <c r="G355" s="107"/>
      <c r="H355" s="107"/>
      <c r="I355" s="107"/>
      <c r="J355" s="107"/>
      <c r="K355" s="107"/>
      <c r="L355" s="107"/>
      <c r="M355" s="108"/>
      <c r="N355" s="86"/>
      <c r="O355" s="107" t="s">
        <v>719</v>
      </c>
      <c r="P355" s="107"/>
      <c r="Q355" s="107"/>
      <c r="R355" s="107"/>
      <c r="S355" s="107"/>
      <c r="T355" s="107"/>
      <c r="U355" s="107"/>
      <c r="V355" s="107"/>
      <c r="W355" s="107"/>
      <c r="X355" s="107"/>
      <c r="Y355" s="107"/>
      <c r="Z355" s="107"/>
      <c r="AA355" s="108"/>
      <c r="AB355" s="110" t="s">
        <v>104</v>
      </c>
      <c r="AC355" s="111">
        <v>5</v>
      </c>
      <c r="AD355" s="112"/>
      <c r="AE355" s="116" t="s">
        <v>587</v>
      </c>
      <c r="AF355" s="114"/>
    </row>
    <row r="356" spans="1:32" s="75" customFormat="1" ht="22.7" customHeight="1">
      <c r="A356" s="105">
        <v>302</v>
      </c>
      <c r="B356" s="118" t="s">
        <v>120</v>
      </c>
      <c r="C356" s="109"/>
      <c r="D356" s="107"/>
      <c r="E356" s="107"/>
      <c r="F356" s="107"/>
      <c r="G356" s="107"/>
      <c r="H356" s="107"/>
      <c r="I356" s="107"/>
      <c r="J356" s="107"/>
      <c r="K356" s="107"/>
      <c r="L356" s="107"/>
      <c r="M356" s="108"/>
      <c r="N356" s="86"/>
      <c r="O356" s="107" t="s">
        <v>720</v>
      </c>
      <c r="P356" s="107"/>
      <c r="Q356" s="107"/>
      <c r="R356" s="107"/>
      <c r="S356" s="107"/>
      <c r="T356" s="107"/>
      <c r="U356" s="107"/>
      <c r="V356" s="107"/>
      <c r="W356" s="107"/>
      <c r="X356" s="107"/>
      <c r="Y356" s="107"/>
      <c r="Z356" s="107"/>
      <c r="AA356" s="108"/>
      <c r="AB356" s="110" t="s">
        <v>104</v>
      </c>
      <c r="AC356" s="111">
        <v>10</v>
      </c>
      <c r="AD356" s="112"/>
      <c r="AE356" s="116" t="s">
        <v>575</v>
      </c>
      <c r="AF356" s="114"/>
    </row>
    <row r="357" spans="1:32" s="75" customFormat="1" ht="153" customHeight="1">
      <c r="A357" s="105" t="s">
        <v>117</v>
      </c>
      <c r="B357" s="118" t="s">
        <v>54</v>
      </c>
      <c r="C357" s="109"/>
      <c r="D357" s="107"/>
      <c r="E357" s="107"/>
      <c r="F357" s="107"/>
      <c r="G357" s="107"/>
      <c r="H357" s="107"/>
      <c r="I357" s="107"/>
      <c r="J357" s="107"/>
      <c r="K357" s="107"/>
      <c r="L357" s="107"/>
      <c r="M357" s="108"/>
      <c r="N357" s="86" t="s">
        <v>721</v>
      </c>
      <c r="O357" s="107"/>
      <c r="P357" s="107"/>
      <c r="Q357" s="107"/>
      <c r="R357" s="107"/>
      <c r="S357" s="107"/>
      <c r="T357" s="107"/>
      <c r="U357" s="107"/>
      <c r="V357" s="107"/>
      <c r="W357" s="107"/>
      <c r="X357" s="107"/>
      <c r="Y357" s="107"/>
      <c r="Z357" s="107"/>
      <c r="AA357" s="108"/>
      <c r="AB357" s="110" t="s">
        <v>117</v>
      </c>
      <c r="AC357" s="111" t="s">
        <v>117</v>
      </c>
      <c r="AD357" s="112"/>
      <c r="AE357" s="113" t="s">
        <v>610</v>
      </c>
      <c r="AF357" s="114"/>
    </row>
    <row r="358" spans="1:32" s="75" customFormat="1" ht="22.7" customHeight="1">
      <c r="A358" s="105">
        <v>303</v>
      </c>
      <c r="B358" s="118" t="s">
        <v>120</v>
      </c>
      <c r="C358" s="109"/>
      <c r="D358" s="107"/>
      <c r="E358" s="107"/>
      <c r="F358" s="107"/>
      <c r="G358" s="107"/>
      <c r="H358" s="107"/>
      <c r="I358" s="107"/>
      <c r="J358" s="107"/>
      <c r="K358" s="107"/>
      <c r="L358" s="107"/>
      <c r="M358" s="108"/>
      <c r="N358" s="86"/>
      <c r="O358" s="107" t="s">
        <v>722</v>
      </c>
      <c r="P358" s="107"/>
      <c r="Q358" s="107"/>
      <c r="R358" s="107"/>
      <c r="S358" s="107"/>
      <c r="T358" s="107"/>
      <c r="U358" s="107"/>
      <c r="V358" s="107"/>
      <c r="W358" s="107"/>
      <c r="X358" s="107"/>
      <c r="Y358" s="107"/>
      <c r="Z358" s="107"/>
      <c r="AA358" s="108"/>
      <c r="AB358" s="110" t="s">
        <v>104</v>
      </c>
      <c r="AC358" s="111">
        <v>5</v>
      </c>
      <c r="AD358" s="112"/>
      <c r="AE358" s="116" t="s">
        <v>587</v>
      </c>
      <c r="AF358" s="114"/>
    </row>
    <row r="359" spans="1:32" s="75" customFormat="1" ht="22.7" customHeight="1">
      <c r="A359" s="105">
        <v>304</v>
      </c>
      <c r="B359" s="118" t="s">
        <v>120</v>
      </c>
      <c r="C359" s="109"/>
      <c r="D359" s="107"/>
      <c r="E359" s="107"/>
      <c r="F359" s="107"/>
      <c r="G359" s="107"/>
      <c r="H359" s="107"/>
      <c r="I359" s="107"/>
      <c r="J359" s="107"/>
      <c r="K359" s="107"/>
      <c r="L359" s="107"/>
      <c r="M359" s="108"/>
      <c r="N359" s="86"/>
      <c r="O359" s="107" t="s">
        <v>723</v>
      </c>
      <c r="P359" s="107"/>
      <c r="Q359" s="107"/>
      <c r="R359" s="107"/>
      <c r="S359" s="107"/>
      <c r="T359" s="107"/>
      <c r="U359" s="107"/>
      <c r="V359" s="107"/>
      <c r="W359" s="107"/>
      <c r="X359" s="107"/>
      <c r="Y359" s="107"/>
      <c r="Z359" s="107"/>
      <c r="AA359" s="108"/>
      <c r="AB359" s="110" t="s">
        <v>104</v>
      </c>
      <c r="AC359" s="111">
        <v>10</v>
      </c>
      <c r="AD359" s="112"/>
      <c r="AE359" s="116" t="s">
        <v>575</v>
      </c>
      <c r="AF359" s="114"/>
    </row>
    <row r="360" spans="1:32" s="75" customFormat="1" ht="22.7" customHeight="1">
      <c r="A360" s="105">
        <v>305</v>
      </c>
      <c r="B360" s="118" t="s">
        <v>120</v>
      </c>
      <c r="C360" s="109"/>
      <c r="D360" s="107"/>
      <c r="E360" s="107"/>
      <c r="F360" s="107"/>
      <c r="G360" s="107"/>
      <c r="H360" s="107"/>
      <c r="I360" s="107"/>
      <c r="J360" s="107"/>
      <c r="K360" s="107"/>
      <c r="L360" s="107"/>
      <c r="M360" s="108"/>
      <c r="N360" s="86"/>
      <c r="O360" s="107" t="s">
        <v>724</v>
      </c>
      <c r="P360" s="107"/>
      <c r="Q360" s="107"/>
      <c r="R360" s="107"/>
      <c r="S360" s="107"/>
      <c r="T360" s="107"/>
      <c r="U360" s="107"/>
      <c r="V360" s="107"/>
      <c r="W360" s="107"/>
      <c r="X360" s="107"/>
      <c r="Y360" s="107"/>
      <c r="Z360" s="107"/>
      <c r="AA360" s="108"/>
      <c r="AB360" s="110" t="s">
        <v>104</v>
      </c>
      <c r="AC360" s="111">
        <v>5</v>
      </c>
      <c r="AD360" s="112"/>
      <c r="AE360" s="116" t="s">
        <v>587</v>
      </c>
      <c r="AF360" s="114"/>
    </row>
    <row r="361" spans="1:32" s="75" customFormat="1" ht="22.7" customHeight="1">
      <c r="A361" s="105">
        <v>306</v>
      </c>
      <c r="B361" s="118" t="s">
        <v>120</v>
      </c>
      <c r="C361" s="109"/>
      <c r="D361" s="107"/>
      <c r="E361" s="107"/>
      <c r="F361" s="107"/>
      <c r="G361" s="107"/>
      <c r="H361" s="107"/>
      <c r="I361" s="107"/>
      <c r="J361" s="107"/>
      <c r="K361" s="107"/>
      <c r="L361" s="107"/>
      <c r="M361" s="108"/>
      <c r="N361" s="86"/>
      <c r="O361" s="107" t="s">
        <v>725</v>
      </c>
      <c r="P361" s="107"/>
      <c r="Q361" s="107"/>
      <c r="R361" s="107"/>
      <c r="S361" s="107"/>
      <c r="T361" s="107"/>
      <c r="U361" s="107"/>
      <c r="V361" s="107"/>
      <c r="W361" s="107"/>
      <c r="X361" s="107"/>
      <c r="Y361" s="107"/>
      <c r="Z361" s="107"/>
      <c r="AA361" s="108"/>
      <c r="AB361" s="110" t="s">
        <v>104</v>
      </c>
      <c r="AC361" s="111">
        <v>10</v>
      </c>
      <c r="AD361" s="112"/>
      <c r="AE361" s="116" t="s">
        <v>575</v>
      </c>
      <c r="AF361" s="114"/>
    </row>
    <row r="362" spans="1:32" s="75" customFormat="1" ht="36" customHeight="1">
      <c r="A362" s="105">
        <v>307</v>
      </c>
      <c r="B362" s="118" t="s">
        <v>120</v>
      </c>
      <c r="C362" s="109"/>
      <c r="D362" s="107"/>
      <c r="E362" s="107"/>
      <c r="F362" s="107"/>
      <c r="G362" s="107"/>
      <c r="H362" s="107"/>
      <c r="I362" s="107"/>
      <c r="J362" s="107"/>
      <c r="K362" s="107"/>
      <c r="L362" s="107"/>
      <c r="M362" s="108"/>
      <c r="N362" s="86"/>
      <c r="O362" s="289" t="s">
        <v>726</v>
      </c>
      <c r="P362" s="289"/>
      <c r="Q362" s="289"/>
      <c r="R362" s="289"/>
      <c r="S362" s="289"/>
      <c r="T362" s="289"/>
      <c r="U362" s="289"/>
      <c r="V362" s="289"/>
      <c r="W362" s="289"/>
      <c r="X362" s="289"/>
      <c r="Y362" s="289"/>
      <c r="Z362" s="107"/>
      <c r="AA362" s="108"/>
      <c r="AB362" s="110" t="s">
        <v>104</v>
      </c>
      <c r="AC362" s="111">
        <v>5</v>
      </c>
      <c r="AD362" s="112"/>
      <c r="AE362" s="116" t="s">
        <v>587</v>
      </c>
      <c r="AF362" s="114"/>
    </row>
    <row r="363" spans="1:32" s="75" customFormat="1" ht="36" customHeight="1">
      <c r="A363" s="105">
        <v>308</v>
      </c>
      <c r="B363" s="118" t="s">
        <v>120</v>
      </c>
      <c r="C363" s="109"/>
      <c r="D363" s="107"/>
      <c r="E363" s="107"/>
      <c r="F363" s="107"/>
      <c r="G363" s="107"/>
      <c r="H363" s="107"/>
      <c r="I363" s="107"/>
      <c r="J363" s="107"/>
      <c r="K363" s="107"/>
      <c r="L363" s="107"/>
      <c r="M363" s="108"/>
      <c r="N363" s="86"/>
      <c r="O363" s="289" t="s">
        <v>727</v>
      </c>
      <c r="P363" s="289"/>
      <c r="Q363" s="289"/>
      <c r="R363" s="289"/>
      <c r="S363" s="289"/>
      <c r="T363" s="289"/>
      <c r="U363" s="289"/>
      <c r="V363" s="289"/>
      <c r="W363" s="289"/>
      <c r="X363" s="289"/>
      <c r="Y363" s="289"/>
      <c r="Z363" s="107"/>
      <c r="AA363" s="108"/>
      <c r="AB363" s="110" t="s">
        <v>104</v>
      </c>
      <c r="AC363" s="111">
        <v>10</v>
      </c>
      <c r="AD363" s="112"/>
      <c r="AE363" s="116" t="s">
        <v>575</v>
      </c>
      <c r="AF363" s="114"/>
    </row>
    <row r="364" spans="1:32" s="75" customFormat="1" ht="36" customHeight="1">
      <c r="A364" s="105">
        <v>309</v>
      </c>
      <c r="B364" s="118" t="s">
        <v>120</v>
      </c>
      <c r="C364" s="109"/>
      <c r="D364" s="107"/>
      <c r="E364" s="107"/>
      <c r="F364" s="107"/>
      <c r="G364" s="107"/>
      <c r="H364" s="107"/>
      <c r="I364" s="107"/>
      <c r="J364" s="107"/>
      <c r="K364" s="107"/>
      <c r="L364" s="107"/>
      <c r="M364" s="108"/>
      <c r="N364" s="86"/>
      <c r="O364" s="289" t="s">
        <v>728</v>
      </c>
      <c r="P364" s="289"/>
      <c r="Q364" s="289"/>
      <c r="R364" s="289"/>
      <c r="S364" s="289"/>
      <c r="T364" s="289"/>
      <c r="U364" s="289"/>
      <c r="V364" s="289"/>
      <c r="W364" s="289"/>
      <c r="X364" s="289"/>
      <c r="Y364" s="289"/>
      <c r="Z364" s="107"/>
      <c r="AA364" s="108"/>
      <c r="AB364" s="110" t="s">
        <v>104</v>
      </c>
      <c r="AC364" s="111">
        <v>5</v>
      </c>
      <c r="AD364" s="112"/>
      <c r="AE364" s="116" t="s">
        <v>587</v>
      </c>
      <c r="AF364" s="114"/>
    </row>
    <row r="365" spans="1:32" s="75" customFormat="1" ht="36" customHeight="1">
      <c r="A365" s="105">
        <v>310</v>
      </c>
      <c r="B365" s="118" t="s">
        <v>120</v>
      </c>
      <c r="C365" s="109"/>
      <c r="D365" s="107"/>
      <c r="E365" s="107"/>
      <c r="F365" s="107"/>
      <c r="G365" s="107"/>
      <c r="H365" s="107"/>
      <c r="I365" s="107"/>
      <c r="J365" s="107"/>
      <c r="K365" s="107"/>
      <c r="L365" s="107"/>
      <c r="M365" s="108"/>
      <c r="N365" s="86"/>
      <c r="O365" s="289" t="s">
        <v>729</v>
      </c>
      <c r="P365" s="289"/>
      <c r="Q365" s="289"/>
      <c r="R365" s="289"/>
      <c r="S365" s="289"/>
      <c r="T365" s="289"/>
      <c r="U365" s="289"/>
      <c r="V365" s="289"/>
      <c r="W365" s="289"/>
      <c r="X365" s="289"/>
      <c r="Y365" s="289"/>
      <c r="Z365" s="107"/>
      <c r="AA365" s="108"/>
      <c r="AB365" s="110" t="s">
        <v>104</v>
      </c>
      <c r="AC365" s="111">
        <v>10</v>
      </c>
      <c r="AD365" s="112"/>
      <c r="AE365" s="116" t="s">
        <v>575</v>
      </c>
      <c r="AF365" s="114"/>
    </row>
    <row r="366" spans="1:32" s="75" customFormat="1" ht="22.7" customHeight="1">
      <c r="A366" s="105">
        <v>311</v>
      </c>
      <c r="B366" s="118" t="s">
        <v>120</v>
      </c>
      <c r="C366" s="109"/>
      <c r="D366" s="107"/>
      <c r="E366" s="107"/>
      <c r="F366" s="107"/>
      <c r="G366" s="107"/>
      <c r="H366" s="107"/>
      <c r="I366" s="107"/>
      <c r="J366" s="107"/>
      <c r="K366" s="107"/>
      <c r="L366" s="107"/>
      <c r="M366" s="108"/>
      <c r="N366" s="86"/>
      <c r="O366" s="107" t="s">
        <v>730</v>
      </c>
      <c r="P366" s="107"/>
      <c r="Q366" s="107"/>
      <c r="R366" s="107"/>
      <c r="S366" s="107"/>
      <c r="T366" s="107"/>
      <c r="U366" s="107"/>
      <c r="V366" s="107"/>
      <c r="W366" s="107"/>
      <c r="X366" s="107"/>
      <c r="Y366" s="107"/>
      <c r="Z366" s="107"/>
      <c r="AA366" s="108"/>
      <c r="AB366" s="110" t="s">
        <v>104</v>
      </c>
      <c r="AC366" s="111">
        <v>5</v>
      </c>
      <c r="AD366" s="112"/>
      <c r="AE366" s="116" t="s">
        <v>587</v>
      </c>
      <c r="AF366" s="114"/>
    </row>
    <row r="367" spans="1:32" s="75" customFormat="1" ht="22.7" customHeight="1">
      <c r="A367" s="105">
        <v>312</v>
      </c>
      <c r="B367" s="118" t="s">
        <v>120</v>
      </c>
      <c r="C367" s="109"/>
      <c r="D367" s="107"/>
      <c r="E367" s="107"/>
      <c r="F367" s="107"/>
      <c r="G367" s="107"/>
      <c r="H367" s="107"/>
      <c r="I367" s="107"/>
      <c r="J367" s="107"/>
      <c r="K367" s="107"/>
      <c r="L367" s="107"/>
      <c r="M367" s="108"/>
      <c r="N367" s="86"/>
      <c r="O367" s="107" t="s">
        <v>731</v>
      </c>
      <c r="P367" s="107"/>
      <c r="Q367" s="107"/>
      <c r="R367" s="107"/>
      <c r="S367" s="107"/>
      <c r="T367" s="107"/>
      <c r="U367" s="107"/>
      <c r="V367" s="107"/>
      <c r="W367" s="107"/>
      <c r="X367" s="107"/>
      <c r="Y367" s="107"/>
      <c r="Z367" s="107"/>
      <c r="AA367" s="108"/>
      <c r="AB367" s="110" t="s">
        <v>104</v>
      </c>
      <c r="AC367" s="111">
        <v>10</v>
      </c>
      <c r="AD367" s="112"/>
      <c r="AE367" s="116" t="s">
        <v>575</v>
      </c>
      <c r="AF367" s="114"/>
    </row>
    <row r="368" spans="1:32" s="75" customFormat="1" ht="22.7" customHeight="1">
      <c r="A368" s="105">
        <v>313</v>
      </c>
      <c r="B368" s="118" t="s">
        <v>120</v>
      </c>
      <c r="C368" s="109"/>
      <c r="D368" s="107"/>
      <c r="E368" s="107"/>
      <c r="F368" s="107"/>
      <c r="G368" s="107"/>
      <c r="H368" s="107"/>
      <c r="I368" s="107"/>
      <c r="J368" s="107"/>
      <c r="K368" s="107"/>
      <c r="L368" s="107"/>
      <c r="M368" s="108"/>
      <c r="N368" s="86"/>
      <c r="O368" s="107" t="s">
        <v>732</v>
      </c>
      <c r="P368" s="107"/>
      <c r="Q368" s="107"/>
      <c r="R368" s="107"/>
      <c r="S368" s="107"/>
      <c r="T368" s="107"/>
      <c r="U368" s="107"/>
      <c r="V368" s="107"/>
      <c r="W368" s="107"/>
      <c r="X368" s="107"/>
      <c r="Y368" s="107"/>
      <c r="Z368" s="107"/>
      <c r="AA368" s="108"/>
      <c r="AB368" s="110" t="s">
        <v>104</v>
      </c>
      <c r="AC368" s="111">
        <v>5</v>
      </c>
      <c r="AD368" s="112"/>
      <c r="AE368" s="116" t="s">
        <v>587</v>
      </c>
      <c r="AF368" s="114"/>
    </row>
    <row r="369" spans="1:32" s="75" customFormat="1" ht="22.7" customHeight="1">
      <c r="A369" s="105">
        <v>314</v>
      </c>
      <c r="B369" s="118" t="s">
        <v>120</v>
      </c>
      <c r="C369" s="109"/>
      <c r="D369" s="107"/>
      <c r="E369" s="107"/>
      <c r="F369" s="107"/>
      <c r="G369" s="107"/>
      <c r="H369" s="107"/>
      <c r="I369" s="107"/>
      <c r="J369" s="107"/>
      <c r="K369" s="107"/>
      <c r="L369" s="107"/>
      <c r="M369" s="108"/>
      <c r="N369" s="86"/>
      <c r="O369" s="107" t="s">
        <v>733</v>
      </c>
      <c r="P369" s="107"/>
      <c r="Q369" s="107"/>
      <c r="R369" s="107"/>
      <c r="S369" s="107"/>
      <c r="T369" s="107"/>
      <c r="U369" s="107"/>
      <c r="V369" s="107"/>
      <c r="W369" s="107"/>
      <c r="X369" s="107"/>
      <c r="Y369" s="107"/>
      <c r="Z369" s="107"/>
      <c r="AA369" s="108"/>
      <c r="AB369" s="110" t="s">
        <v>104</v>
      </c>
      <c r="AC369" s="111">
        <v>10</v>
      </c>
      <c r="AD369" s="112"/>
      <c r="AE369" s="116" t="s">
        <v>575</v>
      </c>
      <c r="AF369" s="114"/>
    </row>
    <row r="370" spans="1:32" s="75" customFormat="1" ht="22.7" customHeight="1">
      <c r="A370" s="105">
        <v>315</v>
      </c>
      <c r="B370" s="118" t="s">
        <v>120</v>
      </c>
      <c r="C370" s="109"/>
      <c r="D370" s="107"/>
      <c r="E370" s="107"/>
      <c r="F370" s="107"/>
      <c r="G370" s="107"/>
      <c r="H370" s="107"/>
      <c r="I370" s="107"/>
      <c r="J370" s="107"/>
      <c r="K370" s="107"/>
      <c r="L370" s="107"/>
      <c r="M370" s="108"/>
      <c r="N370" s="86"/>
      <c r="O370" s="107" t="s">
        <v>734</v>
      </c>
      <c r="P370" s="107"/>
      <c r="Q370" s="107"/>
      <c r="R370" s="107"/>
      <c r="S370" s="107"/>
      <c r="T370" s="107"/>
      <c r="U370" s="107"/>
      <c r="V370" s="107"/>
      <c r="W370" s="107"/>
      <c r="X370" s="107"/>
      <c r="Y370" s="107"/>
      <c r="Z370" s="107"/>
      <c r="AA370" s="108"/>
      <c r="AB370" s="110" t="s">
        <v>104</v>
      </c>
      <c r="AC370" s="111">
        <v>5</v>
      </c>
      <c r="AD370" s="112"/>
      <c r="AE370" s="116" t="s">
        <v>587</v>
      </c>
      <c r="AF370" s="114"/>
    </row>
    <row r="371" spans="1:32" s="75" customFormat="1" ht="22.7" customHeight="1">
      <c r="A371" s="105">
        <v>316</v>
      </c>
      <c r="B371" s="118" t="s">
        <v>120</v>
      </c>
      <c r="C371" s="109"/>
      <c r="D371" s="107"/>
      <c r="E371" s="107"/>
      <c r="F371" s="107"/>
      <c r="G371" s="107"/>
      <c r="H371" s="107"/>
      <c r="I371" s="107"/>
      <c r="J371" s="107"/>
      <c r="K371" s="107"/>
      <c r="L371" s="107"/>
      <c r="M371" s="108"/>
      <c r="N371" s="86"/>
      <c r="O371" s="107" t="s">
        <v>735</v>
      </c>
      <c r="P371" s="107"/>
      <c r="Q371" s="107"/>
      <c r="R371" s="107"/>
      <c r="S371" s="107"/>
      <c r="T371" s="107"/>
      <c r="U371" s="107"/>
      <c r="V371" s="107"/>
      <c r="W371" s="107"/>
      <c r="X371" s="107"/>
      <c r="Y371" s="107"/>
      <c r="Z371" s="107"/>
      <c r="AA371" s="108"/>
      <c r="AB371" s="110" t="s">
        <v>104</v>
      </c>
      <c r="AC371" s="111">
        <v>10</v>
      </c>
      <c r="AD371" s="112"/>
      <c r="AE371" s="116" t="s">
        <v>575</v>
      </c>
      <c r="AF371" s="114"/>
    </row>
    <row r="372" spans="1:32" s="75" customFormat="1" ht="22.7" customHeight="1">
      <c r="A372" s="105">
        <v>317</v>
      </c>
      <c r="B372" s="118" t="s">
        <v>120</v>
      </c>
      <c r="C372" s="109"/>
      <c r="D372" s="107"/>
      <c r="E372" s="107"/>
      <c r="F372" s="107"/>
      <c r="G372" s="107"/>
      <c r="H372" s="107"/>
      <c r="I372" s="107"/>
      <c r="J372" s="107"/>
      <c r="K372" s="107"/>
      <c r="L372" s="107"/>
      <c r="M372" s="108"/>
      <c r="N372" s="86"/>
      <c r="O372" s="107" t="s">
        <v>1285</v>
      </c>
      <c r="P372" s="107"/>
      <c r="Q372" s="107"/>
      <c r="R372" s="107"/>
      <c r="S372" s="107"/>
      <c r="T372" s="107"/>
      <c r="U372" s="107"/>
      <c r="V372" s="107"/>
      <c r="W372" s="107"/>
      <c r="X372" s="107"/>
      <c r="Y372" s="107"/>
      <c r="Z372" s="107"/>
      <c r="AA372" s="108"/>
      <c r="AB372" s="110" t="s">
        <v>104</v>
      </c>
      <c r="AC372" s="111">
        <v>5</v>
      </c>
      <c r="AD372" s="112"/>
      <c r="AE372" s="116" t="s">
        <v>587</v>
      </c>
      <c r="AF372" s="114"/>
    </row>
    <row r="373" spans="1:32" s="75" customFormat="1" ht="22.7" customHeight="1">
      <c r="A373" s="105">
        <v>318</v>
      </c>
      <c r="B373" s="118" t="s">
        <v>120</v>
      </c>
      <c r="C373" s="109"/>
      <c r="D373" s="107"/>
      <c r="E373" s="107"/>
      <c r="F373" s="107"/>
      <c r="G373" s="107"/>
      <c r="H373" s="107"/>
      <c r="I373" s="107"/>
      <c r="J373" s="107"/>
      <c r="K373" s="107"/>
      <c r="L373" s="107"/>
      <c r="M373" s="108"/>
      <c r="N373" s="86"/>
      <c r="O373" s="107" t="s">
        <v>1286</v>
      </c>
      <c r="P373" s="107"/>
      <c r="Q373" s="107"/>
      <c r="R373" s="107"/>
      <c r="S373" s="107"/>
      <c r="T373" s="107"/>
      <c r="U373" s="107"/>
      <c r="V373" s="107"/>
      <c r="W373" s="107"/>
      <c r="X373" s="107"/>
      <c r="Y373" s="107"/>
      <c r="Z373" s="107"/>
      <c r="AA373" s="108"/>
      <c r="AB373" s="110" t="s">
        <v>104</v>
      </c>
      <c r="AC373" s="111">
        <v>10</v>
      </c>
      <c r="AD373" s="112"/>
      <c r="AE373" s="116" t="s">
        <v>575</v>
      </c>
      <c r="AF373" s="114"/>
    </row>
    <row r="374" spans="1:32" s="75" customFormat="1" ht="22.7" customHeight="1">
      <c r="A374" s="105">
        <v>319</v>
      </c>
      <c r="B374" s="118" t="s">
        <v>120</v>
      </c>
      <c r="C374" s="109"/>
      <c r="D374" s="107"/>
      <c r="E374" s="107"/>
      <c r="F374" s="107"/>
      <c r="G374" s="107"/>
      <c r="H374" s="107"/>
      <c r="I374" s="107"/>
      <c r="J374" s="107"/>
      <c r="K374" s="107"/>
      <c r="L374" s="107"/>
      <c r="M374" s="108"/>
      <c r="N374" s="86"/>
      <c r="O374" s="107" t="s">
        <v>1287</v>
      </c>
      <c r="P374" s="107"/>
      <c r="Q374" s="107"/>
      <c r="R374" s="107"/>
      <c r="S374" s="107"/>
      <c r="T374" s="107"/>
      <c r="U374" s="107"/>
      <c r="V374" s="107"/>
      <c r="W374" s="107"/>
      <c r="X374" s="107"/>
      <c r="Y374" s="107"/>
      <c r="Z374" s="107"/>
      <c r="AA374" s="108"/>
      <c r="AB374" s="110" t="s">
        <v>104</v>
      </c>
      <c r="AC374" s="111">
        <v>5</v>
      </c>
      <c r="AD374" s="112"/>
      <c r="AE374" s="116" t="s">
        <v>587</v>
      </c>
      <c r="AF374" s="114"/>
    </row>
    <row r="375" spans="1:32" s="75" customFormat="1" ht="22.7" customHeight="1">
      <c r="A375" s="105">
        <v>320</v>
      </c>
      <c r="B375" s="118" t="s">
        <v>120</v>
      </c>
      <c r="C375" s="109"/>
      <c r="D375" s="107"/>
      <c r="E375" s="107"/>
      <c r="F375" s="107"/>
      <c r="G375" s="107"/>
      <c r="H375" s="107"/>
      <c r="I375" s="107"/>
      <c r="J375" s="107"/>
      <c r="K375" s="107"/>
      <c r="L375" s="107"/>
      <c r="M375" s="108"/>
      <c r="N375" s="86"/>
      <c r="O375" s="107" t="s">
        <v>1288</v>
      </c>
      <c r="P375" s="107"/>
      <c r="Q375" s="107"/>
      <c r="R375" s="107"/>
      <c r="S375" s="107"/>
      <c r="T375" s="107"/>
      <c r="U375" s="107"/>
      <c r="V375" s="107"/>
      <c r="W375" s="107"/>
      <c r="X375" s="107"/>
      <c r="Y375" s="107"/>
      <c r="Z375" s="107"/>
      <c r="AA375" s="108"/>
      <c r="AB375" s="110" t="s">
        <v>104</v>
      </c>
      <c r="AC375" s="111">
        <v>10</v>
      </c>
      <c r="AD375" s="112"/>
      <c r="AE375" s="116" t="s">
        <v>575</v>
      </c>
      <c r="AF375" s="114"/>
    </row>
    <row r="376" spans="1:32" s="75" customFormat="1" ht="36" customHeight="1">
      <c r="A376" s="105">
        <v>321</v>
      </c>
      <c r="B376" s="118" t="s">
        <v>120</v>
      </c>
      <c r="C376" s="109"/>
      <c r="D376" s="107"/>
      <c r="E376" s="107"/>
      <c r="F376" s="107"/>
      <c r="G376" s="107"/>
      <c r="H376" s="107"/>
      <c r="I376" s="107"/>
      <c r="J376" s="107"/>
      <c r="K376" s="107"/>
      <c r="L376" s="107"/>
      <c r="M376" s="108"/>
      <c r="N376" s="86"/>
      <c r="O376" s="289" t="s">
        <v>736</v>
      </c>
      <c r="P376" s="289"/>
      <c r="Q376" s="289"/>
      <c r="R376" s="289"/>
      <c r="S376" s="289"/>
      <c r="T376" s="289"/>
      <c r="U376" s="289"/>
      <c r="V376" s="289"/>
      <c r="W376" s="289"/>
      <c r="X376" s="289"/>
      <c r="Y376" s="289"/>
      <c r="Z376" s="107"/>
      <c r="AA376" s="108"/>
      <c r="AB376" s="110" t="s">
        <v>104</v>
      </c>
      <c r="AC376" s="111">
        <v>5</v>
      </c>
      <c r="AD376" s="112"/>
      <c r="AE376" s="116" t="s">
        <v>587</v>
      </c>
      <c r="AF376" s="114"/>
    </row>
    <row r="377" spans="1:32" s="75" customFormat="1" ht="36" customHeight="1">
      <c r="A377" s="105">
        <v>322</v>
      </c>
      <c r="B377" s="118" t="s">
        <v>120</v>
      </c>
      <c r="C377" s="109"/>
      <c r="D377" s="107"/>
      <c r="E377" s="107"/>
      <c r="F377" s="107"/>
      <c r="G377" s="107"/>
      <c r="H377" s="107"/>
      <c r="I377" s="107"/>
      <c r="J377" s="107"/>
      <c r="K377" s="107"/>
      <c r="L377" s="107"/>
      <c r="M377" s="108"/>
      <c r="N377" s="86"/>
      <c r="O377" s="289" t="s">
        <v>737</v>
      </c>
      <c r="P377" s="289"/>
      <c r="Q377" s="289"/>
      <c r="R377" s="289"/>
      <c r="S377" s="289"/>
      <c r="T377" s="289"/>
      <c r="U377" s="289"/>
      <c r="V377" s="289"/>
      <c r="W377" s="289"/>
      <c r="X377" s="289"/>
      <c r="Y377" s="289"/>
      <c r="Z377" s="107"/>
      <c r="AA377" s="108"/>
      <c r="AB377" s="110" t="s">
        <v>104</v>
      </c>
      <c r="AC377" s="111">
        <v>10</v>
      </c>
      <c r="AD377" s="112"/>
      <c r="AE377" s="116" t="s">
        <v>575</v>
      </c>
      <c r="AF377" s="114"/>
    </row>
    <row r="378" spans="1:32" s="75" customFormat="1" ht="22.7" customHeight="1">
      <c r="A378" s="105">
        <v>323</v>
      </c>
      <c r="B378" s="118" t="s">
        <v>120</v>
      </c>
      <c r="C378" s="109"/>
      <c r="D378" s="107"/>
      <c r="E378" s="107"/>
      <c r="F378" s="107"/>
      <c r="G378" s="107"/>
      <c r="H378" s="107"/>
      <c r="I378" s="107"/>
      <c r="J378" s="107"/>
      <c r="K378" s="107"/>
      <c r="L378" s="107"/>
      <c r="M378" s="108"/>
      <c r="N378" s="86"/>
      <c r="O378" s="107" t="s">
        <v>1289</v>
      </c>
      <c r="P378" s="107"/>
      <c r="Q378" s="107"/>
      <c r="R378" s="107"/>
      <c r="S378" s="107"/>
      <c r="T378" s="107"/>
      <c r="U378" s="107"/>
      <c r="V378" s="107"/>
      <c r="W378" s="107"/>
      <c r="X378" s="107"/>
      <c r="Y378" s="107"/>
      <c r="Z378" s="107"/>
      <c r="AA378" s="108"/>
      <c r="AB378" s="110" t="s">
        <v>104</v>
      </c>
      <c r="AC378" s="111">
        <v>5</v>
      </c>
      <c r="AD378" s="112"/>
      <c r="AE378" s="116" t="s">
        <v>587</v>
      </c>
      <c r="AF378" s="114"/>
    </row>
    <row r="379" spans="1:32" s="75" customFormat="1" ht="22.7" customHeight="1">
      <c r="A379" s="105">
        <v>324</v>
      </c>
      <c r="B379" s="118" t="s">
        <v>120</v>
      </c>
      <c r="C379" s="109"/>
      <c r="D379" s="107"/>
      <c r="E379" s="107"/>
      <c r="F379" s="107"/>
      <c r="G379" s="107"/>
      <c r="H379" s="107"/>
      <c r="I379" s="107"/>
      <c r="J379" s="107"/>
      <c r="K379" s="107"/>
      <c r="L379" s="107"/>
      <c r="M379" s="108"/>
      <c r="N379" s="86"/>
      <c r="O379" s="107" t="s">
        <v>1290</v>
      </c>
      <c r="P379" s="107"/>
      <c r="Q379" s="107"/>
      <c r="R379" s="107"/>
      <c r="S379" s="107"/>
      <c r="T379" s="107"/>
      <c r="U379" s="107"/>
      <c r="V379" s="107"/>
      <c r="W379" s="107"/>
      <c r="X379" s="107"/>
      <c r="Y379" s="107"/>
      <c r="Z379" s="107"/>
      <c r="AA379" s="108"/>
      <c r="AB379" s="110" t="s">
        <v>104</v>
      </c>
      <c r="AC379" s="111">
        <v>10</v>
      </c>
      <c r="AD379" s="112"/>
      <c r="AE379" s="116" t="s">
        <v>575</v>
      </c>
      <c r="AF379" s="114"/>
    </row>
    <row r="380" spans="1:32" s="75" customFormat="1" ht="22.7" customHeight="1">
      <c r="A380" s="105">
        <v>325</v>
      </c>
      <c r="B380" s="118" t="s">
        <v>120</v>
      </c>
      <c r="C380" s="109"/>
      <c r="D380" s="107"/>
      <c r="E380" s="107"/>
      <c r="F380" s="107"/>
      <c r="G380" s="107"/>
      <c r="H380" s="107"/>
      <c r="I380" s="107"/>
      <c r="J380" s="107"/>
      <c r="K380" s="107"/>
      <c r="L380" s="107"/>
      <c r="M380" s="108"/>
      <c r="N380" s="86"/>
      <c r="O380" s="107" t="s">
        <v>738</v>
      </c>
      <c r="P380" s="107"/>
      <c r="Q380" s="107"/>
      <c r="R380" s="107"/>
      <c r="S380" s="107"/>
      <c r="T380" s="107"/>
      <c r="U380" s="107"/>
      <c r="V380" s="107"/>
      <c r="W380" s="107"/>
      <c r="X380" s="107"/>
      <c r="Y380" s="107"/>
      <c r="Z380" s="107"/>
      <c r="AA380" s="108"/>
      <c r="AB380" s="110" t="s">
        <v>104</v>
      </c>
      <c r="AC380" s="111">
        <v>5</v>
      </c>
      <c r="AD380" s="112"/>
      <c r="AE380" s="116" t="s">
        <v>587</v>
      </c>
      <c r="AF380" s="114"/>
    </row>
    <row r="381" spans="1:32" s="75" customFormat="1" ht="22.7" customHeight="1">
      <c r="A381" s="105">
        <v>326</v>
      </c>
      <c r="B381" s="118" t="s">
        <v>120</v>
      </c>
      <c r="C381" s="109"/>
      <c r="D381" s="107"/>
      <c r="E381" s="107"/>
      <c r="F381" s="107"/>
      <c r="G381" s="107"/>
      <c r="H381" s="107"/>
      <c r="I381" s="107"/>
      <c r="J381" s="107"/>
      <c r="K381" s="107"/>
      <c r="L381" s="107"/>
      <c r="M381" s="108"/>
      <c r="N381" s="86"/>
      <c r="O381" s="107" t="s">
        <v>739</v>
      </c>
      <c r="P381" s="107"/>
      <c r="Q381" s="107"/>
      <c r="R381" s="107"/>
      <c r="S381" s="107"/>
      <c r="T381" s="107"/>
      <c r="U381" s="107"/>
      <c r="V381" s="107"/>
      <c r="W381" s="107"/>
      <c r="X381" s="107"/>
      <c r="Y381" s="107"/>
      <c r="Z381" s="107"/>
      <c r="AA381" s="108"/>
      <c r="AB381" s="110" t="s">
        <v>104</v>
      </c>
      <c r="AC381" s="111">
        <v>10</v>
      </c>
      <c r="AD381" s="112"/>
      <c r="AE381" s="116" t="s">
        <v>575</v>
      </c>
      <c r="AF381" s="114"/>
    </row>
    <row r="382" spans="1:32" s="75" customFormat="1" ht="22.7" customHeight="1">
      <c r="A382" s="105">
        <v>327</v>
      </c>
      <c r="B382" s="118" t="s">
        <v>120</v>
      </c>
      <c r="C382" s="109"/>
      <c r="D382" s="107"/>
      <c r="E382" s="107"/>
      <c r="F382" s="107"/>
      <c r="G382" s="107"/>
      <c r="H382" s="107"/>
      <c r="I382" s="107"/>
      <c r="J382" s="107"/>
      <c r="K382" s="107"/>
      <c r="L382" s="107"/>
      <c r="M382" s="108"/>
      <c r="N382" s="86"/>
      <c r="O382" s="107" t="s">
        <v>740</v>
      </c>
      <c r="P382" s="107"/>
      <c r="Q382" s="107"/>
      <c r="R382" s="107"/>
      <c r="S382" s="107"/>
      <c r="T382" s="107"/>
      <c r="U382" s="107"/>
      <c r="V382" s="107"/>
      <c r="W382" s="107"/>
      <c r="X382" s="107"/>
      <c r="Y382" s="107"/>
      <c r="Z382" s="107"/>
      <c r="AA382" s="108"/>
      <c r="AB382" s="110" t="s">
        <v>104</v>
      </c>
      <c r="AC382" s="111">
        <v>5</v>
      </c>
      <c r="AD382" s="112"/>
      <c r="AE382" s="116" t="s">
        <v>587</v>
      </c>
      <c r="AF382" s="114"/>
    </row>
    <row r="383" spans="1:32" s="75" customFormat="1" ht="22.7" customHeight="1">
      <c r="A383" s="105">
        <v>328</v>
      </c>
      <c r="B383" s="118" t="s">
        <v>120</v>
      </c>
      <c r="C383" s="109"/>
      <c r="D383" s="107"/>
      <c r="E383" s="107"/>
      <c r="F383" s="107"/>
      <c r="G383" s="107"/>
      <c r="H383" s="107"/>
      <c r="I383" s="107"/>
      <c r="J383" s="107"/>
      <c r="K383" s="107"/>
      <c r="L383" s="107"/>
      <c r="M383" s="108"/>
      <c r="N383" s="86"/>
      <c r="O383" s="107" t="s">
        <v>741</v>
      </c>
      <c r="P383" s="107"/>
      <c r="Q383" s="107"/>
      <c r="R383" s="107"/>
      <c r="S383" s="107"/>
      <c r="T383" s="107"/>
      <c r="U383" s="107"/>
      <c r="V383" s="107"/>
      <c r="W383" s="107"/>
      <c r="X383" s="107"/>
      <c r="Y383" s="107"/>
      <c r="Z383" s="107"/>
      <c r="AA383" s="108"/>
      <c r="AB383" s="110" t="s">
        <v>104</v>
      </c>
      <c r="AC383" s="111">
        <v>10</v>
      </c>
      <c r="AD383" s="112"/>
      <c r="AE383" s="116" t="s">
        <v>575</v>
      </c>
      <c r="AF383" s="114"/>
    </row>
    <row r="384" spans="1:32" s="75" customFormat="1" ht="22.7" customHeight="1">
      <c r="A384" s="105">
        <v>329</v>
      </c>
      <c r="B384" s="118" t="s">
        <v>120</v>
      </c>
      <c r="C384" s="109"/>
      <c r="D384" s="107"/>
      <c r="E384" s="107"/>
      <c r="F384" s="107"/>
      <c r="G384" s="107"/>
      <c r="H384" s="107"/>
      <c r="I384" s="107"/>
      <c r="J384" s="107"/>
      <c r="K384" s="107"/>
      <c r="L384" s="107"/>
      <c r="M384" s="108"/>
      <c r="N384" s="86"/>
      <c r="O384" s="107" t="s">
        <v>742</v>
      </c>
      <c r="P384" s="107"/>
      <c r="Q384" s="107"/>
      <c r="R384" s="107"/>
      <c r="S384" s="107"/>
      <c r="T384" s="107"/>
      <c r="U384" s="107"/>
      <c r="V384" s="107"/>
      <c r="W384" s="107"/>
      <c r="X384" s="107"/>
      <c r="Y384" s="107"/>
      <c r="Z384" s="107"/>
      <c r="AA384" s="108"/>
      <c r="AB384" s="110" t="s">
        <v>104</v>
      </c>
      <c r="AC384" s="111">
        <v>5</v>
      </c>
      <c r="AD384" s="112"/>
      <c r="AE384" s="116" t="s">
        <v>587</v>
      </c>
      <c r="AF384" s="114"/>
    </row>
    <row r="385" spans="1:32" s="75" customFormat="1" ht="22.7" customHeight="1">
      <c r="A385" s="105">
        <v>330</v>
      </c>
      <c r="B385" s="118" t="s">
        <v>120</v>
      </c>
      <c r="C385" s="109"/>
      <c r="D385" s="107"/>
      <c r="E385" s="107"/>
      <c r="F385" s="107"/>
      <c r="G385" s="107"/>
      <c r="H385" s="107"/>
      <c r="I385" s="107"/>
      <c r="J385" s="107"/>
      <c r="K385" s="107"/>
      <c r="L385" s="107"/>
      <c r="M385" s="108"/>
      <c r="N385" s="86"/>
      <c r="O385" s="107" t="s">
        <v>743</v>
      </c>
      <c r="P385" s="107"/>
      <c r="Q385" s="107"/>
      <c r="R385" s="107"/>
      <c r="S385" s="107"/>
      <c r="T385" s="107"/>
      <c r="U385" s="107"/>
      <c r="V385" s="107"/>
      <c r="W385" s="107"/>
      <c r="X385" s="107"/>
      <c r="Y385" s="107"/>
      <c r="Z385" s="107"/>
      <c r="AA385" s="108"/>
      <c r="AB385" s="110" t="s">
        <v>104</v>
      </c>
      <c r="AC385" s="111">
        <v>10</v>
      </c>
      <c r="AD385" s="112"/>
      <c r="AE385" s="116" t="s">
        <v>575</v>
      </c>
      <c r="AF385" s="114"/>
    </row>
    <row r="386" spans="1:32" s="75" customFormat="1" ht="36" customHeight="1">
      <c r="A386" s="105">
        <v>331</v>
      </c>
      <c r="B386" s="118" t="s">
        <v>120</v>
      </c>
      <c r="C386" s="109"/>
      <c r="D386" s="107"/>
      <c r="E386" s="107"/>
      <c r="F386" s="107"/>
      <c r="G386" s="107"/>
      <c r="H386" s="107"/>
      <c r="I386" s="107"/>
      <c r="J386" s="107"/>
      <c r="K386" s="107"/>
      <c r="L386" s="107"/>
      <c r="M386" s="108"/>
      <c r="N386" s="86"/>
      <c r="O386" s="289" t="s">
        <v>744</v>
      </c>
      <c r="P386" s="289"/>
      <c r="Q386" s="289"/>
      <c r="R386" s="289"/>
      <c r="S386" s="289"/>
      <c r="T386" s="289"/>
      <c r="U386" s="289"/>
      <c r="V386" s="289"/>
      <c r="W386" s="289"/>
      <c r="X386" s="289"/>
      <c r="Y386" s="289"/>
      <c r="Z386" s="107"/>
      <c r="AA386" s="108"/>
      <c r="AB386" s="110" t="s">
        <v>104</v>
      </c>
      <c r="AC386" s="111">
        <v>5</v>
      </c>
      <c r="AD386" s="112"/>
      <c r="AE386" s="116" t="s">
        <v>587</v>
      </c>
      <c r="AF386" s="114"/>
    </row>
    <row r="387" spans="1:32" s="75" customFormat="1" ht="36" customHeight="1">
      <c r="A387" s="105">
        <v>332</v>
      </c>
      <c r="B387" s="118" t="s">
        <v>120</v>
      </c>
      <c r="C387" s="109"/>
      <c r="D387" s="107"/>
      <c r="E387" s="107"/>
      <c r="F387" s="107"/>
      <c r="G387" s="107"/>
      <c r="H387" s="107"/>
      <c r="I387" s="107"/>
      <c r="J387" s="107"/>
      <c r="K387" s="107"/>
      <c r="L387" s="107"/>
      <c r="M387" s="108"/>
      <c r="N387" s="86"/>
      <c r="O387" s="289" t="s">
        <v>745</v>
      </c>
      <c r="P387" s="289"/>
      <c r="Q387" s="289"/>
      <c r="R387" s="289"/>
      <c r="S387" s="289"/>
      <c r="T387" s="289"/>
      <c r="U387" s="289"/>
      <c r="V387" s="289"/>
      <c r="W387" s="289"/>
      <c r="X387" s="289"/>
      <c r="Y387" s="289"/>
      <c r="Z387" s="107"/>
      <c r="AA387" s="108"/>
      <c r="AB387" s="110" t="s">
        <v>104</v>
      </c>
      <c r="AC387" s="111">
        <v>10</v>
      </c>
      <c r="AD387" s="112"/>
      <c r="AE387" s="116" t="s">
        <v>575</v>
      </c>
      <c r="AF387" s="114"/>
    </row>
    <row r="388" spans="1:32" s="75" customFormat="1" ht="36" customHeight="1">
      <c r="A388" s="105">
        <v>333</v>
      </c>
      <c r="B388" s="118" t="s">
        <v>120</v>
      </c>
      <c r="C388" s="109"/>
      <c r="D388" s="107"/>
      <c r="E388" s="107"/>
      <c r="F388" s="107"/>
      <c r="G388" s="107"/>
      <c r="H388" s="107"/>
      <c r="I388" s="107"/>
      <c r="J388" s="107"/>
      <c r="K388" s="107"/>
      <c r="L388" s="107"/>
      <c r="M388" s="108"/>
      <c r="N388" s="86"/>
      <c r="O388" s="289" t="s">
        <v>746</v>
      </c>
      <c r="P388" s="289"/>
      <c r="Q388" s="289"/>
      <c r="R388" s="289"/>
      <c r="S388" s="289"/>
      <c r="T388" s="289"/>
      <c r="U388" s="289"/>
      <c r="V388" s="289"/>
      <c r="W388" s="289"/>
      <c r="X388" s="289"/>
      <c r="Y388" s="289"/>
      <c r="Z388" s="107"/>
      <c r="AA388" s="108"/>
      <c r="AB388" s="110" t="s">
        <v>104</v>
      </c>
      <c r="AC388" s="111">
        <v>5</v>
      </c>
      <c r="AD388" s="112"/>
      <c r="AE388" s="116" t="s">
        <v>587</v>
      </c>
      <c r="AF388" s="114"/>
    </row>
    <row r="389" spans="1:32" s="75" customFormat="1" ht="24">
      <c r="A389" s="105">
        <v>334</v>
      </c>
      <c r="B389" s="118" t="s">
        <v>120</v>
      </c>
      <c r="C389" s="109"/>
      <c r="D389" s="107"/>
      <c r="E389" s="107"/>
      <c r="F389" s="107"/>
      <c r="G389" s="107"/>
      <c r="H389" s="107"/>
      <c r="I389" s="107"/>
      <c r="J389" s="107"/>
      <c r="K389" s="107"/>
      <c r="L389" s="107"/>
      <c r="M389" s="108"/>
      <c r="N389" s="86"/>
      <c r="O389" s="289" t="s">
        <v>747</v>
      </c>
      <c r="P389" s="289"/>
      <c r="Q389" s="289"/>
      <c r="R389" s="289"/>
      <c r="S389" s="289"/>
      <c r="T389" s="289"/>
      <c r="U389" s="289"/>
      <c r="V389" s="289"/>
      <c r="W389" s="289"/>
      <c r="X389" s="289"/>
      <c r="Y389" s="289"/>
      <c r="Z389" s="107"/>
      <c r="AA389" s="108"/>
      <c r="AB389" s="110" t="s">
        <v>104</v>
      </c>
      <c r="AC389" s="111">
        <v>10</v>
      </c>
      <c r="AD389" s="112"/>
      <c r="AE389" s="116" t="s">
        <v>575</v>
      </c>
      <c r="AF389" s="114"/>
    </row>
    <row r="390" spans="1:32" s="75" customFormat="1" ht="22.7" customHeight="1">
      <c r="A390" s="105">
        <v>335</v>
      </c>
      <c r="B390" s="118" t="s">
        <v>120</v>
      </c>
      <c r="C390" s="109"/>
      <c r="D390" s="107"/>
      <c r="E390" s="107"/>
      <c r="F390" s="107"/>
      <c r="G390" s="107"/>
      <c r="H390" s="107"/>
      <c r="I390" s="107"/>
      <c r="J390" s="107"/>
      <c r="K390" s="107"/>
      <c r="L390" s="107"/>
      <c r="M390" s="108"/>
      <c r="N390" s="86"/>
      <c r="O390" s="107" t="s">
        <v>748</v>
      </c>
      <c r="P390" s="107"/>
      <c r="Q390" s="107"/>
      <c r="R390" s="107"/>
      <c r="S390" s="107"/>
      <c r="T390" s="107"/>
      <c r="U390" s="107"/>
      <c r="V390" s="107"/>
      <c r="W390" s="107"/>
      <c r="X390" s="107"/>
      <c r="Y390" s="107"/>
      <c r="Z390" s="107"/>
      <c r="AA390" s="108"/>
      <c r="AB390" s="110" t="s">
        <v>104</v>
      </c>
      <c r="AC390" s="111">
        <v>5</v>
      </c>
      <c r="AD390" s="112"/>
      <c r="AE390" s="116" t="s">
        <v>587</v>
      </c>
      <c r="AF390" s="114"/>
    </row>
    <row r="391" spans="1:32" s="75" customFormat="1" ht="22.7" customHeight="1">
      <c r="A391" s="105">
        <v>336</v>
      </c>
      <c r="B391" s="118" t="s">
        <v>120</v>
      </c>
      <c r="C391" s="109"/>
      <c r="D391" s="107"/>
      <c r="E391" s="107"/>
      <c r="F391" s="107"/>
      <c r="G391" s="107"/>
      <c r="H391" s="107"/>
      <c r="I391" s="107"/>
      <c r="J391" s="107"/>
      <c r="K391" s="107"/>
      <c r="L391" s="107"/>
      <c r="M391" s="108"/>
      <c r="N391" s="86"/>
      <c r="O391" s="107" t="s">
        <v>749</v>
      </c>
      <c r="P391" s="107"/>
      <c r="Q391" s="107"/>
      <c r="R391" s="107"/>
      <c r="S391" s="107"/>
      <c r="T391" s="107"/>
      <c r="U391" s="107"/>
      <c r="V391" s="107"/>
      <c r="W391" s="107"/>
      <c r="X391" s="107"/>
      <c r="Y391" s="107"/>
      <c r="Z391" s="107"/>
      <c r="AA391" s="108"/>
      <c r="AB391" s="110" t="s">
        <v>104</v>
      </c>
      <c r="AC391" s="111">
        <v>10</v>
      </c>
      <c r="AD391" s="112"/>
      <c r="AE391" s="116" t="s">
        <v>575</v>
      </c>
      <c r="AF391" s="114"/>
    </row>
    <row r="392" spans="1:32" s="75" customFormat="1" ht="22.7" customHeight="1">
      <c r="A392" s="105">
        <v>337</v>
      </c>
      <c r="B392" s="118" t="s">
        <v>120</v>
      </c>
      <c r="C392" s="109"/>
      <c r="D392" s="107"/>
      <c r="E392" s="107"/>
      <c r="F392" s="107"/>
      <c r="G392" s="107"/>
      <c r="H392" s="107"/>
      <c r="I392" s="107"/>
      <c r="J392" s="107"/>
      <c r="K392" s="107"/>
      <c r="L392" s="107"/>
      <c r="M392" s="108"/>
      <c r="N392" s="86"/>
      <c r="O392" s="107" t="s">
        <v>750</v>
      </c>
      <c r="P392" s="107"/>
      <c r="Q392" s="107"/>
      <c r="R392" s="107"/>
      <c r="S392" s="107"/>
      <c r="T392" s="107"/>
      <c r="U392" s="107"/>
      <c r="V392" s="107"/>
      <c r="W392" s="107"/>
      <c r="X392" s="107"/>
      <c r="Y392" s="107"/>
      <c r="Z392" s="107"/>
      <c r="AA392" s="108"/>
      <c r="AB392" s="110" t="s">
        <v>104</v>
      </c>
      <c r="AC392" s="111">
        <v>5</v>
      </c>
      <c r="AD392" s="112"/>
      <c r="AE392" s="116" t="s">
        <v>587</v>
      </c>
      <c r="AF392" s="114"/>
    </row>
    <row r="393" spans="1:32" s="75" customFormat="1" ht="22.7" customHeight="1">
      <c r="A393" s="105">
        <v>338</v>
      </c>
      <c r="B393" s="118" t="s">
        <v>120</v>
      </c>
      <c r="C393" s="109"/>
      <c r="D393" s="107"/>
      <c r="E393" s="107"/>
      <c r="F393" s="107"/>
      <c r="G393" s="107"/>
      <c r="H393" s="107"/>
      <c r="I393" s="107"/>
      <c r="J393" s="107"/>
      <c r="K393" s="107"/>
      <c r="L393" s="107"/>
      <c r="M393" s="108"/>
      <c r="N393" s="86"/>
      <c r="O393" s="107" t="s">
        <v>751</v>
      </c>
      <c r="P393" s="107"/>
      <c r="Q393" s="107"/>
      <c r="R393" s="107"/>
      <c r="S393" s="107"/>
      <c r="T393" s="107"/>
      <c r="U393" s="107"/>
      <c r="V393" s="107"/>
      <c r="W393" s="107"/>
      <c r="X393" s="107"/>
      <c r="Y393" s="107"/>
      <c r="Z393" s="107"/>
      <c r="AA393" s="108"/>
      <c r="AB393" s="110" t="s">
        <v>104</v>
      </c>
      <c r="AC393" s="111">
        <v>10</v>
      </c>
      <c r="AD393" s="112"/>
      <c r="AE393" s="116" t="s">
        <v>575</v>
      </c>
      <c r="AF393" s="114"/>
    </row>
    <row r="394" spans="1:32" s="75" customFormat="1" ht="22.7" customHeight="1">
      <c r="A394" s="105">
        <v>339</v>
      </c>
      <c r="B394" s="118" t="s">
        <v>120</v>
      </c>
      <c r="C394" s="109"/>
      <c r="D394" s="107"/>
      <c r="E394" s="107"/>
      <c r="F394" s="107"/>
      <c r="G394" s="107"/>
      <c r="H394" s="107"/>
      <c r="I394" s="107"/>
      <c r="J394" s="107"/>
      <c r="K394" s="107"/>
      <c r="L394" s="107"/>
      <c r="M394" s="108"/>
      <c r="N394" s="86"/>
      <c r="O394" s="107" t="s">
        <v>752</v>
      </c>
      <c r="P394" s="107"/>
      <c r="Q394" s="107"/>
      <c r="R394" s="107"/>
      <c r="S394" s="107"/>
      <c r="T394" s="107"/>
      <c r="U394" s="107"/>
      <c r="V394" s="107"/>
      <c r="W394" s="107"/>
      <c r="X394" s="107"/>
      <c r="Y394" s="107"/>
      <c r="Z394" s="107"/>
      <c r="AA394" s="108"/>
      <c r="AB394" s="110" t="s">
        <v>104</v>
      </c>
      <c r="AC394" s="111">
        <v>5</v>
      </c>
      <c r="AD394" s="112"/>
      <c r="AE394" s="116" t="s">
        <v>587</v>
      </c>
      <c r="AF394" s="114"/>
    </row>
    <row r="395" spans="1:32" s="75" customFormat="1" ht="22.7" customHeight="1">
      <c r="A395" s="105">
        <v>340</v>
      </c>
      <c r="B395" s="118" t="s">
        <v>120</v>
      </c>
      <c r="C395" s="109"/>
      <c r="D395" s="107"/>
      <c r="E395" s="107"/>
      <c r="F395" s="107"/>
      <c r="G395" s="107"/>
      <c r="H395" s="107"/>
      <c r="I395" s="107"/>
      <c r="J395" s="107"/>
      <c r="K395" s="107"/>
      <c r="L395" s="107"/>
      <c r="M395" s="108"/>
      <c r="N395" s="86"/>
      <c r="O395" s="107" t="s">
        <v>753</v>
      </c>
      <c r="P395" s="107"/>
      <c r="Q395" s="107"/>
      <c r="R395" s="107"/>
      <c r="S395" s="107"/>
      <c r="T395" s="107"/>
      <c r="U395" s="107"/>
      <c r="V395" s="107"/>
      <c r="W395" s="107"/>
      <c r="X395" s="107"/>
      <c r="Y395" s="107"/>
      <c r="Z395" s="107"/>
      <c r="AA395" s="108"/>
      <c r="AB395" s="110" t="s">
        <v>104</v>
      </c>
      <c r="AC395" s="111">
        <v>10</v>
      </c>
      <c r="AD395" s="112"/>
      <c r="AE395" s="116" t="s">
        <v>575</v>
      </c>
      <c r="AF395" s="114"/>
    </row>
    <row r="396" spans="1:32" s="75" customFormat="1" ht="22.7" customHeight="1">
      <c r="A396" s="105">
        <v>341</v>
      </c>
      <c r="B396" s="118" t="s">
        <v>120</v>
      </c>
      <c r="C396" s="109"/>
      <c r="D396" s="107"/>
      <c r="E396" s="107"/>
      <c r="F396" s="107"/>
      <c r="G396" s="107"/>
      <c r="H396" s="107"/>
      <c r="I396" s="107"/>
      <c r="J396" s="107"/>
      <c r="K396" s="107"/>
      <c r="L396" s="107"/>
      <c r="M396" s="108"/>
      <c r="N396" s="86"/>
      <c r="O396" s="107" t="s">
        <v>754</v>
      </c>
      <c r="P396" s="107"/>
      <c r="Q396" s="107"/>
      <c r="R396" s="107"/>
      <c r="S396" s="107"/>
      <c r="T396" s="107"/>
      <c r="U396" s="107"/>
      <c r="V396" s="107"/>
      <c r="W396" s="107"/>
      <c r="X396" s="107"/>
      <c r="Y396" s="107"/>
      <c r="Z396" s="107"/>
      <c r="AA396" s="108"/>
      <c r="AB396" s="110" t="s">
        <v>104</v>
      </c>
      <c r="AC396" s="111">
        <v>5</v>
      </c>
      <c r="AD396" s="112"/>
      <c r="AE396" s="116" t="s">
        <v>587</v>
      </c>
      <c r="AF396" s="114"/>
    </row>
    <row r="397" spans="1:32" s="75" customFormat="1" ht="22.7" customHeight="1">
      <c r="A397" s="105">
        <v>342</v>
      </c>
      <c r="B397" s="118" t="s">
        <v>120</v>
      </c>
      <c r="C397" s="109"/>
      <c r="D397" s="107"/>
      <c r="E397" s="107"/>
      <c r="F397" s="107"/>
      <c r="G397" s="107"/>
      <c r="H397" s="107"/>
      <c r="I397" s="107"/>
      <c r="J397" s="107"/>
      <c r="K397" s="107"/>
      <c r="L397" s="107"/>
      <c r="M397" s="108"/>
      <c r="N397" s="86"/>
      <c r="O397" s="107" t="s">
        <v>755</v>
      </c>
      <c r="P397" s="107"/>
      <c r="Q397" s="107"/>
      <c r="R397" s="107"/>
      <c r="S397" s="107"/>
      <c r="T397" s="107"/>
      <c r="U397" s="107"/>
      <c r="V397" s="107"/>
      <c r="W397" s="107"/>
      <c r="X397" s="107"/>
      <c r="Y397" s="107"/>
      <c r="Z397" s="107"/>
      <c r="AA397" s="108"/>
      <c r="AB397" s="110" t="s">
        <v>104</v>
      </c>
      <c r="AC397" s="111">
        <v>10</v>
      </c>
      <c r="AD397" s="112"/>
      <c r="AE397" s="116" t="s">
        <v>575</v>
      </c>
      <c r="AF397" s="114"/>
    </row>
    <row r="398" spans="1:32" s="75" customFormat="1" ht="22.7" customHeight="1">
      <c r="A398" s="105">
        <v>343</v>
      </c>
      <c r="B398" s="118" t="s">
        <v>120</v>
      </c>
      <c r="C398" s="109"/>
      <c r="D398" s="107"/>
      <c r="E398" s="107"/>
      <c r="F398" s="107"/>
      <c r="G398" s="107"/>
      <c r="H398" s="107"/>
      <c r="I398" s="107"/>
      <c r="J398" s="107"/>
      <c r="K398" s="107"/>
      <c r="L398" s="107"/>
      <c r="M398" s="108"/>
      <c r="N398" s="86"/>
      <c r="O398" s="107" t="s">
        <v>756</v>
      </c>
      <c r="P398" s="107"/>
      <c r="Q398" s="107"/>
      <c r="R398" s="107"/>
      <c r="S398" s="107"/>
      <c r="T398" s="107"/>
      <c r="U398" s="107"/>
      <c r="V398" s="107"/>
      <c r="W398" s="107"/>
      <c r="X398" s="107"/>
      <c r="Y398" s="107"/>
      <c r="Z398" s="107"/>
      <c r="AA398" s="108"/>
      <c r="AB398" s="110" t="s">
        <v>104</v>
      </c>
      <c r="AC398" s="111">
        <v>5</v>
      </c>
      <c r="AD398" s="112"/>
      <c r="AE398" s="116" t="s">
        <v>587</v>
      </c>
      <c r="AF398" s="114"/>
    </row>
    <row r="399" spans="1:32" s="75" customFormat="1" ht="22.7" customHeight="1">
      <c r="A399" s="105">
        <v>344</v>
      </c>
      <c r="B399" s="118" t="s">
        <v>120</v>
      </c>
      <c r="C399" s="109"/>
      <c r="D399" s="107"/>
      <c r="E399" s="107"/>
      <c r="F399" s="107"/>
      <c r="G399" s="107"/>
      <c r="H399" s="107"/>
      <c r="I399" s="107"/>
      <c r="J399" s="107"/>
      <c r="K399" s="107"/>
      <c r="L399" s="107"/>
      <c r="M399" s="108"/>
      <c r="N399" s="86"/>
      <c r="O399" s="107" t="s">
        <v>757</v>
      </c>
      <c r="P399" s="107"/>
      <c r="Q399" s="107"/>
      <c r="R399" s="107"/>
      <c r="S399" s="107"/>
      <c r="T399" s="107"/>
      <c r="U399" s="107"/>
      <c r="V399" s="107"/>
      <c r="W399" s="107"/>
      <c r="X399" s="107"/>
      <c r="Y399" s="107"/>
      <c r="Z399" s="107"/>
      <c r="AA399" s="108"/>
      <c r="AB399" s="110" t="s">
        <v>104</v>
      </c>
      <c r="AC399" s="111">
        <v>10</v>
      </c>
      <c r="AD399" s="112"/>
      <c r="AE399" s="116" t="s">
        <v>575</v>
      </c>
      <c r="AF399" s="114"/>
    </row>
    <row r="400" spans="1:32" s="75" customFormat="1" ht="157.69999999999999" customHeight="1">
      <c r="A400" s="105" t="s">
        <v>117</v>
      </c>
      <c r="B400" s="118" t="s">
        <v>54</v>
      </c>
      <c r="C400" s="109"/>
      <c r="D400" s="107"/>
      <c r="E400" s="107"/>
      <c r="F400" s="107"/>
      <c r="G400" s="107"/>
      <c r="H400" s="107"/>
      <c r="I400" s="107"/>
      <c r="J400" s="107"/>
      <c r="K400" s="107"/>
      <c r="L400" s="107"/>
      <c r="M400" s="108"/>
      <c r="N400" s="86" t="s">
        <v>758</v>
      </c>
      <c r="O400" s="107"/>
      <c r="P400" s="107"/>
      <c r="Q400" s="107"/>
      <c r="R400" s="107"/>
      <c r="S400" s="107"/>
      <c r="T400" s="107"/>
      <c r="U400" s="107"/>
      <c r="V400" s="107"/>
      <c r="W400" s="107"/>
      <c r="X400" s="107"/>
      <c r="Y400" s="107"/>
      <c r="Z400" s="107"/>
      <c r="AA400" s="108"/>
      <c r="AB400" s="110" t="s">
        <v>117</v>
      </c>
      <c r="AC400" s="111" t="s">
        <v>117</v>
      </c>
      <c r="AD400" s="112"/>
      <c r="AE400" s="113" t="s">
        <v>610</v>
      </c>
      <c r="AF400" s="114"/>
    </row>
    <row r="401" spans="1:32" s="75" customFormat="1" ht="22.7" customHeight="1">
      <c r="A401" s="105">
        <v>345</v>
      </c>
      <c r="B401" s="118" t="s">
        <v>120</v>
      </c>
      <c r="C401" s="109"/>
      <c r="D401" s="107"/>
      <c r="E401" s="107"/>
      <c r="F401" s="107"/>
      <c r="G401" s="107"/>
      <c r="H401" s="107"/>
      <c r="I401" s="107"/>
      <c r="J401" s="107"/>
      <c r="K401" s="107"/>
      <c r="L401" s="107"/>
      <c r="M401" s="108"/>
      <c r="N401" s="86"/>
      <c r="O401" s="107" t="s">
        <v>759</v>
      </c>
      <c r="P401" s="107"/>
      <c r="Q401" s="107"/>
      <c r="R401" s="107"/>
      <c r="S401" s="107"/>
      <c r="T401" s="107"/>
      <c r="U401" s="107"/>
      <c r="V401" s="107"/>
      <c r="W401" s="107"/>
      <c r="X401" s="107"/>
      <c r="Y401" s="107"/>
      <c r="Z401" s="107"/>
      <c r="AA401" s="108"/>
      <c r="AB401" s="110" t="s">
        <v>104</v>
      </c>
      <c r="AC401" s="111">
        <v>5</v>
      </c>
      <c r="AD401" s="112"/>
      <c r="AE401" s="116" t="s">
        <v>587</v>
      </c>
      <c r="AF401" s="114"/>
    </row>
    <row r="402" spans="1:32" s="75" customFormat="1" ht="22.7" customHeight="1">
      <c r="A402" s="105">
        <v>346</v>
      </c>
      <c r="B402" s="118" t="s">
        <v>120</v>
      </c>
      <c r="C402" s="109"/>
      <c r="D402" s="107"/>
      <c r="E402" s="107"/>
      <c r="F402" s="107"/>
      <c r="G402" s="107"/>
      <c r="H402" s="107"/>
      <c r="I402" s="107"/>
      <c r="J402" s="107"/>
      <c r="K402" s="107"/>
      <c r="L402" s="107"/>
      <c r="M402" s="108"/>
      <c r="N402" s="86"/>
      <c r="O402" s="107" t="s">
        <v>760</v>
      </c>
      <c r="P402" s="107"/>
      <c r="Q402" s="107"/>
      <c r="R402" s="107"/>
      <c r="S402" s="107"/>
      <c r="T402" s="107"/>
      <c r="U402" s="107"/>
      <c r="V402" s="107"/>
      <c r="W402" s="107"/>
      <c r="X402" s="107"/>
      <c r="Y402" s="107"/>
      <c r="Z402" s="107"/>
      <c r="AA402" s="108"/>
      <c r="AB402" s="110" t="s">
        <v>104</v>
      </c>
      <c r="AC402" s="111">
        <v>10</v>
      </c>
      <c r="AD402" s="112"/>
      <c r="AE402" s="116" t="s">
        <v>575</v>
      </c>
      <c r="AF402" s="114"/>
    </row>
    <row r="403" spans="1:32" s="75" customFormat="1" ht="22.7" customHeight="1">
      <c r="A403" s="105">
        <v>347</v>
      </c>
      <c r="B403" s="118" t="s">
        <v>120</v>
      </c>
      <c r="C403" s="109"/>
      <c r="D403" s="107"/>
      <c r="E403" s="107"/>
      <c r="F403" s="107"/>
      <c r="G403" s="107"/>
      <c r="H403" s="107"/>
      <c r="I403" s="107"/>
      <c r="J403" s="107"/>
      <c r="K403" s="107"/>
      <c r="L403" s="107"/>
      <c r="M403" s="108"/>
      <c r="N403" s="86"/>
      <c r="O403" s="107" t="s">
        <v>761</v>
      </c>
      <c r="P403" s="107"/>
      <c r="Q403" s="107"/>
      <c r="R403" s="107"/>
      <c r="S403" s="107"/>
      <c r="T403" s="107"/>
      <c r="U403" s="107"/>
      <c r="V403" s="107"/>
      <c r="W403" s="107"/>
      <c r="X403" s="107"/>
      <c r="Y403" s="107"/>
      <c r="Z403" s="107"/>
      <c r="AA403" s="108"/>
      <c r="AB403" s="110" t="s">
        <v>104</v>
      </c>
      <c r="AC403" s="111">
        <v>5</v>
      </c>
      <c r="AD403" s="112"/>
      <c r="AE403" s="116" t="s">
        <v>587</v>
      </c>
      <c r="AF403" s="114"/>
    </row>
    <row r="404" spans="1:32" s="75" customFormat="1" ht="22.7" customHeight="1">
      <c r="A404" s="105">
        <v>348</v>
      </c>
      <c r="B404" s="118" t="s">
        <v>120</v>
      </c>
      <c r="C404" s="109"/>
      <c r="D404" s="107"/>
      <c r="E404" s="107"/>
      <c r="F404" s="107"/>
      <c r="G404" s="107"/>
      <c r="H404" s="107"/>
      <c r="I404" s="107"/>
      <c r="J404" s="107"/>
      <c r="K404" s="107"/>
      <c r="L404" s="107"/>
      <c r="M404" s="108"/>
      <c r="N404" s="86"/>
      <c r="O404" s="107" t="s">
        <v>762</v>
      </c>
      <c r="P404" s="107"/>
      <c r="Q404" s="107"/>
      <c r="R404" s="107"/>
      <c r="S404" s="107"/>
      <c r="T404" s="107"/>
      <c r="U404" s="107"/>
      <c r="V404" s="107"/>
      <c r="W404" s="107"/>
      <c r="X404" s="107"/>
      <c r="Y404" s="107"/>
      <c r="Z404" s="107"/>
      <c r="AA404" s="108"/>
      <c r="AB404" s="110" t="s">
        <v>104</v>
      </c>
      <c r="AC404" s="111">
        <v>10</v>
      </c>
      <c r="AD404" s="112"/>
      <c r="AE404" s="116" t="s">
        <v>575</v>
      </c>
      <c r="AF404" s="114"/>
    </row>
    <row r="405" spans="1:32" s="75" customFormat="1" ht="36" customHeight="1">
      <c r="A405" s="105">
        <v>349</v>
      </c>
      <c r="B405" s="118" t="s">
        <v>120</v>
      </c>
      <c r="C405" s="109"/>
      <c r="D405" s="107"/>
      <c r="E405" s="107"/>
      <c r="F405" s="107"/>
      <c r="G405" s="107"/>
      <c r="H405" s="107"/>
      <c r="I405" s="107"/>
      <c r="J405" s="107"/>
      <c r="K405" s="107"/>
      <c r="L405" s="107"/>
      <c r="M405" s="108"/>
      <c r="N405" s="86"/>
      <c r="O405" s="289" t="s">
        <v>763</v>
      </c>
      <c r="P405" s="289"/>
      <c r="Q405" s="289"/>
      <c r="R405" s="289"/>
      <c r="S405" s="289"/>
      <c r="T405" s="289"/>
      <c r="U405" s="289"/>
      <c r="V405" s="289"/>
      <c r="W405" s="289"/>
      <c r="X405" s="289"/>
      <c r="Y405" s="289"/>
      <c r="Z405" s="107"/>
      <c r="AA405" s="108"/>
      <c r="AB405" s="110" t="s">
        <v>104</v>
      </c>
      <c r="AC405" s="111">
        <v>5</v>
      </c>
      <c r="AD405" s="112"/>
      <c r="AE405" s="116" t="s">
        <v>587</v>
      </c>
      <c r="AF405" s="114"/>
    </row>
    <row r="406" spans="1:32" s="75" customFormat="1" ht="36" customHeight="1">
      <c r="A406" s="105">
        <v>350</v>
      </c>
      <c r="B406" s="118" t="s">
        <v>120</v>
      </c>
      <c r="C406" s="109"/>
      <c r="D406" s="107"/>
      <c r="E406" s="107"/>
      <c r="F406" s="107"/>
      <c r="G406" s="107"/>
      <c r="H406" s="107"/>
      <c r="I406" s="107"/>
      <c r="J406" s="107"/>
      <c r="K406" s="107"/>
      <c r="L406" s="107"/>
      <c r="M406" s="108"/>
      <c r="N406" s="86"/>
      <c r="O406" s="289" t="s">
        <v>764</v>
      </c>
      <c r="P406" s="289"/>
      <c r="Q406" s="289"/>
      <c r="R406" s="289"/>
      <c r="S406" s="289"/>
      <c r="T406" s="289"/>
      <c r="U406" s="289"/>
      <c r="V406" s="289"/>
      <c r="W406" s="289"/>
      <c r="X406" s="289"/>
      <c r="Y406" s="289"/>
      <c r="Z406" s="107"/>
      <c r="AA406" s="108"/>
      <c r="AB406" s="110" t="s">
        <v>104</v>
      </c>
      <c r="AC406" s="111">
        <v>10</v>
      </c>
      <c r="AD406" s="112"/>
      <c r="AE406" s="116" t="s">
        <v>575</v>
      </c>
      <c r="AF406" s="114"/>
    </row>
    <row r="407" spans="1:32" s="75" customFormat="1" ht="36" customHeight="1">
      <c r="A407" s="105">
        <v>351</v>
      </c>
      <c r="B407" s="118" t="s">
        <v>120</v>
      </c>
      <c r="C407" s="109"/>
      <c r="D407" s="107"/>
      <c r="E407" s="107"/>
      <c r="F407" s="107"/>
      <c r="G407" s="107"/>
      <c r="H407" s="107"/>
      <c r="I407" s="107"/>
      <c r="J407" s="107"/>
      <c r="K407" s="107"/>
      <c r="L407" s="107"/>
      <c r="M407" s="108"/>
      <c r="N407" s="86"/>
      <c r="O407" s="289" t="s">
        <v>765</v>
      </c>
      <c r="P407" s="289"/>
      <c r="Q407" s="289"/>
      <c r="R407" s="289"/>
      <c r="S407" s="289"/>
      <c r="T407" s="289"/>
      <c r="U407" s="289"/>
      <c r="V407" s="289"/>
      <c r="W407" s="289"/>
      <c r="X407" s="289"/>
      <c r="Y407" s="289"/>
      <c r="Z407" s="107"/>
      <c r="AA407" s="108"/>
      <c r="AB407" s="110" t="s">
        <v>104</v>
      </c>
      <c r="AC407" s="111">
        <v>5</v>
      </c>
      <c r="AD407" s="112"/>
      <c r="AE407" s="116" t="s">
        <v>587</v>
      </c>
      <c r="AF407" s="114"/>
    </row>
    <row r="408" spans="1:32" s="75" customFormat="1" ht="36" customHeight="1">
      <c r="A408" s="105">
        <v>352</v>
      </c>
      <c r="B408" s="118" t="s">
        <v>120</v>
      </c>
      <c r="C408" s="109"/>
      <c r="D408" s="107"/>
      <c r="E408" s="107"/>
      <c r="F408" s="107"/>
      <c r="G408" s="107"/>
      <c r="H408" s="107"/>
      <c r="I408" s="107"/>
      <c r="J408" s="107"/>
      <c r="K408" s="107"/>
      <c r="L408" s="107"/>
      <c r="M408" s="108"/>
      <c r="N408" s="86"/>
      <c r="O408" s="289" t="s">
        <v>766</v>
      </c>
      <c r="P408" s="289"/>
      <c r="Q408" s="289"/>
      <c r="R408" s="289"/>
      <c r="S408" s="289"/>
      <c r="T408" s="289"/>
      <c r="U408" s="289"/>
      <c r="V408" s="289"/>
      <c r="W408" s="289"/>
      <c r="X408" s="289"/>
      <c r="Y408" s="289"/>
      <c r="Z408" s="107"/>
      <c r="AA408" s="108"/>
      <c r="AB408" s="110" t="s">
        <v>104</v>
      </c>
      <c r="AC408" s="111">
        <v>10</v>
      </c>
      <c r="AD408" s="112"/>
      <c r="AE408" s="116" t="s">
        <v>575</v>
      </c>
      <c r="AF408" s="114"/>
    </row>
    <row r="409" spans="1:32" s="75" customFormat="1" ht="22.7" customHeight="1">
      <c r="A409" s="105">
        <v>353</v>
      </c>
      <c r="B409" s="118" t="s">
        <v>120</v>
      </c>
      <c r="C409" s="109"/>
      <c r="D409" s="107"/>
      <c r="E409" s="107"/>
      <c r="F409" s="107"/>
      <c r="G409" s="107"/>
      <c r="H409" s="107"/>
      <c r="I409" s="107"/>
      <c r="J409" s="107"/>
      <c r="K409" s="107"/>
      <c r="L409" s="107"/>
      <c r="M409" s="108"/>
      <c r="N409" s="86"/>
      <c r="O409" s="107" t="s">
        <v>767</v>
      </c>
      <c r="P409" s="107"/>
      <c r="Q409" s="107"/>
      <c r="R409" s="107"/>
      <c r="S409" s="107"/>
      <c r="T409" s="107"/>
      <c r="U409" s="107"/>
      <c r="V409" s="107"/>
      <c r="W409" s="107"/>
      <c r="X409" s="107"/>
      <c r="Y409" s="107"/>
      <c r="Z409" s="107"/>
      <c r="AA409" s="108"/>
      <c r="AB409" s="110" t="s">
        <v>104</v>
      </c>
      <c r="AC409" s="111">
        <v>5</v>
      </c>
      <c r="AD409" s="112"/>
      <c r="AE409" s="116" t="s">
        <v>587</v>
      </c>
      <c r="AF409" s="114"/>
    </row>
    <row r="410" spans="1:32" s="75" customFormat="1" ht="22.7" customHeight="1">
      <c r="A410" s="105">
        <v>354</v>
      </c>
      <c r="B410" s="118" t="s">
        <v>120</v>
      </c>
      <c r="C410" s="109"/>
      <c r="D410" s="107"/>
      <c r="E410" s="107"/>
      <c r="F410" s="107"/>
      <c r="G410" s="107"/>
      <c r="H410" s="107"/>
      <c r="I410" s="107"/>
      <c r="J410" s="107"/>
      <c r="K410" s="107"/>
      <c r="L410" s="107"/>
      <c r="M410" s="108"/>
      <c r="N410" s="86"/>
      <c r="O410" s="107" t="s">
        <v>768</v>
      </c>
      <c r="P410" s="107"/>
      <c r="Q410" s="107"/>
      <c r="R410" s="107"/>
      <c r="S410" s="107"/>
      <c r="T410" s="107"/>
      <c r="U410" s="107"/>
      <c r="V410" s="107"/>
      <c r="W410" s="107"/>
      <c r="X410" s="107"/>
      <c r="Y410" s="107"/>
      <c r="Z410" s="107"/>
      <c r="AA410" s="108"/>
      <c r="AB410" s="110" t="s">
        <v>104</v>
      </c>
      <c r="AC410" s="111">
        <v>10</v>
      </c>
      <c r="AD410" s="112"/>
      <c r="AE410" s="116" t="s">
        <v>575</v>
      </c>
      <c r="AF410" s="114"/>
    </row>
    <row r="411" spans="1:32" s="75" customFormat="1" ht="22.7" customHeight="1">
      <c r="A411" s="105">
        <v>355</v>
      </c>
      <c r="B411" s="118" t="s">
        <v>120</v>
      </c>
      <c r="C411" s="109"/>
      <c r="D411" s="107"/>
      <c r="E411" s="107"/>
      <c r="F411" s="107"/>
      <c r="G411" s="107"/>
      <c r="H411" s="107"/>
      <c r="I411" s="107"/>
      <c r="J411" s="107"/>
      <c r="K411" s="107"/>
      <c r="L411" s="107"/>
      <c r="M411" s="108"/>
      <c r="N411" s="86"/>
      <c r="O411" s="107" t="s">
        <v>769</v>
      </c>
      <c r="P411" s="107"/>
      <c r="Q411" s="107"/>
      <c r="R411" s="107"/>
      <c r="S411" s="107"/>
      <c r="T411" s="107"/>
      <c r="U411" s="107"/>
      <c r="V411" s="107"/>
      <c r="W411" s="107"/>
      <c r="X411" s="107"/>
      <c r="Y411" s="107"/>
      <c r="Z411" s="107"/>
      <c r="AA411" s="108"/>
      <c r="AB411" s="110" t="s">
        <v>104</v>
      </c>
      <c r="AC411" s="111">
        <v>5</v>
      </c>
      <c r="AD411" s="112"/>
      <c r="AE411" s="116" t="s">
        <v>587</v>
      </c>
      <c r="AF411" s="114"/>
    </row>
    <row r="412" spans="1:32" s="75" customFormat="1" ht="22.7" customHeight="1">
      <c r="A412" s="105">
        <v>356</v>
      </c>
      <c r="B412" s="118" t="s">
        <v>120</v>
      </c>
      <c r="C412" s="109"/>
      <c r="D412" s="107"/>
      <c r="E412" s="107"/>
      <c r="F412" s="107"/>
      <c r="G412" s="107"/>
      <c r="H412" s="107"/>
      <c r="I412" s="107"/>
      <c r="J412" s="107"/>
      <c r="K412" s="107"/>
      <c r="L412" s="107"/>
      <c r="M412" s="108"/>
      <c r="N412" s="86"/>
      <c r="O412" s="107" t="s">
        <v>770</v>
      </c>
      <c r="P412" s="107"/>
      <c r="Q412" s="107"/>
      <c r="R412" s="107"/>
      <c r="S412" s="107"/>
      <c r="T412" s="107"/>
      <c r="U412" s="107"/>
      <c r="V412" s="107"/>
      <c r="W412" s="107"/>
      <c r="X412" s="107"/>
      <c r="Y412" s="107"/>
      <c r="Z412" s="107"/>
      <c r="AA412" s="108"/>
      <c r="AB412" s="110" t="s">
        <v>104</v>
      </c>
      <c r="AC412" s="111">
        <v>10</v>
      </c>
      <c r="AD412" s="112"/>
      <c r="AE412" s="116" t="s">
        <v>575</v>
      </c>
      <c r="AF412" s="114"/>
    </row>
    <row r="413" spans="1:32" s="75" customFormat="1" ht="22.7" customHeight="1">
      <c r="A413" s="105">
        <v>357</v>
      </c>
      <c r="B413" s="118" t="s">
        <v>120</v>
      </c>
      <c r="C413" s="109"/>
      <c r="D413" s="107"/>
      <c r="E413" s="107"/>
      <c r="F413" s="107"/>
      <c r="G413" s="107"/>
      <c r="H413" s="107"/>
      <c r="I413" s="107"/>
      <c r="J413" s="107"/>
      <c r="K413" s="107"/>
      <c r="L413" s="107"/>
      <c r="M413" s="108"/>
      <c r="N413" s="86"/>
      <c r="O413" s="107" t="s">
        <v>771</v>
      </c>
      <c r="P413" s="107"/>
      <c r="Q413" s="107"/>
      <c r="R413" s="107"/>
      <c r="S413" s="107"/>
      <c r="T413" s="107"/>
      <c r="U413" s="107"/>
      <c r="V413" s="107"/>
      <c r="W413" s="107"/>
      <c r="X413" s="107"/>
      <c r="Y413" s="107"/>
      <c r="Z413" s="107"/>
      <c r="AA413" s="108"/>
      <c r="AB413" s="110" t="s">
        <v>104</v>
      </c>
      <c r="AC413" s="111">
        <v>5</v>
      </c>
      <c r="AD413" s="112"/>
      <c r="AE413" s="116" t="s">
        <v>587</v>
      </c>
      <c r="AF413" s="114"/>
    </row>
    <row r="414" spans="1:32" s="75" customFormat="1" ht="22.7" customHeight="1">
      <c r="A414" s="105">
        <v>358</v>
      </c>
      <c r="B414" s="118" t="s">
        <v>120</v>
      </c>
      <c r="C414" s="109"/>
      <c r="D414" s="107"/>
      <c r="E414" s="107"/>
      <c r="F414" s="107"/>
      <c r="G414" s="107"/>
      <c r="H414" s="107"/>
      <c r="I414" s="107"/>
      <c r="J414" s="107"/>
      <c r="K414" s="107"/>
      <c r="L414" s="107"/>
      <c r="M414" s="108"/>
      <c r="N414" s="86"/>
      <c r="O414" s="107" t="s">
        <v>772</v>
      </c>
      <c r="P414" s="107"/>
      <c r="Q414" s="107"/>
      <c r="R414" s="107"/>
      <c r="S414" s="107"/>
      <c r="T414" s="107"/>
      <c r="U414" s="107"/>
      <c r="V414" s="107"/>
      <c r="W414" s="107"/>
      <c r="X414" s="107"/>
      <c r="Y414" s="107"/>
      <c r="Z414" s="107"/>
      <c r="AA414" s="108"/>
      <c r="AB414" s="110" t="s">
        <v>104</v>
      </c>
      <c r="AC414" s="111">
        <v>10</v>
      </c>
      <c r="AD414" s="112"/>
      <c r="AE414" s="116" t="s">
        <v>575</v>
      </c>
      <c r="AF414" s="114"/>
    </row>
    <row r="415" spans="1:32" s="75" customFormat="1" ht="22.7" customHeight="1">
      <c r="A415" s="105">
        <v>359</v>
      </c>
      <c r="B415" s="118" t="s">
        <v>120</v>
      </c>
      <c r="C415" s="109"/>
      <c r="D415" s="107"/>
      <c r="E415" s="107"/>
      <c r="F415" s="107"/>
      <c r="G415" s="107"/>
      <c r="H415" s="107"/>
      <c r="I415" s="107"/>
      <c r="J415" s="107"/>
      <c r="K415" s="107"/>
      <c r="L415" s="107"/>
      <c r="M415" s="108"/>
      <c r="N415" s="86"/>
      <c r="O415" s="107" t="s">
        <v>1291</v>
      </c>
      <c r="P415" s="107"/>
      <c r="Q415" s="107"/>
      <c r="R415" s="107"/>
      <c r="S415" s="107"/>
      <c r="T415" s="107"/>
      <c r="U415" s="107"/>
      <c r="V415" s="107"/>
      <c r="W415" s="107"/>
      <c r="X415" s="107"/>
      <c r="Y415" s="107"/>
      <c r="Z415" s="107"/>
      <c r="AA415" s="108"/>
      <c r="AB415" s="110" t="s">
        <v>104</v>
      </c>
      <c r="AC415" s="111">
        <v>5</v>
      </c>
      <c r="AD415" s="112"/>
      <c r="AE415" s="116" t="s">
        <v>587</v>
      </c>
      <c r="AF415" s="114"/>
    </row>
    <row r="416" spans="1:32" s="75" customFormat="1" ht="22.7" customHeight="1">
      <c r="A416" s="105">
        <v>360</v>
      </c>
      <c r="B416" s="118" t="s">
        <v>120</v>
      </c>
      <c r="C416" s="109"/>
      <c r="D416" s="107"/>
      <c r="E416" s="107"/>
      <c r="F416" s="107"/>
      <c r="G416" s="107"/>
      <c r="H416" s="107"/>
      <c r="I416" s="107"/>
      <c r="J416" s="107"/>
      <c r="K416" s="107"/>
      <c r="L416" s="107"/>
      <c r="M416" s="108"/>
      <c r="N416" s="86"/>
      <c r="O416" s="107" t="s">
        <v>1292</v>
      </c>
      <c r="P416" s="107"/>
      <c r="Q416" s="107"/>
      <c r="R416" s="107"/>
      <c r="S416" s="107"/>
      <c r="T416" s="107"/>
      <c r="U416" s="107"/>
      <c r="V416" s="107"/>
      <c r="W416" s="107"/>
      <c r="X416" s="107"/>
      <c r="Y416" s="107"/>
      <c r="Z416" s="107"/>
      <c r="AA416" s="108"/>
      <c r="AB416" s="110" t="s">
        <v>104</v>
      </c>
      <c r="AC416" s="111">
        <v>10</v>
      </c>
      <c r="AD416" s="112"/>
      <c r="AE416" s="116" t="s">
        <v>575</v>
      </c>
      <c r="AF416" s="114"/>
    </row>
    <row r="417" spans="1:32" s="75" customFormat="1" ht="22.7" customHeight="1">
      <c r="A417" s="105">
        <v>361</v>
      </c>
      <c r="B417" s="118" t="s">
        <v>120</v>
      </c>
      <c r="C417" s="109"/>
      <c r="D417" s="107"/>
      <c r="E417" s="107"/>
      <c r="F417" s="107"/>
      <c r="G417" s="107"/>
      <c r="H417" s="107"/>
      <c r="I417" s="107"/>
      <c r="J417" s="107"/>
      <c r="K417" s="107"/>
      <c r="L417" s="107"/>
      <c r="M417" s="108"/>
      <c r="N417" s="86"/>
      <c r="O417" s="107" t="s">
        <v>1293</v>
      </c>
      <c r="P417" s="107"/>
      <c r="Q417" s="107"/>
      <c r="R417" s="107"/>
      <c r="S417" s="107"/>
      <c r="T417" s="107"/>
      <c r="U417" s="107"/>
      <c r="V417" s="107"/>
      <c r="W417" s="107"/>
      <c r="X417" s="107"/>
      <c r="Y417" s="107"/>
      <c r="Z417" s="107"/>
      <c r="AA417" s="108"/>
      <c r="AB417" s="110" t="s">
        <v>104</v>
      </c>
      <c r="AC417" s="111">
        <v>5</v>
      </c>
      <c r="AD417" s="112"/>
      <c r="AE417" s="116" t="s">
        <v>587</v>
      </c>
      <c r="AF417" s="114"/>
    </row>
    <row r="418" spans="1:32" s="75" customFormat="1" ht="22.7" customHeight="1">
      <c r="A418" s="105">
        <v>362</v>
      </c>
      <c r="B418" s="118" t="s">
        <v>120</v>
      </c>
      <c r="C418" s="109"/>
      <c r="D418" s="107"/>
      <c r="E418" s="107"/>
      <c r="F418" s="107"/>
      <c r="G418" s="107"/>
      <c r="H418" s="107"/>
      <c r="I418" s="107"/>
      <c r="J418" s="107"/>
      <c r="K418" s="107"/>
      <c r="L418" s="107"/>
      <c r="M418" s="108"/>
      <c r="N418" s="86"/>
      <c r="O418" s="107" t="s">
        <v>1294</v>
      </c>
      <c r="P418" s="107"/>
      <c r="Q418" s="107"/>
      <c r="R418" s="107"/>
      <c r="S418" s="107"/>
      <c r="T418" s="107"/>
      <c r="U418" s="107"/>
      <c r="V418" s="107"/>
      <c r="W418" s="107"/>
      <c r="X418" s="107"/>
      <c r="Y418" s="107"/>
      <c r="Z418" s="107"/>
      <c r="AA418" s="108"/>
      <c r="AB418" s="110" t="s">
        <v>104</v>
      </c>
      <c r="AC418" s="111">
        <v>10</v>
      </c>
      <c r="AD418" s="112"/>
      <c r="AE418" s="116" t="s">
        <v>575</v>
      </c>
      <c r="AF418" s="114"/>
    </row>
    <row r="419" spans="1:32" s="75" customFormat="1" ht="36" customHeight="1">
      <c r="A419" s="105">
        <v>363</v>
      </c>
      <c r="B419" s="118" t="s">
        <v>120</v>
      </c>
      <c r="C419" s="109"/>
      <c r="D419" s="107"/>
      <c r="E419" s="107"/>
      <c r="F419" s="107"/>
      <c r="G419" s="107"/>
      <c r="H419" s="107"/>
      <c r="I419" s="107"/>
      <c r="J419" s="107"/>
      <c r="K419" s="107"/>
      <c r="L419" s="107"/>
      <c r="M419" s="108"/>
      <c r="N419" s="86"/>
      <c r="O419" s="289" t="s">
        <v>773</v>
      </c>
      <c r="P419" s="289"/>
      <c r="Q419" s="289"/>
      <c r="R419" s="289"/>
      <c r="S419" s="289"/>
      <c r="T419" s="289"/>
      <c r="U419" s="289"/>
      <c r="V419" s="289"/>
      <c r="W419" s="289"/>
      <c r="X419" s="289"/>
      <c r="Y419" s="289"/>
      <c r="Z419" s="107"/>
      <c r="AA419" s="108"/>
      <c r="AB419" s="110" t="s">
        <v>104</v>
      </c>
      <c r="AC419" s="111">
        <v>5</v>
      </c>
      <c r="AD419" s="112"/>
      <c r="AE419" s="116" t="s">
        <v>587</v>
      </c>
      <c r="AF419" s="114"/>
    </row>
    <row r="420" spans="1:32" s="75" customFormat="1" ht="36" customHeight="1">
      <c r="A420" s="105">
        <v>364</v>
      </c>
      <c r="B420" s="118" t="s">
        <v>120</v>
      </c>
      <c r="C420" s="109"/>
      <c r="D420" s="107"/>
      <c r="E420" s="107"/>
      <c r="F420" s="107"/>
      <c r="G420" s="107"/>
      <c r="H420" s="107"/>
      <c r="I420" s="107"/>
      <c r="J420" s="107"/>
      <c r="K420" s="107"/>
      <c r="L420" s="107"/>
      <c r="M420" s="108"/>
      <c r="N420" s="86"/>
      <c r="O420" s="289" t="s">
        <v>774</v>
      </c>
      <c r="P420" s="289"/>
      <c r="Q420" s="289"/>
      <c r="R420" s="289"/>
      <c r="S420" s="289"/>
      <c r="T420" s="289"/>
      <c r="U420" s="289"/>
      <c r="V420" s="289"/>
      <c r="W420" s="289"/>
      <c r="X420" s="289"/>
      <c r="Y420" s="289"/>
      <c r="Z420" s="107"/>
      <c r="AA420" s="108"/>
      <c r="AB420" s="110" t="s">
        <v>104</v>
      </c>
      <c r="AC420" s="111">
        <v>10</v>
      </c>
      <c r="AD420" s="112"/>
      <c r="AE420" s="116" t="s">
        <v>575</v>
      </c>
      <c r="AF420" s="114"/>
    </row>
    <row r="421" spans="1:32" s="75" customFormat="1" ht="22.7" customHeight="1">
      <c r="A421" s="105">
        <v>365</v>
      </c>
      <c r="B421" s="118" t="s">
        <v>120</v>
      </c>
      <c r="C421" s="109"/>
      <c r="D421" s="107"/>
      <c r="E421" s="107"/>
      <c r="F421" s="107"/>
      <c r="G421" s="107"/>
      <c r="H421" s="107"/>
      <c r="I421" s="107"/>
      <c r="J421" s="107"/>
      <c r="K421" s="107"/>
      <c r="L421" s="107"/>
      <c r="M421" s="108"/>
      <c r="N421" s="86"/>
      <c r="O421" s="107" t="s">
        <v>1295</v>
      </c>
      <c r="P421" s="107"/>
      <c r="Q421" s="107"/>
      <c r="R421" s="107"/>
      <c r="S421" s="107"/>
      <c r="T421" s="107"/>
      <c r="U421" s="107"/>
      <c r="V421" s="107"/>
      <c r="W421" s="107"/>
      <c r="X421" s="107"/>
      <c r="Y421" s="107"/>
      <c r="Z421" s="107"/>
      <c r="AA421" s="108"/>
      <c r="AB421" s="110" t="s">
        <v>104</v>
      </c>
      <c r="AC421" s="111">
        <v>5</v>
      </c>
      <c r="AD421" s="112"/>
      <c r="AE421" s="116" t="s">
        <v>587</v>
      </c>
      <c r="AF421" s="114"/>
    </row>
    <row r="422" spans="1:32" s="75" customFormat="1" ht="22.7" customHeight="1">
      <c r="A422" s="105">
        <v>366</v>
      </c>
      <c r="B422" s="118" t="s">
        <v>120</v>
      </c>
      <c r="C422" s="109"/>
      <c r="D422" s="107"/>
      <c r="E422" s="107"/>
      <c r="F422" s="107"/>
      <c r="G422" s="107"/>
      <c r="H422" s="107"/>
      <c r="I422" s="107"/>
      <c r="J422" s="107"/>
      <c r="K422" s="107"/>
      <c r="L422" s="107"/>
      <c r="M422" s="108"/>
      <c r="N422" s="86"/>
      <c r="O422" s="107" t="s">
        <v>1296</v>
      </c>
      <c r="P422" s="107"/>
      <c r="Q422" s="107"/>
      <c r="R422" s="107"/>
      <c r="S422" s="107"/>
      <c r="T422" s="107"/>
      <c r="U422" s="107"/>
      <c r="V422" s="107"/>
      <c r="W422" s="107"/>
      <c r="X422" s="107"/>
      <c r="Y422" s="107"/>
      <c r="Z422" s="107"/>
      <c r="AA422" s="108"/>
      <c r="AB422" s="110" t="s">
        <v>104</v>
      </c>
      <c r="AC422" s="111">
        <v>10</v>
      </c>
      <c r="AD422" s="112"/>
      <c r="AE422" s="116" t="s">
        <v>575</v>
      </c>
      <c r="AF422" s="114"/>
    </row>
    <row r="423" spans="1:32" s="75" customFormat="1" ht="22.7" customHeight="1">
      <c r="A423" s="105">
        <v>367</v>
      </c>
      <c r="B423" s="118" t="s">
        <v>120</v>
      </c>
      <c r="C423" s="109"/>
      <c r="D423" s="107"/>
      <c r="E423" s="107"/>
      <c r="F423" s="107"/>
      <c r="G423" s="107"/>
      <c r="H423" s="107"/>
      <c r="I423" s="107"/>
      <c r="J423" s="107"/>
      <c r="K423" s="107"/>
      <c r="L423" s="107"/>
      <c r="M423" s="108"/>
      <c r="N423" s="86"/>
      <c r="O423" s="107" t="s">
        <v>775</v>
      </c>
      <c r="P423" s="107"/>
      <c r="Q423" s="107"/>
      <c r="R423" s="107"/>
      <c r="S423" s="107"/>
      <c r="T423" s="107"/>
      <c r="U423" s="107"/>
      <c r="V423" s="107"/>
      <c r="W423" s="107"/>
      <c r="X423" s="107"/>
      <c r="Y423" s="107"/>
      <c r="Z423" s="107"/>
      <c r="AA423" s="108"/>
      <c r="AB423" s="110" t="s">
        <v>104</v>
      </c>
      <c r="AC423" s="111">
        <v>5</v>
      </c>
      <c r="AD423" s="112"/>
      <c r="AE423" s="116" t="s">
        <v>587</v>
      </c>
      <c r="AF423" s="114"/>
    </row>
    <row r="424" spans="1:32" s="75" customFormat="1" ht="22.7" customHeight="1">
      <c r="A424" s="105">
        <v>368</v>
      </c>
      <c r="B424" s="118" t="s">
        <v>120</v>
      </c>
      <c r="C424" s="109"/>
      <c r="D424" s="107"/>
      <c r="E424" s="107"/>
      <c r="F424" s="107"/>
      <c r="G424" s="107"/>
      <c r="H424" s="107"/>
      <c r="I424" s="107"/>
      <c r="J424" s="107"/>
      <c r="K424" s="107"/>
      <c r="L424" s="107"/>
      <c r="M424" s="108"/>
      <c r="N424" s="86"/>
      <c r="O424" s="107" t="s">
        <v>776</v>
      </c>
      <c r="P424" s="107"/>
      <c r="Q424" s="107"/>
      <c r="R424" s="107"/>
      <c r="S424" s="107"/>
      <c r="T424" s="107"/>
      <c r="U424" s="107"/>
      <c r="V424" s="107"/>
      <c r="W424" s="107"/>
      <c r="X424" s="107"/>
      <c r="Y424" s="107"/>
      <c r="Z424" s="107"/>
      <c r="AA424" s="108"/>
      <c r="AB424" s="110" t="s">
        <v>104</v>
      </c>
      <c r="AC424" s="111">
        <v>10</v>
      </c>
      <c r="AD424" s="112"/>
      <c r="AE424" s="116" t="s">
        <v>575</v>
      </c>
      <c r="AF424" s="114"/>
    </row>
    <row r="425" spans="1:32" s="75" customFormat="1" ht="22.7" customHeight="1">
      <c r="A425" s="105">
        <v>369</v>
      </c>
      <c r="B425" s="118" t="s">
        <v>120</v>
      </c>
      <c r="C425" s="109"/>
      <c r="D425" s="107"/>
      <c r="E425" s="107"/>
      <c r="F425" s="107"/>
      <c r="G425" s="107"/>
      <c r="H425" s="107"/>
      <c r="I425" s="107"/>
      <c r="J425" s="107"/>
      <c r="K425" s="107"/>
      <c r="L425" s="107"/>
      <c r="M425" s="108"/>
      <c r="N425" s="86"/>
      <c r="O425" s="107" t="s">
        <v>777</v>
      </c>
      <c r="P425" s="107"/>
      <c r="Q425" s="107"/>
      <c r="R425" s="107"/>
      <c r="S425" s="107"/>
      <c r="T425" s="107"/>
      <c r="U425" s="107"/>
      <c r="V425" s="107"/>
      <c r="W425" s="107"/>
      <c r="X425" s="107"/>
      <c r="Y425" s="107"/>
      <c r="Z425" s="107"/>
      <c r="AA425" s="108"/>
      <c r="AB425" s="110" t="s">
        <v>104</v>
      </c>
      <c r="AC425" s="111">
        <v>5</v>
      </c>
      <c r="AD425" s="112"/>
      <c r="AE425" s="116" t="s">
        <v>587</v>
      </c>
      <c r="AF425" s="114"/>
    </row>
    <row r="426" spans="1:32" s="75" customFormat="1" ht="22.7" customHeight="1">
      <c r="A426" s="105">
        <v>370</v>
      </c>
      <c r="B426" s="118" t="s">
        <v>120</v>
      </c>
      <c r="C426" s="109"/>
      <c r="D426" s="107"/>
      <c r="E426" s="107"/>
      <c r="F426" s="107"/>
      <c r="G426" s="107"/>
      <c r="H426" s="107"/>
      <c r="I426" s="107"/>
      <c r="J426" s="107"/>
      <c r="K426" s="107"/>
      <c r="L426" s="107"/>
      <c r="M426" s="108"/>
      <c r="N426" s="86"/>
      <c r="O426" s="107" t="s">
        <v>778</v>
      </c>
      <c r="P426" s="107"/>
      <c r="Q426" s="107"/>
      <c r="R426" s="107"/>
      <c r="S426" s="107"/>
      <c r="T426" s="107"/>
      <c r="U426" s="107"/>
      <c r="V426" s="107"/>
      <c r="W426" s="107"/>
      <c r="X426" s="107"/>
      <c r="Y426" s="107"/>
      <c r="Z426" s="107"/>
      <c r="AA426" s="108"/>
      <c r="AB426" s="110" t="s">
        <v>104</v>
      </c>
      <c r="AC426" s="111">
        <v>10</v>
      </c>
      <c r="AD426" s="112"/>
      <c r="AE426" s="116" t="s">
        <v>575</v>
      </c>
      <c r="AF426" s="114"/>
    </row>
    <row r="427" spans="1:32" s="75" customFormat="1" ht="22.7" customHeight="1">
      <c r="A427" s="105">
        <v>371</v>
      </c>
      <c r="B427" s="118" t="s">
        <v>120</v>
      </c>
      <c r="C427" s="109"/>
      <c r="D427" s="107"/>
      <c r="E427" s="107"/>
      <c r="F427" s="107"/>
      <c r="G427" s="107"/>
      <c r="H427" s="107"/>
      <c r="I427" s="107"/>
      <c r="J427" s="107"/>
      <c r="K427" s="107"/>
      <c r="L427" s="107"/>
      <c r="M427" s="108"/>
      <c r="N427" s="86"/>
      <c r="O427" s="107" t="s">
        <v>779</v>
      </c>
      <c r="P427" s="107"/>
      <c r="Q427" s="107"/>
      <c r="R427" s="107"/>
      <c r="S427" s="107"/>
      <c r="T427" s="107"/>
      <c r="U427" s="107"/>
      <c r="V427" s="107"/>
      <c r="W427" s="107"/>
      <c r="X427" s="107"/>
      <c r="Y427" s="107"/>
      <c r="Z427" s="107"/>
      <c r="AA427" s="108"/>
      <c r="AB427" s="110" t="s">
        <v>104</v>
      </c>
      <c r="AC427" s="111">
        <v>5</v>
      </c>
      <c r="AD427" s="112"/>
      <c r="AE427" s="116" t="s">
        <v>587</v>
      </c>
      <c r="AF427" s="114"/>
    </row>
    <row r="428" spans="1:32" s="75" customFormat="1" ht="22.7" customHeight="1">
      <c r="A428" s="105">
        <v>372</v>
      </c>
      <c r="B428" s="118" t="s">
        <v>120</v>
      </c>
      <c r="C428" s="109"/>
      <c r="D428" s="107"/>
      <c r="E428" s="107"/>
      <c r="F428" s="107"/>
      <c r="G428" s="107"/>
      <c r="H428" s="107"/>
      <c r="I428" s="107"/>
      <c r="J428" s="107"/>
      <c r="K428" s="107"/>
      <c r="L428" s="107"/>
      <c r="M428" s="108"/>
      <c r="N428" s="86"/>
      <c r="O428" s="107" t="s">
        <v>780</v>
      </c>
      <c r="P428" s="107"/>
      <c r="Q428" s="107"/>
      <c r="R428" s="107"/>
      <c r="S428" s="107"/>
      <c r="T428" s="107"/>
      <c r="U428" s="107"/>
      <c r="V428" s="107"/>
      <c r="W428" s="107"/>
      <c r="X428" s="107"/>
      <c r="Y428" s="107"/>
      <c r="Z428" s="107"/>
      <c r="AA428" s="108"/>
      <c r="AB428" s="110" t="s">
        <v>104</v>
      </c>
      <c r="AC428" s="111">
        <v>10</v>
      </c>
      <c r="AD428" s="112"/>
      <c r="AE428" s="116" t="s">
        <v>575</v>
      </c>
      <c r="AF428" s="114"/>
    </row>
    <row r="429" spans="1:32" s="75" customFormat="1" ht="36" customHeight="1">
      <c r="A429" s="105">
        <v>373</v>
      </c>
      <c r="B429" s="118" t="s">
        <v>120</v>
      </c>
      <c r="C429" s="109"/>
      <c r="D429" s="107"/>
      <c r="E429" s="107"/>
      <c r="F429" s="107"/>
      <c r="G429" s="107"/>
      <c r="H429" s="107"/>
      <c r="I429" s="107"/>
      <c r="J429" s="107"/>
      <c r="K429" s="107"/>
      <c r="L429" s="107"/>
      <c r="M429" s="108"/>
      <c r="N429" s="86"/>
      <c r="O429" s="289" t="s">
        <v>781</v>
      </c>
      <c r="P429" s="289"/>
      <c r="Q429" s="289"/>
      <c r="R429" s="289"/>
      <c r="S429" s="289"/>
      <c r="T429" s="289"/>
      <c r="U429" s="289"/>
      <c r="V429" s="289"/>
      <c r="W429" s="289"/>
      <c r="X429" s="289"/>
      <c r="Y429" s="289"/>
      <c r="Z429" s="107"/>
      <c r="AA429" s="108"/>
      <c r="AB429" s="110" t="s">
        <v>104</v>
      </c>
      <c r="AC429" s="111">
        <v>5</v>
      </c>
      <c r="AD429" s="112"/>
      <c r="AE429" s="116" t="s">
        <v>587</v>
      </c>
      <c r="AF429" s="114"/>
    </row>
    <row r="430" spans="1:32" s="75" customFormat="1" ht="36" customHeight="1">
      <c r="A430" s="105">
        <v>374</v>
      </c>
      <c r="B430" s="118" t="s">
        <v>120</v>
      </c>
      <c r="C430" s="109"/>
      <c r="D430" s="107"/>
      <c r="E430" s="107"/>
      <c r="F430" s="107"/>
      <c r="G430" s="107"/>
      <c r="H430" s="107"/>
      <c r="I430" s="107"/>
      <c r="J430" s="107"/>
      <c r="K430" s="107"/>
      <c r="L430" s="107"/>
      <c r="M430" s="108"/>
      <c r="N430" s="86"/>
      <c r="O430" s="289" t="s">
        <v>782</v>
      </c>
      <c r="P430" s="289"/>
      <c r="Q430" s="289"/>
      <c r="R430" s="289"/>
      <c r="S430" s="289"/>
      <c r="T430" s="289"/>
      <c r="U430" s="289"/>
      <c r="V430" s="289"/>
      <c r="W430" s="289"/>
      <c r="X430" s="289"/>
      <c r="Y430" s="289"/>
      <c r="Z430" s="107"/>
      <c r="AA430" s="108"/>
      <c r="AB430" s="110" t="s">
        <v>104</v>
      </c>
      <c r="AC430" s="111">
        <v>10</v>
      </c>
      <c r="AD430" s="112"/>
      <c r="AE430" s="116" t="s">
        <v>575</v>
      </c>
      <c r="AF430" s="114"/>
    </row>
    <row r="431" spans="1:32" s="75" customFormat="1" ht="36" customHeight="1">
      <c r="A431" s="105">
        <v>375</v>
      </c>
      <c r="B431" s="118" t="s">
        <v>120</v>
      </c>
      <c r="C431" s="109"/>
      <c r="D431" s="107"/>
      <c r="E431" s="107"/>
      <c r="F431" s="107"/>
      <c r="G431" s="107"/>
      <c r="H431" s="107"/>
      <c r="I431" s="107"/>
      <c r="J431" s="107"/>
      <c r="K431" s="107"/>
      <c r="L431" s="107"/>
      <c r="M431" s="108"/>
      <c r="N431" s="86"/>
      <c r="O431" s="289" t="s">
        <v>783</v>
      </c>
      <c r="P431" s="289"/>
      <c r="Q431" s="289"/>
      <c r="R431" s="289"/>
      <c r="S431" s="289"/>
      <c r="T431" s="289"/>
      <c r="U431" s="289"/>
      <c r="V431" s="289"/>
      <c r="W431" s="289"/>
      <c r="X431" s="289"/>
      <c r="Y431" s="289"/>
      <c r="Z431" s="107"/>
      <c r="AA431" s="108"/>
      <c r="AB431" s="110" t="s">
        <v>104</v>
      </c>
      <c r="AC431" s="111">
        <v>5</v>
      </c>
      <c r="AD431" s="112"/>
      <c r="AE431" s="116" t="s">
        <v>587</v>
      </c>
      <c r="AF431" s="114"/>
    </row>
    <row r="432" spans="1:32" s="75" customFormat="1" ht="24">
      <c r="A432" s="105">
        <v>376</v>
      </c>
      <c r="B432" s="118" t="s">
        <v>120</v>
      </c>
      <c r="C432" s="109"/>
      <c r="D432" s="107"/>
      <c r="E432" s="107"/>
      <c r="F432" s="107"/>
      <c r="G432" s="107"/>
      <c r="H432" s="107"/>
      <c r="I432" s="107"/>
      <c r="J432" s="107"/>
      <c r="K432" s="107"/>
      <c r="L432" s="107"/>
      <c r="M432" s="108"/>
      <c r="N432" s="86"/>
      <c r="O432" s="289" t="s">
        <v>784</v>
      </c>
      <c r="P432" s="289"/>
      <c r="Q432" s="289"/>
      <c r="R432" s="289"/>
      <c r="S432" s="289"/>
      <c r="T432" s="289"/>
      <c r="U432" s="289"/>
      <c r="V432" s="289"/>
      <c r="W432" s="289"/>
      <c r="X432" s="289"/>
      <c r="Y432" s="289"/>
      <c r="Z432" s="107"/>
      <c r="AA432" s="108"/>
      <c r="AB432" s="110" t="s">
        <v>104</v>
      </c>
      <c r="AC432" s="111">
        <v>10</v>
      </c>
      <c r="AD432" s="112"/>
      <c r="AE432" s="116" t="s">
        <v>575</v>
      </c>
      <c r="AF432" s="114"/>
    </row>
    <row r="433" spans="1:32" s="75" customFormat="1" ht="22.7" customHeight="1">
      <c r="A433" s="105">
        <v>377</v>
      </c>
      <c r="B433" s="118" t="s">
        <v>120</v>
      </c>
      <c r="C433" s="109"/>
      <c r="D433" s="107"/>
      <c r="E433" s="107"/>
      <c r="F433" s="107"/>
      <c r="G433" s="107"/>
      <c r="H433" s="107"/>
      <c r="I433" s="107"/>
      <c r="J433" s="107"/>
      <c r="K433" s="107"/>
      <c r="L433" s="107"/>
      <c r="M433" s="108"/>
      <c r="N433" s="86"/>
      <c r="O433" s="107" t="s">
        <v>785</v>
      </c>
      <c r="P433" s="107"/>
      <c r="Q433" s="107"/>
      <c r="R433" s="107"/>
      <c r="S433" s="107"/>
      <c r="T433" s="107"/>
      <c r="U433" s="107"/>
      <c r="V433" s="107"/>
      <c r="W433" s="107"/>
      <c r="X433" s="107"/>
      <c r="Y433" s="107"/>
      <c r="Z433" s="107"/>
      <c r="AA433" s="108"/>
      <c r="AB433" s="110" t="s">
        <v>104</v>
      </c>
      <c r="AC433" s="111">
        <v>5</v>
      </c>
      <c r="AD433" s="112"/>
      <c r="AE433" s="116" t="s">
        <v>587</v>
      </c>
      <c r="AF433" s="114"/>
    </row>
    <row r="434" spans="1:32" s="75" customFormat="1" ht="22.7" customHeight="1">
      <c r="A434" s="105">
        <v>378</v>
      </c>
      <c r="B434" s="118" t="s">
        <v>120</v>
      </c>
      <c r="C434" s="109"/>
      <c r="D434" s="107"/>
      <c r="E434" s="107"/>
      <c r="F434" s="107"/>
      <c r="G434" s="107"/>
      <c r="H434" s="107"/>
      <c r="I434" s="107"/>
      <c r="J434" s="107"/>
      <c r="K434" s="107"/>
      <c r="L434" s="107"/>
      <c r="M434" s="108"/>
      <c r="N434" s="86"/>
      <c r="O434" s="107" t="s">
        <v>786</v>
      </c>
      <c r="P434" s="107"/>
      <c r="Q434" s="107"/>
      <c r="R434" s="107"/>
      <c r="S434" s="107"/>
      <c r="T434" s="107"/>
      <c r="U434" s="107"/>
      <c r="V434" s="107"/>
      <c r="W434" s="107"/>
      <c r="X434" s="107"/>
      <c r="Y434" s="107"/>
      <c r="Z434" s="107"/>
      <c r="AA434" s="108"/>
      <c r="AB434" s="110" t="s">
        <v>104</v>
      </c>
      <c r="AC434" s="111">
        <v>10</v>
      </c>
      <c r="AD434" s="112"/>
      <c r="AE434" s="116" t="s">
        <v>575</v>
      </c>
      <c r="AF434" s="114"/>
    </row>
    <row r="435" spans="1:32" s="75" customFormat="1" ht="22.7" customHeight="1">
      <c r="A435" s="105">
        <v>379</v>
      </c>
      <c r="B435" s="118" t="s">
        <v>120</v>
      </c>
      <c r="C435" s="109"/>
      <c r="D435" s="107"/>
      <c r="E435" s="107"/>
      <c r="F435" s="107"/>
      <c r="G435" s="107"/>
      <c r="H435" s="107"/>
      <c r="I435" s="107"/>
      <c r="J435" s="107"/>
      <c r="K435" s="107"/>
      <c r="L435" s="107"/>
      <c r="M435" s="108"/>
      <c r="N435" s="86"/>
      <c r="O435" s="107" t="s">
        <v>787</v>
      </c>
      <c r="P435" s="107"/>
      <c r="Q435" s="107"/>
      <c r="R435" s="107"/>
      <c r="S435" s="107"/>
      <c r="T435" s="107"/>
      <c r="U435" s="107"/>
      <c r="V435" s="107"/>
      <c r="W435" s="107"/>
      <c r="X435" s="107"/>
      <c r="Y435" s="107"/>
      <c r="Z435" s="107"/>
      <c r="AA435" s="108"/>
      <c r="AB435" s="110" t="s">
        <v>104</v>
      </c>
      <c r="AC435" s="111">
        <v>5</v>
      </c>
      <c r="AD435" s="112"/>
      <c r="AE435" s="116" t="s">
        <v>587</v>
      </c>
      <c r="AF435" s="114"/>
    </row>
    <row r="436" spans="1:32" s="75" customFormat="1" ht="22.7" customHeight="1">
      <c r="A436" s="105">
        <v>380</v>
      </c>
      <c r="B436" s="118" t="s">
        <v>120</v>
      </c>
      <c r="C436" s="109"/>
      <c r="D436" s="107"/>
      <c r="E436" s="107"/>
      <c r="F436" s="107"/>
      <c r="G436" s="107"/>
      <c r="H436" s="107"/>
      <c r="I436" s="107"/>
      <c r="J436" s="107"/>
      <c r="K436" s="107"/>
      <c r="L436" s="107"/>
      <c r="M436" s="108"/>
      <c r="N436" s="86"/>
      <c r="O436" s="107" t="s">
        <v>788</v>
      </c>
      <c r="P436" s="107"/>
      <c r="Q436" s="107"/>
      <c r="R436" s="107"/>
      <c r="S436" s="107"/>
      <c r="T436" s="107"/>
      <c r="U436" s="107"/>
      <c r="V436" s="107"/>
      <c r="W436" s="107"/>
      <c r="X436" s="107"/>
      <c r="Y436" s="107"/>
      <c r="Z436" s="107"/>
      <c r="AA436" s="108"/>
      <c r="AB436" s="110" t="s">
        <v>104</v>
      </c>
      <c r="AC436" s="111">
        <v>10</v>
      </c>
      <c r="AD436" s="112"/>
      <c r="AE436" s="116" t="s">
        <v>575</v>
      </c>
      <c r="AF436" s="114"/>
    </row>
    <row r="437" spans="1:32" s="75" customFormat="1" ht="22.7" customHeight="1">
      <c r="A437" s="105">
        <v>381</v>
      </c>
      <c r="B437" s="118" t="s">
        <v>120</v>
      </c>
      <c r="C437" s="109"/>
      <c r="D437" s="107"/>
      <c r="E437" s="107"/>
      <c r="F437" s="107"/>
      <c r="G437" s="107"/>
      <c r="H437" s="107"/>
      <c r="I437" s="107"/>
      <c r="J437" s="107"/>
      <c r="K437" s="107"/>
      <c r="L437" s="107"/>
      <c r="M437" s="108"/>
      <c r="N437" s="86"/>
      <c r="O437" s="107" t="s">
        <v>789</v>
      </c>
      <c r="P437" s="107"/>
      <c r="Q437" s="107"/>
      <c r="R437" s="107"/>
      <c r="S437" s="107"/>
      <c r="T437" s="107"/>
      <c r="U437" s="107"/>
      <c r="V437" s="107"/>
      <c r="W437" s="107"/>
      <c r="X437" s="107"/>
      <c r="Y437" s="107"/>
      <c r="Z437" s="107"/>
      <c r="AA437" s="108"/>
      <c r="AB437" s="110" t="s">
        <v>104</v>
      </c>
      <c r="AC437" s="111">
        <v>5</v>
      </c>
      <c r="AD437" s="112"/>
      <c r="AE437" s="116" t="s">
        <v>587</v>
      </c>
      <c r="AF437" s="114"/>
    </row>
    <row r="438" spans="1:32" s="75" customFormat="1" ht="22.7" customHeight="1">
      <c r="A438" s="105">
        <v>382</v>
      </c>
      <c r="B438" s="118" t="s">
        <v>120</v>
      </c>
      <c r="C438" s="109"/>
      <c r="D438" s="107"/>
      <c r="E438" s="107"/>
      <c r="F438" s="107"/>
      <c r="G438" s="107"/>
      <c r="H438" s="107"/>
      <c r="I438" s="107"/>
      <c r="J438" s="107"/>
      <c r="K438" s="107"/>
      <c r="L438" s="107"/>
      <c r="M438" s="108"/>
      <c r="N438" s="86"/>
      <c r="O438" s="107" t="s">
        <v>790</v>
      </c>
      <c r="P438" s="107"/>
      <c r="Q438" s="107"/>
      <c r="R438" s="107"/>
      <c r="S438" s="107"/>
      <c r="T438" s="107"/>
      <c r="U438" s="107"/>
      <c r="V438" s="107"/>
      <c r="W438" s="107"/>
      <c r="X438" s="107"/>
      <c r="Y438" s="107"/>
      <c r="Z438" s="107"/>
      <c r="AA438" s="108"/>
      <c r="AB438" s="110" t="s">
        <v>104</v>
      </c>
      <c r="AC438" s="111">
        <v>10</v>
      </c>
      <c r="AD438" s="112"/>
      <c r="AE438" s="116" t="s">
        <v>575</v>
      </c>
      <c r="AF438" s="114"/>
    </row>
    <row r="439" spans="1:32" s="75" customFormat="1" ht="22.7" customHeight="1">
      <c r="A439" s="105">
        <v>383</v>
      </c>
      <c r="B439" s="118" t="s">
        <v>120</v>
      </c>
      <c r="C439" s="109"/>
      <c r="D439" s="107"/>
      <c r="E439" s="107"/>
      <c r="F439" s="107"/>
      <c r="G439" s="107"/>
      <c r="H439" s="107"/>
      <c r="I439" s="107"/>
      <c r="J439" s="107"/>
      <c r="K439" s="107"/>
      <c r="L439" s="107"/>
      <c r="M439" s="108"/>
      <c r="N439" s="86"/>
      <c r="O439" s="107" t="s">
        <v>791</v>
      </c>
      <c r="P439" s="107"/>
      <c r="Q439" s="107"/>
      <c r="R439" s="107"/>
      <c r="S439" s="107"/>
      <c r="T439" s="107"/>
      <c r="U439" s="107"/>
      <c r="V439" s="107"/>
      <c r="W439" s="107"/>
      <c r="X439" s="107"/>
      <c r="Y439" s="107"/>
      <c r="Z439" s="107"/>
      <c r="AA439" s="108"/>
      <c r="AB439" s="110" t="s">
        <v>104</v>
      </c>
      <c r="AC439" s="111">
        <v>5</v>
      </c>
      <c r="AD439" s="112"/>
      <c r="AE439" s="116" t="s">
        <v>587</v>
      </c>
      <c r="AF439" s="114"/>
    </row>
    <row r="440" spans="1:32" s="75" customFormat="1" ht="22.7" customHeight="1">
      <c r="A440" s="105">
        <v>384</v>
      </c>
      <c r="B440" s="118" t="s">
        <v>120</v>
      </c>
      <c r="C440" s="109"/>
      <c r="D440" s="107"/>
      <c r="E440" s="107"/>
      <c r="F440" s="107"/>
      <c r="G440" s="107"/>
      <c r="H440" s="107"/>
      <c r="I440" s="107"/>
      <c r="J440" s="107"/>
      <c r="K440" s="107"/>
      <c r="L440" s="107"/>
      <c r="M440" s="108"/>
      <c r="N440" s="86"/>
      <c r="O440" s="107" t="s">
        <v>792</v>
      </c>
      <c r="P440" s="107"/>
      <c r="Q440" s="107"/>
      <c r="R440" s="107"/>
      <c r="S440" s="107"/>
      <c r="T440" s="107"/>
      <c r="U440" s="107"/>
      <c r="V440" s="107"/>
      <c r="W440" s="107"/>
      <c r="X440" s="107"/>
      <c r="Y440" s="107"/>
      <c r="Z440" s="107"/>
      <c r="AA440" s="108"/>
      <c r="AB440" s="110" t="s">
        <v>104</v>
      </c>
      <c r="AC440" s="111">
        <v>10</v>
      </c>
      <c r="AD440" s="112"/>
      <c r="AE440" s="116" t="s">
        <v>575</v>
      </c>
      <c r="AF440" s="114"/>
    </row>
    <row r="441" spans="1:32" s="75" customFormat="1" ht="22.7" customHeight="1">
      <c r="A441" s="105">
        <v>385</v>
      </c>
      <c r="B441" s="118" t="s">
        <v>120</v>
      </c>
      <c r="C441" s="109"/>
      <c r="D441" s="107"/>
      <c r="E441" s="107"/>
      <c r="F441" s="107"/>
      <c r="G441" s="107"/>
      <c r="H441" s="107"/>
      <c r="I441" s="107"/>
      <c r="J441" s="107"/>
      <c r="K441" s="107"/>
      <c r="L441" s="107"/>
      <c r="M441" s="108"/>
      <c r="N441" s="86"/>
      <c r="O441" s="107" t="s">
        <v>793</v>
      </c>
      <c r="P441" s="107"/>
      <c r="Q441" s="107"/>
      <c r="R441" s="107"/>
      <c r="S441" s="107"/>
      <c r="T441" s="107"/>
      <c r="U441" s="107"/>
      <c r="V441" s="107"/>
      <c r="W441" s="107"/>
      <c r="X441" s="107"/>
      <c r="Y441" s="107"/>
      <c r="Z441" s="107"/>
      <c r="AA441" s="108"/>
      <c r="AB441" s="110" t="s">
        <v>104</v>
      </c>
      <c r="AC441" s="111">
        <v>5</v>
      </c>
      <c r="AD441" s="112"/>
      <c r="AE441" s="116" t="s">
        <v>587</v>
      </c>
      <c r="AF441" s="114"/>
    </row>
    <row r="442" spans="1:32" s="75" customFormat="1" ht="22.7" customHeight="1">
      <c r="A442" s="105">
        <v>386</v>
      </c>
      <c r="B442" s="118" t="s">
        <v>120</v>
      </c>
      <c r="C442" s="109"/>
      <c r="D442" s="107"/>
      <c r="E442" s="107"/>
      <c r="F442" s="107"/>
      <c r="G442" s="107"/>
      <c r="H442" s="107"/>
      <c r="I442" s="107"/>
      <c r="J442" s="107"/>
      <c r="K442" s="107"/>
      <c r="L442" s="107"/>
      <c r="M442" s="108"/>
      <c r="N442" s="86"/>
      <c r="O442" s="107" t="s">
        <v>794</v>
      </c>
      <c r="P442" s="107"/>
      <c r="Q442" s="107"/>
      <c r="R442" s="107"/>
      <c r="S442" s="107"/>
      <c r="T442" s="107"/>
      <c r="U442" s="107"/>
      <c r="V442" s="107"/>
      <c r="W442" s="107"/>
      <c r="X442" s="107"/>
      <c r="Y442" s="107"/>
      <c r="Z442" s="107"/>
      <c r="AA442" s="108"/>
      <c r="AB442" s="110" t="s">
        <v>104</v>
      </c>
      <c r="AC442" s="111">
        <v>10</v>
      </c>
      <c r="AD442" s="112"/>
      <c r="AE442" s="116" t="s">
        <v>575</v>
      </c>
      <c r="AF442" s="114"/>
    </row>
    <row r="443" spans="1:32" s="75" customFormat="1" ht="154.5" customHeight="1">
      <c r="A443" s="105" t="s">
        <v>117</v>
      </c>
      <c r="B443" s="118" t="s">
        <v>54</v>
      </c>
      <c r="C443" s="109"/>
      <c r="D443" s="107"/>
      <c r="E443" s="107"/>
      <c r="F443" s="107"/>
      <c r="G443" s="107"/>
      <c r="H443" s="107"/>
      <c r="I443" s="107"/>
      <c r="J443" s="107"/>
      <c r="K443" s="107"/>
      <c r="L443" s="107"/>
      <c r="M443" s="108"/>
      <c r="N443" s="86" t="s">
        <v>795</v>
      </c>
      <c r="O443" s="107"/>
      <c r="P443" s="107"/>
      <c r="Q443" s="107"/>
      <c r="R443" s="107"/>
      <c r="S443" s="107"/>
      <c r="T443" s="107"/>
      <c r="U443" s="107"/>
      <c r="V443" s="107"/>
      <c r="W443" s="107"/>
      <c r="X443" s="107"/>
      <c r="Y443" s="107"/>
      <c r="Z443" s="107"/>
      <c r="AA443" s="108"/>
      <c r="AB443" s="110" t="s">
        <v>117</v>
      </c>
      <c r="AC443" s="111" t="s">
        <v>117</v>
      </c>
      <c r="AD443" s="112"/>
      <c r="AE443" s="113" t="s">
        <v>610</v>
      </c>
      <c r="AF443" s="114"/>
    </row>
    <row r="444" spans="1:32" s="75" customFormat="1" ht="22.7" customHeight="1">
      <c r="A444" s="105">
        <v>387</v>
      </c>
      <c r="B444" s="118" t="s">
        <v>120</v>
      </c>
      <c r="C444" s="109"/>
      <c r="D444" s="107"/>
      <c r="E444" s="107"/>
      <c r="F444" s="107"/>
      <c r="G444" s="107"/>
      <c r="H444" s="107"/>
      <c r="I444" s="107"/>
      <c r="J444" s="107"/>
      <c r="K444" s="107"/>
      <c r="L444" s="107"/>
      <c r="M444" s="108"/>
      <c r="N444" s="86"/>
      <c r="O444" s="107" t="s">
        <v>796</v>
      </c>
      <c r="P444" s="107"/>
      <c r="Q444" s="107"/>
      <c r="R444" s="107"/>
      <c r="S444" s="107"/>
      <c r="T444" s="107"/>
      <c r="U444" s="107"/>
      <c r="V444" s="107"/>
      <c r="W444" s="107"/>
      <c r="X444" s="107"/>
      <c r="Y444" s="107"/>
      <c r="Z444" s="107"/>
      <c r="AA444" s="108"/>
      <c r="AB444" s="110" t="s">
        <v>104</v>
      </c>
      <c r="AC444" s="111">
        <v>5</v>
      </c>
      <c r="AD444" s="112"/>
      <c r="AE444" s="116" t="s">
        <v>587</v>
      </c>
      <c r="AF444" s="114"/>
    </row>
    <row r="445" spans="1:32" s="75" customFormat="1" ht="22.7" customHeight="1">
      <c r="A445" s="105">
        <v>388</v>
      </c>
      <c r="B445" s="118" t="s">
        <v>120</v>
      </c>
      <c r="C445" s="109"/>
      <c r="D445" s="107"/>
      <c r="E445" s="107"/>
      <c r="F445" s="107"/>
      <c r="G445" s="107"/>
      <c r="H445" s="107"/>
      <c r="I445" s="107"/>
      <c r="J445" s="107"/>
      <c r="K445" s="107"/>
      <c r="L445" s="107"/>
      <c r="M445" s="108"/>
      <c r="N445" s="86"/>
      <c r="O445" s="107" t="s">
        <v>797</v>
      </c>
      <c r="P445" s="107"/>
      <c r="Q445" s="107"/>
      <c r="R445" s="107"/>
      <c r="S445" s="107"/>
      <c r="T445" s="107"/>
      <c r="U445" s="107"/>
      <c r="V445" s="107"/>
      <c r="W445" s="107"/>
      <c r="X445" s="107"/>
      <c r="Y445" s="107"/>
      <c r="Z445" s="107"/>
      <c r="AA445" s="108"/>
      <c r="AB445" s="110" t="s">
        <v>104</v>
      </c>
      <c r="AC445" s="111">
        <v>10</v>
      </c>
      <c r="AD445" s="112"/>
      <c r="AE445" s="116" t="s">
        <v>575</v>
      </c>
      <c r="AF445" s="114"/>
    </row>
    <row r="446" spans="1:32" s="75" customFormat="1" ht="22.7" customHeight="1">
      <c r="A446" s="105">
        <v>389</v>
      </c>
      <c r="B446" s="118" t="s">
        <v>120</v>
      </c>
      <c r="C446" s="109"/>
      <c r="D446" s="107"/>
      <c r="E446" s="107"/>
      <c r="F446" s="107"/>
      <c r="G446" s="107"/>
      <c r="H446" s="107"/>
      <c r="I446" s="107"/>
      <c r="J446" s="107"/>
      <c r="K446" s="107"/>
      <c r="L446" s="107"/>
      <c r="M446" s="108"/>
      <c r="N446" s="86"/>
      <c r="O446" s="107" t="s">
        <v>798</v>
      </c>
      <c r="P446" s="107"/>
      <c r="Q446" s="107"/>
      <c r="R446" s="107"/>
      <c r="S446" s="107"/>
      <c r="T446" s="107"/>
      <c r="U446" s="107"/>
      <c r="V446" s="107"/>
      <c r="W446" s="107"/>
      <c r="X446" s="107"/>
      <c r="Y446" s="107"/>
      <c r="Z446" s="107"/>
      <c r="AA446" s="108"/>
      <c r="AB446" s="110" t="s">
        <v>104</v>
      </c>
      <c r="AC446" s="111">
        <v>5</v>
      </c>
      <c r="AD446" s="112"/>
      <c r="AE446" s="116" t="s">
        <v>587</v>
      </c>
      <c r="AF446" s="114"/>
    </row>
    <row r="447" spans="1:32" s="75" customFormat="1" ht="22.7" customHeight="1">
      <c r="A447" s="105">
        <v>390</v>
      </c>
      <c r="B447" s="118" t="s">
        <v>120</v>
      </c>
      <c r="C447" s="109"/>
      <c r="D447" s="107"/>
      <c r="E447" s="107"/>
      <c r="F447" s="107"/>
      <c r="G447" s="107"/>
      <c r="H447" s="107"/>
      <c r="I447" s="107"/>
      <c r="J447" s="107"/>
      <c r="K447" s="107"/>
      <c r="L447" s="107"/>
      <c r="M447" s="108"/>
      <c r="N447" s="86"/>
      <c r="O447" s="107" t="s">
        <v>799</v>
      </c>
      <c r="P447" s="107"/>
      <c r="Q447" s="107"/>
      <c r="R447" s="107"/>
      <c r="S447" s="107"/>
      <c r="T447" s="107"/>
      <c r="U447" s="107"/>
      <c r="V447" s="107"/>
      <c r="W447" s="107"/>
      <c r="X447" s="107"/>
      <c r="Y447" s="107"/>
      <c r="Z447" s="107"/>
      <c r="AA447" s="108"/>
      <c r="AB447" s="110" t="s">
        <v>104</v>
      </c>
      <c r="AC447" s="111">
        <v>10</v>
      </c>
      <c r="AD447" s="112"/>
      <c r="AE447" s="116" t="s">
        <v>575</v>
      </c>
      <c r="AF447" s="114"/>
    </row>
    <row r="448" spans="1:32" s="75" customFormat="1" ht="36" customHeight="1">
      <c r="A448" s="105">
        <v>391</v>
      </c>
      <c r="B448" s="118" t="s">
        <v>120</v>
      </c>
      <c r="C448" s="109"/>
      <c r="D448" s="107"/>
      <c r="E448" s="107"/>
      <c r="F448" s="107"/>
      <c r="G448" s="107"/>
      <c r="H448" s="107"/>
      <c r="I448" s="107"/>
      <c r="J448" s="107"/>
      <c r="K448" s="107"/>
      <c r="L448" s="107"/>
      <c r="M448" s="108"/>
      <c r="N448" s="86"/>
      <c r="O448" s="289" t="s">
        <v>800</v>
      </c>
      <c r="P448" s="289"/>
      <c r="Q448" s="289"/>
      <c r="R448" s="289"/>
      <c r="S448" s="289"/>
      <c r="T448" s="289"/>
      <c r="U448" s="289"/>
      <c r="V448" s="289"/>
      <c r="W448" s="289"/>
      <c r="X448" s="289"/>
      <c r="Y448" s="289"/>
      <c r="Z448" s="107"/>
      <c r="AA448" s="108"/>
      <c r="AB448" s="110" t="s">
        <v>104</v>
      </c>
      <c r="AC448" s="111">
        <v>5</v>
      </c>
      <c r="AD448" s="112"/>
      <c r="AE448" s="116" t="s">
        <v>587</v>
      </c>
      <c r="AF448" s="114"/>
    </row>
    <row r="449" spans="1:32" s="75" customFormat="1" ht="36" customHeight="1">
      <c r="A449" s="105">
        <v>392</v>
      </c>
      <c r="B449" s="118" t="s">
        <v>120</v>
      </c>
      <c r="C449" s="109"/>
      <c r="D449" s="107"/>
      <c r="E449" s="107"/>
      <c r="F449" s="107"/>
      <c r="G449" s="107"/>
      <c r="H449" s="107"/>
      <c r="I449" s="107"/>
      <c r="J449" s="107"/>
      <c r="K449" s="107"/>
      <c r="L449" s="107"/>
      <c r="M449" s="108"/>
      <c r="N449" s="86"/>
      <c r="O449" s="289" t="s">
        <v>801</v>
      </c>
      <c r="P449" s="289"/>
      <c r="Q449" s="289"/>
      <c r="R449" s="289"/>
      <c r="S449" s="289"/>
      <c r="T449" s="289"/>
      <c r="U449" s="289"/>
      <c r="V449" s="289"/>
      <c r="W449" s="289"/>
      <c r="X449" s="289"/>
      <c r="Y449" s="289"/>
      <c r="Z449" s="107"/>
      <c r="AA449" s="108"/>
      <c r="AB449" s="110" t="s">
        <v>104</v>
      </c>
      <c r="AC449" s="111">
        <v>10</v>
      </c>
      <c r="AD449" s="112"/>
      <c r="AE449" s="116" t="s">
        <v>575</v>
      </c>
      <c r="AF449" s="114"/>
    </row>
    <row r="450" spans="1:32" s="75" customFormat="1" ht="36" customHeight="1">
      <c r="A450" s="105">
        <v>393</v>
      </c>
      <c r="B450" s="118" t="s">
        <v>120</v>
      </c>
      <c r="C450" s="109"/>
      <c r="D450" s="107"/>
      <c r="E450" s="107"/>
      <c r="F450" s="107"/>
      <c r="G450" s="107"/>
      <c r="H450" s="107"/>
      <c r="I450" s="107"/>
      <c r="J450" s="107"/>
      <c r="K450" s="107"/>
      <c r="L450" s="107"/>
      <c r="M450" s="108"/>
      <c r="N450" s="86"/>
      <c r="O450" s="289" t="s">
        <v>802</v>
      </c>
      <c r="P450" s="289"/>
      <c r="Q450" s="289"/>
      <c r="R450" s="289"/>
      <c r="S450" s="289"/>
      <c r="T450" s="289"/>
      <c r="U450" s="289"/>
      <c r="V450" s="289"/>
      <c r="W450" s="289"/>
      <c r="X450" s="289"/>
      <c r="Y450" s="289"/>
      <c r="Z450" s="107"/>
      <c r="AA450" s="108"/>
      <c r="AB450" s="110" t="s">
        <v>104</v>
      </c>
      <c r="AC450" s="111">
        <v>5</v>
      </c>
      <c r="AD450" s="112"/>
      <c r="AE450" s="116" t="s">
        <v>587</v>
      </c>
      <c r="AF450" s="114"/>
    </row>
    <row r="451" spans="1:32" s="75" customFormat="1" ht="36" customHeight="1">
      <c r="A451" s="105">
        <v>394</v>
      </c>
      <c r="B451" s="118" t="s">
        <v>120</v>
      </c>
      <c r="C451" s="109"/>
      <c r="D451" s="107"/>
      <c r="E451" s="107"/>
      <c r="F451" s="107"/>
      <c r="G451" s="107"/>
      <c r="H451" s="107"/>
      <c r="I451" s="107"/>
      <c r="J451" s="107"/>
      <c r="K451" s="107"/>
      <c r="L451" s="107"/>
      <c r="M451" s="108"/>
      <c r="N451" s="86"/>
      <c r="O451" s="289" t="s">
        <v>803</v>
      </c>
      <c r="P451" s="289"/>
      <c r="Q451" s="289"/>
      <c r="R451" s="289"/>
      <c r="S451" s="289"/>
      <c r="T451" s="289"/>
      <c r="U451" s="289"/>
      <c r="V451" s="289"/>
      <c r="W451" s="289"/>
      <c r="X451" s="289"/>
      <c r="Y451" s="289"/>
      <c r="Z451" s="107"/>
      <c r="AA451" s="108"/>
      <c r="AB451" s="110" t="s">
        <v>104</v>
      </c>
      <c r="AC451" s="111">
        <v>10</v>
      </c>
      <c r="AD451" s="112"/>
      <c r="AE451" s="116" t="s">
        <v>575</v>
      </c>
      <c r="AF451" s="114"/>
    </row>
    <row r="452" spans="1:32" s="75" customFormat="1" ht="22.7" customHeight="1">
      <c r="A452" s="105">
        <v>395</v>
      </c>
      <c r="B452" s="118" t="s">
        <v>120</v>
      </c>
      <c r="C452" s="109"/>
      <c r="D452" s="107"/>
      <c r="E452" s="107"/>
      <c r="F452" s="107"/>
      <c r="G452" s="107"/>
      <c r="H452" s="107"/>
      <c r="I452" s="107"/>
      <c r="J452" s="107"/>
      <c r="K452" s="107"/>
      <c r="L452" s="107"/>
      <c r="M452" s="108"/>
      <c r="N452" s="86"/>
      <c r="O452" s="107" t="s">
        <v>804</v>
      </c>
      <c r="P452" s="107"/>
      <c r="Q452" s="107"/>
      <c r="R452" s="107"/>
      <c r="S452" s="107"/>
      <c r="T452" s="107"/>
      <c r="U452" s="107"/>
      <c r="V452" s="107"/>
      <c r="W452" s="107"/>
      <c r="X452" s="107"/>
      <c r="Y452" s="107"/>
      <c r="Z452" s="107"/>
      <c r="AA452" s="108"/>
      <c r="AB452" s="110" t="s">
        <v>104</v>
      </c>
      <c r="AC452" s="111">
        <v>5</v>
      </c>
      <c r="AD452" s="112"/>
      <c r="AE452" s="116" t="s">
        <v>587</v>
      </c>
      <c r="AF452" s="114"/>
    </row>
    <row r="453" spans="1:32" s="75" customFormat="1" ht="22.7" customHeight="1">
      <c r="A453" s="105">
        <v>396</v>
      </c>
      <c r="B453" s="118" t="s">
        <v>120</v>
      </c>
      <c r="C453" s="109"/>
      <c r="D453" s="107"/>
      <c r="E453" s="107"/>
      <c r="F453" s="107"/>
      <c r="G453" s="107"/>
      <c r="H453" s="107"/>
      <c r="I453" s="107"/>
      <c r="J453" s="107"/>
      <c r="K453" s="107"/>
      <c r="L453" s="107"/>
      <c r="M453" s="108"/>
      <c r="N453" s="86"/>
      <c r="O453" s="107" t="s">
        <v>805</v>
      </c>
      <c r="P453" s="107"/>
      <c r="Q453" s="107"/>
      <c r="R453" s="107"/>
      <c r="S453" s="107"/>
      <c r="T453" s="107"/>
      <c r="U453" s="107"/>
      <c r="V453" s="107"/>
      <c r="W453" s="107"/>
      <c r="X453" s="107"/>
      <c r="Y453" s="107"/>
      <c r="Z453" s="107"/>
      <c r="AA453" s="108"/>
      <c r="AB453" s="110" t="s">
        <v>104</v>
      </c>
      <c r="AC453" s="111">
        <v>10</v>
      </c>
      <c r="AD453" s="112"/>
      <c r="AE453" s="116" t="s">
        <v>575</v>
      </c>
      <c r="AF453" s="114"/>
    </row>
    <row r="454" spans="1:32" s="75" customFormat="1" ht="22.7" customHeight="1">
      <c r="A454" s="105">
        <v>397</v>
      </c>
      <c r="B454" s="118" t="s">
        <v>120</v>
      </c>
      <c r="C454" s="109"/>
      <c r="D454" s="107"/>
      <c r="E454" s="107"/>
      <c r="F454" s="107"/>
      <c r="G454" s="107"/>
      <c r="H454" s="107"/>
      <c r="I454" s="107"/>
      <c r="J454" s="107"/>
      <c r="K454" s="107"/>
      <c r="L454" s="107"/>
      <c r="M454" s="108"/>
      <c r="N454" s="86"/>
      <c r="O454" s="107" t="s">
        <v>806</v>
      </c>
      <c r="P454" s="107"/>
      <c r="Q454" s="107"/>
      <c r="R454" s="107"/>
      <c r="S454" s="107"/>
      <c r="T454" s="107"/>
      <c r="U454" s="107"/>
      <c r="V454" s="107"/>
      <c r="W454" s="107"/>
      <c r="X454" s="107"/>
      <c r="Y454" s="107"/>
      <c r="Z454" s="107"/>
      <c r="AA454" s="108"/>
      <c r="AB454" s="110" t="s">
        <v>104</v>
      </c>
      <c r="AC454" s="111">
        <v>5</v>
      </c>
      <c r="AD454" s="112"/>
      <c r="AE454" s="116" t="s">
        <v>587</v>
      </c>
      <c r="AF454" s="114"/>
    </row>
    <row r="455" spans="1:32" s="75" customFormat="1" ht="22.7" customHeight="1">
      <c r="A455" s="105">
        <v>398</v>
      </c>
      <c r="B455" s="118" t="s">
        <v>120</v>
      </c>
      <c r="C455" s="109"/>
      <c r="D455" s="107"/>
      <c r="E455" s="107"/>
      <c r="F455" s="107"/>
      <c r="G455" s="107"/>
      <c r="H455" s="107"/>
      <c r="I455" s="107"/>
      <c r="J455" s="107"/>
      <c r="K455" s="107"/>
      <c r="L455" s="107"/>
      <c r="M455" s="108"/>
      <c r="N455" s="86"/>
      <c r="O455" s="107" t="s">
        <v>807</v>
      </c>
      <c r="P455" s="107"/>
      <c r="Q455" s="107"/>
      <c r="R455" s="107"/>
      <c r="S455" s="107"/>
      <c r="T455" s="107"/>
      <c r="U455" s="107"/>
      <c r="V455" s="107"/>
      <c r="W455" s="107"/>
      <c r="X455" s="107"/>
      <c r="Y455" s="107"/>
      <c r="Z455" s="107"/>
      <c r="AA455" s="108"/>
      <c r="AB455" s="110" t="s">
        <v>104</v>
      </c>
      <c r="AC455" s="111">
        <v>10</v>
      </c>
      <c r="AD455" s="112"/>
      <c r="AE455" s="116" t="s">
        <v>575</v>
      </c>
      <c r="AF455" s="114"/>
    </row>
    <row r="456" spans="1:32" s="75" customFormat="1" ht="22.7" customHeight="1">
      <c r="A456" s="105">
        <v>399</v>
      </c>
      <c r="B456" s="118" t="s">
        <v>120</v>
      </c>
      <c r="C456" s="109"/>
      <c r="D456" s="107"/>
      <c r="E456" s="107"/>
      <c r="F456" s="107"/>
      <c r="G456" s="107"/>
      <c r="H456" s="107"/>
      <c r="I456" s="107"/>
      <c r="J456" s="107"/>
      <c r="K456" s="107"/>
      <c r="L456" s="107"/>
      <c r="M456" s="108"/>
      <c r="N456" s="86"/>
      <c r="O456" s="107" t="s">
        <v>808</v>
      </c>
      <c r="P456" s="107"/>
      <c r="Q456" s="107"/>
      <c r="R456" s="107"/>
      <c r="S456" s="107"/>
      <c r="T456" s="107"/>
      <c r="U456" s="107"/>
      <c r="V456" s="107"/>
      <c r="W456" s="107"/>
      <c r="X456" s="107"/>
      <c r="Y456" s="107"/>
      <c r="Z456" s="107"/>
      <c r="AA456" s="108"/>
      <c r="AB456" s="110" t="s">
        <v>104</v>
      </c>
      <c r="AC456" s="111">
        <v>5</v>
      </c>
      <c r="AD456" s="112"/>
      <c r="AE456" s="116" t="s">
        <v>587</v>
      </c>
      <c r="AF456" s="114"/>
    </row>
    <row r="457" spans="1:32" s="75" customFormat="1" ht="22.7" customHeight="1">
      <c r="A457" s="105">
        <v>400</v>
      </c>
      <c r="B457" s="118" t="s">
        <v>120</v>
      </c>
      <c r="C457" s="109"/>
      <c r="D457" s="107"/>
      <c r="E457" s="107"/>
      <c r="F457" s="107"/>
      <c r="G457" s="107"/>
      <c r="H457" s="107"/>
      <c r="I457" s="107"/>
      <c r="J457" s="107"/>
      <c r="K457" s="107"/>
      <c r="L457" s="107"/>
      <c r="M457" s="108"/>
      <c r="N457" s="86"/>
      <c r="O457" s="107" t="s">
        <v>809</v>
      </c>
      <c r="P457" s="107"/>
      <c r="Q457" s="107"/>
      <c r="R457" s="107"/>
      <c r="S457" s="107"/>
      <c r="T457" s="107"/>
      <c r="U457" s="107"/>
      <c r="V457" s="107"/>
      <c r="W457" s="107"/>
      <c r="X457" s="107"/>
      <c r="Y457" s="107"/>
      <c r="Z457" s="107"/>
      <c r="AA457" s="108"/>
      <c r="AB457" s="110" t="s">
        <v>104</v>
      </c>
      <c r="AC457" s="111">
        <v>10</v>
      </c>
      <c r="AD457" s="112"/>
      <c r="AE457" s="116" t="s">
        <v>575</v>
      </c>
      <c r="AF457" s="114"/>
    </row>
    <row r="458" spans="1:32" s="75" customFormat="1" ht="22.7" customHeight="1">
      <c r="A458" s="105">
        <v>401</v>
      </c>
      <c r="B458" s="118" t="s">
        <v>120</v>
      </c>
      <c r="C458" s="109"/>
      <c r="D458" s="107"/>
      <c r="E458" s="107"/>
      <c r="F458" s="107"/>
      <c r="G458" s="107"/>
      <c r="H458" s="107"/>
      <c r="I458" s="107"/>
      <c r="J458" s="107"/>
      <c r="K458" s="107"/>
      <c r="L458" s="107"/>
      <c r="M458" s="108"/>
      <c r="N458" s="86"/>
      <c r="O458" s="107" t="s">
        <v>1297</v>
      </c>
      <c r="P458" s="107"/>
      <c r="Q458" s="107"/>
      <c r="R458" s="107"/>
      <c r="S458" s="107"/>
      <c r="T458" s="107"/>
      <c r="U458" s="107"/>
      <c r="V458" s="107"/>
      <c r="W458" s="107"/>
      <c r="X458" s="107"/>
      <c r="Y458" s="107"/>
      <c r="Z458" s="107"/>
      <c r="AA458" s="108"/>
      <c r="AB458" s="110" t="s">
        <v>104</v>
      </c>
      <c r="AC458" s="111">
        <v>5</v>
      </c>
      <c r="AD458" s="112"/>
      <c r="AE458" s="116" t="s">
        <v>587</v>
      </c>
      <c r="AF458" s="114"/>
    </row>
    <row r="459" spans="1:32" s="75" customFormat="1" ht="22.7" customHeight="1">
      <c r="A459" s="105">
        <v>402</v>
      </c>
      <c r="B459" s="118" t="s">
        <v>120</v>
      </c>
      <c r="C459" s="109"/>
      <c r="D459" s="107"/>
      <c r="E459" s="107"/>
      <c r="F459" s="107"/>
      <c r="G459" s="107"/>
      <c r="H459" s="107"/>
      <c r="I459" s="107"/>
      <c r="J459" s="107"/>
      <c r="K459" s="107"/>
      <c r="L459" s="107"/>
      <c r="M459" s="108"/>
      <c r="N459" s="86"/>
      <c r="O459" s="107" t="s">
        <v>1298</v>
      </c>
      <c r="P459" s="107"/>
      <c r="Q459" s="107"/>
      <c r="R459" s="107"/>
      <c r="S459" s="107"/>
      <c r="T459" s="107"/>
      <c r="U459" s="107"/>
      <c r="V459" s="107"/>
      <c r="W459" s="107"/>
      <c r="X459" s="107"/>
      <c r="Y459" s="107"/>
      <c r="Z459" s="107"/>
      <c r="AA459" s="108"/>
      <c r="AB459" s="110" t="s">
        <v>104</v>
      </c>
      <c r="AC459" s="111">
        <v>10</v>
      </c>
      <c r="AD459" s="112"/>
      <c r="AE459" s="116" t="s">
        <v>575</v>
      </c>
      <c r="AF459" s="114"/>
    </row>
    <row r="460" spans="1:32" s="75" customFormat="1" ht="22.7" customHeight="1">
      <c r="A460" s="105">
        <v>403</v>
      </c>
      <c r="B460" s="118" t="s">
        <v>120</v>
      </c>
      <c r="C460" s="109"/>
      <c r="D460" s="107"/>
      <c r="E460" s="107"/>
      <c r="F460" s="107"/>
      <c r="G460" s="107"/>
      <c r="H460" s="107"/>
      <c r="I460" s="107"/>
      <c r="J460" s="107"/>
      <c r="K460" s="107"/>
      <c r="L460" s="107"/>
      <c r="M460" s="108"/>
      <c r="N460" s="86"/>
      <c r="O460" s="107" t="s">
        <v>1299</v>
      </c>
      <c r="P460" s="107"/>
      <c r="Q460" s="107"/>
      <c r="R460" s="107"/>
      <c r="S460" s="107"/>
      <c r="T460" s="107"/>
      <c r="U460" s="107"/>
      <c r="V460" s="107"/>
      <c r="W460" s="107"/>
      <c r="X460" s="107"/>
      <c r="Y460" s="107"/>
      <c r="Z460" s="107"/>
      <c r="AA460" s="108"/>
      <c r="AB460" s="110" t="s">
        <v>104</v>
      </c>
      <c r="AC460" s="111">
        <v>5</v>
      </c>
      <c r="AD460" s="112"/>
      <c r="AE460" s="116" t="s">
        <v>587</v>
      </c>
      <c r="AF460" s="114"/>
    </row>
    <row r="461" spans="1:32" s="75" customFormat="1" ht="22.7" customHeight="1">
      <c r="A461" s="105">
        <v>404</v>
      </c>
      <c r="B461" s="118" t="s">
        <v>120</v>
      </c>
      <c r="C461" s="109"/>
      <c r="D461" s="107"/>
      <c r="E461" s="107"/>
      <c r="F461" s="107"/>
      <c r="G461" s="107"/>
      <c r="H461" s="107"/>
      <c r="I461" s="107"/>
      <c r="J461" s="107"/>
      <c r="K461" s="107"/>
      <c r="L461" s="107"/>
      <c r="M461" s="108"/>
      <c r="N461" s="86"/>
      <c r="O461" s="107" t="s">
        <v>1300</v>
      </c>
      <c r="P461" s="107"/>
      <c r="Q461" s="107"/>
      <c r="R461" s="107"/>
      <c r="S461" s="107"/>
      <c r="T461" s="107"/>
      <c r="U461" s="107"/>
      <c r="V461" s="107"/>
      <c r="W461" s="107"/>
      <c r="X461" s="107"/>
      <c r="Y461" s="107"/>
      <c r="Z461" s="107"/>
      <c r="AA461" s="108"/>
      <c r="AB461" s="110" t="s">
        <v>104</v>
      </c>
      <c r="AC461" s="111">
        <v>10</v>
      </c>
      <c r="AD461" s="112"/>
      <c r="AE461" s="116" t="s">
        <v>575</v>
      </c>
      <c r="AF461" s="114"/>
    </row>
    <row r="462" spans="1:32" s="75" customFormat="1" ht="36" customHeight="1">
      <c r="A462" s="105">
        <v>405</v>
      </c>
      <c r="B462" s="118" t="s">
        <v>120</v>
      </c>
      <c r="C462" s="109"/>
      <c r="D462" s="107"/>
      <c r="E462" s="107"/>
      <c r="F462" s="107"/>
      <c r="G462" s="107"/>
      <c r="H462" s="107"/>
      <c r="I462" s="107"/>
      <c r="J462" s="107"/>
      <c r="K462" s="107"/>
      <c r="L462" s="107"/>
      <c r="M462" s="108"/>
      <c r="N462" s="86"/>
      <c r="O462" s="289" t="s">
        <v>810</v>
      </c>
      <c r="P462" s="289"/>
      <c r="Q462" s="289"/>
      <c r="R462" s="289"/>
      <c r="S462" s="289"/>
      <c r="T462" s="289"/>
      <c r="U462" s="289"/>
      <c r="V462" s="289"/>
      <c r="W462" s="289"/>
      <c r="X462" s="289"/>
      <c r="Y462" s="289"/>
      <c r="Z462" s="107"/>
      <c r="AA462" s="108"/>
      <c r="AB462" s="110" t="s">
        <v>104</v>
      </c>
      <c r="AC462" s="111">
        <v>5</v>
      </c>
      <c r="AD462" s="112"/>
      <c r="AE462" s="116" t="s">
        <v>587</v>
      </c>
      <c r="AF462" s="114"/>
    </row>
    <row r="463" spans="1:32" s="75" customFormat="1" ht="36" customHeight="1">
      <c r="A463" s="105">
        <v>406</v>
      </c>
      <c r="B463" s="118" t="s">
        <v>120</v>
      </c>
      <c r="C463" s="109"/>
      <c r="D463" s="107"/>
      <c r="E463" s="107"/>
      <c r="F463" s="107"/>
      <c r="G463" s="107"/>
      <c r="H463" s="107"/>
      <c r="I463" s="107"/>
      <c r="J463" s="107"/>
      <c r="K463" s="107"/>
      <c r="L463" s="107"/>
      <c r="M463" s="108"/>
      <c r="N463" s="86"/>
      <c r="O463" s="289" t="s">
        <v>811</v>
      </c>
      <c r="P463" s="289"/>
      <c r="Q463" s="289"/>
      <c r="R463" s="289"/>
      <c r="S463" s="289"/>
      <c r="T463" s="289"/>
      <c r="U463" s="289"/>
      <c r="V463" s="289"/>
      <c r="W463" s="289"/>
      <c r="X463" s="289"/>
      <c r="Y463" s="289"/>
      <c r="Z463" s="107"/>
      <c r="AA463" s="108"/>
      <c r="AB463" s="110" t="s">
        <v>104</v>
      </c>
      <c r="AC463" s="111">
        <v>10</v>
      </c>
      <c r="AD463" s="112"/>
      <c r="AE463" s="116" t="s">
        <v>575</v>
      </c>
      <c r="AF463" s="114"/>
    </row>
    <row r="464" spans="1:32" s="75" customFormat="1" ht="22.7" customHeight="1">
      <c r="A464" s="105">
        <v>407</v>
      </c>
      <c r="B464" s="118" t="s">
        <v>120</v>
      </c>
      <c r="C464" s="109"/>
      <c r="D464" s="107"/>
      <c r="E464" s="107"/>
      <c r="F464" s="107"/>
      <c r="G464" s="107"/>
      <c r="H464" s="107"/>
      <c r="I464" s="107"/>
      <c r="J464" s="107"/>
      <c r="K464" s="107"/>
      <c r="L464" s="107"/>
      <c r="M464" s="108"/>
      <c r="N464" s="86"/>
      <c r="O464" s="107" t="s">
        <v>1301</v>
      </c>
      <c r="P464" s="107"/>
      <c r="Q464" s="107"/>
      <c r="R464" s="107"/>
      <c r="S464" s="107"/>
      <c r="T464" s="107"/>
      <c r="U464" s="107"/>
      <c r="V464" s="107"/>
      <c r="W464" s="107"/>
      <c r="X464" s="107"/>
      <c r="Y464" s="107"/>
      <c r="Z464" s="107"/>
      <c r="AA464" s="108"/>
      <c r="AB464" s="110" t="s">
        <v>104</v>
      </c>
      <c r="AC464" s="111">
        <v>5</v>
      </c>
      <c r="AD464" s="112"/>
      <c r="AE464" s="116" t="s">
        <v>587</v>
      </c>
      <c r="AF464" s="114"/>
    </row>
    <row r="465" spans="1:32" s="75" customFormat="1" ht="22.7" customHeight="1">
      <c r="A465" s="105">
        <v>408</v>
      </c>
      <c r="B465" s="118" t="s">
        <v>120</v>
      </c>
      <c r="C465" s="109"/>
      <c r="D465" s="107"/>
      <c r="E465" s="107"/>
      <c r="F465" s="107"/>
      <c r="G465" s="107"/>
      <c r="H465" s="107"/>
      <c r="I465" s="107"/>
      <c r="J465" s="107"/>
      <c r="K465" s="107"/>
      <c r="L465" s="107"/>
      <c r="M465" s="108"/>
      <c r="N465" s="86"/>
      <c r="O465" s="107" t="s">
        <v>1302</v>
      </c>
      <c r="P465" s="107"/>
      <c r="Q465" s="107"/>
      <c r="R465" s="107"/>
      <c r="S465" s="107"/>
      <c r="T465" s="107"/>
      <c r="U465" s="107"/>
      <c r="V465" s="107"/>
      <c r="W465" s="107"/>
      <c r="X465" s="107"/>
      <c r="Y465" s="107"/>
      <c r="Z465" s="107"/>
      <c r="AA465" s="108"/>
      <c r="AB465" s="110" t="s">
        <v>104</v>
      </c>
      <c r="AC465" s="111">
        <v>10</v>
      </c>
      <c r="AD465" s="112"/>
      <c r="AE465" s="116" t="s">
        <v>575</v>
      </c>
      <c r="AF465" s="114"/>
    </row>
    <row r="466" spans="1:32" s="75" customFormat="1" ht="22.7" customHeight="1">
      <c r="A466" s="105">
        <v>409</v>
      </c>
      <c r="B466" s="118" t="s">
        <v>120</v>
      </c>
      <c r="C466" s="109"/>
      <c r="D466" s="107"/>
      <c r="E466" s="107"/>
      <c r="F466" s="107"/>
      <c r="G466" s="107"/>
      <c r="H466" s="107"/>
      <c r="I466" s="107"/>
      <c r="J466" s="107"/>
      <c r="K466" s="107"/>
      <c r="L466" s="107"/>
      <c r="M466" s="108"/>
      <c r="N466" s="86"/>
      <c r="O466" s="107" t="s">
        <v>812</v>
      </c>
      <c r="P466" s="107"/>
      <c r="Q466" s="107"/>
      <c r="R466" s="107"/>
      <c r="S466" s="107"/>
      <c r="T466" s="107"/>
      <c r="U466" s="107"/>
      <c r="V466" s="107"/>
      <c r="W466" s="107"/>
      <c r="X466" s="107"/>
      <c r="Y466" s="107"/>
      <c r="Z466" s="107"/>
      <c r="AA466" s="108"/>
      <c r="AB466" s="110" t="s">
        <v>104</v>
      </c>
      <c r="AC466" s="111">
        <v>5</v>
      </c>
      <c r="AD466" s="112"/>
      <c r="AE466" s="116" t="s">
        <v>587</v>
      </c>
      <c r="AF466" s="114"/>
    </row>
    <row r="467" spans="1:32" s="75" customFormat="1" ht="22.7" customHeight="1">
      <c r="A467" s="105">
        <v>410</v>
      </c>
      <c r="B467" s="118" t="s">
        <v>120</v>
      </c>
      <c r="C467" s="109"/>
      <c r="D467" s="107"/>
      <c r="E467" s="107"/>
      <c r="F467" s="107"/>
      <c r="G467" s="107"/>
      <c r="H467" s="107"/>
      <c r="I467" s="107"/>
      <c r="J467" s="107"/>
      <c r="K467" s="107"/>
      <c r="L467" s="107"/>
      <c r="M467" s="108"/>
      <c r="N467" s="86"/>
      <c r="O467" s="107" t="s">
        <v>813</v>
      </c>
      <c r="P467" s="107"/>
      <c r="Q467" s="107"/>
      <c r="R467" s="107"/>
      <c r="S467" s="107"/>
      <c r="T467" s="107"/>
      <c r="U467" s="107"/>
      <c r="V467" s="107"/>
      <c r="W467" s="107"/>
      <c r="X467" s="107"/>
      <c r="Y467" s="107"/>
      <c r="Z467" s="107"/>
      <c r="AA467" s="108"/>
      <c r="AB467" s="110" t="s">
        <v>104</v>
      </c>
      <c r="AC467" s="111">
        <v>10</v>
      </c>
      <c r="AD467" s="112"/>
      <c r="AE467" s="116" t="s">
        <v>575</v>
      </c>
      <c r="AF467" s="114"/>
    </row>
    <row r="468" spans="1:32" s="75" customFormat="1" ht="22.7" customHeight="1">
      <c r="A468" s="105">
        <v>411</v>
      </c>
      <c r="B468" s="118" t="s">
        <v>120</v>
      </c>
      <c r="C468" s="109"/>
      <c r="D468" s="107"/>
      <c r="E468" s="107"/>
      <c r="F468" s="107"/>
      <c r="G468" s="107"/>
      <c r="H468" s="107"/>
      <c r="I468" s="107"/>
      <c r="J468" s="107"/>
      <c r="K468" s="107"/>
      <c r="L468" s="107"/>
      <c r="M468" s="108"/>
      <c r="N468" s="86"/>
      <c r="O468" s="107" t="s">
        <v>814</v>
      </c>
      <c r="P468" s="107"/>
      <c r="Q468" s="107"/>
      <c r="R468" s="107"/>
      <c r="S468" s="107"/>
      <c r="T468" s="107"/>
      <c r="U468" s="107"/>
      <c r="V468" s="107"/>
      <c r="W468" s="107"/>
      <c r="X468" s="107"/>
      <c r="Y468" s="107"/>
      <c r="Z468" s="107"/>
      <c r="AA468" s="108"/>
      <c r="AB468" s="110" t="s">
        <v>104</v>
      </c>
      <c r="AC468" s="111">
        <v>5</v>
      </c>
      <c r="AD468" s="112"/>
      <c r="AE468" s="116" t="s">
        <v>587</v>
      </c>
      <c r="AF468" s="114"/>
    </row>
    <row r="469" spans="1:32" s="75" customFormat="1" ht="22.7" customHeight="1">
      <c r="A469" s="105">
        <v>412</v>
      </c>
      <c r="B469" s="118" t="s">
        <v>120</v>
      </c>
      <c r="C469" s="109"/>
      <c r="D469" s="107"/>
      <c r="E469" s="107"/>
      <c r="F469" s="107"/>
      <c r="G469" s="107"/>
      <c r="H469" s="107"/>
      <c r="I469" s="107"/>
      <c r="J469" s="107"/>
      <c r="K469" s="107"/>
      <c r="L469" s="107"/>
      <c r="M469" s="108"/>
      <c r="N469" s="86"/>
      <c r="O469" s="107" t="s">
        <v>815</v>
      </c>
      <c r="P469" s="107"/>
      <c r="Q469" s="107"/>
      <c r="R469" s="107"/>
      <c r="S469" s="107"/>
      <c r="T469" s="107"/>
      <c r="U469" s="107"/>
      <c r="V469" s="107"/>
      <c r="W469" s="107"/>
      <c r="X469" s="107"/>
      <c r="Y469" s="107"/>
      <c r="Z469" s="107"/>
      <c r="AA469" s="108"/>
      <c r="AB469" s="110" t="s">
        <v>104</v>
      </c>
      <c r="AC469" s="111">
        <v>10</v>
      </c>
      <c r="AD469" s="112"/>
      <c r="AE469" s="116" t="s">
        <v>575</v>
      </c>
      <c r="AF469" s="114"/>
    </row>
    <row r="470" spans="1:32" s="75" customFormat="1" ht="22.7" customHeight="1">
      <c r="A470" s="105">
        <v>413</v>
      </c>
      <c r="B470" s="118" t="s">
        <v>120</v>
      </c>
      <c r="C470" s="109"/>
      <c r="D470" s="107"/>
      <c r="E470" s="107"/>
      <c r="F470" s="107"/>
      <c r="G470" s="107"/>
      <c r="H470" s="107"/>
      <c r="I470" s="107"/>
      <c r="J470" s="107"/>
      <c r="K470" s="107"/>
      <c r="L470" s="107"/>
      <c r="M470" s="108"/>
      <c r="N470" s="86"/>
      <c r="O470" s="107" t="s">
        <v>816</v>
      </c>
      <c r="P470" s="107"/>
      <c r="Q470" s="107"/>
      <c r="R470" s="107"/>
      <c r="S470" s="107"/>
      <c r="T470" s="107"/>
      <c r="U470" s="107"/>
      <c r="V470" s="107"/>
      <c r="W470" s="107"/>
      <c r="X470" s="107"/>
      <c r="Y470" s="107"/>
      <c r="Z470" s="107"/>
      <c r="AA470" s="108"/>
      <c r="AB470" s="110" t="s">
        <v>104</v>
      </c>
      <c r="AC470" s="111">
        <v>5</v>
      </c>
      <c r="AD470" s="112"/>
      <c r="AE470" s="116" t="s">
        <v>587</v>
      </c>
      <c r="AF470" s="114"/>
    </row>
    <row r="471" spans="1:32" s="75" customFormat="1" ht="22.7" customHeight="1">
      <c r="A471" s="105">
        <v>414</v>
      </c>
      <c r="B471" s="118" t="s">
        <v>120</v>
      </c>
      <c r="C471" s="109"/>
      <c r="D471" s="107"/>
      <c r="E471" s="107"/>
      <c r="F471" s="107"/>
      <c r="G471" s="107"/>
      <c r="H471" s="107"/>
      <c r="I471" s="107"/>
      <c r="J471" s="107"/>
      <c r="K471" s="107"/>
      <c r="L471" s="107"/>
      <c r="M471" s="108"/>
      <c r="N471" s="86"/>
      <c r="O471" s="107" t="s">
        <v>817</v>
      </c>
      <c r="P471" s="107"/>
      <c r="Q471" s="107"/>
      <c r="R471" s="107"/>
      <c r="S471" s="107"/>
      <c r="T471" s="107"/>
      <c r="U471" s="107"/>
      <c r="V471" s="107"/>
      <c r="W471" s="107"/>
      <c r="X471" s="107"/>
      <c r="Y471" s="107"/>
      <c r="Z471" s="107"/>
      <c r="AA471" s="108"/>
      <c r="AB471" s="110" t="s">
        <v>104</v>
      </c>
      <c r="AC471" s="111">
        <v>10</v>
      </c>
      <c r="AD471" s="112"/>
      <c r="AE471" s="116" t="s">
        <v>575</v>
      </c>
      <c r="AF471" s="114"/>
    </row>
    <row r="472" spans="1:32" s="75" customFormat="1" ht="36" customHeight="1">
      <c r="A472" s="105">
        <v>415</v>
      </c>
      <c r="B472" s="118" t="s">
        <v>120</v>
      </c>
      <c r="C472" s="109"/>
      <c r="D472" s="107"/>
      <c r="E472" s="107"/>
      <c r="F472" s="107"/>
      <c r="G472" s="107"/>
      <c r="H472" s="107"/>
      <c r="I472" s="107"/>
      <c r="J472" s="107"/>
      <c r="K472" s="107"/>
      <c r="L472" s="107"/>
      <c r="M472" s="108"/>
      <c r="N472" s="86"/>
      <c r="O472" s="289" t="s">
        <v>818</v>
      </c>
      <c r="P472" s="289"/>
      <c r="Q472" s="289"/>
      <c r="R472" s="289"/>
      <c r="S472" s="289"/>
      <c r="T472" s="289"/>
      <c r="U472" s="289"/>
      <c r="V472" s="289"/>
      <c r="W472" s="289"/>
      <c r="X472" s="289"/>
      <c r="Y472" s="289"/>
      <c r="Z472" s="107"/>
      <c r="AA472" s="108"/>
      <c r="AB472" s="110" t="s">
        <v>104</v>
      </c>
      <c r="AC472" s="111">
        <v>5</v>
      </c>
      <c r="AD472" s="112"/>
      <c r="AE472" s="116" t="s">
        <v>587</v>
      </c>
      <c r="AF472" s="114"/>
    </row>
    <row r="473" spans="1:32" s="75" customFormat="1" ht="36" customHeight="1">
      <c r="A473" s="105">
        <v>416</v>
      </c>
      <c r="B473" s="118" t="s">
        <v>120</v>
      </c>
      <c r="C473" s="109"/>
      <c r="D473" s="107"/>
      <c r="E473" s="107"/>
      <c r="F473" s="107"/>
      <c r="G473" s="107"/>
      <c r="H473" s="107"/>
      <c r="I473" s="107"/>
      <c r="J473" s="107"/>
      <c r="K473" s="107"/>
      <c r="L473" s="107"/>
      <c r="M473" s="108"/>
      <c r="N473" s="86"/>
      <c r="O473" s="289" t="s">
        <v>819</v>
      </c>
      <c r="P473" s="289"/>
      <c r="Q473" s="289"/>
      <c r="R473" s="289"/>
      <c r="S473" s="289"/>
      <c r="T473" s="289"/>
      <c r="U473" s="289"/>
      <c r="V473" s="289"/>
      <c r="W473" s="289"/>
      <c r="X473" s="289"/>
      <c r="Y473" s="289"/>
      <c r="Z473" s="107"/>
      <c r="AA473" s="108"/>
      <c r="AB473" s="110" t="s">
        <v>104</v>
      </c>
      <c r="AC473" s="111">
        <v>10</v>
      </c>
      <c r="AD473" s="112"/>
      <c r="AE473" s="116" t="s">
        <v>575</v>
      </c>
      <c r="AF473" s="114"/>
    </row>
    <row r="474" spans="1:32" s="75" customFormat="1" ht="36" customHeight="1">
      <c r="A474" s="105">
        <v>417</v>
      </c>
      <c r="B474" s="118" t="s">
        <v>120</v>
      </c>
      <c r="C474" s="109"/>
      <c r="D474" s="107"/>
      <c r="E474" s="107"/>
      <c r="F474" s="107"/>
      <c r="G474" s="107"/>
      <c r="H474" s="107"/>
      <c r="I474" s="107"/>
      <c r="J474" s="107"/>
      <c r="K474" s="107"/>
      <c r="L474" s="107"/>
      <c r="M474" s="108"/>
      <c r="N474" s="86"/>
      <c r="O474" s="289" t="s">
        <v>820</v>
      </c>
      <c r="P474" s="289"/>
      <c r="Q474" s="289"/>
      <c r="R474" s="289"/>
      <c r="S474" s="289"/>
      <c r="T474" s="289"/>
      <c r="U474" s="289"/>
      <c r="V474" s="289"/>
      <c r="W474" s="289"/>
      <c r="X474" s="289"/>
      <c r="Y474" s="289"/>
      <c r="Z474" s="107"/>
      <c r="AA474" s="108"/>
      <c r="AB474" s="110" t="s">
        <v>104</v>
      </c>
      <c r="AC474" s="111">
        <v>5</v>
      </c>
      <c r="AD474" s="112"/>
      <c r="AE474" s="116" t="s">
        <v>587</v>
      </c>
      <c r="AF474" s="114"/>
    </row>
    <row r="475" spans="1:32" s="75" customFormat="1" ht="24">
      <c r="A475" s="105">
        <v>418</v>
      </c>
      <c r="B475" s="118" t="s">
        <v>120</v>
      </c>
      <c r="C475" s="109"/>
      <c r="D475" s="107"/>
      <c r="E475" s="107"/>
      <c r="F475" s="107"/>
      <c r="G475" s="107"/>
      <c r="H475" s="107"/>
      <c r="I475" s="107"/>
      <c r="J475" s="107"/>
      <c r="K475" s="107"/>
      <c r="L475" s="107"/>
      <c r="M475" s="108"/>
      <c r="N475" s="86"/>
      <c r="O475" s="289" t="s">
        <v>821</v>
      </c>
      <c r="P475" s="289"/>
      <c r="Q475" s="289"/>
      <c r="R475" s="289"/>
      <c r="S475" s="289"/>
      <c r="T475" s="289"/>
      <c r="U475" s="289"/>
      <c r="V475" s="289"/>
      <c r="W475" s="289"/>
      <c r="X475" s="289"/>
      <c r="Y475" s="289"/>
      <c r="Z475" s="107"/>
      <c r="AA475" s="108"/>
      <c r="AB475" s="110" t="s">
        <v>104</v>
      </c>
      <c r="AC475" s="111">
        <v>10</v>
      </c>
      <c r="AD475" s="112"/>
      <c r="AE475" s="116" t="s">
        <v>575</v>
      </c>
      <c r="AF475" s="114"/>
    </row>
    <row r="476" spans="1:32" s="75" customFormat="1" ht="22.7" customHeight="1">
      <c r="A476" s="105">
        <v>419</v>
      </c>
      <c r="B476" s="118" t="s">
        <v>120</v>
      </c>
      <c r="C476" s="109"/>
      <c r="D476" s="107"/>
      <c r="E476" s="107"/>
      <c r="F476" s="107"/>
      <c r="G476" s="107"/>
      <c r="H476" s="107"/>
      <c r="I476" s="107"/>
      <c r="J476" s="107"/>
      <c r="K476" s="107"/>
      <c r="L476" s="107"/>
      <c r="M476" s="108"/>
      <c r="N476" s="86"/>
      <c r="O476" s="107" t="s">
        <v>822</v>
      </c>
      <c r="P476" s="107"/>
      <c r="Q476" s="107"/>
      <c r="R476" s="107"/>
      <c r="S476" s="107"/>
      <c r="T476" s="107"/>
      <c r="U476" s="107"/>
      <c r="V476" s="107"/>
      <c r="W476" s="107"/>
      <c r="X476" s="107"/>
      <c r="Y476" s="107"/>
      <c r="Z476" s="107"/>
      <c r="AA476" s="108"/>
      <c r="AB476" s="110" t="s">
        <v>104</v>
      </c>
      <c r="AC476" s="111">
        <v>5</v>
      </c>
      <c r="AD476" s="112"/>
      <c r="AE476" s="116" t="s">
        <v>587</v>
      </c>
      <c r="AF476" s="114"/>
    </row>
    <row r="477" spans="1:32" s="75" customFormat="1" ht="22.7" customHeight="1">
      <c r="A477" s="105">
        <v>420</v>
      </c>
      <c r="B477" s="118" t="s">
        <v>120</v>
      </c>
      <c r="C477" s="109"/>
      <c r="D477" s="107"/>
      <c r="E477" s="107"/>
      <c r="F477" s="107"/>
      <c r="G477" s="107"/>
      <c r="H477" s="107"/>
      <c r="I477" s="107"/>
      <c r="J477" s="107"/>
      <c r="K477" s="107"/>
      <c r="L477" s="107"/>
      <c r="M477" s="108"/>
      <c r="N477" s="86"/>
      <c r="O477" s="107" t="s">
        <v>823</v>
      </c>
      <c r="P477" s="107"/>
      <c r="Q477" s="107"/>
      <c r="R477" s="107"/>
      <c r="S477" s="107"/>
      <c r="T477" s="107"/>
      <c r="U477" s="107"/>
      <c r="V477" s="107"/>
      <c r="W477" s="107"/>
      <c r="X477" s="107"/>
      <c r="Y477" s="107"/>
      <c r="Z477" s="107"/>
      <c r="AA477" s="108"/>
      <c r="AB477" s="110" t="s">
        <v>104</v>
      </c>
      <c r="AC477" s="111">
        <v>10</v>
      </c>
      <c r="AD477" s="112"/>
      <c r="AE477" s="116" t="s">
        <v>575</v>
      </c>
      <c r="AF477" s="114"/>
    </row>
    <row r="478" spans="1:32" s="75" customFormat="1" ht="22.7" customHeight="1">
      <c r="A478" s="105">
        <v>421</v>
      </c>
      <c r="B478" s="118" t="s">
        <v>120</v>
      </c>
      <c r="C478" s="109"/>
      <c r="D478" s="107"/>
      <c r="E478" s="107"/>
      <c r="F478" s="107"/>
      <c r="G478" s="107"/>
      <c r="H478" s="107"/>
      <c r="I478" s="107"/>
      <c r="J478" s="107"/>
      <c r="K478" s="107"/>
      <c r="L478" s="107"/>
      <c r="M478" s="108"/>
      <c r="N478" s="86"/>
      <c r="O478" s="107" t="s">
        <v>824</v>
      </c>
      <c r="P478" s="107"/>
      <c r="Q478" s="107"/>
      <c r="R478" s="107"/>
      <c r="S478" s="107"/>
      <c r="T478" s="107"/>
      <c r="U478" s="107"/>
      <c r="V478" s="107"/>
      <c r="W478" s="107"/>
      <c r="X478" s="107"/>
      <c r="Y478" s="107"/>
      <c r="Z478" s="107"/>
      <c r="AA478" s="108"/>
      <c r="AB478" s="110" t="s">
        <v>104</v>
      </c>
      <c r="AC478" s="111">
        <v>5</v>
      </c>
      <c r="AD478" s="112"/>
      <c r="AE478" s="116" t="s">
        <v>587</v>
      </c>
      <c r="AF478" s="114"/>
    </row>
    <row r="479" spans="1:32" s="75" customFormat="1" ht="22.7" customHeight="1">
      <c r="A479" s="105">
        <v>422</v>
      </c>
      <c r="B479" s="118" t="s">
        <v>120</v>
      </c>
      <c r="C479" s="109"/>
      <c r="D479" s="107"/>
      <c r="E479" s="107"/>
      <c r="F479" s="107"/>
      <c r="G479" s="107"/>
      <c r="H479" s="107"/>
      <c r="I479" s="107"/>
      <c r="J479" s="107"/>
      <c r="K479" s="107"/>
      <c r="L479" s="107"/>
      <c r="M479" s="108"/>
      <c r="N479" s="86"/>
      <c r="O479" s="107" t="s">
        <v>825</v>
      </c>
      <c r="P479" s="107"/>
      <c r="Q479" s="107"/>
      <c r="R479" s="107"/>
      <c r="S479" s="107"/>
      <c r="T479" s="107"/>
      <c r="U479" s="107"/>
      <c r="V479" s="107"/>
      <c r="W479" s="107"/>
      <c r="X479" s="107"/>
      <c r="Y479" s="107"/>
      <c r="Z479" s="107"/>
      <c r="AA479" s="108"/>
      <c r="AB479" s="110" t="s">
        <v>104</v>
      </c>
      <c r="AC479" s="111">
        <v>10</v>
      </c>
      <c r="AD479" s="112"/>
      <c r="AE479" s="116" t="s">
        <v>575</v>
      </c>
      <c r="AF479" s="114"/>
    </row>
    <row r="480" spans="1:32" s="75" customFormat="1" ht="22.7" customHeight="1">
      <c r="A480" s="105">
        <v>423</v>
      </c>
      <c r="B480" s="118" t="s">
        <v>120</v>
      </c>
      <c r="C480" s="109"/>
      <c r="D480" s="107"/>
      <c r="E480" s="107"/>
      <c r="F480" s="107"/>
      <c r="G480" s="107"/>
      <c r="H480" s="107"/>
      <c r="I480" s="107"/>
      <c r="J480" s="107"/>
      <c r="K480" s="107"/>
      <c r="L480" s="107"/>
      <c r="M480" s="108"/>
      <c r="N480" s="86"/>
      <c r="O480" s="107" t="s">
        <v>826</v>
      </c>
      <c r="P480" s="107"/>
      <c r="Q480" s="107"/>
      <c r="R480" s="107"/>
      <c r="S480" s="107"/>
      <c r="T480" s="107"/>
      <c r="U480" s="107"/>
      <c r="V480" s="107"/>
      <c r="W480" s="107"/>
      <c r="X480" s="107"/>
      <c r="Y480" s="107"/>
      <c r="Z480" s="107"/>
      <c r="AA480" s="108"/>
      <c r="AB480" s="110" t="s">
        <v>104</v>
      </c>
      <c r="AC480" s="111">
        <v>5</v>
      </c>
      <c r="AD480" s="112"/>
      <c r="AE480" s="116" t="s">
        <v>587</v>
      </c>
      <c r="AF480" s="114"/>
    </row>
    <row r="481" spans="1:32" s="75" customFormat="1" ht="22.7" customHeight="1">
      <c r="A481" s="105">
        <v>424</v>
      </c>
      <c r="B481" s="118" t="s">
        <v>120</v>
      </c>
      <c r="C481" s="109"/>
      <c r="D481" s="107"/>
      <c r="E481" s="107"/>
      <c r="F481" s="107"/>
      <c r="G481" s="107"/>
      <c r="H481" s="107"/>
      <c r="I481" s="107"/>
      <c r="J481" s="107"/>
      <c r="K481" s="107"/>
      <c r="L481" s="107"/>
      <c r="M481" s="108"/>
      <c r="N481" s="86"/>
      <c r="O481" s="107" t="s">
        <v>827</v>
      </c>
      <c r="P481" s="107"/>
      <c r="Q481" s="107"/>
      <c r="R481" s="107"/>
      <c r="S481" s="107"/>
      <c r="T481" s="107"/>
      <c r="U481" s="107"/>
      <c r="V481" s="107"/>
      <c r="W481" s="107"/>
      <c r="X481" s="107"/>
      <c r="Y481" s="107"/>
      <c r="Z481" s="107"/>
      <c r="AA481" s="108"/>
      <c r="AB481" s="110" t="s">
        <v>104</v>
      </c>
      <c r="AC481" s="111">
        <v>10</v>
      </c>
      <c r="AD481" s="112"/>
      <c r="AE481" s="116" t="s">
        <v>575</v>
      </c>
      <c r="AF481" s="114"/>
    </row>
    <row r="482" spans="1:32" s="75" customFormat="1" ht="22.7" customHeight="1">
      <c r="A482" s="105">
        <v>425</v>
      </c>
      <c r="B482" s="118" t="s">
        <v>120</v>
      </c>
      <c r="C482" s="109"/>
      <c r="D482" s="107"/>
      <c r="E482" s="107"/>
      <c r="F482" s="107"/>
      <c r="G482" s="107"/>
      <c r="H482" s="107"/>
      <c r="I482" s="107"/>
      <c r="J482" s="107"/>
      <c r="K482" s="107"/>
      <c r="L482" s="107"/>
      <c r="M482" s="108"/>
      <c r="N482" s="86"/>
      <c r="O482" s="107" t="s">
        <v>828</v>
      </c>
      <c r="P482" s="107"/>
      <c r="Q482" s="107"/>
      <c r="R482" s="107"/>
      <c r="S482" s="107"/>
      <c r="T482" s="107"/>
      <c r="U482" s="107"/>
      <c r="V482" s="107"/>
      <c r="W482" s="107"/>
      <c r="X482" s="107"/>
      <c r="Y482" s="107"/>
      <c r="Z482" s="107"/>
      <c r="AA482" s="108"/>
      <c r="AB482" s="110" t="s">
        <v>104</v>
      </c>
      <c r="AC482" s="111">
        <v>5</v>
      </c>
      <c r="AD482" s="112"/>
      <c r="AE482" s="116" t="s">
        <v>587</v>
      </c>
      <c r="AF482" s="114"/>
    </row>
    <row r="483" spans="1:32" s="75" customFormat="1" ht="22.7" customHeight="1">
      <c r="A483" s="105">
        <v>426</v>
      </c>
      <c r="B483" s="118" t="s">
        <v>120</v>
      </c>
      <c r="C483" s="109"/>
      <c r="D483" s="107"/>
      <c r="E483" s="107"/>
      <c r="F483" s="107"/>
      <c r="G483" s="107"/>
      <c r="H483" s="107"/>
      <c r="I483" s="107"/>
      <c r="J483" s="107"/>
      <c r="K483" s="107"/>
      <c r="L483" s="107"/>
      <c r="M483" s="108"/>
      <c r="N483" s="86"/>
      <c r="O483" s="107" t="s">
        <v>829</v>
      </c>
      <c r="P483" s="107"/>
      <c r="Q483" s="107"/>
      <c r="R483" s="107"/>
      <c r="S483" s="107"/>
      <c r="T483" s="107"/>
      <c r="U483" s="107"/>
      <c r="V483" s="107"/>
      <c r="W483" s="107"/>
      <c r="X483" s="107"/>
      <c r="Y483" s="107"/>
      <c r="Z483" s="107"/>
      <c r="AA483" s="108"/>
      <c r="AB483" s="110" t="s">
        <v>104</v>
      </c>
      <c r="AC483" s="111">
        <v>10</v>
      </c>
      <c r="AD483" s="112"/>
      <c r="AE483" s="116" t="s">
        <v>575</v>
      </c>
      <c r="AF483" s="114"/>
    </row>
    <row r="484" spans="1:32" s="75" customFormat="1" ht="22.7" customHeight="1">
      <c r="A484" s="105">
        <v>427</v>
      </c>
      <c r="B484" s="118" t="s">
        <v>120</v>
      </c>
      <c r="C484" s="109"/>
      <c r="D484" s="107"/>
      <c r="E484" s="107"/>
      <c r="F484" s="107"/>
      <c r="G484" s="107"/>
      <c r="H484" s="107"/>
      <c r="I484" s="107"/>
      <c r="J484" s="107"/>
      <c r="K484" s="107"/>
      <c r="L484" s="107"/>
      <c r="M484" s="108"/>
      <c r="N484" s="86"/>
      <c r="O484" s="107" t="s">
        <v>830</v>
      </c>
      <c r="P484" s="107"/>
      <c r="Q484" s="107"/>
      <c r="R484" s="107"/>
      <c r="S484" s="107"/>
      <c r="T484" s="107"/>
      <c r="U484" s="107"/>
      <c r="V484" s="107"/>
      <c r="W484" s="107"/>
      <c r="X484" s="107"/>
      <c r="Y484" s="107"/>
      <c r="Z484" s="107"/>
      <c r="AA484" s="108"/>
      <c r="AB484" s="110" t="s">
        <v>104</v>
      </c>
      <c r="AC484" s="111">
        <v>5</v>
      </c>
      <c r="AD484" s="112"/>
      <c r="AE484" s="116" t="s">
        <v>587</v>
      </c>
      <c r="AF484" s="114"/>
    </row>
    <row r="485" spans="1:32" s="75" customFormat="1" ht="22.7" customHeight="1">
      <c r="A485" s="105">
        <v>428</v>
      </c>
      <c r="B485" s="118" t="s">
        <v>120</v>
      </c>
      <c r="C485" s="109"/>
      <c r="D485" s="107"/>
      <c r="E485" s="107"/>
      <c r="F485" s="107"/>
      <c r="G485" s="107"/>
      <c r="H485" s="107"/>
      <c r="I485" s="107"/>
      <c r="J485" s="107"/>
      <c r="K485" s="107"/>
      <c r="L485" s="107"/>
      <c r="M485" s="108"/>
      <c r="N485" s="86"/>
      <c r="O485" s="107" t="s">
        <v>831</v>
      </c>
      <c r="P485" s="107"/>
      <c r="Q485" s="107"/>
      <c r="R485" s="107"/>
      <c r="S485" s="107"/>
      <c r="T485" s="107"/>
      <c r="U485" s="107"/>
      <c r="V485" s="107"/>
      <c r="W485" s="107"/>
      <c r="X485" s="107"/>
      <c r="Y485" s="107"/>
      <c r="Z485" s="107"/>
      <c r="AA485" s="108"/>
      <c r="AB485" s="110" t="s">
        <v>104</v>
      </c>
      <c r="AC485" s="111">
        <v>10</v>
      </c>
      <c r="AD485" s="112"/>
      <c r="AE485" s="116" t="s">
        <v>575</v>
      </c>
      <c r="AF485" s="114"/>
    </row>
    <row r="486" spans="1:32" s="75" customFormat="1" ht="154.5" customHeight="1">
      <c r="A486" s="105" t="s">
        <v>117</v>
      </c>
      <c r="B486" s="118" t="s">
        <v>54</v>
      </c>
      <c r="C486" s="109"/>
      <c r="D486" s="107"/>
      <c r="E486" s="107"/>
      <c r="F486" s="107"/>
      <c r="G486" s="107"/>
      <c r="H486" s="107"/>
      <c r="I486" s="107"/>
      <c r="J486" s="107"/>
      <c r="K486" s="107"/>
      <c r="L486" s="107"/>
      <c r="M486" s="108"/>
      <c r="N486" s="86" t="s">
        <v>832</v>
      </c>
      <c r="O486" s="107"/>
      <c r="P486" s="107"/>
      <c r="Q486" s="107"/>
      <c r="R486" s="107"/>
      <c r="S486" s="107"/>
      <c r="T486" s="107"/>
      <c r="U486" s="107"/>
      <c r="V486" s="107"/>
      <c r="W486" s="107"/>
      <c r="X486" s="107"/>
      <c r="Y486" s="107"/>
      <c r="Z486" s="107"/>
      <c r="AA486" s="108"/>
      <c r="AB486" s="110" t="s">
        <v>117</v>
      </c>
      <c r="AC486" s="111" t="s">
        <v>117</v>
      </c>
      <c r="AD486" s="112"/>
      <c r="AE486" s="113" t="s">
        <v>610</v>
      </c>
      <c r="AF486" s="114"/>
    </row>
    <row r="487" spans="1:32" s="75" customFormat="1" ht="22.7" customHeight="1">
      <c r="A487" s="105">
        <v>429</v>
      </c>
      <c r="B487" s="118" t="s">
        <v>120</v>
      </c>
      <c r="C487" s="109"/>
      <c r="D487" s="107"/>
      <c r="E487" s="107"/>
      <c r="F487" s="107"/>
      <c r="G487" s="107"/>
      <c r="H487" s="107"/>
      <c r="I487" s="107"/>
      <c r="J487" s="107"/>
      <c r="K487" s="107"/>
      <c r="L487" s="107"/>
      <c r="M487" s="108"/>
      <c r="N487" s="86"/>
      <c r="O487" s="107" t="s">
        <v>833</v>
      </c>
      <c r="P487" s="107"/>
      <c r="Q487" s="107"/>
      <c r="R487" s="107"/>
      <c r="S487" s="107"/>
      <c r="T487" s="107"/>
      <c r="U487" s="107"/>
      <c r="V487" s="107"/>
      <c r="W487" s="107"/>
      <c r="X487" s="107"/>
      <c r="Y487" s="107"/>
      <c r="Z487" s="107"/>
      <c r="AA487" s="108"/>
      <c r="AB487" s="110" t="s">
        <v>104</v>
      </c>
      <c r="AC487" s="111">
        <v>5</v>
      </c>
      <c r="AD487" s="112"/>
      <c r="AE487" s="116" t="s">
        <v>587</v>
      </c>
      <c r="AF487" s="114"/>
    </row>
    <row r="488" spans="1:32" s="75" customFormat="1" ht="22.7" customHeight="1">
      <c r="A488" s="105">
        <v>430</v>
      </c>
      <c r="B488" s="118" t="s">
        <v>120</v>
      </c>
      <c r="C488" s="109"/>
      <c r="D488" s="107"/>
      <c r="E488" s="107"/>
      <c r="F488" s="107"/>
      <c r="G488" s="107"/>
      <c r="H488" s="107"/>
      <c r="I488" s="107"/>
      <c r="J488" s="107"/>
      <c r="K488" s="107"/>
      <c r="L488" s="107"/>
      <c r="M488" s="108"/>
      <c r="N488" s="86"/>
      <c r="O488" s="107" t="s">
        <v>834</v>
      </c>
      <c r="P488" s="107"/>
      <c r="Q488" s="107"/>
      <c r="R488" s="107"/>
      <c r="S488" s="107"/>
      <c r="T488" s="107"/>
      <c r="U488" s="107"/>
      <c r="V488" s="107"/>
      <c r="W488" s="107"/>
      <c r="X488" s="107"/>
      <c r="Y488" s="107"/>
      <c r="Z488" s="107"/>
      <c r="AA488" s="108"/>
      <c r="AB488" s="110" t="s">
        <v>104</v>
      </c>
      <c r="AC488" s="111">
        <v>10</v>
      </c>
      <c r="AD488" s="112"/>
      <c r="AE488" s="116" t="s">
        <v>575</v>
      </c>
      <c r="AF488" s="114"/>
    </row>
    <row r="489" spans="1:32" s="75" customFormat="1" ht="22.7" customHeight="1">
      <c r="A489" s="105">
        <v>431</v>
      </c>
      <c r="B489" s="118" t="s">
        <v>120</v>
      </c>
      <c r="C489" s="109"/>
      <c r="D489" s="107"/>
      <c r="E489" s="107"/>
      <c r="F489" s="107"/>
      <c r="G489" s="107"/>
      <c r="H489" s="107"/>
      <c r="I489" s="107"/>
      <c r="J489" s="107"/>
      <c r="K489" s="107"/>
      <c r="L489" s="107"/>
      <c r="M489" s="108"/>
      <c r="N489" s="86"/>
      <c r="O489" s="107" t="s">
        <v>835</v>
      </c>
      <c r="P489" s="107"/>
      <c r="Q489" s="107"/>
      <c r="R489" s="107"/>
      <c r="S489" s="107"/>
      <c r="T489" s="107"/>
      <c r="U489" s="107"/>
      <c r="V489" s="107"/>
      <c r="W489" s="107"/>
      <c r="X489" s="107"/>
      <c r="Y489" s="107"/>
      <c r="Z489" s="107"/>
      <c r="AA489" s="108"/>
      <c r="AB489" s="110" t="s">
        <v>104</v>
      </c>
      <c r="AC489" s="111">
        <v>5</v>
      </c>
      <c r="AD489" s="112"/>
      <c r="AE489" s="116" t="s">
        <v>587</v>
      </c>
      <c r="AF489" s="114"/>
    </row>
    <row r="490" spans="1:32" s="75" customFormat="1" ht="22.7" customHeight="1">
      <c r="A490" s="105">
        <v>432</v>
      </c>
      <c r="B490" s="118" t="s">
        <v>120</v>
      </c>
      <c r="C490" s="109"/>
      <c r="D490" s="107"/>
      <c r="E490" s="107"/>
      <c r="F490" s="107"/>
      <c r="G490" s="107"/>
      <c r="H490" s="107"/>
      <c r="I490" s="107"/>
      <c r="J490" s="107"/>
      <c r="K490" s="107"/>
      <c r="L490" s="107"/>
      <c r="M490" s="108"/>
      <c r="N490" s="86"/>
      <c r="O490" s="107" t="s">
        <v>836</v>
      </c>
      <c r="P490" s="107"/>
      <c r="Q490" s="107"/>
      <c r="R490" s="107"/>
      <c r="S490" s="107"/>
      <c r="T490" s="107"/>
      <c r="U490" s="107"/>
      <c r="V490" s="107"/>
      <c r="W490" s="107"/>
      <c r="X490" s="107"/>
      <c r="Y490" s="107"/>
      <c r="Z490" s="107"/>
      <c r="AA490" s="108"/>
      <c r="AB490" s="110" t="s">
        <v>104</v>
      </c>
      <c r="AC490" s="111">
        <v>10</v>
      </c>
      <c r="AD490" s="112"/>
      <c r="AE490" s="116" t="s">
        <v>575</v>
      </c>
      <c r="AF490" s="114"/>
    </row>
    <row r="491" spans="1:32" s="75" customFormat="1" ht="36" customHeight="1">
      <c r="A491" s="105">
        <v>433</v>
      </c>
      <c r="B491" s="118" t="s">
        <v>120</v>
      </c>
      <c r="C491" s="109"/>
      <c r="D491" s="107"/>
      <c r="E491" s="107"/>
      <c r="F491" s="107"/>
      <c r="G491" s="107"/>
      <c r="H491" s="107"/>
      <c r="I491" s="107"/>
      <c r="J491" s="107"/>
      <c r="K491" s="107"/>
      <c r="L491" s="107"/>
      <c r="M491" s="108"/>
      <c r="N491" s="86"/>
      <c r="O491" s="289" t="s">
        <v>837</v>
      </c>
      <c r="P491" s="289"/>
      <c r="Q491" s="289"/>
      <c r="R491" s="289"/>
      <c r="S491" s="289"/>
      <c r="T491" s="289"/>
      <c r="U491" s="289"/>
      <c r="V491" s="289"/>
      <c r="W491" s="289"/>
      <c r="X491" s="289"/>
      <c r="Y491" s="289"/>
      <c r="Z491" s="107"/>
      <c r="AA491" s="108"/>
      <c r="AB491" s="110" t="s">
        <v>104</v>
      </c>
      <c r="AC491" s="111">
        <v>5</v>
      </c>
      <c r="AD491" s="112"/>
      <c r="AE491" s="116" t="s">
        <v>587</v>
      </c>
      <c r="AF491" s="114"/>
    </row>
    <row r="492" spans="1:32" s="75" customFormat="1" ht="36" customHeight="1">
      <c r="A492" s="105">
        <v>434</v>
      </c>
      <c r="B492" s="118" t="s">
        <v>120</v>
      </c>
      <c r="C492" s="109"/>
      <c r="D492" s="107"/>
      <c r="E492" s="107"/>
      <c r="F492" s="107"/>
      <c r="G492" s="107"/>
      <c r="H492" s="107"/>
      <c r="I492" s="107"/>
      <c r="J492" s="107"/>
      <c r="K492" s="107"/>
      <c r="L492" s="107"/>
      <c r="M492" s="108"/>
      <c r="N492" s="86"/>
      <c r="O492" s="289" t="s">
        <v>838</v>
      </c>
      <c r="P492" s="289"/>
      <c r="Q492" s="289"/>
      <c r="R492" s="289"/>
      <c r="S492" s="289"/>
      <c r="T492" s="289"/>
      <c r="U492" s="289"/>
      <c r="V492" s="289"/>
      <c r="W492" s="289"/>
      <c r="X492" s="289"/>
      <c r="Y492" s="289"/>
      <c r="Z492" s="107"/>
      <c r="AA492" s="108"/>
      <c r="AB492" s="110" t="s">
        <v>104</v>
      </c>
      <c r="AC492" s="111">
        <v>10</v>
      </c>
      <c r="AD492" s="112"/>
      <c r="AE492" s="116" t="s">
        <v>575</v>
      </c>
      <c r="AF492" s="114"/>
    </row>
    <row r="493" spans="1:32" s="75" customFormat="1" ht="36" customHeight="1">
      <c r="A493" s="105">
        <v>435</v>
      </c>
      <c r="B493" s="118" t="s">
        <v>120</v>
      </c>
      <c r="C493" s="109"/>
      <c r="D493" s="107"/>
      <c r="E493" s="107"/>
      <c r="F493" s="107"/>
      <c r="G493" s="107"/>
      <c r="H493" s="107"/>
      <c r="I493" s="107"/>
      <c r="J493" s="107"/>
      <c r="K493" s="107"/>
      <c r="L493" s="107"/>
      <c r="M493" s="108"/>
      <c r="N493" s="86"/>
      <c r="O493" s="289" t="s">
        <v>839</v>
      </c>
      <c r="P493" s="289"/>
      <c r="Q493" s="289"/>
      <c r="R493" s="289"/>
      <c r="S493" s="289"/>
      <c r="T493" s="289"/>
      <c r="U493" s="289"/>
      <c r="V493" s="289"/>
      <c r="W493" s="289"/>
      <c r="X493" s="289"/>
      <c r="Y493" s="289"/>
      <c r="Z493" s="107"/>
      <c r="AA493" s="108"/>
      <c r="AB493" s="110" t="s">
        <v>104</v>
      </c>
      <c r="AC493" s="111">
        <v>5</v>
      </c>
      <c r="AD493" s="112"/>
      <c r="AE493" s="116" t="s">
        <v>587</v>
      </c>
      <c r="AF493" s="114"/>
    </row>
    <row r="494" spans="1:32" s="75" customFormat="1" ht="36" customHeight="1">
      <c r="A494" s="105">
        <v>436</v>
      </c>
      <c r="B494" s="118" t="s">
        <v>120</v>
      </c>
      <c r="C494" s="109"/>
      <c r="D494" s="107"/>
      <c r="E494" s="107"/>
      <c r="F494" s="107"/>
      <c r="G494" s="107"/>
      <c r="H494" s="107"/>
      <c r="I494" s="107"/>
      <c r="J494" s="107"/>
      <c r="K494" s="107"/>
      <c r="L494" s="107"/>
      <c r="M494" s="108"/>
      <c r="N494" s="86"/>
      <c r="O494" s="289" t="s">
        <v>840</v>
      </c>
      <c r="P494" s="289"/>
      <c r="Q494" s="289"/>
      <c r="R494" s="289"/>
      <c r="S494" s="289"/>
      <c r="T494" s="289"/>
      <c r="U494" s="289"/>
      <c r="V494" s="289"/>
      <c r="W494" s="289"/>
      <c r="X494" s="289"/>
      <c r="Y494" s="289"/>
      <c r="Z494" s="107"/>
      <c r="AA494" s="108"/>
      <c r="AB494" s="110" t="s">
        <v>104</v>
      </c>
      <c r="AC494" s="111">
        <v>10</v>
      </c>
      <c r="AD494" s="112"/>
      <c r="AE494" s="116" t="s">
        <v>575</v>
      </c>
      <c r="AF494" s="114"/>
    </row>
    <row r="495" spans="1:32" s="75" customFormat="1" ht="22.7" customHeight="1">
      <c r="A495" s="105">
        <v>437</v>
      </c>
      <c r="B495" s="118" t="s">
        <v>120</v>
      </c>
      <c r="C495" s="109"/>
      <c r="D495" s="107"/>
      <c r="E495" s="107"/>
      <c r="F495" s="107"/>
      <c r="G495" s="107"/>
      <c r="H495" s="107"/>
      <c r="I495" s="107"/>
      <c r="J495" s="107"/>
      <c r="K495" s="107"/>
      <c r="L495" s="107"/>
      <c r="M495" s="108"/>
      <c r="N495" s="86"/>
      <c r="O495" s="107" t="s">
        <v>841</v>
      </c>
      <c r="P495" s="107"/>
      <c r="Q495" s="107"/>
      <c r="R495" s="107"/>
      <c r="S495" s="107"/>
      <c r="T495" s="107"/>
      <c r="U495" s="107"/>
      <c r="V495" s="107"/>
      <c r="W495" s="107"/>
      <c r="X495" s="107"/>
      <c r="Y495" s="107"/>
      <c r="Z495" s="107"/>
      <c r="AA495" s="108"/>
      <c r="AB495" s="110" t="s">
        <v>104</v>
      </c>
      <c r="AC495" s="111">
        <v>5</v>
      </c>
      <c r="AD495" s="112"/>
      <c r="AE495" s="116" t="s">
        <v>587</v>
      </c>
      <c r="AF495" s="114"/>
    </row>
    <row r="496" spans="1:32" s="75" customFormat="1" ht="22.7" customHeight="1">
      <c r="A496" s="105">
        <v>438</v>
      </c>
      <c r="B496" s="118" t="s">
        <v>120</v>
      </c>
      <c r="C496" s="109"/>
      <c r="D496" s="107"/>
      <c r="E496" s="107"/>
      <c r="F496" s="107"/>
      <c r="G496" s="107"/>
      <c r="H496" s="107"/>
      <c r="I496" s="107"/>
      <c r="J496" s="107"/>
      <c r="K496" s="107"/>
      <c r="L496" s="107"/>
      <c r="M496" s="108"/>
      <c r="N496" s="86"/>
      <c r="O496" s="107" t="s">
        <v>842</v>
      </c>
      <c r="P496" s="107"/>
      <c r="Q496" s="107"/>
      <c r="R496" s="107"/>
      <c r="S496" s="107"/>
      <c r="T496" s="107"/>
      <c r="U496" s="107"/>
      <c r="V496" s="107"/>
      <c r="W496" s="107"/>
      <c r="X496" s="107"/>
      <c r="Y496" s="107"/>
      <c r="Z496" s="107"/>
      <c r="AA496" s="108"/>
      <c r="AB496" s="110" t="s">
        <v>104</v>
      </c>
      <c r="AC496" s="111">
        <v>10</v>
      </c>
      <c r="AD496" s="112"/>
      <c r="AE496" s="116" t="s">
        <v>575</v>
      </c>
      <c r="AF496" s="114"/>
    </row>
    <row r="497" spans="1:32" s="75" customFormat="1" ht="22.7" customHeight="1">
      <c r="A497" s="105">
        <v>439</v>
      </c>
      <c r="B497" s="118" t="s">
        <v>120</v>
      </c>
      <c r="C497" s="109"/>
      <c r="D497" s="107"/>
      <c r="E497" s="107"/>
      <c r="F497" s="107"/>
      <c r="G497" s="107"/>
      <c r="H497" s="107"/>
      <c r="I497" s="107"/>
      <c r="J497" s="107"/>
      <c r="K497" s="107"/>
      <c r="L497" s="107"/>
      <c r="M497" s="108"/>
      <c r="N497" s="86"/>
      <c r="O497" s="107" t="s">
        <v>843</v>
      </c>
      <c r="P497" s="107"/>
      <c r="Q497" s="107"/>
      <c r="R497" s="107"/>
      <c r="S497" s="107"/>
      <c r="T497" s="107"/>
      <c r="U497" s="107"/>
      <c r="V497" s="107"/>
      <c r="W497" s="107"/>
      <c r="X497" s="107"/>
      <c r="Y497" s="107"/>
      <c r="Z497" s="107"/>
      <c r="AA497" s="108"/>
      <c r="AB497" s="110" t="s">
        <v>104</v>
      </c>
      <c r="AC497" s="111">
        <v>5</v>
      </c>
      <c r="AD497" s="112"/>
      <c r="AE497" s="116" t="s">
        <v>587</v>
      </c>
      <c r="AF497" s="114"/>
    </row>
    <row r="498" spans="1:32" s="75" customFormat="1" ht="22.7" customHeight="1">
      <c r="A498" s="105">
        <v>440</v>
      </c>
      <c r="B498" s="118" t="s">
        <v>120</v>
      </c>
      <c r="C498" s="109"/>
      <c r="D498" s="107"/>
      <c r="E498" s="107"/>
      <c r="F498" s="107"/>
      <c r="G498" s="107"/>
      <c r="H498" s="107"/>
      <c r="I498" s="107"/>
      <c r="J498" s="107"/>
      <c r="K498" s="107"/>
      <c r="L498" s="107"/>
      <c r="M498" s="108"/>
      <c r="N498" s="86"/>
      <c r="O498" s="107" t="s">
        <v>844</v>
      </c>
      <c r="P498" s="107"/>
      <c r="Q498" s="107"/>
      <c r="R498" s="107"/>
      <c r="S498" s="107"/>
      <c r="T498" s="107"/>
      <c r="U498" s="107"/>
      <c r="V498" s="107"/>
      <c r="W498" s="107"/>
      <c r="X498" s="107"/>
      <c r="Y498" s="107"/>
      <c r="Z498" s="107"/>
      <c r="AA498" s="108"/>
      <c r="AB498" s="110" t="s">
        <v>104</v>
      </c>
      <c r="AC498" s="111">
        <v>10</v>
      </c>
      <c r="AD498" s="112"/>
      <c r="AE498" s="116" t="s">
        <v>575</v>
      </c>
      <c r="AF498" s="114"/>
    </row>
    <row r="499" spans="1:32" s="75" customFormat="1" ht="22.7" customHeight="1">
      <c r="A499" s="105">
        <v>441</v>
      </c>
      <c r="B499" s="118" t="s">
        <v>120</v>
      </c>
      <c r="C499" s="109"/>
      <c r="D499" s="107"/>
      <c r="E499" s="107"/>
      <c r="F499" s="107"/>
      <c r="G499" s="107"/>
      <c r="H499" s="107"/>
      <c r="I499" s="107"/>
      <c r="J499" s="107"/>
      <c r="K499" s="107"/>
      <c r="L499" s="107"/>
      <c r="M499" s="108"/>
      <c r="N499" s="86"/>
      <c r="O499" s="107" t="s">
        <v>845</v>
      </c>
      <c r="P499" s="107"/>
      <c r="Q499" s="107"/>
      <c r="R499" s="107"/>
      <c r="S499" s="107"/>
      <c r="T499" s="107"/>
      <c r="U499" s="107"/>
      <c r="V499" s="107"/>
      <c r="W499" s="107"/>
      <c r="X499" s="107"/>
      <c r="Y499" s="107"/>
      <c r="Z499" s="107"/>
      <c r="AA499" s="108"/>
      <c r="AB499" s="110" t="s">
        <v>104</v>
      </c>
      <c r="AC499" s="111">
        <v>5</v>
      </c>
      <c r="AD499" s="112"/>
      <c r="AE499" s="116" t="s">
        <v>587</v>
      </c>
      <c r="AF499" s="114"/>
    </row>
    <row r="500" spans="1:32" s="75" customFormat="1" ht="22.7" customHeight="1">
      <c r="A500" s="105">
        <v>442</v>
      </c>
      <c r="B500" s="118" t="s">
        <v>120</v>
      </c>
      <c r="C500" s="109"/>
      <c r="D500" s="107"/>
      <c r="E500" s="107"/>
      <c r="F500" s="107"/>
      <c r="G500" s="107"/>
      <c r="H500" s="107"/>
      <c r="I500" s="107"/>
      <c r="J500" s="107"/>
      <c r="K500" s="107"/>
      <c r="L500" s="107"/>
      <c r="M500" s="108"/>
      <c r="N500" s="86"/>
      <c r="O500" s="107" t="s">
        <v>846</v>
      </c>
      <c r="P500" s="107"/>
      <c r="Q500" s="107"/>
      <c r="R500" s="107"/>
      <c r="S500" s="107"/>
      <c r="T500" s="107"/>
      <c r="U500" s="107"/>
      <c r="V500" s="107"/>
      <c r="W500" s="107"/>
      <c r="X500" s="107"/>
      <c r="Y500" s="107"/>
      <c r="Z500" s="107"/>
      <c r="AA500" s="108"/>
      <c r="AB500" s="110" t="s">
        <v>104</v>
      </c>
      <c r="AC500" s="111">
        <v>10</v>
      </c>
      <c r="AD500" s="112"/>
      <c r="AE500" s="116" t="s">
        <v>575</v>
      </c>
      <c r="AF500" s="114"/>
    </row>
    <row r="501" spans="1:32" s="75" customFormat="1" ht="22.7" customHeight="1">
      <c r="A501" s="105">
        <v>443</v>
      </c>
      <c r="B501" s="118" t="s">
        <v>120</v>
      </c>
      <c r="C501" s="109"/>
      <c r="D501" s="107"/>
      <c r="E501" s="107"/>
      <c r="F501" s="107"/>
      <c r="G501" s="107"/>
      <c r="H501" s="107"/>
      <c r="I501" s="107"/>
      <c r="J501" s="107"/>
      <c r="K501" s="107"/>
      <c r="L501" s="107"/>
      <c r="M501" s="108"/>
      <c r="N501" s="86"/>
      <c r="O501" s="107" t="s">
        <v>1303</v>
      </c>
      <c r="P501" s="107"/>
      <c r="Q501" s="107"/>
      <c r="R501" s="107"/>
      <c r="S501" s="107"/>
      <c r="T501" s="107"/>
      <c r="U501" s="107"/>
      <c r="V501" s="107"/>
      <c r="W501" s="107"/>
      <c r="X501" s="107"/>
      <c r="Y501" s="107"/>
      <c r="Z501" s="107"/>
      <c r="AA501" s="108"/>
      <c r="AB501" s="110" t="s">
        <v>104</v>
      </c>
      <c r="AC501" s="111">
        <v>5</v>
      </c>
      <c r="AD501" s="112"/>
      <c r="AE501" s="116" t="s">
        <v>587</v>
      </c>
      <c r="AF501" s="114"/>
    </row>
    <row r="502" spans="1:32" s="75" customFormat="1" ht="22.7" customHeight="1">
      <c r="A502" s="105">
        <v>444</v>
      </c>
      <c r="B502" s="118" t="s">
        <v>120</v>
      </c>
      <c r="C502" s="109"/>
      <c r="D502" s="107"/>
      <c r="E502" s="107"/>
      <c r="F502" s="107"/>
      <c r="G502" s="107"/>
      <c r="H502" s="107"/>
      <c r="I502" s="107"/>
      <c r="J502" s="107"/>
      <c r="K502" s="107"/>
      <c r="L502" s="107"/>
      <c r="M502" s="108"/>
      <c r="N502" s="86"/>
      <c r="O502" s="107" t="s">
        <v>1304</v>
      </c>
      <c r="P502" s="107"/>
      <c r="Q502" s="107"/>
      <c r="R502" s="107"/>
      <c r="S502" s="107"/>
      <c r="T502" s="107"/>
      <c r="U502" s="107"/>
      <c r="V502" s="107"/>
      <c r="W502" s="107"/>
      <c r="X502" s="107"/>
      <c r="Y502" s="107"/>
      <c r="Z502" s="107"/>
      <c r="AA502" s="108"/>
      <c r="AB502" s="110" t="s">
        <v>104</v>
      </c>
      <c r="AC502" s="111">
        <v>10</v>
      </c>
      <c r="AD502" s="112"/>
      <c r="AE502" s="116" t="s">
        <v>575</v>
      </c>
      <c r="AF502" s="114"/>
    </row>
    <row r="503" spans="1:32" s="75" customFormat="1" ht="22.7" customHeight="1">
      <c r="A503" s="105">
        <v>445</v>
      </c>
      <c r="B503" s="118" t="s">
        <v>120</v>
      </c>
      <c r="C503" s="109"/>
      <c r="D503" s="107"/>
      <c r="E503" s="107"/>
      <c r="F503" s="107"/>
      <c r="G503" s="107"/>
      <c r="H503" s="107"/>
      <c r="I503" s="107"/>
      <c r="J503" s="107"/>
      <c r="K503" s="107"/>
      <c r="L503" s="107"/>
      <c r="M503" s="108"/>
      <c r="N503" s="86"/>
      <c r="O503" s="107" t="s">
        <v>1305</v>
      </c>
      <c r="P503" s="107"/>
      <c r="Q503" s="107"/>
      <c r="R503" s="107"/>
      <c r="S503" s="107"/>
      <c r="T503" s="107"/>
      <c r="U503" s="107"/>
      <c r="V503" s="107"/>
      <c r="W503" s="107"/>
      <c r="X503" s="107"/>
      <c r="Y503" s="107"/>
      <c r="Z503" s="107"/>
      <c r="AA503" s="108"/>
      <c r="AB503" s="110" t="s">
        <v>104</v>
      </c>
      <c r="AC503" s="111">
        <v>5</v>
      </c>
      <c r="AD503" s="112"/>
      <c r="AE503" s="116" t="s">
        <v>587</v>
      </c>
      <c r="AF503" s="114"/>
    </row>
    <row r="504" spans="1:32" s="75" customFormat="1" ht="22.7" customHeight="1">
      <c r="A504" s="105">
        <v>446</v>
      </c>
      <c r="B504" s="118" t="s">
        <v>120</v>
      </c>
      <c r="C504" s="109"/>
      <c r="D504" s="107"/>
      <c r="E504" s="107"/>
      <c r="F504" s="107"/>
      <c r="G504" s="107"/>
      <c r="H504" s="107"/>
      <c r="I504" s="107"/>
      <c r="J504" s="107"/>
      <c r="K504" s="107"/>
      <c r="L504" s="107"/>
      <c r="M504" s="108"/>
      <c r="N504" s="86"/>
      <c r="O504" s="107" t="s">
        <v>1306</v>
      </c>
      <c r="P504" s="107"/>
      <c r="Q504" s="107"/>
      <c r="R504" s="107"/>
      <c r="S504" s="107"/>
      <c r="T504" s="107"/>
      <c r="U504" s="107"/>
      <c r="V504" s="107"/>
      <c r="W504" s="107"/>
      <c r="X504" s="107"/>
      <c r="Y504" s="107"/>
      <c r="Z504" s="107"/>
      <c r="AA504" s="108"/>
      <c r="AB504" s="110" t="s">
        <v>104</v>
      </c>
      <c r="AC504" s="111">
        <v>10</v>
      </c>
      <c r="AD504" s="112"/>
      <c r="AE504" s="116" t="s">
        <v>575</v>
      </c>
      <c r="AF504" s="114"/>
    </row>
    <row r="505" spans="1:32" s="75" customFormat="1" ht="36" customHeight="1">
      <c r="A505" s="105">
        <v>447</v>
      </c>
      <c r="B505" s="118" t="s">
        <v>120</v>
      </c>
      <c r="C505" s="109"/>
      <c r="D505" s="107"/>
      <c r="E505" s="107"/>
      <c r="F505" s="107"/>
      <c r="G505" s="107"/>
      <c r="H505" s="107"/>
      <c r="I505" s="107"/>
      <c r="J505" s="107"/>
      <c r="K505" s="107"/>
      <c r="L505" s="107"/>
      <c r="M505" s="108"/>
      <c r="N505" s="86"/>
      <c r="O505" s="289" t="s">
        <v>847</v>
      </c>
      <c r="P505" s="289"/>
      <c r="Q505" s="289"/>
      <c r="R505" s="289"/>
      <c r="S505" s="289"/>
      <c r="T505" s="289"/>
      <c r="U505" s="289"/>
      <c r="V505" s="289"/>
      <c r="W505" s="289"/>
      <c r="X505" s="289"/>
      <c r="Y505" s="289"/>
      <c r="Z505" s="107"/>
      <c r="AA505" s="108"/>
      <c r="AB505" s="110" t="s">
        <v>104</v>
      </c>
      <c r="AC505" s="111">
        <v>5</v>
      </c>
      <c r="AD505" s="112"/>
      <c r="AE505" s="116" t="s">
        <v>587</v>
      </c>
      <c r="AF505" s="114"/>
    </row>
    <row r="506" spans="1:32" s="75" customFormat="1" ht="36" customHeight="1">
      <c r="A506" s="105">
        <v>448</v>
      </c>
      <c r="B506" s="118" t="s">
        <v>120</v>
      </c>
      <c r="C506" s="109"/>
      <c r="D506" s="107"/>
      <c r="E506" s="107"/>
      <c r="F506" s="107"/>
      <c r="G506" s="107"/>
      <c r="H506" s="107"/>
      <c r="I506" s="107"/>
      <c r="J506" s="107"/>
      <c r="K506" s="107"/>
      <c r="L506" s="107"/>
      <c r="M506" s="108"/>
      <c r="N506" s="86"/>
      <c r="O506" s="289" t="s">
        <v>848</v>
      </c>
      <c r="P506" s="289"/>
      <c r="Q506" s="289"/>
      <c r="R506" s="289"/>
      <c r="S506" s="289"/>
      <c r="T506" s="289"/>
      <c r="U506" s="289"/>
      <c r="V506" s="289"/>
      <c r="W506" s="289"/>
      <c r="X506" s="289"/>
      <c r="Y506" s="289"/>
      <c r="Z506" s="107"/>
      <c r="AA506" s="108"/>
      <c r="AB506" s="110" t="s">
        <v>104</v>
      </c>
      <c r="AC506" s="111">
        <v>10</v>
      </c>
      <c r="AD506" s="112"/>
      <c r="AE506" s="116" t="s">
        <v>575</v>
      </c>
      <c r="AF506" s="114"/>
    </row>
    <row r="507" spans="1:32" s="75" customFormat="1" ht="22.7" customHeight="1">
      <c r="A507" s="105">
        <v>449</v>
      </c>
      <c r="B507" s="118" t="s">
        <v>120</v>
      </c>
      <c r="C507" s="109"/>
      <c r="D507" s="107"/>
      <c r="E507" s="107"/>
      <c r="F507" s="107"/>
      <c r="G507" s="107"/>
      <c r="H507" s="107"/>
      <c r="I507" s="107"/>
      <c r="J507" s="107"/>
      <c r="K507" s="107"/>
      <c r="L507" s="107"/>
      <c r="M507" s="108"/>
      <c r="N507" s="86"/>
      <c r="O507" s="107" t="s">
        <v>1307</v>
      </c>
      <c r="P507" s="107"/>
      <c r="Q507" s="107"/>
      <c r="R507" s="107"/>
      <c r="S507" s="107"/>
      <c r="T507" s="107"/>
      <c r="U507" s="107"/>
      <c r="V507" s="107"/>
      <c r="W507" s="107"/>
      <c r="X507" s="107"/>
      <c r="Y507" s="107"/>
      <c r="Z507" s="107"/>
      <c r="AA507" s="108"/>
      <c r="AB507" s="110" t="s">
        <v>104</v>
      </c>
      <c r="AC507" s="111">
        <v>5</v>
      </c>
      <c r="AD507" s="112"/>
      <c r="AE507" s="116" t="s">
        <v>587</v>
      </c>
      <c r="AF507" s="114"/>
    </row>
    <row r="508" spans="1:32" s="75" customFormat="1" ht="22.7" customHeight="1">
      <c r="A508" s="105">
        <v>450</v>
      </c>
      <c r="B508" s="118" t="s">
        <v>120</v>
      </c>
      <c r="C508" s="109"/>
      <c r="D508" s="107"/>
      <c r="E508" s="107"/>
      <c r="F508" s="107"/>
      <c r="G508" s="107"/>
      <c r="H508" s="107"/>
      <c r="I508" s="107"/>
      <c r="J508" s="107"/>
      <c r="K508" s="107"/>
      <c r="L508" s="107"/>
      <c r="M508" s="108"/>
      <c r="N508" s="86"/>
      <c r="O508" s="107" t="s">
        <v>1308</v>
      </c>
      <c r="P508" s="107"/>
      <c r="Q508" s="107"/>
      <c r="R508" s="107"/>
      <c r="S508" s="107"/>
      <c r="T508" s="107"/>
      <c r="U508" s="107"/>
      <c r="V508" s="107"/>
      <c r="W508" s="107"/>
      <c r="X508" s="107"/>
      <c r="Y508" s="107"/>
      <c r="Z508" s="107"/>
      <c r="AA508" s="108"/>
      <c r="AB508" s="110" t="s">
        <v>104</v>
      </c>
      <c r="AC508" s="111">
        <v>10</v>
      </c>
      <c r="AD508" s="112"/>
      <c r="AE508" s="116" t="s">
        <v>575</v>
      </c>
      <c r="AF508" s="114"/>
    </row>
    <row r="509" spans="1:32" s="75" customFormat="1" ht="22.7" customHeight="1">
      <c r="A509" s="105">
        <v>451</v>
      </c>
      <c r="B509" s="118" t="s">
        <v>120</v>
      </c>
      <c r="C509" s="109"/>
      <c r="D509" s="107"/>
      <c r="E509" s="107"/>
      <c r="F509" s="107"/>
      <c r="G509" s="107"/>
      <c r="H509" s="107"/>
      <c r="I509" s="107"/>
      <c r="J509" s="107"/>
      <c r="K509" s="107"/>
      <c r="L509" s="107"/>
      <c r="M509" s="108"/>
      <c r="N509" s="86"/>
      <c r="O509" s="107" t="s">
        <v>849</v>
      </c>
      <c r="P509" s="107"/>
      <c r="Q509" s="107"/>
      <c r="R509" s="107"/>
      <c r="S509" s="107"/>
      <c r="T509" s="107"/>
      <c r="U509" s="107"/>
      <c r="V509" s="107"/>
      <c r="W509" s="107"/>
      <c r="X509" s="107"/>
      <c r="Y509" s="107"/>
      <c r="Z509" s="107"/>
      <c r="AA509" s="108"/>
      <c r="AB509" s="110" t="s">
        <v>104</v>
      </c>
      <c r="AC509" s="111">
        <v>5</v>
      </c>
      <c r="AD509" s="112"/>
      <c r="AE509" s="116" t="s">
        <v>587</v>
      </c>
      <c r="AF509" s="114"/>
    </row>
    <row r="510" spans="1:32" s="75" customFormat="1" ht="22.7" customHeight="1">
      <c r="A510" s="105">
        <v>452</v>
      </c>
      <c r="B510" s="118" t="s">
        <v>120</v>
      </c>
      <c r="C510" s="109"/>
      <c r="D510" s="107"/>
      <c r="E510" s="107"/>
      <c r="F510" s="107"/>
      <c r="G510" s="107"/>
      <c r="H510" s="107"/>
      <c r="I510" s="107"/>
      <c r="J510" s="107"/>
      <c r="K510" s="107"/>
      <c r="L510" s="107"/>
      <c r="M510" s="108"/>
      <c r="N510" s="86"/>
      <c r="O510" s="107" t="s">
        <v>850</v>
      </c>
      <c r="P510" s="107"/>
      <c r="Q510" s="107"/>
      <c r="R510" s="107"/>
      <c r="S510" s="107"/>
      <c r="T510" s="107"/>
      <c r="U510" s="107"/>
      <c r="V510" s="107"/>
      <c r="W510" s="107"/>
      <c r="X510" s="107"/>
      <c r="Y510" s="107"/>
      <c r="Z510" s="107"/>
      <c r="AA510" s="108"/>
      <c r="AB510" s="110" t="s">
        <v>104</v>
      </c>
      <c r="AC510" s="111">
        <v>10</v>
      </c>
      <c r="AD510" s="112"/>
      <c r="AE510" s="116" t="s">
        <v>575</v>
      </c>
      <c r="AF510" s="114"/>
    </row>
    <row r="511" spans="1:32" s="75" customFormat="1" ht="22.7" customHeight="1">
      <c r="A511" s="105">
        <v>453</v>
      </c>
      <c r="B511" s="118" t="s">
        <v>120</v>
      </c>
      <c r="C511" s="109"/>
      <c r="D511" s="107"/>
      <c r="E511" s="107"/>
      <c r="F511" s="107"/>
      <c r="G511" s="107"/>
      <c r="H511" s="107"/>
      <c r="I511" s="107"/>
      <c r="J511" s="107"/>
      <c r="K511" s="107"/>
      <c r="L511" s="107"/>
      <c r="M511" s="108"/>
      <c r="N511" s="86"/>
      <c r="O511" s="107" t="s">
        <v>851</v>
      </c>
      <c r="P511" s="107"/>
      <c r="Q511" s="107"/>
      <c r="R511" s="107"/>
      <c r="S511" s="107"/>
      <c r="T511" s="107"/>
      <c r="U511" s="107"/>
      <c r="V511" s="107"/>
      <c r="W511" s="107"/>
      <c r="X511" s="107"/>
      <c r="Y511" s="107"/>
      <c r="Z511" s="107"/>
      <c r="AA511" s="108"/>
      <c r="AB511" s="110" t="s">
        <v>104</v>
      </c>
      <c r="AC511" s="111">
        <v>5</v>
      </c>
      <c r="AD511" s="112"/>
      <c r="AE511" s="116" t="s">
        <v>587</v>
      </c>
      <c r="AF511" s="114"/>
    </row>
    <row r="512" spans="1:32" s="75" customFormat="1" ht="22.7" customHeight="1">
      <c r="A512" s="105">
        <v>454</v>
      </c>
      <c r="B512" s="118" t="s">
        <v>120</v>
      </c>
      <c r="C512" s="109"/>
      <c r="D512" s="107"/>
      <c r="E512" s="107"/>
      <c r="F512" s="107"/>
      <c r="G512" s="107"/>
      <c r="H512" s="107"/>
      <c r="I512" s="107"/>
      <c r="J512" s="107"/>
      <c r="K512" s="107"/>
      <c r="L512" s="107"/>
      <c r="M512" s="108"/>
      <c r="N512" s="86"/>
      <c r="O512" s="107" t="s">
        <v>852</v>
      </c>
      <c r="P512" s="107"/>
      <c r="Q512" s="107"/>
      <c r="R512" s="107"/>
      <c r="S512" s="107"/>
      <c r="T512" s="107"/>
      <c r="U512" s="107"/>
      <c r="V512" s="107"/>
      <c r="W512" s="107"/>
      <c r="X512" s="107"/>
      <c r="Y512" s="107"/>
      <c r="Z512" s="107"/>
      <c r="AA512" s="108"/>
      <c r="AB512" s="110" t="s">
        <v>104</v>
      </c>
      <c r="AC512" s="111">
        <v>10</v>
      </c>
      <c r="AD512" s="112"/>
      <c r="AE512" s="116" t="s">
        <v>575</v>
      </c>
      <c r="AF512" s="114"/>
    </row>
    <row r="513" spans="1:32" s="75" customFormat="1" ht="22.7" customHeight="1">
      <c r="A513" s="105">
        <v>455</v>
      </c>
      <c r="B513" s="118" t="s">
        <v>120</v>
      </c>
      <c r="C513" s="109"/>
      <c r="D513" s="107"/>
      <c r="E513" s="107"/>
      <c r="F513" s="107"/>
      <c r="G513" s="107"/>
      <c r="H513" s="107"/>
      <c r="I513" s="107"/>
      <c r="J513" s="107"/>
      <c r="K513" s="107"/>
      <c r="L513" s="107"/>
      <c r="M513" s="108"/>
      <c r="N513" s="86"/>
      <c r="O513" s="107" t="s">
        <v>853</v>
      </c>
      <c r="P513" s="107"/>
      <c r="Q513" s="107"/>
      <c r="R513" s="107"/>
      <c r="S513" s="107"/>
      <c r="T513" s="107"/>
      <c r="U513" s="107"/>
      <c r="V513" s="107"/>
      <c r="W513" s="107"/>
      <c r="X513" s="107"/>
      <c r="Y513" s="107"/>
      <c r="Z513" s="107"/>
      <c r="AA513" s="108"/>
      <c r="AB513" s="110" t="s">
        <v>104</v>
      </c>
      <c r="AC513" s="111">
        <v>5</v>
      </c>
      <c r="AD513" s="112"/>
      <c r="AE513" s="116" t="s">
        <v>587</v>
      </c>
      <c r="AF513" s="114"/>
    </row>
    <row r="514" spans="1:32" s="75" customFormat="1" ht="22.7" customHeight="1">
      <c r="A514" s="105">
        <v>456</v>
      </c>
      <c r="B514" s="118" t="s">
        <v>120</v>
      </c>
      <c r="C514" s="109"/>
      <c r="D514" s="107"/>
      <c r="E514" s="107"/>
      <c r="F514" s="107"/>
      <c r="G514" s="107"/>
      <c r="H514" s="107"/>
      <c r="I514" s="107"/>
      <c r="J514" s="107"/>
      <c r="K514" s="107"/>
      <c r="L514" s="107"/>
      <c r="M514" s="108"/>
      <c r="N514" s="86"/>
      <c r="O514" s="107" t="s">
        <v>854</v>
      </c>
      <c r="P514" s="107"/>
      <c r="Q514" s="107"/>
      <c r="R514" s="107"/>
      <c r="S514" s="107"/>
      <c r="T514" s="107"/>
      <c r="U514" s="107"/>
      <c r="V514" s="107"/>
      <c r="W514" s="107"/>
      <c r="X514" s="107"/>
      <c r="Y514" s="107"/>
      <c r="Z514" s="107"/>
      <c r="AA514" s="108"/>
      <c r="AB514" s="110" t="s">
        <v>104</v>
      </c>
      <c r="AC514" s="111">
        <v>10</v>
      </c>
      <c r="AD514" s="112"/>
      <c r="AE514" s="116" t="s">
        <v>575</v>
      </c>
      <c r="AF514" s="114"/>
    </row>
    <row r="515" spans="1:32" s="75" customFormat="1" ht="36" customHeight="1">
      <c r="A515" s="105">
        <v>457</v>
      </c>
      <c r="B515" s="118" t="s">
        <v>120</v>
      </c>
      <c r="C515" s="109"/>
      <c r="D515" s="107"/>
      <c r="E515" s="107"/>
      <c r="F515" s="107"/>
      <c r="G515" s="107"/>
      <c r="H515" s="107"/>
      <c r="I515" s="107"/>
      <c r="J515" s="107"/>
      <c r="K515" s="107"/>
      <c r="L515" s="107"/>
      <c r="M515" s="108"/>
      <c r="N515" s="86"/>
      <c r="O515" s="289" t="s">
        <v>855</v>
      </c>
      <c r="P515" s="289"/>
      <c r="Q515" s="289"/>
      <c r="R515" s="289"/>
      <c r="S515" s="289"/>
      <c r="T515" s="289"/>
      <c r="U515" s="289"/>
      <c r="V515" s="289"/>
      <c r="W515" s="289"/>
      <c r="X515" s="289"/>
      <c r="Y515" s="289"/>
      <c r="Z515" s="107"/>
      <c r="AA515" s="108"/>
      <c r="AB515" s="110" t="s">
        <v>104</v>
      </c>
      <c r="AC515" s="111">
        <v>5</v>
      </c>
      <c r="AD515" s="112"/>
      <c r="AE515" s="116" t="s">
        <v>587</v>
      </c>
      <c r="AF515" s="114"/>
    </row>
    <row r="516" spans="1:32" s="75" customFormat="1" ht="36" customHeight="1">
      <c r="A516" s="105">
        <v>458</v>
      </c>
      <c r="B516" s="118" t="s">
        <v>120</v>
      </c>
      <c r="C516" s="109"/>
      <c r="D516" s="107"/>
      <c r="E516" s="107"/>
      <c r="F516" s="107"/>
      <c r="G516" s="107"/>
      <c r="H516" s="107"/>
      <c r="I516" s="107"/>
      <c r="J516" s="107"/>
      <c r="K516" s="107"/>
      <c r="L516" s="107"/>
      <c r="M516" s="108"/>
      <c r="N516" s="86"/>
      <c r="O516" s="289" t="s">
        <v>856</v>
      </c>
      <c r="P516" s="289"/>
      <c r="Q516" s="289"/>
      <c r="R516" s="289"/>
      <c r="S516" s="289"/>
      <c r="T516" s="289"/>
      <c r="U516" s="289"/>
      <c r="V516" s="289"/>
      <c r="W516" s="289"/>
      <c r="X516" s="289"/>
      <c r="Y516" s="289"/>
      <c r="Z516" s="107"/>
      <c r="AA516" s="108"/>
      <c r="AB516" s="110" t="s">
        <v>104</v>
      </c>
      <c r="AC516" s="111">
        <v>10</v>
      </c>
      <c r="AD516" s="112"/>
      <c r="AE516" s="116" t="s">
        <v>575</v>
      </c>
      <c r="AF516" s="114"/>
    </row>
    <row r="517" spans="1:32" s="75" customFormat="1" ht="36" customHeight="1">
      <c r="A517" s="105">
        <v>459</v>
      </c>
      <c r="B517" s="118" t="s">
        <v>120</v>
      </c>
      <c r="C517" s="109"/>
      <c r="D517" s="107"/>
      <c r="E517" s="107"/>
      <c r="F517" s="107"/>
      <c r="G517" s="107"/>
      <c r="H517" s="107"/>
      <c r="I517" s="107"/>
      <c r="J517" s="107"/>
      <c r="K517" s="107"/>
      <c r="L517" s="107"/>
      <c r="M517" s="108"/>
      <c r="N517" s="86"/>
      <c r="O517" s="289" t="s">
        <v>857</v>
      </c>
      <c r="P517" s="289"/>
      <c r="Q517" s="289"/>
      <c r="R517" s="289"/>
      <c r="S517" s="289"/>
      <c r="T517" s="289"/>
      <c r="U517" s="289"/>
      <c r="V517" s="289"/>
      <c r="W517" s="289"/>
      <c r="X517" s="289"/>
      <c r="Y517" s="289"/>
      <c r="Z517" s="107"/>
      <c r="AA517" s="108"/>
      <c r="AB517" s="110" t="s">
        <v>104</v>
      </c>
      <c r="AC517" s="111">
        <v>5</v>
      </c>
      <c r="AD517" s="112"/>
      <c r="AE517" s="116" t="s">
        <v>587</v>
      </c>
      <c r="AF517" s="114"/>
    </row>
    <row r="518" spans="1:32" s="75" customFormat="1" ht="24">
      <c r="A518" s="105">
        <v>460</v>
      </c>
      <c r="B518" s="118" t="s">
        <v>120</v>
      </c>
      <c r="C518" s="109"/>
      <c r="D518" s="107"/>
      <c r="E518" s="107"/>
      <c r="F518" s="107"/>
      <c r="G518" s="107"/>
      <c r="H518" s="107"/>
      <c r="I518" s="107"/>
      <c r="J518" s="107"/>
      <c r="K518" s="107"/>
      <c r="L518" s="107"/>
      <c r="M518" s="108"/>
      <c r="N518" s="86"/>
      <c r="O518" s="289" t="s">
        <v>858</v>
      </c>
      <c r="P518" s="289"/>
      <c r="Q518" s="289"/>
      <c r="R518" s="289"/>
      <c r="S518" s="289"/>
      <c r="T518" s="289"/>
      <c r="U518" s="289"/>
      <c r="V518" s="289"/>
      <c r="W518" s="289"/>
      <c r="X518" s="289"/>
      <c r="Y518" s="289"/>
      <c r="Z518" s="107"/>
      <c r="AA518" s="108"/>
      <c r="AB518" s="110" t="s">
        <v>104</v>
      </c>
      <c r="AC518" s="111">
        <v>10</v>
      </c>
      <c r="AD518" s="112"/>
      <c r="AE518" s="116" t="s">
        <v>575</v>
      </c>
      <c r="AF518" s="114"/>
    </row>
    <row r="519" spans="1:32" s="75" customFormat="1" ht="22.7" customHeight="1">
      <c r="A519" s="105">
        <v>461</v>
      </c>
      <c r="B519" s="118" t="s">
        <v>120</v>
      </c>
      <c r="C519" s="109"/>
      <c r="D519" s="107"/>
      <c r="E519" s="107"/>
      <c r="F519" s="107"/>
      <c r="G519" s="107"/>
      <c r="H519" s="107"/>
      <c r="I519" s="107"/>
      <c r="J519" s="107"/>
      <c r="K519" s="107"/>
      <c r="L519" s="107"/>
      <c r="M519" s="108"/>
      <c r="N519" s="86"/>
      <c r="O519" s="107" t="s">
        <v>859</v>
      </c>
      <c r="P519" s="107"/>
      <c r="Q519" s="107"/>
      <c r="R519" s="107"/>
      <c r="S519" s="107"/>
      <c r="T519" s="107"/>
      <c r="U519" s="107"/>
      <c r="V519" s="107"/>
      <c r="W519" s="107"/>
      <c r="X519" s="107"/>
      <c r="Y519" s="107"/>
      <c r="Z519" s="107"/>
      <c r="AA519" s="108"/>
      <c r="AB519" s="110" t="s">
        <v>104</v>
      </c>
      <c r="AC519" s="111">
        <v>5</v>
      </c>
      <c r="AD519" s="112"/>
      <c r="AE519" s="116" t="s">
        <v>587</v>
      </c>
      <c r="AF519" s="114"/>
    </row>
    <row r="520" spans="1:32" s="75" customFormat="1" ht="22.7" customHeight="1">
      <c r="A520" s="105">
        <v>462</v>
      </c>
      <c r="B520" s="118" t="s">
        <v>120</v>
      </c>
      <c r="C520" s="109"/>
      <c r="D520" s="107"/>
      <c r="E520" s="107"/>
      <c r="F520" s="107"/>
      <c r="G520" s="107"/>
      <c r="H520" s="107"/>
      <c r="I520" s="107"/>
      <c r="J520" s="107"/>
      <c r="K520" s="107"/>
      <c r="L520" s="107"/>
      <c r="M520" s="108"/>
      <c r="N520" s="86"/>
      <c r="O520" s="107" t="s">
        <v>860</v>
      </c>
      <c r="P520" s="107"/>
      <c r="Q520" s="107"/>
      <c r="R520" s="107"/>
      <c r="S520" s="107"/>
      <c r="T520" s="107"/>
      <c r="U520" s="107"/>
      <c r="V520" s="107"/>
      <c r="W520" s="107"/>
      <c r="X520" s="107"/>
      <c r="Y520" s="107"/>
      <c r="Z520" s="107"/>
      <c r="AA520" s="108"/>
      <c r="AB520" s="110" t="s">
        <v>104</v>
      </c>
      <c r="AC520" s="111">
        <v>10</v>
      </c>
      <c r="AD520" s="112"/>
      <c r="AE520" s="116" t="s">
        <v>575</v>
      </c>
      <c r="AF520" s="114"/>
    </row>
    <row r="521" spans="1:32" s="75" customFormat="1" ht="22.7" customHeight="1">
      <c r="A521" s="105">
        <v>463</v>
      </c>
      <c r="B521" s="118" t="s">
        <v>120</v>
      </c>
      <c r="C521" s="109"/>
      <c r="D521" s="107"/>
      <c r="E521" s="107"/>
      <c r="F521" s="107"/>
      <c r="G521" s="107"/>
      <c r="H521" s="107"/>
      <c r="I521" s="107"/>
      <c r="J521" s="107"/>
      <c r="K521" s="107"/>
      <c r="L521" s="107"/>
      <c r="M521" s="108"/>
      <c r="N521" s="86"/>
      <c r="O521" s="107" t="s">
        <v>861</v>
      </c>
      <c r="P521" s="107"/>
      <c r="Q521" s="107"/>
      <c r="R521" s="107"/>
      <c r="S521" s="107"/>
      <c r="T521" s="107"/>
      <c r="U521" s="107"/>
      <c r="V521" s="107"/>
      <c r="W521" s="107"/>
      <c r="X521" s="107"/>
      <c r="Y521" s="107"/>
      <c r="Z521" s="107"/>
      <c r="AA521" s="108"/>
      <c r="AB521" s="110" t="s">
        <v>104</v>
      </c>
      <c r="AC521" s="111">
        <v>5</v>
      </c>
      <c r="AD521" s="112"/>
      <c r="AE521" s="116" t="s">
        <v>587</v>
      </c>
      <c r="AF521" s="114"/>
    </row>
    <row r="522" spans="1:32" s="75" customFormat="1" ht="22.7" customHeight="1">
      <c r="A522" s="105">
        <v>464</v>
      </c>
      <c r="B522" s="118" t="s">
        <v>120</v>
      </c>
      <c r="C522" s="109"/>
      <c r="D522" s="107"/>
      <c r="E522" s="107"/>
      <c r="F522" s="107"/>
      <c r="G522" s="107"/>
      <c r="H522" s="107"/>
      <c r="I522" s="107"/>
      <c r="J522" s="107"/>
      <c r="K522" s="107"/>
      <c r="L522" s="107"/>
      <c r="M522" s="108"/>
      <c r="N522" s="86"/>
      <c r="O522" s="107" t="s">
        <v>862</v>
      </c>
      <c r="P522" s="107"/>
      <c r="Q522" s="107"/>
      <c r="R522" s="107"/>
      <c r="S522" s="107"/>
      <c r="T522" s="107"/>
      <c r="U522" s="107"/>
      <c r="V522" s="107"/>
      <c r="W522" s="107"/>
      <c r="X522" s="107"/>
      <c r="Y522" s="107"/>
      <c r="Z522" s="107"/>
      <c r="AA522" s="108"/>
      <c r="AB522" s="110" t="s">
        <v>104</v>
      </c>
      <c r="AC522" s="111">
        <v>10</v>
      </c>
      <c r="AD522" s="112"/>
      <c r="AE522" s="116" t="s">
        <v>575</v>
      </c>
      <c r="AF522" s="114"/>
    </row>
    <row r="523" spans="1:32" s="75" customFormat="1" ht="22.7" customHeight="1">
      <c r="A523" s="105">
        <v>465</v>
      </c>
      <c r="B523" s="118" t="s">
        <v>120</v>
      </c>
      <c r="C523" s="109"/>
      <c r="D523" s="107"/>
      <c r="E523" s="107"/>
      <c r="F523" s="107"/>
      <c r="G523" s="107"/>
      <c r="H523" s="107"/>
      <c r="I523" s="107"/>
      <c r="J523" s="107"/>
      <c r="K523" s="107"/>
      <c r="L523" s="107"/>
      <c r="M523" s="108"/>
      <c r="N523" s="86"/>
      <c r="O523" s="107" t="s">
        <v>863</v>
      </c>
      <c r="P523" s="107"/>
      <c r="Q523" s="107"/>
      <c r="R523" s="107"/>
      <c r="S523" s="107"/>
      <c r="T523" s="107"/>
      <c r="U523" s="107"/>
      <c r="V523" s="107"/>
      <c r="W523" s="107"/>
      <c r="X523" s="107"/>
      <c r="Y523" s="107"/>
      <c r="Z523" s="107"/>
      <c r="AA523" s="108"/>
      <c r="AB523" s="110" t="s">
        <v>104</v>
      </c>
      <c r="AC523" s="111">
        <v>5</v>
      </c>
      <c r="AD523" s="112"/>
      <c r="AE523" s="116" t="s">
        <v>587</v>
      </c>
      <c r="AF523" s="114"/>
    </row>
    <row r="524" spans="1:32" s="75" customFormat="1" ht="22.7" customHeight="1">
      <c r="A524" s="105">
        <v>466</v>
      </c>
      <c r="B524" s="118" t="s">
        <v>120</v>
      </c>
      <c r="C524" s="109"/>
      <c r="D524" s="107"/>
      <c r="E524" s="107"/>
      <c r="F524" s="107"/>
      <c r="G524" s="107"/>
      <c r="H524" s="107"/>
      <c r="I524" s="107"/>
      <c r="J524" s="107"/>
      <c r="K524" s="107"/>
      <c r="L524" s="107"/>
      <c r="M524" s="108"/>
      <c r="N524" s="86"/>
      <c r="O524" s="107" t="s">
        <v>864</v>
      </c>
      <c r="P524" s="107"/>
      <c r="Q524" s="107"/>
      <c r="R524" s="107"/>
      <c r="S524" s="107"/>
      <c r="T524" s="107"/>
      <c r="U524" s="107"/>
      <c r="V524" s="107"/>
      <c r="W524" s="107"/>
      <c r="X524" s="107"/>
      <c r="Y524" s="107"/>
      <c r="Z524" s="107"/>
      <c r="AA524" s="108"/>
      <c r="AB524" s="110" t="s">
        <v>104</v>
      </c>
      <c r="AC524" s="111">
        <v>10</v>
      </c>
      <c r="AD524" s="112"/>
      <c r="AE524" s="116" t="s">
        <v>575</v>
      </c>
      <c r="AF524" s="114"/>
    </row>
    <row r="525" spans="1:32" s="75" customFormat="1" ht="22.7" customHeight="1">
      <c r="A525" s="105">
        <v>467</v>
      </c>
      <c r="B525" s="118" t="s">
        <v>120</v>
      </c>
      <c r="C525" s="109"/>
      <c r="D525" s="107"/>
      <c r="E525" s="107"/>
      <c r="F525" s="107"/>
      <c r="G525" s="107"/>
      <c r="H525" s="107"/>
      <c r="I525" s="107"/>
      <c r="J525" s="107"/>
      <c r="K525" s="107"/>
      <c r="L525" s="107"/>
      <c r="M525" s="108"/>
      <c r="N525" s="86"/>
      <c r="O525" s="107" t="s">
        <v>865</v>
      </c>
      <c r="P525" s="107"/>
      <c r="Q525" s="107"/>
      <c r="R525" s="107"/>
      <c r="S525" s="107"/>
      <c r="T525" s="107"/>
      <c r="U525" s="107"/>
      <c r="V525" s="107"/>
      <c r="W525" s="107"/>
      <c r="X525" s="107"/>
      <c r="Y525" s="107"/>
      <c r="Z525" s="107"/>
      <c r="AA525" s="108"/>
      <c r="AB525" s="110" t="s">
        <v>104</v>
      </c>
      <c r="AC525" s="111">
        <v>5</v>
      </c>
      <c r="AD525" s="112"/>
      <c r="AE525" s="116" t="s">
        <v>587</v>
      </c>
      <c r="AF525" s="114"/>
    </row>
    <row r="526" spans="1:32" s="75" customFormat="1" ht="22.7" customHeight="1">
      <c r="A526" s="105">
        <v>468</v>
      </c>
      <c r="B526" s="118" t="s">
        <v>120</v>
      </c>
      <c r="C526" s="109"/>
      <c r="D526" s="107"/>
      <c r="E526" s="107"/>
      <c r="F526" s="107"/>
      <c r="G526" s="107"/>
      <c r="H526" s="107"/>
      <c r="I526" s="107"/>
      <c r="J526" s="107"/>
      <c r="K526" s="107"/>
      <c r="L526" s="107"/>
      <c r="M526" s="108"/>
      <c r="N526" s="86"/>
      <c r="O526" s="107" t="s">
        <v>866</v>
      </c>
      <c r="P526" s="107"/>
      <c r="Q526" s="107"/>
      <c r="R526" s="107"/>
      <c r="S526" s="107"/>
      <c r="T526" s="107"/>
      <c r="U526" s="107"/>
      <c r="V526" s="107"/>
      <c r="W526" s="107"/>
      <c r="X526" s="107"/>
      <c r="Y526" s="107"/>
      <c r="Z526" s="107"/>
      <c r="AA526" s="108"/>
      <c r="AB526" s="110" t="s">
        <v>104</v>
      </c>
      <c r="AC526" s="111">
        <v>10</v>
      </c>
      <c r="AD526" s="112"/>
      <c r="AE526" s="116" t="s">
        <v>575</v>
      </c>
      <c r="AF526" s="114"/>
    </row>
    <row r="527" spans="1:32" s="75" customFormat="1" ht="22.7" customHeight="1">
      <c r="A527" s="105">
        <v>469</v>
      </c>
      <c r="B527" s="118" t="s">
        <v>120</v>
      </c>
      <c r="C527" s="109"/>
      <c r="D527" s="107"/>
      <c r="E527" s="107"/>
      <c r="F527" s="107"/>
      <c r="G527" s="107"/>
      <c r="H527" s="107"/>
      <c r="I527" s="107"/>
      <c r="J527" s="107"/>
      <c r="K527" s="107"/>
      <c r="L527" s="107"/>
      <c r="M527" s="108"/>
      <c r="N527" s="86"/>
      <c r="O527" s="107" t="s">
        <v>867</v>
      </c>
      <c r="P527" s="107"/>
      <c r="Q527" s="107"/>
      <c r="R527" s="107"/>
      <c r="S527" s="107"/>
      <c r="T527" s="107"/>
      <c r="U527" s="107"/>
      <c r="V527" s="107"/>
      <c r="W527" s="107"/>
      <c r="X527" s="107"/>
      <c r="Y527" s="107"/>
      <c r="Z527" s="107"/>
      <c r="AA527" s="108"/>
      <c r="AB527" s="110" t="s">
        <v>104</v>
      </c>
      <c r="AC527" s="111">
        <v>5</v>
      </c>
      <c r="AD527" s="112"/>
      <c r="AE527" s="116" t="s">
        <v>587</v>
      </c>
      <c r="AF527" s="114"/>
    </row>
    <row r="528" spans="1:32" s="75" customFormat="1" ht="22.7" customHeight="1">
      <c r="A528" s="105">
        <v>470</v>
      </c>
      <c r="B528" s="118" t="s">
        <v>120</v>
      </c>
      <c r="C528" s="109"/>
      <c r="D528" s="107"/>
      <c r="E528" s="107"/>
      <c r="F528" s="107"/>
      <c r="G528" s="107"/>
      <c r="H528" s="107"/>
      <c r="I528" s="107"/>
      <c r="J528" s="107"/>
      <c r="K528" s="107"/>
      <c r="L528" s="107"/>
      <c r="M528" s="108"/>
      <c r="N528" s="86"/>
      <c r="O528" s="107" t="s">
        <v>868</v>
      </c>
      <c r="P528" s="107"/>
      <c r="Q528" s="107"/>
      <c r="R528" s="107"/>
      <c r="S528" s="107"/>
      <c r="T528" s="107"/>
      <c r="U528" s="107"/>
      <c r="V528" s="107"/>
      <c r="W528" s="107"/>
      <c r="X528" s="107"/>
      <c r="Y528" s="107"/>
      <c r="Z528" s="107"/>
      <c r="AA528" s="108"/>
      <c r="AB528" s="110" t="s">
        <v>104</v>
      </c>
      <c r="AC528" s="111">
        <v>10</v>
      </c>
      <c r="AD528" s="112"/>
      <c r="AE528" s="116" t="s">
        <v>575</v>
      </c>
      <c r="AF528" s="114"/>
    </row>
    <row r="529" spans="1:32" s="75" customFormat="1" ht="155.25" customHeight="1">
      <c r="A529" s="105" t="s">
        <v>117</v>
      </c>
      <c r="B529" s="118" t="s">
        <v>54</v>
      </c>
      <c r="C529" s="109"/>
      <c r="D529" s="107"/>
      <c r="E529" s="107"/>
      <c r="F529" s="107"/>
      <c r="G529" s="107"/>
      <c r="H529" s="107"/>
      <c r="I529" s="107"/>
      <c r="J529" s="107"/>
      <c r="K529" s="107"/>
      <c r="L529" s="107"/>
      <c r="M529" s="108"/>
      <c r="N529" s="86" t="s">
        <v>869</v>
      </c>
      <c r="O529" s="107"/>
      <c r="P529" s="107"/>
      <c r="Q529" s="107"/>
      <c r="R529" s="107"/>
      <c r="S529" s="107"/>
      <c r="T529" s="107"/>
      <c r="U529" s="107"/>
      <c r="V529" s="107"/>
      <c r="W529" s="107"/>
      <c r="X529" s="107"/>
      <c r="Y529" s="107"/>
      <c r="Z529" s="107"/>
      <c r="AA529" s="108"/>
      <c r="AB529" s="110" t="s">
        <v>117</v>
      </c>
      <c r="AC529" s="111" t="s">
        <v>117</v>
      </c>
      <c r="AD529" s="112"/>
      <c r="AE529" s="113" t="s">
        <v>610</v>
      </c>
      <c r="AF529" s="114"/>
    </row>
    <row r="530" spans="1:32" s="75" customFormat="1" ht="22.7" customHeight="1">
      <c r="A530" s="105">
        <v>471</v>
      </c>
      <c r="B530" s="118" t="s">
        <v>120</v>
      </c>
      <c r="C530" s="109"/>
      <c r="D530" s="107"/>
      <c r="E530" s="107"/>
      <c r="F530" s="107"/>
      <c r="G530" s="107"/>
      <c r="H530" s="107"/>
      <c r="I530" s="107"/>
      <c r="J530" s="107"/>
      <c r="K530" s="107"/>
      <c r="L530" s="107"/>
      <c r="M530" s="108"/>
      <c r="N530" s="86"/>
      <c r="O530" s="107" t="s">
        <v>870</v>
      </c>
      <c r="P530" s="107"/>
      <c r="Q530" s="107"/>
      <c r="R530" s="107"/>
      <c r="S530" s="107"/>
      <c r="T530" s="107"/>
      <c r="U530" s="107"/>
      <c r="V530" s="107"/>
      <c r="W530" s="107"/>
      <c r="X530" s="107"/>
      <c r="Y530" s="107"/>
      <c r="Z530" s="107"/>
      <c r="AA530" s="108"/>
      <c r="AB530" s="110" t="s">
        <v>104</v>
      </c>
      <c r="AC530" s="111">
        <v>5</v>
      </c>
      <c r="AD530" s="112"/>
      <c r="AE530" s="116" t="s">
        <v>587</v>
      </c>
      <c r="AF530" s="114"/>
    </row>
    <row r="531" spans="1:32" s="75" customFormat="1" ht="22.7" customHeight="1">
      <c r="A531" s="105">
        <v>472</v>
      </c>
      <c r="B531" s="118" t="s">
        <v>120</v>
      </c>
      <c r="C531" s="109"/>
      <c r="D531" s="107"/>
      <c r="E531" s="107"/>
      <c r="F531" s="107"/>
      <c r="G531" s="107"/>
      <c r="H531" s="107"/>
      <c r="I531" s="107"/>
      <c r="J531" s="107"/>
      <c r="K531" s="107"/>
      <c r="L531" s="107"/>
      <c r="M531" s="108"/>
      <c r="N531" s="86"/>
      <c r="O531" s="107" t="s">
        <v>871</v>
      </c>
      <c r="P531" s="107"/>
      <c r="Q531" s="107"/>
      <c r="R531" s="107"/>
      <c r="S531" s="107"/>
      <c r="T531" s="107"/>
      <c r="U531" s="107"/>
      <c r="V531" s="107"/>
      <c r="W531" s="107"/>
      <c r="X531" s="107"/>
      <c r="Y531" s="107"/>
      <c r="Z531" s="107"/>
      <c r="AA531" s="108"/>
      <c r="AB531" s="110" t="s">
        <v>104</v>
      </c>
      <c r="AC531" s="111">
        <v>10</v>
      </c>
      <c r="AD531" s="112"/>
      <c r="AE531" s="116" t="s">
        <v>575</v>
      </c>
      <c r="AF531" s="114"/>
    </row>
    <row r="532" spans="1:32" s="75" customFormat="1" ht="22.7" customHeight="1">
      <c r="A532" s="105">
        <v>473</v>
      </c>
      <c r="B532" s="118" t="s">
        <v>120</v>
      </c>
      <c r="C532" s="109"/>
      <c r="D532" s="107"/>
      <c r="E532" s="107"/>
      <c r="F532" s="107"/>
      <c r="G532" s="107"/>
      <c r="H532" s="107"/>
      <c r="I532" s="107"/>
      <c r="J532" s="107"/>
      <c r="K532" s="107"/>
      <c r="L532" s="107"/>
      <c r="M532" s="108"/>
      <c r="N532" s="86"/>
      <c r="O532" s="107" t="s">
        <v>872</v>
      </c>
      <c r="P532" s="107"/>
      <c r="Q532" s="107"/>
      <c r="R532" s="107"/>
      <c r="S532" s="107"/>
      <c r="T532" s="107"/>
      <c r="U532" s="107"/>
      <c r="V532" s="107"/>
      <c r="W532" s="107"/>
      <c r="X532" s="107"/>
      <c r="Y532" s="107"/>
      <c r="Z532" s="107"/>
      <c r="AA532" s="108"/>
      <c r="AB532" s="110" t="s">
        <v>104</v>
      </c>
      <c r="AC532" s="111">
        <v>5</v>
      </c>
      <c r="AD532" s="112"/>
      <c r="AE532" s="116" t="s">
        <v>587</v>
      </c>
      <c r="AF532" s="114"/>
    </row>
    <row r="533" spans="1:32" s="75" customFormat="1" ht="22.7" customHeight="1">
      <c r="A533" s="105">
        <v>474</v>
      </c>
      <c r="B533" s="118" t="s">
        <v>120</v>
      </c>
      <c r="C533" s="109"/>
      <c r="D533" s="107"/>
      <c r="E533" s="107"/>
      <c r="F533" s="107"/>
      <c r="G533" s="107"/>
      <c r="H533" s="107"/>
      <c r="I533" s="107"/>
      <c r="J533" s="107"/>
      <c r="K533" s="107"/>
      <c r="L533" s="107"/>
      <c r="M533" s="108"/>
      <c r="N533" s="86"/>
      <c r="O533" s="107" t="s">
        <v>873</v>
      </c>
      <c r="P533" s="107"/>
      <c r="Q533" s="107"/>
      <c r="R533" s="107"/>
      <c r="S533" s="107"/>
      <c r="T533" s="107"/>
      <c r="U533" s="107"/>
      <c r="V533" s="107"/>
      <c r="W533" s="107"/>
      <c r="X533" s="107"/>
      <c r="Y533" s="107"/>
      <c r="Z533" s="107"/>
      <c r="AA533" s="108"/>
      <c r="AB533" s="110" t="s">
        <v>104</v>
      </c>
      <c r="AC533" s="111">
        <v>10</v>
      </c>
      <c r="AD533" s="112"/>
      <c r="AE533" s="116" t="s">
        <v>575</v>
      </c>
      <c r="AF533" s="114"/>
    </row>
    <row r="534" spans="1:32" s="75" customFormat="1" ht="36" customHeight="1">
      <c r="A534" s="105">
        <v>475</v>
      </c>
      <c r="B534" s="118" t="s">
        <v>120</v>
      </c>
      <c r="C534" s="109"/>
      <c r="D534" s="107"/>
      <c r="E534" s="107"/>
      <c r="F534" s="107"/>
      <c r="G534" s="107"/>
      <c r="H534" s="107"/>
      <c r="I534" s="107"/>
      <c r="J534" s="107"/>
      <c r="K534" s="107"/>
      <c r="L534" s="107"/>
      <c r="M534" s="108"/>
      <c r="N534" s="86"/>
      <c r="O534" s="289" t="s">
        <v>874</v>
      </c>
      <c r="P534" s="289"/>
      <c r="Q534" s="289"/>
      <c r="R534" s="289"/>
      <c r="S534" s="289"/>
      <c r="T534" s="289"/>
      <c r="U534" s="289"/>
      <c r="V534" s="289"/>
      <c r="W534" s="289"/>
      <c r="X534" s="289"/>
      <c r="Y534" s="289"/>
      <c r="Z534" s="107"/>
      <c r="AA534" s="108"/>
      <c r="AB534" s="110" t="s">
        <v>104</v>
      </c>
      <c r="AC534" s="111">
        <v>5</v>
      </c>
      <c r="AD534" s="112"/>
      <c r="AE534" s="116" t="s">
        <v>587</v>
      </c>
      <c r="AF534" s="114"/>
    </row>
    <row r="535" spans="1:32" s="75" customFormat="1" ht="36" customHeight="1">
      <c r="A535" s="105">
        <v>476</v>
      </c>
      <c r="B535" s="118" t="s">
        <v>120</v>
      </c>
      <c r="C535" s="109"/>
      <c r="D535" s="107"/>
      <c r="E535" s="107"/>
      <c r="F535" s="107"/>
      <c r="G535" s="107"/>
      <c r="H535" s="107"/>
      <c r="I535" s="107"/>
      <c r="J535" s="107"/>
      <c r="K535" s="107"/>
      <c r="L535" s="107"/>
      <c r="M535" s="108"/>
      <c r="N535" s="86"/>
      <c r="O535" s="289" t="s">
        <v>875</v>
      </c>
      <c r="P535" s="289"/>
      <c r="Q535" s="289"/>
      <c r="R535" s="289"/>
      <c r="S535" s="289"/>
      <c r="T535" s="289"/>
      <c r="U535" s="289"/>
      <c r="V535" s="289"/>
      <c r="W535" s="289"/>
      <c r="X535" s="289"/>
      <c r="Y535" s="289"/>
      <c r="Z535" s="107"/>
      <c r="AA535" s="108"/>
      <c r="AB535" s="110" t="s">
        <v>104</v>
      </c>
      <c r="AC535" s="111">
        <v>10</v>
      </c>
      <c r="AD535" s="112"/>
      <c r="AE535" s="116" t="s">
        <v>575</v>
      </c>
      <c r="AF535" s="114"/>
    </row>
    <row r="536" spans="1:32" s="75" customFormat="1" ht="36" customHeight="1">
      <c r="A536" s="105">
        <v>477</v>
      </c>
      <c r="B536" s="118" t="s">
        <v>120</v>
      </c>
      <c r="C536" s="109"/>
      <c r="D536" s="107"/>
      <c r="E536" s="107"/>
      <c r="F536" s="107"/>
      <c r="G536" s="107"/>
      <c r="H536" s="107"/>
      <c r="I536" s="107"/>
      <c r="J536" s="107"/>
      <c r="K536" s="107"/>
      <c r="L536" s="107"/>
      <c r="M536" s="108"/>
      <c r="N536" s="86"/>
      <c r="O536" s="289" t="s">
        <v>876</v>
      </c>
      <c r="P536" s="289"/>
      <c r="Q536" s="289"/>
      <c r="R536" s="289"/>
      <c r="S536" s="289"/>
      <c r="T536" s="289"/>
      <c r="U536" s="289"/>
      <c r="V536" s="289"/>
      <c r="W536" s="289"/>
      <c r="X536" s="289"/>
      <c r="Y536" s="289"/>
      <c r="Z536" s="107"/>
      <c r="AA536" s="108"/>
      <c r="AB536" s="110" t="s">
        <v>104</v>
      </c>
      <c r="AC536" s="111">
        <v>5</v>
      </c>
      <c r="AD536" s="112"/>
      <c r="AE536" s="116" t="s">
        <v>587</v>
      </c>
      <c r="AF536" s="114"/>
    </row>
    <row r="537" spans="1:32" s="75" customFormat="1" ht="36" customHeight="1">
      <c r="A537" s="105">
        <v>478</v>
      </c>
      <c r="B537" s="118" t="s">
        <v>120</v>
      </c>
      <c r="C537" s="109"/>
      <c r="D537" s="107"/>
      <c r="E537" s="107"/>
      <c r="F537" s="107"/>
      <c r="G537" s="107"/>
      <c r="H537" s="107"/>
      <c r="I537" s="107"/>
      <c r="J537" s="107"/>
      <c r="K537" s="107"/>
      <c r="L537" s="107"/>
      <c r="M537" s="108"/>
      <c r="N537" s="86"/>
      <c r="O537" s="289" t="s">
        <v>877</v>
      </c>
      <c r="P537" s="289"/>
      <c r="Q537" s="289"/>
      <c r="R537" s="289"/>
      <c r="S537" s="289"/>
      <c r="T537" s="289"/>
      <c r="U537" s="289"/>
      <c r="V537" s="289"/>
      <c r="W537" s="289"/>
      <c r="X537" s="289"/>
      <c r="Y537" s="289"/>
      <c r="Z537" s="107"/>
      <c r="AA537" s="108"/>
      <c r="AB537" s="110" t="s">
        <v>104</v>
      </c>
      <c r="AC537" s="111">
        <v>10</v>
      </c>
      <c r="AD537" s="112"/>
      <c r="AE537" s="116" t="s">
        <v>575</v>
      </c>
      <c r="AF537" s="114"/>
    </row>
    <row r="538" spans="1:32" s="75" customFormat="1" ht="22.7" customHeight="1">
      <c r="A538" s="105">
        <v>479</v>
      </c>
      <c r="B538" s="118" t="s">
        <v>120</v>
      </c>
      <c r="C538" s="109"/>
      <c r="D538" s="107"/>
      <c r="E538" s="107"/>
      <c r="F538" s="107"/>
      <c r="G538" s="107"/>
      <c r="H538" s="107"/>
      <c r="I538" s="107"/>
      <c r="J538" s="107"/>
      <c r="K538" s="107"/>
      <c r="L538" s="107"/>
      <c r="M538" s="108"/>
      <c r="N538" s="86"/>
      <c r="O538" s="107" t="s">
        <v>878</v>
      </c>
      <c r="P538" s="107"/>
      <c r="Q538" s="107"/>
      <c r="R538" s="107"/>
      <c r="S538" s="107"/>
      <c r="T538" s="107"/>
      <c r="U538" s="107"/>
      <c r="V538" s="107"/>
      <c r="W538" s="107"/>
      <c r="X538" s="107"/>
      <c r="Y538" s="107"/>
      <c r="Z538" s="107"/>
      <c r="AA538" s="108"/>
      <c r="AB538" s="110" t="s">
        <v>104</v>
      </c>
      <c r="AC538" s="111">
        <v>5</v>
      </c>
      <c r="AD538" s="112"/>
      <c r="AE538" s="116" t="s">
        <v>587</v>
      </c>
      <c r="AF538" s="114"/>
    </row>
    <row r="539" spans="1:32" s="75" customFormat="1" ht="22.7" customHeight="1">
      <c r="A539" s="105">
        <v>480</v>
      </c>
      <c r="B539" s="118" t="s">
        <v>120</v>
      </c>
      <c r="C539" s="109"/>
      <c r="D539" s="107"/>
      <c r="E539" s="107"/>
      <c r="F539" s="107"/>
      <c r="G539" s="107"/>
      <c r="H539" s="107"/>
      <c r="I539" s="107"/>
      <c r="J539" s="107"/>
      <c r="K539" s="107"/>
      <c r="L539" s="107"/>
      <c r="M539" s="108"/>
      <c r="N539" s="86"/>
      <c r="O539" s="107" t="s">
        <v>879</v>
      </c>
      <c r="P539" s="107"/>
      <c r="Q539" s="107"/>
      <c r="R539" s="107"/>
      <c r="S539" s="107"/>
      <c r="T539" s="107"/>
      <c r="U539" s="107"/>
      <c r="V539" s="107"/>
      <c r="W539" s="107"/>
      <c r="X539" s="107"/>
      <c r="Y539" s="107"/>
      <c r="Z539" s="107"/>
      <c r="AA539" s="108"/>
      <c r="AB539" s="110" t="s">
        <v>104</v>
      </c>
      <c r="AC539" s="111">
        <v>10</v>
      </c>
      <c r="AD539" s="112"/>
      <c r="AE539" s="116" t="s">
        <v>575</v>
      </c>
      <c r="AF539" s="114"/>
    </row>
    <row r="540" spans="1:32" s="75" customFormat="1" ht="22.7" customHeight="1">
      <c r="A540" s="105">
        <v>481</v>
      </c>
      <c r="B540" s="118" t="s">
        <v>120</v>
      </c>
      <c r="C540" s="109"/>
      <c r="D540" s="107"/>
      <c r="E540" s="107"/>
      <c r="F540" s="107"/>
      <c r="G540" s="107"/>
      <c r="H540" s="107"/>
      <c r="I540" s="107"/>
      <c r="J540" s="107"/>
      <c r="K540" s="107"/>
      <c r="L540" s="107"/>
      <c r="M540" s="108"/>
      <c r="N540" s="86"/>
      <c r="O540" s="107" t="s">
        <v>880</v>
      </c>
      <c r="P540" s="107"/>
      <c r="Q540" s="107"/>
      <c r="R540" s="107"/>
      <c r="S540" s="107"/>
      <c r="T540" s="107"/>
      <c r="U540" s="107"/>
      <c r="V540" s="107"/>
      <c r="W540" s="107"/>
      <c r="X540" s="107"/>
      <c r="Y540" s="107"/>
      <c r="Z540" s="107"/>
      <c r="AA540" s="108"/>
      <c r="AB540" s="110" t="s">
        <v>104</v>
      </c>
      <c r="AC540" s="111">
        <v>5</v>
      </c>
      <c r="AD540" s="112"/>
      <c r="AE540" s="116" t="s">
        <v>587</v>
      </c>
      <c r="AF540" s="114"/>
    </row>
    <row r="541" spans="1:32" s="75" customFormat="1" ht="22.7" customHeight="1">
      <c r="A541" s="105">
        <v>482</v>
      </c>
      <c r="B541" s="118" t="s">
        <v>120</v>
      </c>
      <c r="C541" s="109"/>
      <c r="D541" s="107"/>
      <c r="E541" s="107"/>
      <c r="F541" s="107"/>
      <c r="G541" s="107"/>
      <c r="H541" s="107"/>
      <c r="I541" s="107"/>
      <c r="J541" s="107"/>
      <c r="K541" s="107"/>
      <c r="L541" s="107"/>
      <c r="M541" s="108"/>
      <c r="N541" s="86"/>
      <c r="O541" s="107" t="s">
        <v>881</v>
      </c>
      <c r="P541" s="107"/>
      <c r="Q541" s="107"/>
      <c r="R541" s="107"/>
      <c r="S541" s="107"/>
      <c r="T541" s="107"/>
      <c r="U541" s="107"/>
      <c r="V541" s="107"/>
      <c r="W541" s="107"/>
      <c r="X541" s="107"/>
      <c r="Y541" s="107"/>
      <c r="Z541" s="107"/>
      <c r="AA541" s="108"/>
      <c r="AB541" s="110" t="s">
        <v>104</v>
      </c>
      <c r="AC541" s="111">
        <v>10</v>
      </c>
      <c r="AD541" s="112"/>
      <c r="AE541" s="116" t="s">
        <v>575</v>
      </c>
      <c r="AF541" s="114"/>
    </row>
    <row r="542" spans="1:32" s="75" customFormat="1" ht="22.7" customHeight="1">
      <c r="A542" s="105">
        <v>483</v>
      </c>
      <c r="B542" s="118" t="s">
        <v>120</v>
      </c>
      <c r="C542" s="109"/>
      <c r="D542" s="107"/>
      <c r="E542" s="107"/>
      <c r="F542" s="107"/>
      <c r="G542" s="107"/>
      <c r="H542" s="107"/>
      <c r="I542" s="107"/>
      <c r="J542" s="107"/>
      <c r="K542" s="107"/>
      <c r="L542" s="107"/>
      <c r="M542" s="108"/>
      <c r="N542" s="86"/>
      <c r="O542" s="107" t="s">
        <v>882</v>
      </c>
      <c r="P542" s="107"/>
      <c r="Q542" s="107"/>
      <c r="R542" s="107"/>
      <c r="S542" s="107"/>
      <c r="T542" s="107"/>
      <c r="U542" s="107"/>
      <c r="V542" s="107"/>
      <c r="W542" s="107"/>
      <c r="X542" s="107"/>
      <c r="Y542" s="107"/>
      <c r="Z542" s="107"/>
      <c r="AA542" s="108"/>
      <c r="AB542" s="110" t="s">
        <v>104</v>
      </c>
      <c r="AC542" s="111">
        <v>5</v>
      </c>
      <c r="AD542" s="112"/>
      <c r="AE542" s="116" t="s">
        <v>587</v>
      </c>
      <c r="AF542" s="114"/>
    </row>
    <row r="543" spans="1:32" s="75" customFormat="1" ht="22.7" customHeight="1">
      <c r="A543" s="105">
        <v>484</v>
      </c>
      <c r="B543" s="118" t="s">
        <v>120</v>
      </c>
      <c r="C543" s="109"/>
      <c r="D543" s="107"/>
      <c r="E543" s="107"/>
      <c r="F543" s="107"/>
      <c r="G543" s="107"/>
      <c r="H543" s="107"/>
      <c r="I543" s="107"/>
      <c r="J543" s="107"/>
      <c r="K543" s="107"/>
      <c r="L543" s="107"/>
      <c r="M543" s="108"/>
      <c r="N543" s="86"/>
      <c r="O543" s="107" t="s">
        <v>883</v>
      </c>
      <c r="P543" s="107"/>
      <c r="Q543" s="107"/>
      <c r="R543" s="107"/>
      <c r="S543" s="107"/>
      <c r="T543" s="107"/>
      <c r="U543" s="107"/>
      <c r="V543" s="107"/>
      <c r="W543" s="107"/>
      <c r="X543" s="107"/>
      <c r="Y543" s="107"/>
      <c r="Z543" s="107"/>
      <c r="AA543" s="108"/>
      <c r="AB543" s="110" t="s">
        <v>104</v>
      </c>
      <c r="AC543" s="111">
        <v>10</v>
      </c>
      <c r="AD543" s="112"/>
      <c r="AE543" s="116" t="s">
        <v>575</v>
      </c>
      <c r="AF543" s="114"/>
    </row>
    <row r="544" spans="1:32" s="75" customFormat="1" ht="22.7" customHeight="1">
      <c r="A544" s="105">
        <v>485</v>
      </c>
      <c r="B544" s="118" t="s">
        <v>120</v>
      </c>
      <c r="C544" s="109"/>
      <c r="D544" s="107"/>
      <c r="E544" s="107"/>
      <c r="F544" s="107"/>
      <c r="G544" s="107"/>
      <c r="H544" s="107"/>
      <c r="I544" s="107"/>
      <c r="J544" s="107"/>
      <c r="K544" s="107"/>
      <c r="L544" s="107"/>
      <c r="M544" s="108"/>
      <c r="N544" s="86"/>
      <c r="O544" s="107" t="s">
        <v>1309</v>
      </c>
      <c r="P544" s="107"/>
      <c r="Q544" s="107"/>
      <c r="R544" s="107"/>
      <c r="S544" s="107"/>
      <c r="T544" s="107"/>
      <c r="U544" s="107"/>
      <c r="V544" s="107"/>
      <c r="W544" s="107"/>
      <c r="X544" s="107"/>
      <c r="Y544" s="107"/>
      <c r="Z544" s="107"/>
      <c r="AA544" s="108"/>
      <c r="AB544" s="110" t="s">
        <v>104</v>
      </c>
      <c r="AC544" s="111">
        <v>5</v>
      </c>
      <c r="AD544" s="112"/>
      <c r="AE544" s="116" t="s">
        <v>587</v>
      </c>
      <c r="AF544" s="114"/>
    </row>
    <row r="545" spans="1:32" s="75" customFormat="1" ht="22.7" customHeight="1">
      <c r="A545" s="105">
        <v>486</v>
      </c>
      <c r="B545" s="118" t="s">
        <v>120</v>
      </c>
      <c r="C545" s="109"/>
      <c r="D545" s="107"/>
      <c r="E545" s="107"/>
      <c r="F545" s="107"/>
      <c r="G545" s="107"/>
      <c r="H545" s="107"/>
      <c r="I545" s="107"/>
      <c r="J545" s="107"/>
      <c r="K545" s="107"/>
      <c r="L545" s="107"/>
      <c r="M545" s="108"/>
      <c r="N545" s="86"/>
      <c r="O545" s="107" t="s">
        <v>1310</v>
      </c>
      <c r="P545" s="107"/>
      <c r="Q545" s="107"/>
      <c r="R545" s="107"/>
      <c r="S545" s="107"/>
      <c r="T545" s="107"/>
      <c r="U545" s="107"/>
      <c r="V545" s="107"/>
      <c r="W545" s="107"/>
      <c r="X545" s="107"/>
      <c r="Y545" s="107"/>
      <c r="Z545" s="107"/>
      <c r="AA545" s="108"/>
      <c r="AB545" s="110" t="s">
        <v>104</v>
      </c>
      <c r="AC545" s="111">
        <v>10</v>
      </c>
      <c r="AD545" s="112"/>
      <c r="AE545" s="116" t="s">
        <v>575</v>
      </c>
      <c r="AF545" s="114"/>
    </row>
    <row r="546" spans="1:32" s="75" customFormat="1" ht="22.7" customHeight="1">
      <c r="A546" s="105">
        <v>487</v>
      </c>
      <c r="B546" s="118" t="s">
        <v>120</v>
      </c>
      <c r="C546" s="109"/>
      <c r="D546" s="107"/>
      <c r="E546" s="107"/>
      <c r="F546" s="107"/>
      <c r="G546" s="107"/>
      <c r="H546" s="107"/>
      <c r="I546" s="107"/>
      <c r="J546" s="107"/>
      <c r="K546" s="107"/>
      <c r="L546" s="107"/>
      <c r="M546" s="108"/>
      <c r="N546" s="86"/>
      <c r="O546" s="107" t="s">
        <v>1311</v>
      </c>
      <c r="P546" s="107"/>
      <c r="Q546" s="107"/>
      <c r="R546" s="107"/>
      <c r="S546" s="107"/>
      <c r="T546" s="107"/>
      <c r="U546" s="107"/>
      <c r="V546" s="107"/>
      <c r="W546" s="107"/>
      <c r="X546" s="107"/>
      <c r="Y546" s="107"/>
      <c r="Z546" s="107"/>
      <c r="AA546" s="108"/>
      <c r="AB546" s="110" t="s">
        <v>104</v>
      </c>
      <c r="AC546" s="111">
        <v>5</v>
      </c>
      <c r="AD546" s="112"/>
      <c r="AE546" s="116" t="s">
        <v>587</v>
      </c>
      <c r="AF546" s="114"/>
    </row>
    <row r="547" spans="1:32" s="75" customFormat="1" ht="22.7" customHeight="1">
      <c r="A547" s="105">
        <v>488</v>
      </c>
      <c r="B547" s="118" t="s">
        <v>120</v>
      </c>
      <c r="C547" s="109"/>
      <c r="D547" s="107"/>
      <c r="E547" s="107"/>
      <c r="F547" s="107"/>
      <c r="G547" s="107"/>
      <c r="H547" s="107"/>
      <c r="I547" s="107"/>
      <c r="J547" s="107"/>
      <c r="K547" s="107"/>
      <c r="L547" s="107"/>
      <c r="M547" s="108"/>
      <c r="N547" s="86"/>
      <c r="O547" s="107" t="s">
        <v>1312</v>
      </c>
      <c r="P547" s="107"/>
      <c r="Q547" s="107"/>
      <c r="R547" s="107"/>
      <c r="S547" s="107"/>
      <c r="T547" s="107"/>
      <c r="U547" s="107"/>
      <c r="V547" s="107"/>
      <c r="W547" s="107"/>
      <c r="X547" s="107"/>
      <c r="Y547" s="107"/>
      <c r="Z547" s="107"/>
      <c r="AA547" s="108"/>
      <c r="AB547" s="110" t="s">
        <v>104</v>
      </c>
      <c r="AC547" s="111">
        <v>10</v>
      </c>
      <c r="AD547" s="112"/>
      <c r="AE547" s="116" t="s">
        <v>575</v>
      </c>
      <c r="AF547" s="114"/>
    </row>
    <row r="548" spans="1:32" s="75" customFormat="1" ht="36" customHeight="1">
      <c r="A548" s="105">
        <v>489</v>
      </c>
      <c r="B548" s="118" t="s">
        <v>120</v>
      </c>
      <c r="C548" s="109"/>
      <c r="D548" s="107"/>
      <c r="E548" s="107"/>
      <c r="F548" s="107"/>
      <c r="G548" s="107"/>
      <c r="H548" s="107"/>
      <c r="I548" s="107"/>
      <c r="J548" s="107"/>
      <c r="K548" s="107"/>
      <c r="L548" s="107"/>
      <c r="M548" s="108"/>
      <c r="N548" s="86"/>
      <c r="O548" s="289" t="s">
        <v>884</v>
      </c>
      <c r="P548" s="289"/>
      <c r="Q548" s="289"/>
      <c r="R548" s="289"/>
      <c r="S548" s="289"/>
      <c r="T548" s="289"/>
      <c r="U548" s="289"/>
      <c r="V548" s="289"/>
      <c r="W548" s="289"/>
      <c r="X548" s="289"/>
      <c r="Y548" s="289"/>
      <c r="Z548" s="107"/>
      <c r="AA548" s="108"/>
      <c r="AB548" s="110" t="s">
        <v>104</v>
      </c>
      <c r="AC548" s="111">
        <v>5</v>
      </c>
      <c r="AD548" s="112"/>
      <c r="AE548" s="116" t="s">
        <v>587</v>
      </c>
      <c r="AF548" s="114"/>
    </row>
    <row r="549" spans="1:32" s="75" customFormat="1" ht="36" customHeight="1">
      <c r="A549" s="105">
        <v>490</v>
      </c>
      <c r="B549" s="118" t="s">
        <v>120</v>
      </c>
      <c r="C549" s="109"/>
      <c r="D549" s="107"/>
      <c r="E549" s="107"/>
      <c r="F549" s="107"/>
      <c r="G549" s="107"/>
      <c r="H549" s="107"/>
      <c r="I549" s="107"/>
      <c r="J549" s="107"/>
      <c r="K549" s="107"/>
      <c r="L549" s="107"/>
      <c r="M549" s="108"/>
      <c r="N549" s="86"/>
      <c r="O549" s="289" t="s">
        <v>885</v>
      </c>
      <c r="P549" s="289"/>
      <c r="Q549" s="289"/>
      <c r="R549" s="289"/>
      <c r="S549" s="289"/>
      <c r="T549" s="289"/>
      <c r="U549" s="289"/>
      <c r="V549" s="289"/>
      <c r="W549" s="289"/>
      <c r="X549" s="289"/>
      <c r="Y549" s="289"/>
      <c r="Z549" s="107"/>
      <c r="AA549" s="108"/>
      <c r="AB549" s="110" t="s">
        <v>104</v>
      </c>
      <c r="AC549" s="111">
        <v>10</v>
      </c>
      <c r="AD549" s="112"/>
      <c r="AE549" s="116" t="s">
        <v>575</v>
      </c>
      <c r="AF549" s="114"/>
    </row>
    <row r="550" spans="1:32" s="75" customFormat="1" ht="35.25" customHeight="1">
      <c r="A550" s="105">
        <v>491</v>
      </c>
      <c r="B550" s="118" t="s">
        <v>120</v>
      </c>
      <c r="C550" s="109"/>
      <c r="D550" s="107"/>
      <c r="E550" s="107"/>
      <c r="F550" s="107"/>
      <c r="G550" s="107"/>
      <c r="H550" s="107"/>
      <c r="I550" s="107"/>
      <c r="J550" s="107"/>
      <c r="K550" s="107"/>
      <c r="L550" s="107"/>
      <c r="M550" s="108"/>
      <c r="N550" s="86"/>
      <c r="O550" s="287" t="s">
        <v>1313</v>
      </c>
      <c r="P550" s="287"/>
      <c r="Q550" s="287"/>
      <c r="R550" s="287"/>
      <c r="S550" s="287"/>
      <c r="T550" s="287"/>
      <c r="U550" s="287"/>
      <c r="V550" s="287"/>
      <c r="W550" s="287"/>
      <c r="X550" s="287"/>
      <c r="Y550" s="287"/>
      <c r="Z550" s="107"/>
      <c r="AA550" s="108"/>
      <c r="AB550" s="110" t="s">
        <v>104</v>
      </c>
      <c r="AC550" s="111">
        <v>5</v>
      </c>
      <c r="AD550" s="112"/>
      <c r="AE550" s="116" t="s">
        <v>587</v>
      </c>
      <c r="AF550" s="114"/>
    </row>
    <row r="551" spans="1:32" s="75" customFormat="1" ht="35.25" customHeight="1">
      <c r="A551" s="105">
        <v>492</v>
      </c>
      <c r="B551" s="118" t="s">
        <v>120</v>
      </c>
      <c r="C551" s="109"/>
      <c r="D551" s="107"/>
      <c r="E551" s="107"/>
      <c r="F551" s="107"/>
      <c r="G551" s="107"/>
      <c r="H551" s="107"/>
      <c r="I551" s="107"/>
      <c r="J551" s="107"/>
      <c r="K551" s="107"/>
      <c r="L551" s="107"/>
      <c r="M551" s="108"/>
      <c r="N551" s="86"/>
      <c r="O551" s="287" t="s">
        <v>1314</v>
      </c>
      <c r="P551" s="287"/>
      <c r="Q551" s="287"/>
      <c r="R551" s="287"/>
      <c r="S551" s="287"/>
      <c r="T551" s="287"/>
      <c r="U551" s="287"/>
      <c r="V551" s="287"/>
      <c r="W551" s="287"/>
      <c r="X551" s="287"/>
      <c r="Y551" s="287"/>
      <c r="Z551" s="107"/>
      <c r="AA551" s="108"/>
      <c r="AB551" s="110" t="s">
        <v>104</v>
      </c>
      <c r="AC551" s="111">
        <v>10</v>
      </c>
      <c r="AD551" s="112"/>
      <c r="AE551" s="116" t="s">
        <v>575</v>
      </c>
      <c r="AF551" s="114"/>
    </row>
    <row r="552" spans="1:32" s="75" customFormat="1" ht="22.7" customHeight="1">
      <c r="A552" s="105">
        <v>493</v>
      </c>
      <c r="B552" s="118" t="s">
        <v>120</v>
      </c>
      <c r="C552" s="109"/>
      <c r="D552" s="107"/>
      <c r="E552" s="107"/>
      <c r="F552" s="107"/>
      <c r="G552" s="107"/>
      <c r="H552" s="107"/>
      <c r="I552" s="107"/>
      <c r="J552" s="107"/>
      <c r="K552" s="107"/>
      <c r="L552" s="107"/>
      <c r="M552" s="108"/>
      <c r="N552" s="86"/>
      <c r="O552" s="107" t="s">
        <v>886</v>
      </c>
      <c r="P552" s="107"/>
      <c r="Q552" s="107"/>
      <c r="R552" s="107"/>
      <c r="S552" s="107"/>
      <c r="T552" s="107"/>
      <c r="U552" s="107"/>
      <c r="V552" s="107"/>
      <c r="W552" s="107"/>
      <c r="X552" s="107"/>
      <c r="Y552" s="107"/>
      <c r="Z552" s="107"/>
      <c r="AA552" s="108"/>
      <c r="AB552" s="110" t="s">
        <v>104</v>
      </c>
      <c r="AC552" s="111">
        <v>5</v>
      </c>
      <c r="AD552" s="112"/>
      <c r="AE552" s="116" t="s">
        <v>587</v>
      </c>
      <c r="AF552" s="114"/>
    </row>
    <row r="553" spans="1:32" s="75" customFormat="1" ht="22.7" customHeight="1">
      <c r="A553" s="105">
        <v>494</v>
      </c>
      <c r="B553" s="118" t="s">
        <v>120</v>
      </c>
      <c r="C553" s="109"/>
      <c r="D553" s="107"/>
      <c r="E553" s="107"/>
      <c r="F553" s="107"/>
      <c r="G553" s="107"/>
      <c r="H553" s="107"/>
      <c r="I553" s="107"/>
      <c r="J553" s="107"/>
      <c r="K553" s="107"/>
      <c r="L553" s="107"/>
      <c r="M553" s="108"/>
      <c r="N553" s="86"/>
      <c r="O553" s="107" t="s">
        <v>887</v>
      </c>
      <c r="P553" s="107"/>
      <c r="Q553" s="107"/>
      <c r="R553" s="107"/>
      <c r="S553" s="107"/>
      <c r="T553" s="107"/>
      <c r="U553" s="107"/>
      <c r="V553" s="107"/>
      <c r="W553" s="107"/>
      <c r="X553" s="107"/>
      <c r="Y553" s="107"/>
      <c r="Z553" s="107"/>
      <c r="AA553" s="108"/>
      <c r="AB553" s="110" t="s">
        <v>104</v>
      </c>
      <c r="AC553" s="111">
        <v>10</v>
      </c>
      <c r="AD553" s="112"/>
      <c r="AE553" s="116" t="s">
        <v>575</v>
      </c>
      <c r="AF553" s="114"/>
    </row>
    <row r="554" spans="1:32" s="75" customFormat="1" ht="22.7" customHeight="1">
      <c r="A554" s="105">
        <v>495</v>
      </c>
      <c r="B554" s="118" t="s">
        <v>120</v>
      </c>
      <c r="C554" s="109"/>
      <c r="D554" s="107"/>
      <c r="E554" s="107"/>
      <c r="F554" s="107"/>
      <c r="G554" s="107"/>
      <c r="H554" s="107"/>
      <c r="I554" s="107"/>
      <c r="J554" s="107"/>
      <c r="K554" s="107"/>
      <c r="L554" s="107"/>
      <c r="M554" s="108"/>
      <c r="N554" s="86"/>
      <c r="O554" s="107" t="s">
        <v>888</v>
      </c>
      <c r="P554" s="107"/>
      <c r="Q554" s="107"/>
      <c r="R554" s="107"/>
      <c r="S554" s="107"/>
      <c r="T554" s="107"/>
      <c r="U554" s="107"/>
      <c r="V554" s="107"/>
      <c r="W554" s="107"/>
      <c r="X554" s="107"/>
      <c r="Y554" s="107"/>
      <c r="Z554" s="107"/>
      <c r="AA554" s="108"/>
      <c r="AB554" s="110" t="s">
        <v>104</v>
      </c>
      <c r="AC554" s="111">
        <v>5</v>
      </c>
      <c r="AD554" s="112"/>
      <c r="AE554" s="116" t="s">
        <v>587</v>
      </c>
      <c r="AF554" s="114"/>
    </row>
    <row r="555" spans="1:32" s="75" customFormat="1" ht="22.7" customHeight="1">
      <c r="A555" s="105">
        <v>496</v>
      </c>
      <c r="B555" s="118" t="s">
        <v>120</v>
      </c>
      <c r="C555" s="109"/>
      <c r="D555" s="107"/>
      <c r="E555" s="107"/>
      <c r="F555" s="107"/>
      <c r="G555" s="107"/>
      <c r="H555" s="107"/>
      <c r="I555" s="107"/>
      <c r="J555" s="107"/>
      <c r="K555" s="107"/>
      <c r="L555" s="107"/>
      <c r="M555" s="108"/>
      <c r="N555" s="86"/>
      <c r="O555" s="107" t="s">
        <v>889</v>
      </c>
      <c r="P555" s="107"/>
      <c r="Q555" s="107"/>
      <c r="R555" s="107"/>
      <c r="S555" s="107"/>
      <c r="T555" s="107"/>
      <c r="U555" s="107"/>
      <c r="V555" s="107"/>
      <c r="W555" s="107"/>
      <c r="X555" s="107"/>
      <c r="Y555" s="107"/>
      <c r="Z555" s="107"/>
      <c r="AA555" s="108"/>
      <c r="AB555" s="110" t="s">
        <v>104</v>
      </c>
      <c r="AC555" s="111">
        <v>10</v>
      </c>
      <c r="AD555" s="112"/>
      <c r="AE555" s="116" t="s">
        <v>575</v>
      </c>
      <c r="AF555" s="114"/>
    </row>
    <row r="556" spans="1:32" s="75" customFormat="1" ht="22.7" customHeight="1">
      <c r="A556" s="105">
        <v>497</v>
      </c>
      <c r="B556" s="118" t="s">
        <v>120</v>
      </c>
      <c r="C556" s="109"/>
      <c r="D556" s="107"/>
      <c r="E556" s="107"/>
      <c r="F556" s="107"/>
      <c r="G556" s="107"/>
      <c r="H556" s="107"/>
      <c r="I556" s="107"/>
      <c r="J556" s="107"/>
      <c r="K556" s="107"/>
      <c r="L556" s="107"/>
      <c r="M556" s="108"/>
      <c r="N556" s="86"/>
      <c r="O556" s="107" t="s">
        <v>890</v>
      </c>
      <c r="P556" s="107"/>
      <c r="Q556" s="107"/>
      <c r="R556" s="107"/>
      <c r="S556" s="107"/>
      <c r="T556" s="107"/>
      <c r="U556" s="107"/>
      <c r="V556" s="107"/>
      <c r="W556" s="107"/>
      <c r="X556" s="107"/>
      <c r="Y556" s="107"/>
      <c r="Z556" s="107"/>
      <c r="AA556" s="108"/>
      <c r="AB556" s="110" t="s">
        <v>104</v>
      </c>
      <c r="AC556" s="111">
        <v>5</v>
      </c>
      <c r="AD556" s="112"/>
      <c r="AE556" s="116" t="s">
        <v>587</v>
      </c>
      <c r="AF556" s="114"/>
    </row>
    <row r="557" spans="1:32" s="75" customFormat="1" ht="22.7" customHeight="1">
      <c r="A557" s="105">
        <v>498</v>
      </c>
      <c r="B557" s="118" t="s">
        <v>120</v>
      </c>
      <c r="C557" s="109"/>
      <c r="D557" s="107"/>
      <c r="E557" s="107"/>
      <c r="F557" s="107"/>
      <c r="G557" s="107"/>
      <c r="H557" s="107"/>
      <c r="I557" s="107"/>
      <c r="J557" s="107"/>
      <c r="K557" s="107"/>
      <c r="L557" s="107"/>
      <c r="M557" s="108"/>
      <c r="N557" s="86"/>
      <c r="O557" s="107" t="s">
        <v>891</v>
      </c>
      <c r="P557" s="107"/>
      <c r="Q557" s="107"/>
      <c r="R557" s="107"/>
      <c r="S557" s="107"/>
      <c r="T557" s="107"/>
      <c r="U557" s="107"/>
      <c r="V557" s="107"/>
      <c r="W557" s="107"/>
      <c r="X557" s="107"/>
      <c r="Y557" s="107"/>
      <c r="Z557" s="107"/>
      <c r="AA557" s="108"/>
      <c r="AB557" s="110" t="s">
        <v>104</v>
      </c>
      <c r="AC557" s="111">
        <v>10</v>
      </c>
      <c r="AD557" s="112"/>
      <c r="AE557" s="116" t="s">
        <v>575</v>
      </c>
      <c r="AF557" s="114"/>
    </row>
    <row r="558" spans="1:32" s="75" customFormat="1" ht="36" customHeight="1">
      <c r="A558" s="105">
        <v>499</v>
      </c>
      <c r="B558" s="118" t="s">
        <v>120</v>
      </c>
      <c r="C558" s="109"/>
      <c r="D558" s="107"/>
      <c r="E558" s="107"/>
      <c r="F558" s="107"/>
      <c r="G558" s="107"/>
      <c r="H558" s="107"/>
      <c r="I558" s="107"/>
      <c r="J558" s="107"/>
      <c r="K558" s="107"/>
      <c r="L558" s="107"/>
      <c r="M558" s="108"/>
      <c r="N558" s="86"/>
      <c r="O558" s="289" t="s">
        <v>892</v>
      </c>
      <c r="P558" s="289"/>
      <c r="Q558" s="289"/>
      <c r="R558" s="289"/>
      <c r="S558" s="289"/>
      <c r="T558" s="289"/>
      <c r="U558" s="289"/>
      <c r="V558" s="289"/>
      <c r="W558" s="289"/>
      <c r="X558" s="289"/>
      <c r="Y558" s="289"/>
      <c r="Z558" s="107"/>
      <c r="AA558" s="108"/>
      <c r="AB558" s="110" t="s">
        <v>104</v>
      </c>
      <c r="AC558" s="111">
        <v>5</v>
      </c>
      <c r="AD558" s="112"/>
      <c r="AE558" s="116" t="s">
        <v>587</v>
      </c>
      <c r="AF558" s="114"/>
    </row>
    <row r="559" spans="1:32" s="75" customFormat="1" ht="36" customHeight="1">
      <c r="A559" s="105">
        <v>500</v>
      </c>
      <c r="B559" s="118" t="s">
        <v>120</v>
      </c>
      <c r="C559" s="109"/>
      <c r="D559" s="107"/>
      <c r="E559" s="107"/>
      <c r="F559" s="107"/>
      <c r="G559" s="107"/>
      <c r="H559" s="107"/>
      <c r="I559" s="107"/>
      <c r="J559" s="107"/>
      <c r="K559" s="107"/>
      <c r="L559" s="107"/>
      <c r="M559" s="108"/>
      <c r="N559" s="86"/>
      <c r="O559" s="289" t="s">
        <v>893</v>
      </c>
      <c r="P559" s="289"/>
      <c r="Q559" s="289"/>
      <c r="R559" s="289"/>
      <c r="S559" s="289"/>
      <c r="T559" s="289"/>
      <c r="U559" s="289"/>
      <c r="V559" s="289"/>
      <c r="W559" s="289"/>
      <c r="X559" s="289"/>
      <c r="Y559" s="289"/>
      <c r="Z559" s="107"/>
      <c r="AA559" s="108"/>
      <c r="AB559" s="110" t="s">
        <v>104</v>
      </c>
      <c r="AC559" s="111">
        <v>10</v>
      </c>
      <c r="AD559" s="112"/>
      <c r="AE559" s="116" t="s">
        <v>575</v>
      </c>
      <c r="AF559" s="114"/>
    </row>
    <row r="560" spans="1:32" s="75" customFormat="1" ht="36" customHeight="1">
      <c r="A560" s="105">
        <v>501</v>
      </c>
      <c r="B560" s="118" t="s">
        <v>120</v>
      </c>
      <c r="C560" s="109"/>
      <c r="D560" s="107"/>
      <c r="E560" s="107"/>
      <c r="F560" s="107"/>
      <c r="G560" s="107"/>
      <c r="H560" s="107"/>
      <c r="I560" s="107"/>
      <c r="J560" s="107"/>
      <c r="K560" s="107"/>
      <c r="L560" s="107"/>
      <c r="M560" s="108"/>
      <c r="N560" s="86"/>
      <c r="O560" s="289" t="s">
        <v>894</v>
      </c>
      <c r="P560" s="289"/>
      <c r="Q560" s="289"/>
      <c r="R560" s="289"/>
      <c r="S560" s="289"/>
      <c r="T560" s="289"/>
      <c r="U560" s="289"/>
      <c r="V560" s="289"/>
      <c r="W560" s="289"/>
      <c r="X560" s="289"/>
      <c r="Y560" s="289"/>
      <c r="Z560" s="107"/>
      <c r="AA560" s="108"/>
      <c r="AB560" s="110" t="s">
        <v>104</v>
      </c>
      <c r="AC560" s="111">
        <v>5</v>
      </c>
      <c r="AD560" s="112"/>
      <c r="AE560" s="116" t="s">
        <v>587</v>
      </c>
      <c r="AF560" s="114"/>
    </row>
    <row r="561" spans="1:32" s="75" customFormat="1" ht="24">
      <c r="A561" s="105">
        <v>502</v>
      </c>
      <c r="B561" s="118" t="s">
        <v>120</v>
      </c>
      <c r="C561" s="109"/>
      <c r="D561" s="107"/>
      <c r="E561" s="107"/>
      <c r="F561" s="107"/>
      <c r="G561" s="107"/>
      <c r="H561" s="107"/>
      <c r="I561" s="107"/>
      <c r="J561" s="107"/>
      <c r="K561" s="107"/>
      <c r="L561" s="107"/>
      <c r="M561" s="108"/>
      <c r="N561" s="86"/>
      <c r="O561" s="289" t="s">
        <v>895</v>
      </c>
      <c r="P561" s="289"/>
      <c r="Q561" s="289"/>
      <c r="R561" s="289"/>
      <c r="S561" s="289"/>
      <c r="T561" s="289"/>
      <c r="U561" s="289"/>
      <c r="V561" s="289"/>
      <c r="W561" s="289"/>
      <c r="X561" s="289"/>
      <c r="Y561" s="289"/>
      <c r="Z561" s="107"/>
      <c r="AA561" s="108"/>
      <c r="AB561" s="110" t="s">
        <v>104</v>
      </c>
      <c r="AC561" s="111">
        <v>10</v>
      </c>
      <c r="AD561" s="112"/>
      <c r="AE561" s="116" t="s">
        <v>575</v>
      </c>
      <c r="AF561" s="114"/>
    </row>
    <row r="562" spans="1:32" s="75" customFormat="1" ht="22.7" customHeight="1">
      <c r="A562" s="105">
        <v>503</v>
      </c>
      <c r="B562" s="118" t="s">
        <v>120</v>
      </c>
      <c r="C562" s="109"/>
      <c r="D562" s="107"/>
      <c r="E562" s="107"/>
      <c r="F562" s="107"/>
      <c r="G562" s="107"/>
      <c r="H562" s="107"/>
      <c r="I562" s="107"/>
      <c r="J562" s="107"/>
      <c r="K562" s="107"/>
      <c r="L562" s="107"/>
      <c r="M562" s="108"/>
      <c r="N562" s="86"/>
      <c r="O562" s="107" t="s">
        <v>896</v>
      </c>
      <c r="P562" s="107"/>
      <c r="Q562" s="107"/>
      <c r="R562" s="107"/>
      <c r="S562" s="107"/>
      <c r="T562" s="107"/>
      <c r="U562" s="107"/>
      <c r="V562" s="107"/>
      <c r="W562" s="107"/>
      <c r="X562" s="107"/>
      <c r="Y562" s="107"/>
      <c r="Z562" s="107"/>
      <c r="AA562" s="108"/>
      <c r="AB562" s="110" t="s">
        <v>104</v>
      </c>
      <c r="AC562" s="111">
        <v>5</v>
      </c>
      <c r="AD562" s="112"/>
      <c r="AE562" s="116" t="s">
        <v>587</v>
      </c>
      <c r="AF562" s="114"/>
    </row>
    <row r="563" spans="1:32" s="75" customFormat="1" ht="22.7" customHeight="1">
      <c r="A563" s="105">
        <v>504</v>
      </c>
      <c r="B563" s="118" t="s">
        <v>120</v>
      </c>
      <c r="C563" s="109"/>
      <c r="D563" s="107"/>
      <c r="E563" s="107"/>
      <c r="F563" s="107"/>
      <c r="G563" s="107"/>
      <c r="H563" s="107"/>
      <c r="I563" s="107"/>
      <c r="J563" s="107"/>
      <c r="K563" s="107"/>
      <c r="L563" s="107"/>
      <c r="M563" s="108"/>
      <c r="N563" s="86"/>
      <c r="O563" s="107" t="s">
        <v>897</v>
      </c>
      <c r="P563" s="107"/>
      <c r="Q563" s="107"/>
      <c r="R563" s="107"/>
      <c r="S563" s="107"/>
      <c r="T563" s="107"/>
      <c r="U563" s="107"/>
      <c r="V563" s="107"/>
      <c r="W563" s="107"/>
      <c r="X563" s="107"/>
      <c r="Y563" s="107"/>
      <c r="Z563" s="107"/>
      <c r="AA563" s="108"/>
      <c r="AB563" s="110" t="s">
        <v>104</v>
      </c>
      <c r="AC563" s="111">
        <v>10</v>
      </c>
      <c r="AD563" s="112"/>
      <c r="AE563" s="116" t="s">
        <v>575</v>
      </c>
      <c r="AF563" s="114"/>
    </row>
    <row r="564" spans="1:32" s="75" customFormat="1" ht="22.7" customHeight="1">
      <c r="A564" s="105">
        <v>505</v>
      </c>
      <c r="B564" s="118" t="s">
        <v>120</v>
      </c>
      <c r="C564" s="109"/>
      <c r="D564" s="107"/>
      <c r="E564" s="107"/>
      <c r="F564" s="107"/>
      <c r="G564" s="107"/>
      <c r="H564" s="107"/>
      <c r="I564" s="107"/>
      <c r="J564" s="107"/>
      <c r="K564" s="107"/>
      <c r="L564" s="107"/>
      <c r="M564" s="108"/>
      <c r="N564" s="86"/>
      <c r="O564" s="107" t="s">
        <v>898</v>
      </c>
      <c r="P564" s="107"/>
      <c r="Q564" s="107"/>
      <c r="R564" s="107"/>
      <c r="S564" s="107"/>
      <c r="T564" s="107"/>
      <c r="U564" s="107"/>
      <c r="V564" s="107"/>
      <c r="W564" s="107"/>
      <c r="X564" s="107"/>
      <c r="Y564" s="107"/>
      <c r="Z564" s="107"/>
      <c r="AA564" s="108"/>
      <c r="AB564" s="110" t="s">
        <v>104</v>
      </c>
      <c r="AC564" s="111">
        <v>5</v>
      </c>
      <c r="AD564" s="112"/>
      <c r="AE564" s="116" t="s">
        <v>587</v>
      </c>
      <c r="AF564" s="114"/>
    </row>
    <row r="565" spans="1:32" s="75" customFormat="1" ht="22.7" customHeight="1">
      <c r="A565" s="105">
        <v>506</v>
      </c>
      <c r="B565" s="118" t="s">
        <v>120</v>
      </c>
      <c r="C565" s="109"/>
      <c r="D565" s="107"/>
      <c r="E565" s="107"/>
      <c r="F565" s="107"/>
      <c r="G565" s="107"/>
      <c r="H565" s="107"/>
      <c r="I565" s="107"/>
      <c r="J565" s="107"/>
      <c r="K565" s="107"/>
      <c r="L565" s="107"/>
      <c r="M565" s="108"/>
      <c r="N565" s="86"/>
      <c r="O565" s="107" t="s">
        <v>899</v>
      </c>
      <c r="P565" s="107"/>
      <c r="Q565" s="107"/>
      <c r="R565" s="107"/>
      <c r="S565" s="107"/>
      <c r="T565" s="107"/>
      <c r="U565" s="107"/>
      <c r="V565" s="107"/>
      <c r="W565" s="107"/>
      <c r="X565" s="107"/>
      <c r="Y565" s="107"/>
      <c r="Z565" s="107"/>
      <c r="AA565" s="108"/>
      <c r="AB565" s="110" t="s">
        <v>104</v>
      </c>
      <c r="AC565" s="111">
        <v>10</v>
      </c>
      <c r="AD565" s="112"/>
      <c r="AE565" s="116" t="s">
        <v>575</v>
      </c>
      <c r="AF565" s="114"/>
    </row>
    <row r="566" spans="1:32" s="75" customFormat="1" ht="22.7" customHeight="1">
      <c r="A566" s="105">
        <v>507</v>
      </c>
      <c r="B566" s="118" t="s">
        <v>120</v>
      </c>
      <c r="C566" s="109"/>
      <c r="D566" s="107"/>
      <c r="E566" s="107"/>
      <c r="F566" s="107"/>
      <c r="G566" s="107"/>
      <c r="H566" s="107"/>
      <c r="I566" s="107"/>
      <c r="J566" s="107"/>
      <c r="K566" s="107"/>
      <c r="L566" s="107"/>
      <c r="M566" s="108"/>
      <c r="N566" s="86"/>
      <c r="O566" s="107" t="s">
        <v>900</v>
      </c>
      <c r="P566" s="107"/>
      <c r="Q566" s="107"/>
      <c r="R566" s="107"/>
      <c r="S566" s="107"/>
      <c r="T566" s="107"/>
      <c r="U566" s="107"/>
      <c r="V566" s="107"/>
      <c r="W566" s="107"/>
      <c r="X566" s="107"/>
      <c r="Y566" s="107"/>
      <c r="Z566" s="107"/>
      <c r="AA566" s="108"/>
      <c r="AB566" s="110" t="s">
        <v>104</v>
      </c>
      <c r="AC566" s="111">
        <v>5</v>
      </c>
      <c r="AD566" s="112"/>
      <c r="AE566" s="116" t="s">
        <v>587</v>
      </c>
      <c r="AF566" s="114"/>
    </row>
    <row r="567" spans="1:32" s="75" customFormat="1" ht="22.7" customHeight="1">
      <c r="A567" s="105">
        <v>508</v>
      </c>
      <c r="B567" s="118" t="s">
        <v>120</v>
      </c>
      <c r="C567" s="109"/>
      <c r="D567" s="107"/>
      <c r="E567" s="107"/>
      <c r="F567" s="107"/>
      <c r="G567" s="107"/>
      <c r="H567" s="107"/>
      <c r="I567" s="107"/>
      <c r="J567" s="107"/>
      <c r="K567" s="107"/>
      <c r="L567" s="107"/>
      <c r="M567" s="108"/>
      <c r="N567" s="86"/>
      <c r="O567" s="107" t="s">
        <v>901</v>
      </c>
      <c r="P567" s="107"/>
      <c r="Q567" s="107"/>
      <c r="R567" s="107"/>
      <c r="S567" s="107"/>
      <c r="T567" s="107"/>
      <c r="U567" s="107"/>
      <c r="V567" s="107"/>
      <c r="W567" s="107"/>
      <c r="X567" s="107"/>
      <c r="Y567" s="107"/>
      <c r="Z567" s="107"/>
      <c r="AA567" s="108"/>
      <c r="AB567" s="110" t="s">
        <v>104</v>
      </c>
      <c r="AC567" s="111">
        <v>10</v>
      </c>
      <c r="AD567" s="112"/>
      <c r="AE567" s="116" t="s">
        <v>575</v>
      </c>
      <c r="AF567" s="114"/>
    </row>
    <row r="568" spans="1:32" s="75" customFormat="1" ht="22.7" customHeight="1">
      <c r="A568" s="105">
        <v>509</v>
      </c>
      <c r="B568" s="118" t="s">
        <v>120</v>
      </c>
      <c r="C568" s="109"/>
      <c r="D568" s="107"/>
      <c r="E568" s="107"/>
      <c r="F568" s="107"/>
      <c r="G568" s="107"/>
      <c r="H568" s="107"/>
      <c r="I568" s="107"/>
      <c r="J568" s="107"/>
      <c r="K568" s="107"/>
      <c r="L568" s="107"/>
      <c r="M568" s="108"/>
      <c r="N568" s="86"/>
      <c r="O568" s="107" t="s">
        <v>902</v>
      </c>
      <c r="P568" s="107"/>
      <c r="Q568" s="107"/>
      <c r="R568" s="107"/>
      <c r="S568" s="107"/>
      <c r="T568" s="107"/>
      <c r="U568" s="107"/>
      <c r="V568" s="107"/>
      <c r="W568" s="107"/>
      <c r="X568" s="107"/>
      <c r="Y568" s="107"/>
      <c r="Z568" s="107"/>
      <c r="AA568" s="108"/>
      <c r="AB568" s="110" t="s">
        <v>104</v>
      </c>
      <c r="AC568" s="111">
        <v>5</v>
      </c>
      <c r="AD568" s="112"/>
      <c r="AE568" s="116" t="s">
        <v>587</v>
      </c>
      <c r="AF568" s="114"/>
    </row>
    <row r="569" spans="1:32" s="75" customFormat="1" ht="22.7" customHeight="1">
      <c r="A569" s="105">
        <v>510</v>
      </c>
      <c r="B569" s="118" t="s">
        <v>120</v>
      </c>
      <c r="C569" s="109"/>
      <c r="D569" s="107"/>
      <c r="E569" s="107"/>
      <c r="F569" s="107"/>
      <c r="G569" s="107"/>
      <c r="H569" s="107"/>
      <c r="I569" s="107"/>
      <c r="J569" s="107"/>
      <c r="K569" s="107"/>
      <c r="L569" s="107"/>
      <c r="M569" s="108"/>
      <c r="N569" s="86"/>
      <c r="O569" s="107" t="s">
        <v>903</v>
      </c>
      <c r="P569" s="107"/>
      <c r="Q569" s="107"/>
      <c r="R569" s="107"/>
      <c r="S569" s="107"/>
      <c r="T569" s="107"/>
      <c r="U569" s="107"/>
      <c r="V569" s="107"/>
      <c r="W569" s="107"/>
      <c r="X569" s="107"/>
      <c r="Y569" s="107"/>
      <c r="Z569" s="107"/>
      <c r="AA569" s="108"/>
      <c r="AB569" s="110" t="s">
        <v>104</v>
      </c>
      <c r="AC569" s="111">
        <v>10</v>
      </c>
      <c r="AD569" s="112"/>
      <c r="AE569" s="116" t="s">
        <v>575</v>
      </c>
      <c r="AF569" s="114"/>
    </row>
    <row r="570" spans="1:32" s="75" customFormat="1" ht="22.7" customHeight="1">
      <c r="A570" s="105">
        <v>511</v>
      </c>
      <c r="B570" s="118" t="s">
        <v>120</v>
      </c>
      <c r="C570" s="109"/>
      <c r="D570" s="107"/>
      <c r="E570" s="107"/>
      <c r="F570" s="107"/>
      <c r="G570" s="107"/>
      <c r="H570" s="107"/>
      <c r="I570" s="107"/>
      <c r="J570" s="107"/>
      <c r="K570" s="107"/>
      <c r="L570" s="107"/>
      <c r="M570" s="108"/>
      <c r="N570" s="86"/>
      <c r="O570" s="107" t="s">
        <v>904</v>
      </c>
      <c r="P570" s="107"/>
      <c r="Q570" s="107"/>
      <c r="R570" s="107"/>
      <c r="S570" s="107"/>
      <c r="T570" s="107"/>
      <c r="U570" s="107"/>
      <c r="V570" s="107"/>
      <c r="W570" s="107"/>
      <c r="X570" s="107"/>
      <c r="Y570" s="107"/>
      <c r="Z570" s="107"/>
      <c r="AA570" s="108"/>
      <c r="AB570" s="110" t="s">
        <v>104</v>
      </c>
      <c r="AC570" s="111">
        <v>5</v>
      </c>
      <c r="AD570" s="112"/>
      <c r="AE570" s="116" t="s">
        <v>587</v>
      </c>
      <c r="AF570" s="114"/>
    </row>
    <row r="571" spans="1:32" s="75" customFormat="1" ht="22.7" customHeight="1">
      <c r="A571" s="105">
        <v>512</v>
      </c>
      <c r="B571" s="118" t="s">
        <v>120</v>
      </c>
      <c r="C571" s="109"/>
      <c r="D571" s="107"/>
      <c r="E571" s="107"/>
      <c r="F571" s="107"/>
      <c r="G571" s="107"/>
      <c r="H571" s="107"/>
      <c r="I571" s="107"/>
      <c r="J571" s="107"/>
      <c r="K571" s="107"/>
      <c r="L571" s="107"/>
      <c r="M571" s="108"/>
      <c r="N571" s="86"/>
      <c r="O571" s="107" t="s">
        <v>905</v>
      </c>
      <c r="P571" s="107"/>
      <c r="Q571" s="107"/>
      <c r="R571" s="107"/>
      <c r="S571" s="107"/>
      <c r="T571" s="107"/>
      <c r="U571" s="107"/>
      <c r="V571" s="107"/>
      <c r="W571" s="107"/>
      <c r="X571" s="107"/>
      <c r="Y571" s="107"/>
      <c r="Z571" s="107"/>
      <c r="AA571" s="108"/>
      <c r="AB571" s="110" t="s">
        <v>104</v>
      </c>
      <c r="AC571" s="111">
        <v>10</v>
      </c>
      <c r="AD571" s="112"/>
      <c r="AE571" s="116" t="s">
        <v>575</v>
      </c>
      <c r="AF571" s="114"/>
    </row>
    <row r="572" spans="1:32" s="75" customFormat="1" ht="153.75" customHeight="1">
      <c r="A572" s="105" t="s">
        <v>117</v>
      </c>
      <c r="B572" s="118" t="s">
        <v>54</v>
      </c>
      <c r="C572" s="109"/>
      <c r="D572" s="107"/>
      <c r="E572" s="107"/>
      <c r="F572" s="107"/>
      <c r="G572" s="107"/>
      <c r="H572" s="107"/>
      <c r="I572" s="107"/>
      <c r="J572" s="107"/>
      <c r="K572" s="107"/>
      <c r="L572" s="107"/>
      <c r="M572" s="108"/>
      <c r="N572" s="86" t="s">
        <v>906</v>
      </c>
      <c r="O572" s="107"/>
      <c r="P572" s="107"/>
      <c r="Q572" s="107"/>
      <c r="R572" s="107"/>
      <c r="S572" s="107"/>
      <c r="T572" s="107"/>
      <c r="U572" s="107"/>
      <c r="V572" s="107"/>
      <c r="W572" s="107"/>
      <c r="X572" s="107"/>
      <c r="Y572" s="107"/>
      <c r="Z572" s="107"/>
      <c r="AA572" s="108"/>
      <c r="AB572" s="110" t="s">
        <v>117</v>
      </c>
      <c r="AC572" s="111" t="s">
        <v>117</v>
      </c>
      <c r="AD572" s="112"/>
      <c r="AE572" s="113" t="s">
        <v>610</v>
      </c>
      <c r="AF572" s="114"/>
    </row>
    <row r="573" spans="1:32" s="75" customFormat="1" ht="22.7" customHeight="1">
      <c r="A573" s="105">
        <v>513</v>
      </c>
      <c r="B573" s="118" t="s">
        <v>120</v>
      </c>
      <c r="C573" s="109"/>
      <c r="D573" s="107"/>
      <c r="E573" s="107"/>
      <c r="F573" s="107"/>
      <c r="G573" s="107"/>
      <c r="H573" s="107"/>
      <c r="I573" s="107"/>
      <c r="J573" s="107"/>
      <c r="K573" s="107"/>
      <c r="L573" s="107"/>
      <c r="M573" s="108"/>
      <c r="N573" s="86"/>
      <c r="O573" s="107" t="s">
        <v>907</v>
      </c>
      <c r="P573" s="107"/>
      <c r="Q573" s="107"/>
      <c r="R573" s="107"/>
      <c r="S573" s="107"/>
      <c r="T573" s="107"/>
      <c r="U573" s="107"/>
      <c r="V573" s="107"/>
      <c r="W573" s="107"/>
      <c r="X573" s="107"/>
      <c r="Y573" s="107"/>
      <c r="Z573" s="107"/>
      <c r="AA573" s="108"/>
      <c r="AB573" s="110" t="s">
        <v>104</v>
      </c>
      <c r="AC573" s="111">
        <v>5</v>
      </c>
      <c r="AD573" s="112"/>
      <c r="AE573" s="116" t="s">
        <v>587</v>
      </c>
      <c r="AF573" s="114"/>
    </row>
    <row r="574" spans="1:32" s="75" customFormat="1" ht="22.7" customHeight="1">
      <c r="A574" s="105">
        <v>514</v>
      </c>
      <c r="B574" s="118" t="s">
        <v>120</v>
      </c>
      <c r="C574" s="109"/>
      <c r="D574" s="107"/>
      <c r="E574" s="107"/>
      <c r="F574" s="107"/>
      <c r="G574" s="107"/>
      <c r="H574" s="107"/>
      <c r="I574" s="107"/>
      <c r="J574" s="107"/>
      <c r="K574" s="107"/>
      <c r="L574" s="107"/>
      <c r="M574" s="108"/>
      <c r="N574" s="86"/>
      <c r="O574" s="107" t="s">
        <v>908</v>
      </c>
      <c r="P574" s="107"/>
      <c r="Q574" s="107"/>
      <c r="R574" s="107"/>
      <c r="S574" s="107"/>
      <c r="T574" s="107"/>
      <c r="U574" s="107"/>
      <c r="V574" s="107"/>
      <c r="W574" s="107"/>
      <c r="X574" s="107"/>
      <c r="Y574" s="107"/>
      <c r="Z574" s="107"/>
      <c r="AA574" s="108"/>
      <c r="AB574" s="110" t="s">
        <v>104</v>
      </c>
      <c r="AC574" s="111">
        <v>10</v>
      </c>
      <c r="AD574" s="112"/>
      <c r="AE574" s="116" t="s">
        <v>575</v>
      </c>
      <c r="AF574" s="114"/>
    </row>
    <row r="575" spans="1:32" s="75" customFormat="1" ht="22.7" customHeight="1">
      <c r="A575" s="105">
        <v>515</v>
      </c>
      <c r="B575" s="118" t="s">
        <v>120</v>
      </c>
      <c r="C575" s="109"/>
      <c r="D575" s="107"/>
      <c r="E575" s="107"/>
      <c r="F575" s="107"/>
      <c r="G575" s="107"/>
      <c r="H575" s="107"/>
      <c r="I575" s="107"/>
      <c r="J575" s="107"/>
      <c r="K575" s="107"/>
      <c r="L575" s="107"/>
      <c r="M575" s="108"/>
      <c r="N575" s="86"/>
      <c r="O575" s="107" t="s">
        <v>909</v>
      </c>
      <c r="P575" s="107"/>
      <c r="Q575" s="107"/>
      <c r="R575" s="107"/>
      <c r="S575" s="107"/>
      <c r="T575" s="107"/>
      <c r="U575" s="107"/>
      <c r="V575" s="107"/>
      <c r="W575" s="107"/>
      <c r="X575" s="107"/>
      <c r="Y575" s="107"/>
      <c r="Z575" s="107"/>
      <c r="AA575" s="108"/>
      <c r="AB575" s="110" t="s">
        <v>104</v>
      </c>
      <c r="AC575" s="111">
        <v>5</v>
      </c>
      <c r="AD575" s="112"/>
      <c r="AE575" s="116" t="s">
        <v>587</v>
      </c>
      <c r="AF575" s="114"/>
    </row>
    <row r="576" spans="1:32" s="75" customFormat="1" ht="22.7" customHeight="1">
      <c r="A576" s="105">
        <v>516</v>
      </c>
      <c r="B576" s="118" t="s">
        <v>120</v>
      </c>
      <c r="C576" s="109"/>
      <c r="D576" s="107"/>
      <c r="E576" s="107"/>
      <c r="F576" s="107"/>
      <c r="G576" s="107"/>
      <c r="H576" s="107"/>
      <c r="I576" s="107"/>
      <c r="J576" s="107"/>
      <c r="K576" s="107"/>
      <c r="L576" s="107"/>
      <c r="M576" s="108"/>
      <c r="N576" s="86"/>
      <c r="O576" s="107" t="s">
        <v>910</v>
      </c>
      <c r="P576" s="107"/>
      <c r="Q576" s="107"/>
      <c r="R576" s="107"/>
      <c r="S576" s="107"/>
      <c r="T576" s="107"/>
      <c r="U576" s="107"/>
      <c r="V576" s="107"/>
      <c r="W576" s="107"/>
      <c r="X576" s="107"/>
      <c r="Y576" s="107"/>
      <c r="Z576" s="107"/>
      <c r="AA576" s="108"/>
      <c r="AB576" s="110" t="s">
        <v>104</v>
      </c>
      <c r="AC576" s="111">
        <v>10</v>
      </c>
      <c r="AD576" s="112"/>
      <c r="AE576" s="116" t="s">
        <v>575</v>
      </c>
      <c r="AF576" s="114"/>
    </row>
    <row r="577" spans="1:32" s="75" customFormat="1" ht="36" customHeight="1">
      <c r="A577" s="105">
        <v>517</v>
      </c>
      <c r="B577" s="118" t="s">
        <v>120</v>
      </c>
      <c r="C577" s="109"/>
      <c r="D577" s="107"/>
      <c r="E577" s="107"/>
      <c r="F577" s="107"/>
      <c r="G577" s="107"/>
      <c r="H577" s="107"/>
      <c r="I577" s="107"/>
      <c r="J577" s="107"/>
      <c r="K577" s="107"/>
      <c r="L577" s="107"/>
      <c r="M577" s="108"/>
      <c r="N577" s="86"/>
      <c r="O577" s="289" t="s">
        <v>911</v>
      </c>
      <c r="P577" s="289"/>
      <c r="Q577" s="289"/>
      <c r="R577" s="289"/>
      <c r="S577" s="289"/>
      <c r="T577" s="289"/>
      <c r="U577" s="289"/>
      <c r="V577" s="289"/>
      <c r="W577" s="289"/>
      <c r="X577" s="289"/>
      <c r="Y577" s="289"/>
      <c r="Z577" s="107"/>
      <c r="AA577" s="108"/>
      <c r="AB577" s="110" t="s">
        <v>104</v>
      </c>
      <c r="AC577" s="111">
        <v>5</v>
      </c>
      <c r="AD577" s="112"/>
      <c r="AE577" s="116" t="s">
        <v>587</v>
      </c>
      <c r="AF577" s="114"/>
    </row>
    <row r="578" spans="1:32" s="75" customFormat="1" ht="36" customHeight="1">
      <c r="A578" s="105">
        <v>518</v>
      </c>
      <c r="B578" s="118" t="s">
        <v>120</v>
      </c>
      <c r="C578" s="109"/>
      <c r="D578" s="107"/>
      <c r="E578" s="107"/>
      <c r="F578" s="107"/>
      <c r="G578" s="107"/>
      <c r="H578" s="107"/>
      <c r="I578" s="107"/>
      <c r="J578" s="107"/>
      <c r="K578" s="107"/>
      <c r="L578" s="107"/>
      <c r="M578" s="108"/>
      <c r="N578" s="86"/>
      <c r="O578" s="289" t="s">
        <v>912</v>
      </c>
      <c r="P578" s="289"/>
      <c r="Q578" s="289"/>
      <c r="R578" s="289"/>
      <c r="S578" s="289"/>
      <c r="T578" s="289"/>
      <c r="U578" s="289"/>
      <c r="V578" s="289"/>
      <c r="W578" s="289"/>
      <c r="X578" s="289"/>
      <c r="Y578" s="289"/>
      <c r="Z578" s="107"/>
      <c r="AA578" s="108"/>
      <c r="AB578" s="110" t="s">
        <v>104</v>
      </c>
      <c r="AC578" s="111">
        <v>10</v>
      </c>
      <c r="AD578" s="112"/>
      <c r="AE578" s="116" t="s">
        <v>575</v>
      </c>
      <c r="AF578" s="114"/>
    </row>
    <row r="579" spans="1:32" s="75" customFormat="1" ht="36" customHeight="1">
      <c r="A579" s="105">
        <v>519</v>
      </c>
      <c r="B579" s="118" t="s">
        <v>120</v>
      </c>
      <c r="C579" s="109"/>
      <c r="D579" s="107"/>
      <c r="E579" s="107"/>
      <c r="F579" s="107"/>
      <c r="G579" s="107"/>
      <c r="H579" s="107"/>
      <c r="I579" s="107"/>
      <c r="J579" s="107"/>
      <c r="K579" s="107"/>
      <c r="L579" s="107"/>
      <c r="M579" s="108"/>
      <c r="N579" s="86"/>
      <c r="O579" s="289" t="s">
        <v>913</v>
      </c>
      <c r="P579" s="289"/>
      <c r="Q579" s="289"/>
      <c r="R579" s="289"/>
      <c r="S579" s="289"/>
      <c r="T579" s="289"/>
      <c r="U579" s="289"/>
      <c r="V579" s="289"/>
      <c r="W579" s="289"/>
      <c r="X579" s="289"/>
      <c r="Y579" s="289"/>
      <c r="Z579" s="107"/>
      <c r="AA579" s="108"/>
      <c r="AB579" s="110" t="s">
        <v>104</v>
      </c>
      <c r="AC579" s="111">
        <v>5</v>
      </c>
      <c r="AD579" s="112"/>
      <c r="AE579" s="116" t="s">
        <v>587</v>
      </c>
      <c r="AF579" s="114"/>
    </row>
    <row r="580" spans="1:32" s="75" customFormat="1" ht="36" customHeight="1">
      <c r="A580" s="105">
        <v>520</v>
      </c>
      <c r="B580" s="118" t="s">
        <v>120</v>
      </c>
      <c r="C580" s="109"/>
      <c r="D580" s="107"/>
      <c r="E580" s="107"/>
      <c r="F580" s="107"/>
      <c r="G580" s="107"/>
      <c r="H580" s="107"/>
      <c r="I580" s="107"/>
      <c r="J580" s="107"/>
      <c r="K580" s="107"/>
      <c r="L580" s="107"/>
      <c r="M580" s="108"/>
      <c r="N580" s="86"/>
      <c r="O580" s="289" t="s">
        <v>914</v>
      </c>
      <c r="P580" s="289"/>
      <c r="Q580" s="289"/>
      <c r="R580" s="289"/>
      <c r="S580" s="289"/>
      <c r="T580" s="289"/>
      <c r="U580" s="289"/>
      <c r="V580" s="289"/>
      <c r="W580" s="289"/>
      <c r="X580" s="289"/>
      <c r="Y580" s="289"/>
      <c r="Z580" s="107"/>
      <c r="AA580" s="108"/>
      <c r="AB580" s="110" t="s">
        <v>104</v>
      </c>
      <c r="AC580" s="111">
        <v>10</v>
      </c>
      <c r="AD580" s="112"/>
      <c r="AE580" s="116" t="s">
        <v>575</v>
      </c>
      <c r="AF580" s="114"/>
    </row>
    <row r="581" spans="1:32" s="75" customFormat="1" ht="23.25" customHeight="1">
      <c r="A581" s="105">
        <v>521</v>
      </c>
      <c r="B581" s="118" t="s">
        <v>120</v>
      </c>
      <c r="C581" s="109"/>
      <c r="D581" s="107"/>
      <c r="E581" s="107"/>
      <c r="F581" s="107"/>
      <c r="G581" s="107"/>
      <c r="H581" s="107"/>
      <c r="I581" s="107"/>
      <c r="J581" s="107"/>
      <c r="K581" s="107"/>
      <c r="L581" s="107"/>
      <c r="M581" s="108"/>
      <c r="N581" s="86"/>
      <c r="O581" s="107" t="s">
        <v>915</v>
      </c>
      <c r="P581" s="107"/>
      <c r="Q581" s="107"/>
      <c r="R581" s="107"/>
      <c r="S581" s="107"/>
      <c r="T581" s="107"/>
      <c r="U581" s="107"/>
      <c r="V581" s="107"/>
      <c r="W581" s="107"/>
      <c r="X581" s="107"/>
      <c r="Y581" s="107"/>
      <c r="Z581" s="107"/>
      <c r="AA581" s="108"/>
      <c r="AB581" s="110" t="s">
        <v>104</v>
      </c>
      <c r="AC581" s="111">
        <v>5</v>
      </c>
      <c r="AD581" s="112"/>
      <c r="AE581" s="116" t="s">
        <v>587</v>
      </c>
      <c r="AF581" s="114"/>
    </row>
    <row r="582" spans="1:32" s="75" customFormat="1" ht="23.25" customHeight="1">
      <c r="A582" s="105">
        <v>522</v>
      </c>
      <c r="B582" s="118" t="s">
        <v>120</v>
      </c>
      <c r="C582" s="109"/>
      <c r="D582" s="107"/>
      <c r="E582" s="107"/>
      <c r="F582" s="107"/>
      <c r="G582" s="107"/>
      <c r="H582" s="107"/>
      <c r="I582" s="107"/>
      <c r="J582" s="107"/>
      <c r="K582" s="107"/>
      <c r="L582" s="107"/>
      <c r="M582" s="108"/>
      <c r="N582" s="86"/>
      <c r="O582" s="107" t="s">
        <v>916</v>
      </c>
      <c r="P582" s="107"/>
      <c r="Q582" s="107"/>
      <c r="R582" s="107"/>
      <c r="S582" s="107"/>
      <c r="T582" s="107"/>
      <c r="U582" s="107"/>
      <c r="V582" s="107"/>
      <c r="W582" s="107"/>
      <c r="X582" s="107"/>
      <c r="Y582" s="107"/>
      <c r="Z582" s="107"/>
      <c r="AA582" s="108"/>
      <c r="AB582" s="110" t="s">
        <v>104</v>
      </c>
      <c r="AC582" s="111">
        <v>10</v>
      </c>
      <c r="AD582" s="112"/>
      <c r="AE582" s="116" t="s">
        <v>575</v>
      </c>
      <c r="AF582" s="114"/>
    </row>
    <row r="583" spans="1:32" s="75" customFormat="1" ht="23.25" customHeight="1">
      <c r="A583" s="105">
        <v>523</v>
      </c>
      <c r="B583" s="118" t="s">
        <v>120</v>
      </c>
      <c r="C583" s="109"/>
      <c r="D583" s="107"/>
      <c r="E583" s="107"/>
      <c r="F583" s="107"/>
      <c r="G583" s="107"/>
      <c r="H583" s="107"/>
      <c r="I583" s="107"/>
      <c r="J583" s="107"/>
      <c r="K583" s="107"/>
      <c r="L583" s="107"/>
      <c r="M583" s="108"/>
      <c r="N583" s="86"/>
      <c r="O583" s="107" t="s">
        <v>917</v>
      </c>
      <c r="P583" s="107"/>
      <c r="Q583" s="107"/>
      <c r="R583" s="107"/>
      <c r="S583" s="107"/>
      <c r="T583" s="107"/>
      <c r="U583" s="107"/>
      <c r="V583" s="107"/>
      <c r="W583" s="107"/>
      <c r="X583" s="107"/>
      <c r="Y583" s="107"/>
      <c r="Z583" s="107"/>
      <c r="AA583" s="108"/>
      <c r="AB583" s="110" t="s">
        <v>104</v>
      </c>
      <c r="AC583" s="111">
        <v>5</v>
      </c>
      <c r="AD583" s="112"/>
      <c r="AE583" s="116" t="s">
        <v>587</v>
      </c>
      <c r="AF583" s="114"/>
    </row>
    <row r="584" spans="1:32" s="75" customFormat="1" ht="23.25" customHeight="1">
      <c r="A584" s="105">
        <v>524</v>
      </c>
      <c r="B584" s="118" t="s">
        <v>120</v>
      </c>
      <c r="C584" s="109"/>
      <c r="D584" s="107"/>
      <c r="E584" s="107"/>
      <c r="F584" s="107"/>
      <c r="G584" s="107"/>
      <c r="H584" s="107"/>
      <c r="I584" s="107"/>
      <c r="J584" s="107"/>
      <c r="K584" s="107"/>
      <c r="L584" s="107"/>
      <c r="M584" s="108"/>
      <c r="N584" s="86"/>
      <c r="O584" s="107" t="s">
        <v>918</v>
      </c>
      <c r="P584" s="107"/>
      <c r="Q584" s="107"/>
      <c r="R584" s="107"/>
      <c r="S584" s="107"/>
      <c r="T584" s="107"/>
      <c r="U584" s="107"/>
      <c r="V584" s="107"/>
      <c r="W584" s="107"/>
      <c r="X584" s="107"/>
      <c r="Y584" s="107"/>
      <c r="Z584" s="107"/>
      <c r="AA584" s="108"/>
      <c r="AB584" s="110" t="s">
        <v>104</v>
      </c>
      <c r="AC584" s="111">
        <v>10</v>
      </c>
      <c r="AD584" s="112"/>
      <c r="AE584" s="116" t="s">
        <v>575</v>
      </c>
      <c r="AF584" s="114"/>
    </row>
    <row r="585" spans="1:32" s="75" customFormat="1" ht="23.25" customHeight="1">
      <c r="A585" s="105">
        <v>525</v>
      </c>
      <c r="B585" s="118" t="s">
        <v>120</v>
      </c>
      <c r="C585" s="109"/>
      <c r="D585" s="107"/>
      <c r="E585" s="107"/>
      <c r="F585" s="107"/>
      <c r="G585" s="107"/>
      <c r="H585" s="107"/>
      <c r="I585" s="107"/>
      <c r="J585" s="107"/>
      <c r="K585" s="107"/>
      <c r="L585" s="107"/>
      <c r="M585" s="108"/>
      <c r="N585" s="86"/>
      <c r="O585" s="107" t="s">
        <v>919</v>
      </c>
      <c r="P585" s="107"/>
      <c r="Q585" s="107"/>
      <c r="R585" s="107"/>
      <c r="S585" s="107"/>
      <c r="T585" s="107"/>
      <c r="U585" s="107"/>
      <c r="V585" s="107"/>
      <c r="W585" s="107"/>
      <c r="X585" s="107"/>
      <c r="Y585" s="107"/>
      <c r="Z585" s="107"/>
      <c r="AA585" s="108"/>
      <c r="AB585" s="110" t="s">
        <v>104</v>
      </c>
      <c r="AC585" s="111">
        <v>5</v>
      </c>
      <c r="AD585" s="112"/>
      <c r="AE585" s="116" t="s">
        <v>587</v>
      </c>
      <c r="AF585" s="114"/>
    </row>
    <row r="586" spans="1:32" s="75" customFormat="1" ht="23.25" customHeight="1">
      <c r="A586" s="105">
        <v>526</v>
      </c>
      <c r="B586" s="118" t="s">
        <v>120</v>
      </c>
      <c r="C586" s="109"/>
      <c r="D586" s="107"/>
      <c r="E586" s="107"/>
      <c r="F586" s="107"/>
      <c r="G586" s="107"/>
      <c r="H586" s="107"/>
      <c r="I586" s="107"/>
      <c r="J586" s="107"/>
      <c r="K586" s="107"/>
      <c r="L586" s="107"/>
      <c r="M586" s="108"/>
      <c r="N586" s="86"/>
      <c r="O586" s="107" t="s">
        <v>920</v>
      </c>
      <c r="P586" s="107"/>
      <c r="Q586" s="107"/>
      <c r="R586" s="107"/>
      <c r="S586" s="107"/>
      <c r="T586" s="107"/>
      <c r="U586" s="107"/>
      <c r="V586" s="107"/>
      <c r="W586" s="107"/>
      <c r="X586" s="107"/>
      <c r="Y586" s="107"/>
      <c r="Z586" s="107"/>
      <c r="AA586" s="108"/>
      <c r="AB586" s="110" t="s">
        <v>104</v>
      </c>
      <c r="AC586" s="111">
        <v>10</v>
      </c>
      <c r="AD586" s="112"/>
      <c r="AE586" s="116" t="s">
        <v>575</v>
      </c>
      <c r="AF586" s="114"/>
    </row>
    <row r="587" spans="1:32" s="75" customFormat="1" ht="23.25" customHeight="1">
      <c r="A587" s="105">
        <v>527</v>
      </c>
      <c r="B587" s="118" t="s">
        <v>120</v>
      </c>
      <c r="C587" s="109"/>
      <c r="D587" s="107"/>
      <c r="E587" s="107"/>
      <c r="F587" s="107"/>
      <c r="G587" s="107"/>
      <c r="H587" s="107"/>
      <c r="I587" s="107"/>
      <c r="J587" s="107"/>
      <c r="K587" s="107"/>
      <c r="L587" s="107"/>
      <c r="M587" s="108"/>
      <c r="N587" s="86"/>
      <c r="O587" s="107" t="s">
        <v>1315</v>
      </c>
      <c r="P587" s="107"/>
      <c r="Q587" s="107"/>
      <c r="R587" s="107"/>
      <c r="S587" s="107"/>
      <c r="T587" s="107"/>
      <c r="U587" s="107"/>
      <c r="V587" s="107"/>
      <c r="W587" s="107"/>
      <c r="X587" s="107"/>
      <c r="Y587" s="107"/>
      <c r="Z587" s="107"/>
      <c r="AA587" s="108"/>
      <c r="AB587" s="110" t="s">
        <v>104</v>
      </c>
      <c r="AC587" s="111">
        <v>5</v>
      </c>
      <c r="AD587" s="112"/>
      <c r="AE587" s="116" t="s">
        <v>587</v>
      </c>
      <c r="AF587" s="114"/>
    </row>
    <row r="588" spans="1:32" s="75" customFormat="1" ht="23.25" customHeight="1">
      <c r="A588" s="105">
        <v>528</v>
      </c>
      <c r="B588" s="118" t="s">
        <v>120</v>
      </c>
      <c r="C588" s="109"/>
      <c r="D588" s="107"/>
      <c r="E588" s="107"/>
      <c r="F588" s="107"/>
      <c r="G588" s="107"/>
      <c r="H588" s="107"/>
      <c r="I588" s="107"/>
      <c r="J588" s="107"/>
      <c r="K588" s="107"/>
      <c r="L588" s="107"/>
      <c r="M588" s="108"/>
      <c r="N588" s="86"/>
      <c r="O588" s="107" t="s">
        <v>1316</v>
      </c>
      <c r="P588" s="107"/>
      <c r="Q588" s="107"/>
      <c r="R588" s="107"/>
      <c r="S588" s="107"/>
      <c r="T588" s="107"/>
      <c r="U588" s="107"/>
      <c r="V588" s="107"/>
      <c r="W588" s="107"/>
      <c r="X588" s="107"/>
      <c r="Y588" s="107"/>
      <c r="Z588" s="107"/>
      <c r="AA588" s="108"/>
      <c r="AB588" s="110" t="s">
        <v>104</v>
      </c>
      <c r="AC588" s="111">
        <v>10</v>
      </c>
      <c r="AD588" s="112"/>
      <c r="AE588" s="116" t="s">
        <v>575</v>
      </c>
      <c r="AF588" s="114"/>
    </row>
    <row r="589" spans="1:32" s="75" customFormat="1" ht="23.25" customHeight="1">
      <c r="A589" s="105">
        <v>529</v>
      </c>
      <c r="B589" s="118" t="s">
        <v>120</v>
      </c>
      <c r="C589" s="109"/>
      <c r="D589" s="107"/>
      <c r="E589" s="107"/>
      <c r="F589" s="107"/>
      <c r="G589" s="107"/>
      <c r="H589" s="107"/>
      <c r="I589" s="107"/>
      <c r="J589" s="107"/>
      <c r="K589" s="107"/>
      <c r="L589" s="107"/>
      <c r="M589" s="108"/>
      <c r="N589" s="86"/>
      <c r="O589" s="107" t="s">
        <v>1317</v>
      </c>
      <c r="P589" s="107"/>
      <c r="Q589" s="107"/>
      <c r="R589" s="107"/>
      <c r="S589" s="107"/>
      <c r="T589" s="107"/>
      <c r="U589" s="107"/>
      <c r="V589" s="107"/>
      <c r="W589" s="107"/>
      <c r="X589" s="107"/>
      <c r="Y589" s="107"/>
      <c r="Z589" s="107"/>
      <c r="AA589" s="108"/>
      <c r="AB589" s="110" t="s">
        <v>104</v>
      </c>
      <c r="AC589" s="111">
        <v>5</v>
      </c>
      <c r="AD589" s="112"/>
      <c r="AE589" s="116" t="s">
        <v>587</v>
      </c>
      <c r="AF589" s="114"/>
    </row>
    <row r="590" spans="1:32" s="75" customFormat="1" ht="23.25" customHeight="1">
      <c r="A590" s="105">
        <v>530</v>
      </c>
      <c r="B590" s="118" t="s">
        <v>120</v>
      </c>
      <c r="C590" s="109"/>
      <c r="D590" s="107"/>
      <c r="E590" s="107"/>
      <c r="F590" s="107"/>
      <c r="G590" s="107"/>
      <c r="H590" s="107"/>
      <c r="I590" s="107"/>
      <c r="J590" s="107"/>
      <c r="K590" s="107"/>
      <c r="L590" s="107"/>
      <c r="M590" s="108"/>
      <c r="N590" s="86"/>
      <c r="O590" s="107" t="s">
        <v>1318</v>
      </c>
      <c r="P590" s="107"/>
      <c r="Q590" s="107"/>
      <c r="R590" s="107"/>
      <c r="S590" s="107"/>
      <c r="T590" s="107"/>
      <c r="U590" s="107"/>
      <c r="V590" s="107"/>
      <c r="W590" s="107"/>
      <c r="X590" s="107"/>
      <c r="Y590" s="107"/>
      <c r="Z590" s="107"/>
      <c r="AA590" s="108"/>
      <c r="AB590" s="110" t="s">
        <v>104</v>
      </c>
      <c r="AC590" s="111">
        <v>10</v>
      </c>
      <c r="AD590" s="112"/>
      <c r="AE590" s="116" t="s">
        <v>575</v>
      </c>
      <c r="AF590" s="114"/>
    </row>
    <row r="591" spans="1:32" s="75" customFormat="1" ht="36" customHeight="1">
      <c r="A591" s="105">
        <v>531</v>
      </c>
      <c r="B591" s="118" t="s">
        <v>120</v>
      </c>
      <c r="C591" s="109"/>
      <c r="D591" s="107"/>
      <c r="E591" s="107"/>
      <c r="F591" s="107"/>
      <c r="G591" s="107"/>
      <c r="H591" s="107"/>
      <c r="I591" s="107"/>
      <c r="J591" s="107"/>
      <c r="K591" s="107"/>
      <c r="L591" s="107"/>
      <c r="M591" s="108"/>
      <c r="N591" s="86"/>
      <c r="O591" s="289" t="s">
        <v>921</v>
      </c>
      <c r="P591" s="289"/>
      <c r="Q591" s="289"/>
      <c r="R591" s="289"/>
      <c r="S591" s="289"/>
      <c r="T591" s="289"/>
      <c r="U591" s="289"/>
      <c r="V591" s="289"/>
      <c r="W591" s="289"/>
      <c r="X591" s="289"/>
      <c r="Y591" s="289"/>
      <c r="Z591" s="107"/>
      <c r="AA591" s="108"/>
      <c r="AB591" s="110" t="s">
        <v>104</v>
      </c>
      <c r="AC591" s="111">
        <v>5</v>
      </c>
      <c r="AD591" s="112"/>
      <c r="AE591" s="116" t="s">
        <v>587</v>
      </c>
      <c r="AF591" s="114"/>
    </row>
    <row r="592" spans="1:32" s="75" customFormat="1" ht="36" customHeight="1">
      <c r="A592" s="105">
        <v>532</v>
      </c>
      <c r="B592" s="118" t="s">
        <v>120</v>
      </c>
      <c r="C592" s="109"/>
      <c r="D592" s="107"/>
      <c r="E592" s="107"/>
      <c r="F592" s="107"/>
      <c r="G592" s="107"/>
      <c r="H592" s="107"/>
      <c r="I592" s="107"/>
      <c r="J592" s="107"/>
      <c r="K592" s="107"/>
      <c r="L592" s="107"/>
      <c r="M592" s="108"/>
      <c r="N592" s="86"/>
      <c r="O592" s="289" t="s">
        <v>922</v>
      </c>
      <c r="P592" s="289"/>
      <c r="Q592" s="289"/>
      <c r="R592" s="289"/>
      <c r="S592" s="289"/>
      <c r="T592" s="289"/>
      <c r="U592" s="289"/>
      <c r="V592" s="289"/>
      <c r="W592" s="289"/>
      <c r="X592" s="289"/>
      <c r="Y592" s="289"/>
      <c r="Z592" s="107"/>
      <c r="AA592" s="108"/>
      <c r="AB592" s="110" t="s">
        <v>104</v>
      </c>
      <c r="AC592" s="111">
        <v>10</v>
      </c>
      <c r="AD592" s="112"/>
      <c r="AE592" s="116" t="s">
        <v>575</v>
      </c>
      <c r="AF592" s="114"/>
    </row>
    <row r="593" spans="1:32" s="75" customFormat="1" ht="39.75" customHeight="1">
      <c r="A593" s="105">
        <v>533</v>
      </c>
      <c r="B593" s="118" t="s">
        <v>120</v>
      </c>
      <c r="C593" s="109"/>
      <c r="D593" s="107"/>
      <c r="E593" s="107"/>
      <c r="F593" s="107"/>
      <c r="G593" s="107"/>
      <c r="H593" s="107"/>
      <c r="I593" s="107"/>
      <c r="J593" s="107"/>
      <c r="K593" s="107"/>
      <c r="L593" s="107"/>
      <c r="M593" s="108"/>
      <c r="N593" s="86"/>
      <c r="O593" s="287" t="s">
        <v>1319</v>
      </c>
      <c r="P593" s="287"/>
      <c r="Q593" s="287"/>
      <c r="R593" s="287"/>
      <c r="S593" s="287"/>
      <c r="T593" s="287"/>
      <c r="U593" s="287"/>
      <c r="V593" s="287"/>
      <c r="W593" s="287"/>
      <c r="X593" s="287"/>
      <c r="Y593" s="287"/>
      <c r="Z593" s="107"/>
      <c r="AA593" s="108"/>
      <c r="AB593" s="110" t="s">
        <v>104</v>
      </c>
      <c r="AC593" s="111">
        <v>5</v>
      </c>
      <c r="AD593" s="112"/>
      <c r="AE593" s="116" t="s">
        <v>587</v>
      </c>
      <c r="AF593" s="114"/>
    </row>
    <row r="594" spans="1:32" s="75" customFormat="1" ht="39.75" customHeight="1">
      <c r="A594" s="105">
        <v>534</v>
      </c>
      <c r="B594" s="118" t="s">
        <v>120</v>
      </c>
      <c r="C594" s="109"/>
      <c r="D594" s="107"/>
      <c r="E594" s="107"/>
      <c r="F594" s="107"/>
      <c r="G594" s="107"/>
      <c r="H594" s="107"/>
      <c r="I594" s="107"/>
      <c r="J594" s="107"/>
      <c r="K594" s="107"/>
      <c r="L594" s="107"/>
      <c r="M594" s="108"/>
      <c r="N594" s="86"/>
      <c r="O594" s="287" t="s">
        <v>1320</v>
      </c>
      <c r="P594" s="287"/>
      <c r="Q594" s="287"/>
      <c r="R594" s="287"/>
      <c r="S594" s="287"/>
      <c r="T594" s="287"/>
      <c r="U594" s="287"/>
      <c r="V594" s="287"/>
      <c r="W594" s="287"/>
      <c r="X594" s="287"/>
      <c r="Y594" s="287"/>
      <c r="Z594" s="107"/>
      <c r="AA594" s="108"/>
      <c r="AB594" s="110" t="s">
        <v>104</v>
      </c>
      <c r="AC594" s="111">
        <v>10</v>
      </c>
      <c r="AD594" s="112"/>
      <c r="AE594" s="116" t="s">
        <v>575</v>
      </c>
      <c r="AF594" s="114"/>
    </row>
    <row r="595" spans="1:32" s="75" customFormat="1" ht="22.7" customHeight="1">
      <c r="A595" s="105">
        <v>535</v>
      </c>
      <c r="B595" s="118" t="s">
        <v>120</v>
      </c>
      <c r="C595" s="109"/>
      <c r="D595" s="107"/>
      <c r="E595" s="107"/>
      <c r="F595" s="107"/>
      <c r="G595" s="107"/>
      <c r="H595" s="107"/>
      <c r="I595" s="107"/>
      <c r="J595" s="107"/>
      <c r="K595" s="107"/>
      <c r="L595" s="107"/>
      <c r="M595" s="108"/>
      <c r="N595" s="86"/>
      <c r="O595" s="107" t="s">
        <v>923</v>
      </c>
      <c r="P595" s="107"/>
      <c r="Q595" s="107"/>
      <c r="R595" s="107"/>
      <c r="S595" s="107"/>
      <c r="T595" s="107"/>
      <c r="U595" s="107"/>
      <c r="V595" s="107"/>
      <c r="W595" s="107"/>
      <c r="X595" s="107"/>
      <c r="Y595" s="107"/>
      <c r="Z595" s="107"/>
      <c r="AA595" s="108"/>
      <c r="AB595" s="110" t="s">
        <v>104</v>
      </c>
      <c r="AC595" s="111">
        <v>5</v>
      </c>
      <c r="AD595" s="112"/>
      <c r="AE595" s="116" t="s">
        <v>587</v>
      </c>
      <c r="AF595" s="114"/>
    </row>
    <row r="596" spans="1:32" s="75" customFormat="1" ht="22.7" customHeight="1">
      <c r="A596" s="105">
        <v>536</v>
      </c>
      <c r="B596" s="118" t="s">
        <v>120</v>
      </c>
      <c r="C596" s="109"/>
      <c r="D596" s="107"/>
      <c r="E596" s="107"/>
      <c r="F596" s="107"/>
      <c r="G596" s="107"/>
      <c r="H596" s="107"/>
      <c r="I596" s="107"/>
      <c r="J596" s="107"/>
      <c r="K596" s="107"/>
      <c r="L596" s="107"/>
      <c r="M596" s="108"/>
      <c r="N596" s="86"/>
      <c r="O596" s="107" t="s">
        <v>924</v>
      </c>
      <c r="P596" s="107"/>
      <c r="Q596" s="107"/>
      <c r="R596" s="107"/>
      <c r="S596" s="107"/>
      <c r="T596" s="107"/>
      <c r="U596" s="107"/>
      <c r="V596" s="107"/>
      <c r="W596" s="107"/>
      <c r="X596" s="107"/>
      <c r="Y596" s="107"/>
      <c r="Z596" s="107"/>
      <c r="AA596" s="108"/>
      <c r="AB596" s="110" t="s">
        <v>104</v>
      </c>
      <c r="AC596" s="111">
        <v>10</v>
      </c>
      <c r="AD596" s="112"/>
      <c r="AE596" s="116" t="s">
        <v>575</v>
      </c>
      <c r="AF596" s="114"/>
    </row>
    <row r="597" spans="1:32" s="75" customFormat="1" ht="22.7" customHeight="1">
      <c r="A597" s="105">
        <v>537</v>
      </c>
      <c r="B597" s="118" t="s">
        <v>120</v>
      </c>
      <c r="C597" s="109"/>
      <c r="D597" s="107"/>
      <c r="E597" s="107"/>
      <c r="F597" s="107"/>
      <c r="G597" s="107"/>
      <c r="H597" s="107"/>
      <c r="I597" s="107"/>
      <c r="J597" s="107"/>
      <c r="K597" s="107"/>
      <c r="L597" s="107"/>
      <c r="M597" s="108"/>
      <c r="N597" s="86"/>
      <c r="O597" s="107" t="s">
        <v>925</v>
      </c>
      <c r="P597" s="107"/>
      <c r="Q597" s="107"/>
      <c r="R597" s="107"/>
      <c r="S597" s="107"/>
      <c r="T597" s="107"/>
      <c r="U597" s="107"/>
      <c r="V597" s="107"/>
      <c r="W597" s="107"/>
      <c r="X597" s="107"/>
      <c r="Y597" s="107"/>
      <c r="Z597" s="107"/>
      <c r="AA597" s="108"/>
      <c r="AB597" s="110" t="s">
        <v>104</v>
      </c>
      <c r="AC597" s="111">
        <v>5</v>
      </c>
      <c r="AD597" s="112"/>
      <c r="AE597" s="116" t="s">
        <v>587</v>
      </c>
      <c r="AF597" s="114"/>
    </row>
    <row r="598" spans="1:32" s="75" customFormat="1" ht="22.7" customHeight="1">
      <c r="A598" s="105">
        <v>538</v>
      </c>
      <c r="B598" s="118" t="s">
        <v>120</v>
      </c>
      <c r="C598" s="109"/>
      <c r="D598" s="107"/>
      <c r="E598" s="107"/>
      <c r="F598" s="107"/>
      <c r="G598" s="107"/>
      <c r="H598" s="107"/>
      <c r="I598" s="107"/>
      <c r="J598" s="107"/>
      <c r="K598" s="107"/>
      <c r="L598" s="107"/>
      <c r="M598" s="108"/>
      <c r="N598" s="86"/>
      <c r="O598" s="107" t="s">
        <v>926</v>
      </c>
      <c r="P598" s="107"/>
      <c r="Q598" s="107"/>
      <c r="R598" s="107"/>
      <c r="S598" s="107"/>
      <c r="T598" s="107"/>
      <c r="U598" s="107"/>
      <c r="V598" s="107"/>
      <c r="W598" s="107"/>
      <c r="X598" s="107"/>
      <c r="Y598" s="107"/>
      <c r="Z598" s="107"/>
      <c r="AA598" s="108"/>
      <c r="AB598" s="110" t="s">
        <v>104</v>
      </c>
      <c r="AC598" s="111">
        <v>10</v>
      </c>
      <c r="AD598" s="112"/>
      <c r="AE598" s="116" t="s">
        <v>575</v>
      </c>
      <c r="AF598" s="114"/>
    </row>
    <row r="599" spans="1:32" s="75" customFormat="1" ht="22.7" customHeight="1">
      <c r="A599" s="105">
        <v>539</v>
      </c>
      <c r="B599" s="118" t="s">
        <v>120</v>
      </c>
      <c r="C599" s="109"/>
      <c r="D599" s="107"/>
      <c r="E599" s="107"/>
      <c r="F599" s="107"/>
      <c r="G599" s="107"/>
      <c r="H599" s="107"/>
      <c r="I599" s="107"/>
      <c r="J599" s="107"/>
      <c r="K599" s="107"/>
      <c r="L599" s="107"/>
      <c r="M599" s="108"/>
      <c r="N599" s="86"/>
      <c r="O599" s="107" t="s">
        <v>927</v>
      </c>
      <c r="P599" s="107"/>
      <c r="Q599" s="107"/>
      <c r="R599" s="107"/>
      <c r="S599" s="107"/>
      <c r="T599" s="107"/>
      <c r="U599" s="107"/>
      <c r="V599" s="107"/>
      <c r="W599" s="107"/>
      <c r="X599" s="107"/>
      <c r="Y599" s="107"/>
      <c r="Z599" s="107"/>
      <c r="AA599" s="108"/>
      <c r="AB599" s="110" t="s">
        <v>104</v>
      </c>
      <c r="AC599" s="111">
        <v>5</v>
      </c>
      <c r="AD599" s="112"/>
      <c r="AE599" s="116" t="s">
        <v>587</v>
      </c>
      <c r="AF599" s="114"/>
    </row>
    <row r="600" spans="1:32" s="75" customFormat="1" ht="22.7" customHeight="1">
      <c r="A600" s="105">
        <v>540</v>
      </c>
      <c r="B600" s="118" t="s">
        <v>120</v>
      </c>
      <c r="C600" s="109"/>
      <c r="D600" s="107"/>
      <c r="E600" s="107"/>
      <c r="F600" s="107"/>
      <c r="G600" s="107"/>
      <c r="H600" s="107"/>
      <c r="I600" s="107"/>
      <c r="J600" s="107"/>
      <c r="K600" s="107"/>
      <c r="L600" s="107"/>
      <c r="M600" s="108"/>
      <c r="N600" s="86"/>
      <c r="O600" s="107" t="s">
        <v>928</v>
      </c>
      <c r="P600" s="107"/>
      <c r="Q600" s="107"/>
      <c r="R600" s="107"/>
      <c r="S600" s="107"/>
      <c r="T600" s="107"/>
      <c r="U600" s="107"/>
      <c r="V600" s="107"/>
      <c r="W600" s="107"/>
      <c r="X600" s="107"/>
      <c r="Y600" s="107"/>
      <c r="Z600" s="107"/>
      <c r="AA600" s="108"/>
      <c r="AB600" s="110" t="s">
        <v>104</v>
      </c>
      <c r="AC600" s="111">
        <v>10</v>
      </c>
      <c r="AD600" s="112"/>
      <c r="AE600" s="116" t="s">
        <v>575</v>
      </c>
      <c r="AF600" s="114"/>
    </row>
    <row r="601" spans="1:32" s="75" customFormat="1" ht="36" customHeight="1">
      <c r="A601" s="105">
        <v>541</v>
      </c>
      <c r="B601" s="118" t="s">
        <v>120</v>
      </c>
      <c r="C601" s="109"/>
      <c r="D601" s="107"/>
      <c r="E601" s="107"/>
      <c r="F601" s="107"/>
      <c r="G601" s="107"/>
      <c r="H601" s="107"/>
      <c r="I601" s="107"/>
      <c r="J601" s="107"/>
      <c r="K601" s="107"/>
      <c r="L601" s="107"/>
      <c r="M601" s="108"/>
      <c r="N601" s="86"/>
      <c r="O601" s="289" t="s">
        <v>929</v>
      </c>
      <c r="P601" s="289"/>
      <c r="Q601" s="289"/>
      <c r="R601" s="289"/>
      <c r="S601" s="289"/>
      <c r="T601" s="289"/>
      <c r="U601" s="289"/>
      <c r="V601" s="289"/>
      <c r="W601" s="289"/>
      <c r="X601" s="289"/>
      <c r="Y601" s="289"/>
      <c r="Z601" s="107"/>
      <c r="AA601" s="108"/>
      <c r="AB601" s="110" t="s">
        <v>104</v>
      </c>
      <c r="AC601" s="111">
        <v>5</v>
      </c>
      <c r="AD601" s="112"/>
      <c r="AE601" s="116" t="s">
        <v>587</v>
      </c>
      <c r="AF601" s="114"/>
    </row>
    <row r="602" spans="1:32" s="75" customFormat="1" ht="36" customHeight="1">
      <c r="A602" s="105">
        <v>542</v>
      </c>
      <c r="B602" s="118" t="s">
        <v>120</v>
      </c>
      <c r="C602" s="109"/>
      <c r="D602" s="107"/>
      <c r="E602" s="107"/>
      <c r="F602" s="107"/>
      <c r="G602" s="107"/>
      <c r="H602" s="107"/>
      <c r="I602" s="107"/>
      <c r="J602" s="107"/>
      <c r="K602" s="107"/>
      <c r="L602" s="107"/>
      <c r="M602" s="108"/>
      <c r="N602" s="86"/>
      <c r="O602" s="289" t="s">
        <v>930</v>
      </c>
      <c r="P602" s="289"/>
      <c r="Q602" s="289"/>
      <c r="R602" s="289"/>
      <c r="S602" s="289"/>
      <c r="T602" s="289"/>
      <c r="U602" s="289"/>
      <c r="V602" s="289"/>
      <c r="W602" s="289"/>
      <c r="X602" s="289"/>
      <c r="Y602" s="289"/>
      <c r="Z602" s="107"/>
      <c r="AA602" s="108"/>
      <c r="AB602" s="110" t="s">
        <v>104</v>
      </c>
      <c r="AC602" s="111">
        <v>10</v>
      </c>
      <c r="AD602" s="112"/>
      <c r="AE602" s="116" t="s">
        <v>575</v>
      </c>
      <c r="AF602" s="114"/>
    </row>
    <row r="603" spans="1:32" s="75" customFormat="1" ht="36" customHeight="1">
      <c r="A603" s="105">
        <v>543</v>
      </c>
      <c r="B603" s="118" t="s">
        <v>120</v>
      </c>
      <c r="C603" s="109"/>
      <c r="D603" s="107"/>
      <c r="E603" s="107"/>
      <c r="F603" s="107"/>
      <c r="G603" s="107"/>
      <c r="H603" s="107"/>
      <c r="I603" s="107"/>
      <c r="J603" s="107"/>
      <c r="K603" s="107"/>
      <c r="L603" s="107"/>
      <c r="M603" s="108"/>
      <c r="N603" s="86"/>
      <c r="O603" s="289" t="s">
        <v>931</v>
      </c>
      <c r="P603" s="289"/>
      <c r="Q603" s="289"/>
      <c r="R603" s="289"/>
      <c r="S603" s="289"/>
      <c r="T603" s="289"/>
      <c r="U603" s="289"/>
      <c r="V603" s="289"/>
      <c r="W603" s="289"/>
      <c r="X603" s="289"/>
      <c r="Y603" s="289"/>
      <c r="Z603" s="107"/>
      <c r="AA603" s="108"/>
      <c r="AB603" s="110" t="s">
        <v>104</v>
      </c>
      <c r="AC603" s="111">
        <v>5</v>
      </c>
      <c r="AD603" s="112"/>
      <c r="AE603" s="116" t="s">
        <v>587</v>
      </c>
      <c r="AF603" s="114"/>
    </row>
    <row r="604" spans="1:32" s="75" customFormat="1" ht="36" customHeight="1">
      <c r="A604" s="105">
        <v>544</v>
      </c>
      <c r="B604" s="118" t="s">
        <v>120</v>
      </c>
      <c r="C604" s="109"/>
      <c r="D604" s="107"/>
      <c r="E604" s="107"/>
      <c r="F604" s="107"/>
      <c r="G604" s="107"/>
      <c r="H604" s="107"/>
      <c r="I604" s="107"/>
      <c r="J604" s="107"/>
      <c r="K604" s="107"/>
      <c r="L604" s="107"/>
      <c r="M604" s="108"/>
      <c r="N604" s="86"/>
      <c r="O604" s="289" t="s">
        <v>932</v>
      </c>
      <c r="P604" s="289"/>
      <c r="Q604" s="289"/>
      <c r="R604" s="289"/>
      <c r="S604" s="289"/>
      <c r="T604" s="289"/>
      <c r="U604" s="289"/>
      <c r="V604" s="289"/>
      <c r="W604" s="289"/>
      <c r="X604" s="289"/>
      <c r="Y604" s="289"/>
      <c r="Z604" s="107"/>
      <c r="AA604" s="108"/>
      <c r="AB604" s="110" t="s">
        <v>104</v>
      </c>
      <c r="AC604" s="111">
        <v>10</v>
      </c>
      <c r="AD604" s="112"/>
      <c r="AE604" s="116" t="s">
        <v>575</v>
      </c>
      <c r="AF604" s="114"/>
    </row>
    <row r="605" spans="1:32" s="75" customFormat="1" ht="22.7" customHeight="1">
      <c r="A605" s="105">
        <v>545</v>
      </c>
      <c r="B605" s="118" t="s">
        <v>120</v>
      </c>
      <c r="C605" s="109"/>
      <c r="D605" s="107"/>
      <c r="E605" s="107"/>
      <c r="F605" s="107"/>
      <c r="G605" s="107"/>
      <c r="H605" s="107"/>
      <c r="I605" s="107"/>
      <c r="J605" s="107"/>
      <c r="K605" s="107"/>
      <c r="L605" s="107"/>
      <c r="M605" s="108"/>
      <c r="N605" s="86"/>
      <c r="O605" s="107" t="s">
        <v>933</v>
      </c>
      <c r="P605" s="107"/>
      <c r="Q605" s="107"/>
      <c r="R605" s="107"/>
      <c r="S605" s="107"/>
      <c r="T605" s="107"/>
      <c r="U605" s="107"/>
      <c r="V605" s="107"/>
      <c r="W605" s="107"/>
      <c r="X605" s="107"/>
      <c r="Y605" s="107"/>
      <c r="Z605" s="107"/>
      <c r="AA605" s="108"/>
      <c r="AB605" s="110" t="s">
        <v>104</v>
      </c>
      <c r="AC605" s="111">
        <v>5</v>
      </c>
      <c r="AD605" s="112"/>
      <c r="AE605" s="116" t="s">
        <v>587</v>
      </c>
      <c r="AF605" s="114"/>
    </row>
    <row r="606" spans="1:32" s="75" customFormat="1" ht="22.7" customHeight="1">
      <c r="A606" s="105">
        <v>546</v>
      </c>
      <c r="B606" s="118" t="s">
        <v>120</v>
      </c>
      <c r="C606" s="109"/>
      <c r="D606" s="107"/>
      <c r="E606" s="107"/>
      <c r="F606" s="107"/>
      <c r="G606" s="107"/>
      <c r="H606" s="107"/>
      <c r="I606" s="107"/>
      <c r="J606" s="107"/>
      <c r="K606" s="107"/>
      <c r="L606" s="107"/>
      <c r="M606" s="108"/>
      <c r="N606" s="86"/>
      <c r="O606" s="107" t="s">
        <v>934</v>
      </c>
      <c r="P606" s="107"/>
      <c r="Q606" s="107"/>
      <c r="R606" s="107"/>
      <c r="S606" s="107"/>
      <c r="T606" s="107"/>
      <c r="U606" s="107"/>
      <c r="V606" s="107"/>
      <c r="W606" s="107"/>
      <c r="X606" s="107"/>
      <c r="Y606" s="107"/>
      <c r="Z606" s="107"/>
      <c r="AA606" s="108"/>
      <c r="AB606" s="110" t="s">
        <v>104</v>
      </c>
      <c r="AC606" s="111">
        <v>10</v>
      </c>
      <c r="AD606" s="112"/>
      <c r="AE606" s="116" t="s">
        <v>575</v>
      </c>
      <c r="AF606" s="114"/>
    </row>
    <row r="607" spans="1:32" s="75" customFormat="1" ht="22.7" customHeight="1">
      <c r="A607" s="105">
        <v>547</v>
      </c>
      <c r="B607" s="118" t="s">
        <v>120</v>
      </c>
      <c r="C607" s="109"/>
      <c r="D607" s="107"/>
      <c r="E607" s="107"/>
      <c r="F607" s="107"/>
      <c r="G607" s="107"/>
      <c r="H607" s="107"/>
      <c r="I607" s="107"/>
      <c r="J607" s="107"/>
      <c r="K607" s="107"/>
      <c r="L607" s="107"/>
      <c r="M607" s="108"/>
      <c r="N607" s="86"/>
      <c r="O607" s="107" t="s">
        <v>935</v>
      </c>
      <c r="P607" s="107"/>
      <c r="Q607" s="107"/>
      <c r="R607" s="107"/>
      <c r="S607" s="107"/>
      <c r="T607" s="107"/>
      <c r="U607" s="107"/>
      <c r="V607" s="107"/>
      <c r="W607" s="107"/>
      <c r="X607" s="107"/>
      <c r="Y607" s="107"/>
      <c r="Z607" s="107"/>
      <c r="AA607" s="108"/>
      <c r="AB607" s="110" t="s">
        <v>104</v>
      </c>
      <c r="AC607" s="111">
        <v>5</v>
      </c>
      <c r="AD607" s="112"/>
      <c r="AE607" s="116" t="s">
        <v>587</v>
      </c>
      <c r="AF607" s="114"/>
    </row>
    <row r="608" spans="1:32" s="77" customFormat="1" ht="22.7" customHeight="1">
      <c r="A608" s="105">
        <v>548</v>
      </c>
      <c r="B608" s="118" t="s">
        <v>120</v>
      </c>
      <c r="C608" s="109"/>
      <c r="D608" s="107"/>
      <c r="E608" s="107"/>
      <c r="F608" s="107"/>
      <c r="G608" s="107"/>
      <c r="H608" s="107"/>
      <c r="I608" s="107"/>
      <c r="J608" s="107"/>
      <c r="K608" s="107"/>
      <c r="L608" s="107"/>
      <c r="M608" s="108"/>
      <c r="N608" s="86"/>
      <c r="O608" s="107" t="s">
        <v>936</v>
      </c>
      <c r="P608" s="107"/>
      <c r="Q608" s="107"/>
      <c r="R608" s="107"/>
      <c r="S608" s="107"/>
      <c r="T608" s="107"/>
      <c r="U608" s="107"/>
      <c r="V608" s="107"/>
      <c r="W608" s="107"/>
      <c r="X608" s="107"/>
      <c r="Y608" s="107"/>
      <c r="Z608" s="107"/>
      <c r="AA608" s="108"/>
      <c r="AB608" s="110" t="s">
        <v>104</v>
      </c>
      <c r="AC608" s="111">
        <v>10</v>
      </c>
      <c r="AD608" s="112"/>
      <c r="AE608" s="116" t="s">
        <v>575</v>
      </c>
      <c r="AF608" s="114"/>
    </row>
    <row r="609" spans="1:33" s="77" customFormat="1" ht="22.7" customHeight="1">
      <c r="A609" s="105">
        <v>549</v>
      </c>
      <c r="B609" s="118" t="s">
        <v>120</v>
      </c>
      <c r="C609" s="109"/>
      <c r="D609" s="107"/>
      <c r="E609" s="107"/>
      <c r="F609" s="107"/>
      <c r="G609" s="107"/>
      <c r="H609" s="107"/>
      <c r="I609" s="107"/>
      <c r="J609" s="107"/>
      <c r="K609" s="107"/>
      <c r="L609" s="107"/>
      <c r="M609" s="108"/>
      <c r="N609" s="86"/>
      <c r="O609" s="107" t="s">
        <v>937</v>
      </c>
      <c r="P609" s="107"/>
      <c r="Q609" s="107"/>
      <c r="R609" s="107"/>
      <c r="S609" s="107"/>
      <c r="T609" s="107"/>
      <c r="U609" s="107"/>
      <c r="V609" s="107"/>
      <c r="W609" s="107"/>
      <c r="X609" s="107"/>
      <c r="Y609" s="107"/>
      <c r="Z609" s="107"/>
      <c r="AA609" s="108"/>
      <c r="AB609" s="110" t="s">
        <v>104</v>
      </c>
      <c r="AC609" s="111">
        <v>5</v>
      </c>
      <c r="AD609" s="112"/>
      <c r="AE609" s="116" t="s">
        <v>587</v>
      </c>
      <c r="AF609" s="114"/>
    </row>
    <row r="610" spans="1:33" s="77" customFormat="1" ht="22.7" customHeight="1">
      <c r="A610" s="105">
        <v>550</v>
      </c>
      <c r="B610" s="118" t="s">
        <v>120</v>
      </c>
      <c r="C610" s="109"/>
      <c r="D610" s="107"/>
      <c r="E610" s="107"/>
      <c r="F610" s="107"/>
      <c r="G610" s="107"/>
      <c r="H610" s="107"/>
      <c r="I610" s="107"/>
      <c r="J610" s="107"/>
      <c r="K610" s="107"/>
      <c r="L610" s="107"/>
      <c r="M610" s="108"/>
      <c r="N610" s="86"/>
      <c r="O610" s="107" t="s">
        <v>938</v>
      </c>
      <c r="P610" s="107"/>
      <c r="Q610" s="107"/>
      <c r="R610" s="107"/>
      <c r="S610" s="107"/>
      <c r="T610" s="107"/>
      <c r="U610" s="107"/>
      <c r="V610" s="107"/>
      <c r="W610" s="107"/>
      <c r="X610" s="107"/>
      <c r="Y610" s="107"/>
      <c r="Z610" s="107"/>
      <c r="AA610" s="108"/>
      <c r="AB610" s="110" t="s">
        <v>104</v>
      </c>
      <c r="AC610" s="111">
        <v>10</v>
      </c>
      <c r="AD610" s="112"/>
      <c r="AE610" s="116" t="s">
        <v>575</v>
      </c>
      <c r="AF610" s="114"/>
    </row>
    <row r="611" spans="1:33" s="77" customFormat="1" ht="22.7" customHeight="1">
      <c r="A611" s="105">
        <v>551</v>
      </c>
      <c r="B611" s="118" t="s">
        <v>120</v>
      </c>
      <c r="C611" s="109"/>
      <c r="D611" s="107"/>
      <c r="E611" s="107"/>
      <c r="F611" s="107"/>
      <c r="G611" s="107"/>
      <c r="H611" s="107"/>
      <c r="I611" s="107"/>
      <c r="J611" s="107"/>
      <c r="K611" s="107"/>
      <c r="L611" s="107"/>
      <c r="M611" s="108"/>
      <c r="N611" s="86"/>
      <c r="O611" s="107" t="s">
        <v>939</v>
      </c>
      <c r="P611" s="107"/>
      <c r="Q611" s="107"/>
      <c r="R611" s="107"/>
      <c r="S611" s="107"/>
      <c r="T611" s="107"/>
      <c r="U611" s="107"/>
      <c r="V611" s="107"/>
      <c r="W611" s="107"/>
      <c r="X611" s="107"/>
      <c r="Y611" s="107"/>
      <c r="Z611" s="107"/>
      <c r="AA611" s="108"/>
      <c r="AB611" s="110" t="s">
        <v>104</v>
      </c>
      <c r="AC611" s="111">
        <v>5</v>
      </c>
      <c r="AD611" s="112"/>
      <c r="AE611" s="116" t="s">
        <v>587</v>
      </c>
      <c r="AF611" s="114"/>
    </row>
    <row r="612" spans="1:33" s="77" customFormat="1" ht="22.7" customHeight="1">
      <c r="A612" s="105">
        <v>552</v>
      </c>
      <c r="B612" s="118" t="s">
        <v>120</v>
      </c>
      <c r="C612" s="109"/>
      <c r="D612" s="107"/>
      <c r="E612" s="107"/>
      <c r="F612" s="107"/>
      <c r="G612" s="107"/>
      <c r="H612" s="107"/>
      <c r="I612" s="107"/>
      <c r="J612" s="107"/>
      <c r="K612" s="107"/>
      <c r="L612" s="107"/>
      <c r="M612" s="108"/>
      <c r="N612" s="86"/>
      <c r="O612" s="107" t="s">
        <v>940</v>
      </c>
      <c r="P612" s="107"/>
      <c r="Q612" s="107"/>
      <c r="R612" s="107"/>
      <c r="S612" s="107"/>
      <c r="T612" s="107"/>
      <c r="U612" s="107"/>
      <c r="V612" s="107"/>
      <c r="W612" s="107"/>
      <c r="X612" s="107"/>
      <c r="Y612" s="107"/>
      <c r="Z612" s="107"/>
      <c r="AA612" s="108"/>
      <c r="AB612" s="110" t="s">
        <v>104</v>
      </c>
      <c r="AC612" s="111">
        <v>10</v>
      </c>
      <c r="AD612" s="112"/>
      <c r="AE612" s="116" t="s">
        <v>575</v>
      </c>
      <c r="AF612" s="114"/>
    </row>
    <row r="613" spans="1:33" s="77" customFormat="1" ht="22.7" customHeight="1">
      <c r="A613" s="105">
        <v>553</v>
      </c>
      <c r="B613" s="118" t="s">
        <v>120</v>
      </c>
      <c r="C613" s="109"/>
      <c r="D613" s="107"/>
      <c r="E613" s="107"/>
      <c r="F613" s="107"/>
      <c r="G613" s="107"/>
      <c r="H613" s="107"/>
      <c r="I613" s="107"/>
      <c r="J613" s="107"/>
      <c r="K613" s="107"/>
      <c r="L613" s="107"/>
      <c r="M613" s="108"/>
      <c r="N613" s="86"/>
      <c r="O613" s="107" t="s">
        <v>941</v>
      </c>
      <c r="P613" s="107"/>
      <c r="Q613" s="107"/>
      <c r="R613" s="107"/>
      <c r="S613" s="107"/>
      <c r="T613" s="107"/>
      <c r="U613" s="107"/>
      <c r="V613" s="107"/>
      <c r="W613" s="107"/>
      <c r="X613" s="107"/>
      <c r="Y613" s="107"/>
      <c r="Z613" s="107"/>
      <c r="AA613" s="108"/>
      <c r="AB613" s="110" t="s">
        <v>104</v>
      </c>
      <c r="AC613" s="111">
        <v>5</v>
      </c>
      <c r="AD613" s="112"/>
      <c r="AE613" s="116" t="s">
        <v>587</v>
      </c>
      <c r="AF613" s="114"/>
    </row>
    <row r="614" spans="1:33" s="77" customFormat="1" ht="22.7" customHeight="1">
      <c r="A614" s="105">
        <v>554</v>
      </c>
      <c r="B614" s="118" t="s">
        <v>120</v>
      </c>
      <c r="C614" s="109"/>
      <c r="D614" s="107"/>
      <c r="E614" s="107"/>
      <c r="F614" s="107"/>
      <c r="G614" s="107"/>
      <c r="H614" s="107"/>
      <c r="I614" s="107"/>
      <c r="J614" s="107"/>
      <c r="K614" s="107"/>
      <c r="L614" s="107"/>
      <c r="M614" s="108"/>
      <c r="N614" s="86"/>
      <c r="O614" s="107" t="s">
        <v>942</v>
      </c>
      <c r="P614" s="107"/>
      <c r="Q614" s="107"/>
      <c r="R614" s="107"/>
      <c r="S614" s="107"/>
      <c r="T614" s="107"/>
      <c r="U614" s="107"/>
      <c r="V614" s="107"/>
      <c r="W614" s="107"/>
      <c r="X614" s="107"/>
      <c r="Y614" s="107"/>
      <c r="Z614" s="107"/>
      <c r="AA614" s="108"/>
      <c r="AB614" s="110" t="s">
        <v>104</v>
      </c>
      <c r="AC614" s="111">
        <v>10</v>
      </c>
      <c r="AD614" s="112"/>
      <c r="AE614" s="116" t="s">
        <v>575</v>
      </c>
      <c r="AF614" s="114"/>
    </row>
    <row r="615" spans="1:33" s="77" customFormat="1" ht="24">
      <c r="A615" s="105" t="s">
        <v>117</v>
      </c>
      <c r="B615" s="118" t="s">
        <v>54</v>
      </c>
      <c r="C615" s="109"/>
      <c r="D615" s="107"/>
      <c r="E615" s="107"/>
      <c r="F615" s="107"/>
      <c r="G615" s="107"/>
      <c r="H615" s="107"/>
      <c r="I615" s="107"/>
      <c r="J615" s="107"/>
      <c r="K615" s="107"/>
      <c r="L615" s="107"/>
      <c r="M615" s="108"/>
      <c r="N615" s="86" t="s">
        <v>1602</v>
      </c>
      <c r="O615" s="69"/>
      <c r="P615" s="69"/>
      <c r="Q615" s="69"/>
      <c r="R615" s="69"/>
      <c r="S615" s="69"/>
      <c r="T615" s="69"/>
      <c r="U615" s="69"/>
      <c r="V615" s="69"/>
      <c r="W615" s="69"/>
      <c r="X615" s="69"/>
      <c r="Y615" s="69"/>
      <c r="Z615" s="69"/>
      <c r="AA615" s="70"/>
      <c r="AB615" s="71" t="s">
        <v>117</v>
      </c>
      <c r="AC615" s="50" t="s">
        <v>117</v>
      </c>
      <c r="AD615" s="32"/>
      <c r="AE615" s="52"/>
      <c r="AF615" s="26" t="s">
        <v>1433</v>
      </c>
    </row>
    <row r="616" spans="1:33" s="77" customFormat="1" ht="22.7" customHeight="1">
      <c r="A616" s="105">
        <v>555</v>
      </c>
      <c r="B616" s="118" t="s">
        <v>120</v>
      </c>
      <c r="C616" s="109"/>
      <c r="D616" s="107"/>
      <c r="E616" s="107"/>
      <c r="F616" s="107"/>
      <c r="G616" s="107"/>
      <c r="H616" s="107"/>
      <c r="I616" s="107"/>
      <c r="J616" s="107"/>
      <c r="K616" s="107"/>
      <c r="L616" s="107"/>
      <c r="M616" s="108"/>
      <c r="N616" s="86"/>
      <c r="O616" s="107" t="s">
        <v>943</v>
      </c>
      <c r="P616" s="107"/>
      <c r="Q616" s="107"/>
      <c r="R616" s="107"/>
      <c r="S616" s="107"/>
      <c r="T616" s="107"/>
      <c r="U616" s="107"/>
      <c r="V616" s="107"/>
      <c r="W616" s="107"/>
      <c r="X616" s="107"/>
      <c r="Y616" s="107"/>
      <c r="Z616" s="107"/>
      <c r="AA616" s="108"/>
      <c r="AB616" s="110" t="s">
        <v>104</v>
      </c>
      <c r="AC616" s="111">
        <v>5</v>
      </c>
      <c r="AD616" s="112"/>
      <c r="AE616" s="116" t="s">
        <v>587</v>
      </c>
      <c r="AF616" s="114"/>
    </row>
    <row r="617" spans="1:33" s="77" customFormat="1" ht="22.7" customHeight="1">
      <c r="A617" s="105">
        <v>556</v>
      </c>
      <c r="B617" s="118" t="s">
        <v>120</v>
      </c>
      <c r="C617" s="109"/>
      <c r="D617" s="107"/>
      <c r="E617" s="107"/>
      <c r="F617" s="107"/>
      <c r="G617" s="107"/>
      <c r="H617" s="107"/>
      <c r="I617" s="107"/>
      <c r="J617" s="107"/>
      <c r="K617" s="107"/>
      <c r="L617" s="107"/>
      <c r="M617" s="108"/>
      <c r="N617" s="86"/>
      <c r="O617" s="107" t="s">
        <v>944</v>
      </c>
      <c r="P617" s="107"/>
      <c r="Q617" s="107"/>
      <c r="R617" s="107"/>
      <c r="S617" s="107"/>
      <c r="T617" s="107"/>
      <c r="U617" s="107"/>
      <c r="V617" s="107"/>
      <c r="W617" s="107"/>
      <c r="X617" s="107"/>
      <c r="Y617" s="107"/>
      <c r="Z617" s="107"/>
      <c r="AA617" s="108"/>
      <c r="AB617" s="110" t="s">
        <v>104</v>
      </c>
      <c r="AC617" s="111">
        <v>10</v>
      </c>
      <c r="AD617" s="112"/>
      <c r="AE617" s="116" t="s">
        <v>575</v>
      </c>
      <c r="AF617" s="114"/>
    </row>
    <row r="618" spans="1:33" s="77" customFormat="1" ht="22.7" customHeight="1">
      <c r="A618" s="105">
        <v>557</v>
      </c>
      <c r="B618" s="118" t="s">
        <v>120</v>
      </c>
      <c r="C618" s="109"/>
      <c r="D618" s="107"/>
      <c r="E618" s="107"/>
      <c r="F618" s="107"/>
      <c r="G618" s="107"/>
      <c r="H618" s="107"/>
      <c r="I618" s="107"/>
      <c r="J618" s="107"/>
      <c r="K618" s="107"/>
      <c r="L618" s="107"/>
      <c r="M618" s="108"/>
      <c r="N618" s="86"/>
      <c r="O618" s="107" t="s">
        <v>574</v>
      </c>
      <c r="P618" s="107"/>
      <c r="Q618" s="107"/>
      <c r="R618" s="107"/>
      <c r="S618" s="107"/>
      <c r="T618" s="107"/>
      <c r="U618" s="107"/>
      <c r="V618" s="107"/>
      <c r="W618" s="107"/>
      <c r="X618" s="107"/>
      <c r="Y618" s="107"/>
      <c r="Z618" s="107"/>
      <c r="AA618" s="108"/>
      <c r="AB618" s="110" t="s">
        <v>104</v>
      </c>
      <c r="AC618" s="111">
        <v>10</v>
      </c>
      <c r="AD618" s="112"/>
      <c r="AE618" s="116" t="s">
        <v>575</v>
      </c>
      <c r="AF618" s="114"/>
    </row>
    <row r="619" spans="1:33" s="77" customFormat="1" ht="22.7" customHeight="1">
      <c r="A619" s="105" t="s">
        <v>117</v>
      </c>
      <c r="B619" s="118" t="str">
        <f t="shared" ref="B619:B650" si="1">IF(N619&lt;&gt;"","01",IF(O619&lt;&gt;"","03",IF(P619&lt;&gt;"","05","07")))</f>
        <v>01</v>
      </c>
      <c r="C619" s="109"/>
      <c r="D619" s="107"/>
      <c r="E619" s="107"/>
      <c r="F619" s="107"/>
      <c r="G619" s="107"/>
      <c r="H619" s="107"/>
      <c r="I619" s="107"/>
      <c r="J619" s="107"/>
      <c r="K619" s="107"/>
      <c r="L619" s="107"/>
      <c r="M619" s="108"/>
      <c r="N619" s="286" t="s">
        <v>485</v>
      </c>
      <c r="O619" s="287"/>
      <c r="P619" s="287"/>
      <c r="Q619" s="287"/>
      <c r="R619" s="287"/>
      <c r="S619" s="287"/>
      <c r="T619" s="287"/>
      <c r="U619" s="287"/>
      <c r="V619" s="287"/>
      <c r="W619" s="287"/>
      <c r="X619" s="287"/>
      <c r="Y619" s="287"/>
      <c r="Z619" s="107"/>
      <c r="AA619" s="108"/>
      <c r="AB619" s="110" t="s">
        <v>117</v>
      </c>
      <c r="AC619" s="111" t="s">
        <v>117</v>
      </c>
      <c r="AD619" s="112"/>
      <c r="AE619" s="116"/>
      <c r="AF619" s="114"/>
    </row>
    <row r="620" spans="1:33" s="77" customFormat="1" ht="22.7" customHeight="1">
      <c r="A620" s="105" t="s">
        <v>117</v>
      </c>
      <c r="B620" s="118" t="str">
        <f t="shared" si="1"/>
        <v>03</v>
      </c>
      <c r="C620" s="109"/>
      <c r="D620" s="107"/>
      <c r="E620" s="107"/>
      <c r="F620" s="107"/>
      <c r="G620" s="107"/>
      <c r="H620" s="107"/>
      <c r="I620" s="107"/>
      <c r="J620" s="107"/>
      <c r="K620" s="107"/>
      <c r="L620" s="107"/>
      <c r="M620" s="108"/>
      <c r="N620" s="86"/>
      <c r="O620" s="107" t="s">
        <v>945</v>
      </c>
      <c r="P620" s="107"/>
      <c r="Q620" s="107"/>
      <c r="R620" s="107"/>
      <c r="S620" s="107"/>
      <c r="T620" s="107"/>
      <c r="U620" s="107"/>
      <c r="V620" s="107"/>
      <c r="W620" s="107"/>
      <c r="X620" s="107"/>
      <c r="Y620" s="107"/>
      <c r="Z620" s="107"/>
      <c r="AA620" s="108"/>
      <c r="AB620" s="110" t="s">
        <v>117</v>
      </c>
      <c r="AC620" s="111" t="s">
        <v>117</v>
      </c>
      <c r="AD620" s="112"/>
      <c r="AE620" s="116"/>
      <c r="AF620" s="114"/>
    </row>
    <row r="621" spans="1:33" s="77" customFormat="1" ht="22.7" customHeight="1">
      <c r="A621" s="105" t="s">
        <v>117</v>
      </c>
      <c r="B621" s="118" t="str">
        <f t="shared" si="1"/>
        <v>05</v>
      </c>
      <c r="C621" s="109"/>
      <c r="D621" s="107"/>
      <c r="E621" s="107"/>
      <c r="F621" s="107"/>
      <c r="G621" s="107"/>
      <c r="H621" s="107"/>
      <c r="I621" s="107"/>
      <c r="J621" s="107"/>
      <c r="K621" s="107"/>
      <c r="L621" s="107"/>
      <c r="M621" s="108"/>
      <c r="N621" s="86"/>
      <c r="O621" s="107"/>
      <c r="P621" s="107" t="s">
        <v>946</v>
      </c>
      <c r="Q621" s="107"/>
      <c r="R621" s="107"/>
      <c r="S621" s="107"/>
      <c r="T621" s="107"/>
      <c r="U621" s="107"/>
      <c r="V621" s="107"/>
      <c r="W621" s="107"/>
      <c r="X621" s="107"/>
      <c r="Y621" s="107"/>
      <c r="Z621" s="107"/>
      <c r="AA621" s="108"/>
      <c r="AB621" s="110" t="s">
        <v>117</v>
      </c>
      <c r="AC621" s="111" t="s">
        <v>117</v>
      </c>
      <c r="AD621" s="112"/>
      <c r="AE621" s="116"/>
      <c r="AF621" s="114"/>
    </row>
    <row r="622" spans="1:33" s="75" customFormat="1" ht="22.7" customHeight="1">
      <c r="A622" s="105">
        <v>558</v>
      </c>
      <c r="B622" s="118" t="str">
        <f t="shared" si="1"/>
        <v>07</v>
      </c>
      <c r="C622" s="109"/>
      <c r="D622" s="107"/>
      <c r="E622" s="107"/>
      <c r="F622" s="107"/>
      <c r="G622" s="107"/>
      <c r="H622" s="107"/>
      <c r="I622" s="107"/>
      <c r="J622" s="107"/>
      <c r="K622" s="107"/>
      <c r="L622" s="107"/>
      <c r="M622" s="108"/>
      <c r="N622" s="86"/>
      <c r="O622" s="107"/>
      <c r="P622" s="107"/>
      <c r="Q622" s="107" t="s">
        <v>572</v>
      </c>
      <c r="R622" s="107"/>
      <c r="S622" s="107"/>
      <c r="T622" s="107"/>
      <c r="U622" s="107"/>
      <c r="V622" s="107"/>
      <c r="W622" s="107"/>
      <c r="X622" s="107"/>
      <c r="Y622" s="107"/>
      <c r="Z622" s="107"/>
      <c r="AA622" s="108"/>
      <c r="AB622" s="110" t="s">
        <v>104</v>
      </c>
      <c r="AC622" s="111">
        <v>5</v>
      </c>
      <c r="AD622" s="112"/>
      <c r="AE622" s="113" t="s">
        <v>573</v>
      </c>
      <c r="AF622" s="114"/>
      <c r="AG622" s="77"/>
    </row>
    <row r="623" spans="1:33" s="75" customFormat="1" ht="22.7" customHeight="1">
      <c r="A623" s="105">
        <v>559</v>
      </c>
      <c r="B623" s="118" t="str">
        <f t="shared" si="1"/>
        <v>07</v>
      </c>
      <c r="C623" s="109"/>
      <c r="D623" s="107"/>
      <c r="E623" s="107"/>
      <c r="F623" s="107"/>
      <c r="G623" s="107"/>
      <c r="H623" s="107"/>
      <c r="I623" s="107"/>
      <c r="J623" s="107"/>
      <c r="K623" s="107"/>
      <c r="L623" s="107"/>
      <c r="M623" s="108"/>
      <c r="N623" s="86"/>
      <c r="O623" s="107"/>
      <c r="P623" s="107"/>
      <c r="Q623" s="107" t="s">
        <v>574</v>
      </c>
      <c r="R623" s="107"/>
      <c r="S623" s="107"/>
      <c r="T623" s="107"/>
      <c r="U623" s="107"/>
      <c r="V623" s="107"/>
      <c r="W623" s="107"/>
      <c r="X623" s="107"/>
      <c r="Y623" s="107"/>
      <c r="Z623" s="107"/>
      <c r="AA623" s="108"/>
      <c r="AB623" s="110" t="s">
        <v>104</v>
      </c>
      <c r="AC623" s="111">
        <v>10</v>
      </c>
      <c r="AD623" s="112"/>
      <c r="AE623" s="113" t="s">
        <v>575</v>
      </c>
      <c r="AF623" s="114"/>
      <c r="AG623" s="77"/>
    </row>
    <row r="624" spans="1:33" s="75" customFormat="1" ht="22.7" customHeight="1">
      <c r="A624" s="105">
        <v>560</v>
      </c>
      <c r="B624" s="118" t="str">
        <f t="shared" si="1"/>
        <v>07</v>
      </c>
      <c r="C624" s="109"/>
      <c r="D624" s="107"/>
      <c r="E624" s="107"/>
      <c r="F624" s="107"/>
      <c r="G624" s="107"/>
      <c r="H624" s="107"/>
      <c r="I624" s="107"/>
      <c r="J624" s="107"/>
      <c r="K624" s="107"/>
      <c r="L624" s="107"/>
      <c r="M624" s="108"/>
      <c r="N624" s="86"/>
      <c r="O624" s="107"/>
      <c r="P624" s="107"/>
      <c r="Q624" s="107" t="s">
        <v>576</v>
      </c>
      <c r="R624" s="107"/>
      <c r="S624" s="107"/>
      <c r="T624" s="107"/>
      <c r="U624" s="107"/>
      <c r="V624" s="107"/>
      <c r="W624" s="107"/>
      <c r="X624" s="107"/>
      <c r="Y624" s="107"/>
      <c r="Z624" s="107"/>
      <c r="AA624" s="108"/>
      <c r="AB624" s="110" t="s">
        <v>104</v>
      </c>
      <c r="AC624" s="111">
        <v>10</v>
      </c>
      <c r="AD624" s="112"/>
      <c r="AE624" s="113" t="s">
        <v>577</v>
      </c>
      <c r="AF624" s="114"/>
      <c r="AG624" s="77"/>
    </row>
    <row r="625" spans="1:33" s="75" customFormat="1" ht="22.7" customHeight="1">
      <c r="A625" s="105">
        <v>561</v>
      </c>
      <c r="B625" s="118" t="str">
        <f t="shared" si="1"/>
        <v>07</v>
      </c>
      <c r="C625" s="109"/>
      <c r="D625" s="107"/>
      <c r="E625" s="107"/>
      <c r="F625" s="107"/>
      <c r="G625" s="107"/>
      <c r="H625" s="107"/>
      <c r="I625" s="107"/>
      <c r="J625" s="107"/>
      <c r="K625" s="107"/>
      <c r="L625" s="107"/>
      <c r="M625" s="108"/>
      <c r="N625" s="86"/>
      <c r="O625" s="107"/>
      <c r="P625" s="107"/>
      <c r="Q625" s="107" t="s">
        <v>578</v>
      </c>
      <c r="R625" s="107"/>
      <c r="S625" s="107"/>
      <c r="T625" s="107"/>
      <c r="U625" s="107"/>
      <c r="V625" s="107"/>
      <c r="W625" s="107"/>
      <c r="X625" s="107"/>
      <c r="Y625" s="107"/>
      <c r="Z625" s="107"/>
      <c r="AA625" s="108"/>
      <c r="AB625" s="110" t="s">
        <v>104</v>
      </c>
      <c r="AC625" s="111">
        <v>10</v>
      </c>
      <c r="AD625" s="112"/>
      <c r="AE625" s="113" t="s">
        <v>577</v>
      </c>
      <c r="AF625" s="114"/>
      <c r="AG625" s="77"/>
    </row>
    <row r="626" spans="1:33" s="77" customFormat="1" ht="22.7" customHeight="1">
      <c r="A626" s="105" t="s">
        <v>117</v>
      </c>
      <c r="B626" s="118" t="str">
        <f t="shared" si="1"/>
        <v>05</v>
      </c>
      <c r="C626" s="109"/>
      <c r="D626" s="107"/>
      <c r="E626" s="107"/>
      <c r="F626" s="107"/>
      <c r="G626" s="107"/>
      <c r="H626" s="107"/>
      <c r="I626" s="107"/>
      <c r="J626" s="107"/>
      <c r="K626" s="107"/>
      <c r="L626" s="107"/>
      <c r="M626" s="108"/>
      <c r="N626" s="86"/>
      <c r="O626" s="107"/>
      <c r="P626" s="107" t="s">
        <v>947</v>
      </c>
      <c r="Q626" s="107"/>
      <c r="R626" s="107"/>
      <c r="S626" s="107"/>
      <c r="T626" s="107"/>
      <c r="U626" s="107"/>
      <c r="V626" s="107"/>
      <c r="W626" s="107"/>
      <c r="X626" s="107"/>
      <c r="Y626" s="107"/>
      <c r="Z626" s="107"/>
      <c r="AA626" s="108"/>
      <c r="AB626" s="110" t="s">
        <v>117</v>
      </c>
      <c r="AC626" s="111" t="s">
        <v>117</v>
      </c>
      <c r="AD626" s="112"/>
      <c r="AE626" s="116"/>
      <c r="AF626" s="114"/>
    </row>
    <row r="627" spans="1:33" s="75" customFormat="1" ht="22.7" customHeight="1">
      <c r="A627" s="105">
        <v>562</v>
      </c>
      <c r="B627" s="118" t="str">
        <f t="shared" si="1"/>
        <v>07</v>
      </c>
      <c r="C627" s="109"/>
      <c r="D627" s="107"/>
      <c r="E627" s="107"/>
      <c r="F627" s="107"/>
      <c r="G627" s="107"/>
      <c r="H627" s="107"/>
      <c r="I627" s="107"/>
      <c r="J627" s="107"/>
      <c r="K627" s="107"/>
      <c r="L627" s="107"/>
      <c r="M627" s="108"/>
      <c r="N627" s="86"/>
      <c r="O627" s="107"/>
      <c r="P627" s="107"/>
      <c r="Q627" s="107" t="s">
        <v>572</v>
      </c>
      <c r="R627" s="107"/>
      <c r="S627" s="107"/>
      <c r="T627" s="107"/>
      <c r="U627" s="107"/>
      <c r="V627" s="107"/>
      <c r="W627" s="107"/>
      <c r="X627" s="107"/>
      <c r="Y627" s="107"/>
      <c r="Z627" s="107"/>
      <c r="AA627" s="108"/>
      <c r="AB627" s="110" t="s">
        <v>104</v>
      </c>
      <c r="AC627" s="111">
        <v>5</v>
      </c>
      <c r="AD627" s="112"/>
      <c r="AE627" s="113" t="s">
        <v>573</v>
      </c>
      <c r="AF627" s="114"/>
      <c r="AG627" s="77"/>
    </row>
    <row r="628" spans="1:33" s="75" customFormat="1" ht="22.7" customHeight="1">
      <c r="A628" s="105">
        <v>563</v>
      </c>
      <c r="B628" s="118" t="str">
        <f t="shared" si="1"/>
        <v>07</v>
      </c>
      <c r="C628" s="109"/>
      <c r="D628" s="107"/>
      <c r="E628" s="107"/>
      <c r="F628" s="107"/>
      <c r="G628" s="107"/>
      <c r="H628" s="107"/>
      <c r="I628" s="107"/>
      <c r="J628" s="107"/>
      <c r="K628" s="107"/>
      <c r="L628" s="107"/>
      <c r="M628" s="108"/>
      <c r="N628" s="86"/>
      <c r="O628" s="107"/>
      <c r="P628" s="107"/>
      <c r="Q628" s="107" t="s">
        <v>574</v>
      </c>
      <c r="R628" s="107"/>
      <c r="S628" s="107"/>
      <c r="T628" s="107"/>
      <c r="U628" s="107"/>
      <c r="V628" s="107"/>
      <c r="W628" s="107"/>
      <c r="X628" s="107"/>
      <c r="Y628" s="107"/>
      <c r="Z628" s="107"/>
      <c r="AA628" s="108"/>
      <c r="AB628" s="110" t="s">
        <v>104</v>
      </c>
      <c r="AC628" s="111">
        <v>10</v>
      </c>
      <c r="AD628" s="112"/>
      <c r="AE628" s="113" t="s">
        <v>575</v>
      </c>
      <c r="AF628" s="114"/>
      <c r="AG628" s="77"/>
    </row>
    <row r="629" spans="1:33" s="75" customFormat="1" ht="22.7" customHeight="1">
      <c r="A629" s="105">
        <v>564</v>
      </c>
      <c r="B629" s="118" t="str">
        <f t="shared" si="1"/>
        <v>07</v>
      </c>
      <c r="C629" s="109"/>
      <c r="D629" s="107"/>
      <c r="E629" s="107"/>
      <c r="F629" s="107"/>
      <c r="G629" s="107"/>
      <c r="H629" s="107"/>
      <c r="I629" s="107"/>
      <c r="J629" s="107"/>
      <c r="K629" s="107"/>
      <c r="L629" s="107"/>
      <c r="M629" s="108"/>
      <c r="N629" s="86"/>
      <c r="O629" s="107"/>
      <c r="P629" s="107"/>
      <c r="Q629" s="107" t="s">
        <v>576</v>
      </c>
      <c r="R629" s="107"/>
      <c r="S629" s="107"/>
      <c r="T629" s="107"/>
      <c r="U629" s="107"/>
      <c r="V629" s="107"/>
      <c r="W629" s="107"/>
      <c r="X629" s="107"/>
      <c r="Y629" s="107"/>
      <c r="Z629" s="107"/>
      <c r="AA629" s="108"/>
      <c r="AB629" s="110" t="s">
        <v>104</v>
      </c>
      <c r="AC629" s="111">
        <v>10</v>
      </c>
      <c r="AD629" s="112"/>
      <c r="AE629" s="113" t="s">
        <v>577</v>
      </c>
      <c r="AF629" s="114"/>
      <c r="AG629" s="77"/>
    </row>
    <row r="630" spans="1:33" s="75" customFormat="1" ht="22.7" customHeight="1">
      <c r="A630" s="105">
        <v>565</v>
      </c>
      <c r="B630" s="118" t="str">
        <f t="shared" si="1"/>
        <v>07</v>
      </c>
      <c r="C630" s="109"/>
      <c r="D630" s="107"/>
      <c r="E630" s="107"/>
      <c r="F630" s="107"/>
      <c r="G630" s="107"/>
      <c r="H630" s="107"/>
      <c r="I630" s="107"/>
      <c r="J630" s="107"/>
      <c r="K630" s="107"/>
      <c r="L630" s="107"/>
      <c r="M630" s="108"/>
      <c r="N630" s="86"/>
      <c r="O630" s="107"/>
      <c r="P630" s="107"/>
      <c r="Q630" s="107" t="s">
        <v>578</v>
      </c>
      <c r="R630" s="107"/>
      <c r="S630" s="107"/>
      <c r="T630" s="107"/>
      <c r="U630" s="107"/>
      <c r="V630" s="107"/>
      <c r="W630" s="107"/>
      <c r="X630" s="107"/>
      <c r="Y630" s="107"/>
      <c r="Z630" s="107"/>
      <c r="AA630" s="108"/>
      <c r="AB630" s="110" t="s">
        <v>104</v>
      </c>
      <c r="AC630" s="111">
        <v>10</v>
      </c>
      <c r="AD630" s="112"/>
      <c r="AE630" s="113" t="s">
        <v>577</v>
      </c>
      <c r="AF630" s="114"/>
      <c r="AG630" s="77"/>
    </row>
    <row r="631" spans="1:33" s="77" customFormat="1" ht="30.2" customHeight="1">
      <c r="A631" s="105" t="s">
        <v>117</v>
      </c>
      <c r="B631" s="118" t="str">
        <f t="shared" si="1"/>
        <v>03</v>
      </c>
      <c r="C631" s="109"/>
      <c r="D631" s="107"/>
      <c r="E631" s="107"/>
      <c r="F631" s="107"/>
      <c r="G631" s="107"/>
      <c r="H631" s="107"/>
      <c r="I631" s="107"/>
      <c r="J631" s="107"/>
      <c r="K631" s="107"/>
      <c r="L631" s="107"/>
      <c r="M631" s="108"/>
      <c r="N631" s="86"/>
      <c r="O631" s="287" t="s">
        <v>948</v>
      </c>
      <c r="P631" s="287"/>
      <c r="Q631" s="287"/>
      <c r="R631" s="287"/>
      <c r="S631" s="287"/>
      <c r="T631" s="287"/>
      <c r="U631" s="287"/>
      <c r="V631" s="287"/>
      <c r="W631" s="287"/>
      <c r="X631" s="287"/>
      <c r="Y631" s="287"/>
      <c r="Z631" s="107"/>
      <c r="AA631" s="108"/>
      <c r="AB631" s="110" t="s">
        <v>117</v>
      </c>
      <c r="AC631" s="111" t="s">
        <v>117</v>
      </c>
      <c r="AD631" s="112"/>
      <c r="AE631" s="116"/>
      <c r="AF631" s="114"/>
    </row>
    <row r="632" spans="1:33" s="77" customFormat="1" ht="22.7" customHeight="1">
      <c r="A632" s="105" t="s">
        <v>117</v>
      </c>
      <c r="B632" s="118" t="str">
        <f t="shared" si="1"/>
        <v>05</v>
      </c>
      <c r="C632" s="109"/>
      <c r="D632" s="107"/>
      <c r="E632" s="107"/>
      <c r="F632" s="107"/>
      <c r="G632" s="107"/>
      <c r="H632" s="107"/>
      <c r="I632" s="107"/>
      <c r="J632" s="107"/>
      <c r="K632" s="107"/>
      <c r="L632" s="107"/>
      <c r="M632" s="108"/>
      <c r="N632" s="86"/>
      <c r="O632" s="107"/>
      <c r="P632" s="107" t="s">
        <v>946</v>
      </c>
      <c r="Q632" s="107"/>
      <c r="R632" s="107"/>
      <c r="S632" s="107"/>
      <c r="T632" s="107"/>
      <c r="U632" s="107"/>
      <c r="V632" s="107"/>
      <c r="W632" s="107"/>
      <c r="X632" s="107"/>
      <c r="Y632" s="107"/>
      <c r="Z632" s="107"/>
      <c r="AA632" s="108"/>
      <c r="AB632" s="110" t="s">
        <v>117</v>
      </c>
      <c r="AC632" s="111" t="s">
        <v>117</v>
      </c>
      <c r="AD632" s="112"/>
      <c r="AE632" s="116"/>
      <c r="AF632" s="114"/>
    </row>
    <row r="633" spans="1:33" s="75" customFormat="1" ht="22.7" customHeight="1">
      <c r="A633" s="105">
        <v>566</v>
      </c>
      <c r="B633" s="118" t="str">
        <f t="shared" si="1"/>
        <v>07</v>
      </c>
      <c r="C633" s="109"/>
      <c r="D633" s="107"/>
      <c r="E633" s="107"/>
      <c r="F633" s="107"/>
      <c r="G633" s="107"/>
      <c r="H633" s="107"/>
      <c r="I633" s="107"/>
      <c r="J633" s="107"/>
      <c r="K633" s="107"/>
      <c r="L633" s="107"/>
      <c r="M633" s="108"/>
      <c r="N633" s="86"/>
      <c r="O633" s="107"/>
      <c r="P633" s="107"/>
      <c r="Q633" s="107" t="s">
        <v>572</v>
      </c>
      <c r="R633" s="107"/>
      <c r="S633" s="107"/>
      <c r="T633" s="107"/>
      <c r="U633" s="107"/>
      <c r="V633" s="107"/>
      <c r="W633" s="107"/>
      <c r="X633" s="107"/>
      <c r="Y633" s="107"/>
      <c r="Z633" s="107"/>
      <c r="AA633" s="108"/>
      <c r="AB633" s="110" t="s">
        <v>104</v>
      </c>
      <c r="AC633" s="111">
        <v>5</v>
      </c>
      <c r="AD633" s="112"/>
      <c r="AE633" s="113" t="s">
        <v>573</v>
      </c>
      <c r="AF633" s="114"/>
      <c r="AG633" s="77"/>
    </row>
    <row r="634" spans="1:33" s="75" customFormat="1" ht="22.7" customHeight="1">
      <c r="A634" s="105">
        <v>567</v>
      </c>
      <c r="B634" s="118" t="str">
        <f t="shared" si="1"/>
        <v>07</v>
      </c>
      <c r="C634" s="109"/>
      <c r="D634" s="107"/>
      <c r="E634" s="107"/>
      <c r="F634" s="107"/>
      <c r="G634" s="107"/>
      <c r="H634" s="107"/>
      <c r="I634" s="107"/>
      <c r="J634" s="107"/>
      <c r="K634" s="107"/>
      <c r="L634" s="107"/>
      <c r="M634" s="108"/>
      <c r="N634" s="86"/>
      <c r="O634" s="107"/>
      <c r="P634" s="107"/>
      <c r="Q634" s="107" t="s">
        <v>574</v>
      </c>
      <c r="R634" s="107"/>
      <c r="S634" s="107"/>
      <c r="T634" s="107"/>
      <c r="U634" s="107"/>
      <c r="V634" s="107"/>
      <c r="W634" s="107"/>
      <c r="X634" s="107"/>
      <c r="Y634" s="107"/>
      <c r="Z634" s="107"/>
      <c r="AA634" s="108"/>
      <c r="AB634" s="110" t="s">
        <v>104</v>
      </c>
      <c r="AC634" s="111">
        <v>10</v>
      </c>
      <c r="AD634" s="112"/>
      <c r="AE634" s="113" t="s">
        <v>575</v>
      </c>
      <c r="AF634" s="114"/>
      <c r="AG634" s="77"/>
    </row>
    <row r="635" spans="1:33" s="75" customFormat="1" ht="22.7" customHeight="1">
      <c r="A635" s="105">
        <v>568</v>
      </c>
      <c r="B635" s="118" t="str">
        <f t="shared" si="1"/>
        <v>07</v>
      </c>
      <c r="C635" s="109"/>
      <c r="D635" s="107"/>
      <c r="E635" s="107"/>
      <c r="F635" s="107"/>
      <c r="G635" s="107"/>
      <c r="H635" s="107"/>
      <c r="I635" s="107"/>
      <c r="J635" s="107"/>
      <c r="K635" s="107"/>
      <c r="L635" s="107"/>
      <c r="M635" s="108"/>
      <c r="N635" s="86"/>
      <c r="O635" s="107"/>
      <c r="P635" s="107"/>
      <c r="Q635" s="107" t="s">
        <v>576</v>
      </c>
      <c r="R635" s="107"/>
      <c r="S635" s="107"/>
      <c r="T635" s="107"/>
      <c r="U635" s="107"/>
      <c r="V635" s="107"/>
      <c r="W635" s="107"/>
      <c r="X635" s="107"/>
      <c r="Y635" s="107"/>
      <c r="Z635" s="107"/>
      <c r="AA635" s="108"/>
      <c r="AB635" s="110" t="s">
        <v>104</v>
      </c>
      <c r="AC635" s="111">
        <v>10</v>
      </c>
      <c r="AD635" s="112"/>
      <c r="AE635" s="113" t="s">
        <v>577</v>
      </c>
      <c r="AF635" s="114"/>
      <c r="AG635" s="77"/>
    </row>
    <row r="636" spans="1:33" s="75" customFormat="1" ht="22.7" customHeight="1">
      <c r="A636" s="105">
        <v>569</v>
      </c>
      <c r="B636" s="118" t="str">
        <f t="shared" si="1"/>
        <v>07</v>
      </c>
      <c r="C636" s="109"/>
      <c r="D636" s="107"/>
      <c r="E636" s="107"/>
      <c r="F636" s="107"/>
      <c r="G636" s="107"/>
      <c r="H636" s="107"/>
      <c r="I636" s="107"/>
      <c r="J636" s="107"/>
      <c r="K636" s="107"/>
      <c r="L636" s="107"/>
      <c r="M636" s="108"/>
      <c r="N636" s="86"/>
      <c r="O636" s="107"/>
      <c r="P636" s="107"/>
      <c r="Q636" s="107" t="s">
        <v>578</v>
      </c>
      <c r="R636" s="107"/>
      <c r="S636" s="107"/>
      <c r="T636" s="107"/>
      <c r="U636" s="107"/>
      <c r="V636" s="107"/>
      <c r="W636" s="107"/>
      <c r="X636" s="107"/>
      <c r="Y636" s="107"/>
      <c r="Z636" s="107"/>
      <c r="AA636" s="108"/>
      <c r="AB636" s="110" t="s">
        <v>104</v>
      </c>
      <c r="AC636" s="111">
        <v>10</v>
      </c>
      <c r="AD636" s="112"/>
      <c r="AE636" s="113" t="s">
        <v>577</v>
      </c>
      <c r="AF636" s="114"/>
      <c r="AG636" s="77"/>
    </row>
    <row r="637" spans="1:33" s="77" customFormat="1" ht="22.7" customHeight="1">
      <c r="A637" s="105" t="s">
        <v>117</v>
      </c>
      <c r="B637" s="118" t="str">
        <f t="shared" si="1"/>
        <v>05</v>
      </c>
      <c r="C637" s="109"/>
      <c r="D637" s="107"/>
      <c r="E637" s="107"/>
      <c r="F637" s="107"/>
      <c r="G637" s="107"/>
      <c r="H637" s="107"/>
      <c r="I637" s="107"/>
      <c r="J637" s="107"/>
      <c r="K637" s="107"/>
      <c r="L637" s="107"/>
      <c r="M637" s="108"/>
      <c r="N637" s="86"/>
      <c r="O637" s="107"/>
      <c r="P637" s="107" t="s">
        <v>947</v>
      </c>
      <c r="Q637" s="107"/>
      <c r="R637" s="107"/>
      <c r="S637" s="107"/>
      <c r="T637" s="107"/>
      <c r="U637" s="107"/>
      <c r="V637" s="107"/>
      <c r="W637" s="107"/>
      <c r="X637" s="107"/>
      <c r="Y637" s="107"/>
      <c r="Z637" s="107"/>
      <c r="AA637" s="108"/>
      <c r="AB637" s="110" t="s">
        <v>117</v>
      </c>
      <c r="AC637" s="111" t="s">
        <v>117</v>
      </c>
      <c r="AD637" s="112"/>
      <c r="AE637" s="116"/>
      <c r="AF637" s="114"/>
    </row>
    <row r="638" spans="1:33" s="75" customFormat="1" ht="22.7" customHeight="1">
      <c r="A638" s="105">
        <v>570</v>
      </c>
      <c r="B638" s="118" t="str">
        <f t="shared" si="1"/>
        <v>07</v>
      </c>
      <c r="C638" s="109"/>
      <c r="D638" s="107"/>
      <c r="E638" s="107"/>
      <c r="F638" s="107"/>
      <c r="G638" s="107"/>
      <c r="H638" s="107"/>
      <c r="I638" s="107"/>
      <c r="J638" s="107"/>
      <c r="K638" s="107"/>
      <c r="L638" s="107"/>
      <c r="M638" s="108"/>
      <c r="N638" s="86"/>
      <c r="O638" s="107"/>
      <c r="P638" s="107"/>
      <c r="Q638" s="107" t="s">
        <v>572</v>
      </c>
      <c r="R638" s="107"/>
      <c r="S638" s="107"/>
      <c r="T638" s="107"/>
      <c r="U638" s="107"/>
      <c r="V638" s="107"/>
      <c r="W638" s="107"/>
      <c r="X638" s="107"/>
      <c r="Y638" s="107"/>
      <c r="Z638" s="107"/>
      <c r="AA638" s="108"/>
      <c r="AB638" s="110" t="s">
        <v>104</v>
      </c>
      <c r="AC638" s="111">
        <v>5</v>
      </c>
      <c r="AD638" s="112"/>
      <c r="AE638" s="113" t="s">
        <v>573</v>
      </c>
      <c r="AF638" s="114"/>
      <c r="AG638" s="77"/>
    </row>
    <row r="639" spans="1:33" s="75" customFormat="1" ht="22.7" customHeight="1">
      <c r="A639" s="105">
        <v>571</v>
      </c>
      <c r="B639" s="118" t="str">
        <f t="shared" si="1"/>
        <v>07</v>
      </c>
      <c r="C639" s="109"/>
      <c r="D639" s="107"/>
      <c r="E639" s="107"/>
      <c r="F639" s="107"/>
      <c r="G639" s="107"/>
      <c r="H639" s="107"/>
      <c r="I639" s="107"/>
      <c r="J639" s="107"/>
      <c r="K639" s="107"/>
      <c r="L639" s="107"/>
      <c r="M639" s="108"/>
      <c r="N639" s="86"/>
      <c r="O639" s="107"/>
      <c r="P639" s="107"/>
      <c r="Q639" s="107" t="s">
        <v>574</v>
      </c>
      <c r="R639" s="107"/>
      <c r="S639" s="107"/>
      <c r="T639" s="107"/>
      <c r="U639" s="107"/>
      <c r="V639" s="107"/>
      <c r="W639" s="107"/>
      <c r="X639" s="107"/>
      <c r="Y639" s="107"/>
      <c r="Z639" s="107"/>
      <c r="AA639" s="108"/>
      <c r="AB639" s="110" t="s">
        <v>104</v>
      </c>
      <c r="AC639" s="111">
        <v>10</v>
      </c>
      <c r="AD639" s="112"/>
      <c r="AE639" s="113" t="s">
        <v>575</v>
      </c>
      <c r="AF639" s="114"/>
      <c r="AG639" s="77"/>
    </row>
    <row r="640" spans="1:33" s="75" customFormat="1" ht="22.7" customHeight="1">
      <c r="A640" s="105">
        <v>572</v>
      </c>
      <c r="B640" s="118" t="str">
        <f t="shared" si="1"/>
        <v>07</v>
      </c>
      <c r="C640" s="109"/>
      <c r="D640" s="107"/>
      <c r="E640" s="107"/>
      <c r="F640" s="107"/>
      <c r="G640" s="107"/>
      <c r="H640" s="107"/>
      <c r="I640" s="107"/>
      <c r="J640" s="107"/>
      <c r="K640" s="107"/>
      <c r="L640" s="107"/>
      <c r="M640" s="108"/>
      <c r="N640" s="86"/>
      <c r="O640" s="107"/>
      <c r="P640" s="107"/>
      <c r="Q640" s="107" t="s">
        <v>576</v>
      </c>
      <c r="R640" s="107"/>
      <c r="S640" s="107"/>
      <c r="T640" s="107"/>
      <c r="U640" s="107"/>
      <c r="V640" s="107"/>
      <c r="W640" s="107"/>
      <c r="X640" s="107"/>
      <c r="Y640" s="107"/>
      <c r="Z640" s="107"/>
      <c r="AA640" s="108"/>
      <c r="AB640" s="110" t="s">
        <v>104</v>
      </c>
      <c r="AC640" s="111">
        <v>10</v>
      </c>
      <c r="AD640" s="112"/>
      <c r="AE640" s="113" t="s">
        <v>577</v>
      </c>
      <c r="AF640" s="114"/>
      <c r="AG640" s="77"/>
    </row>
    <row r="641" spans="1:33" s="75" customFormat="1" ht="22.7" customHeight="1">
      <c r="A641" s="105">
        <v>573</v>
      </c>
      <c r="B641" s="118" t="str">
        <f t="shared" si="1"/>
        <v>07</v>
      </c>
      <c r="C641" s="109"/>
      <c r="D641" s="107"/>
      <c r="E641" s="107"/>
      <c r="F641" s="107"/>
      <c r="G641" s="107"/>
      <c r="H641" s="107"/>
      <c r="I641" s="107"/>
      <c r="J641" s="107"/>
      <c r="K641" s="107"/>
      <c r="L641" s="107"/>
      <c r="M641" s="108"/>
      <c r="N641" s="86"/>
      <c r="O641" s="107"/>
      <c r="P641" s="107"/>
      <c r="Q641" s="107" t="s">
        <v>578</v>
      </c>
      <c r="R641" s="107"/>
      <c r="S641" s="107"/>
      <c r="T641" s="107"/>
      <c r="U641" s="107"/>
      <c r="V641" s="107"/>
      <c r="W641" s="107"/>
      <c r="X641" s="107"/>
      <c r="Y641" s="107"/>
      <c r="Z641" s="107"/>
      <c r="AA641" s="108"/>
      <c r="AB641" s="110" t="s">
        <v>104</v>
      </c>
      <c r="AC641" s="111">
        <v>10</v>
      </c>
      <c r="AD641" s="112"/>
      <c r="AE641" s="113" t="s">
        <v>577</v>
      </c>
      <c r="AF641" s="114"/>
      <c r="AG641" s="77"/>
    </row>
    <row r="642" spans="1:33" s="77" customFormat="1" ht="22.7" customHeight="1">
      <c r="A642" s="105" t="s">
        <v>117</v>
      </c>
      <c r="B642" s="118" t="str">
        <f t="shared" si="1"/>
        <v>03</v>
      </c>
      <c r="C642" s="109"/>
      <c r="D642" s="107"/>
      <c r="E642" s="107"/>
      <c r="F642" s="107"/>
      <c r="G642" s="107"/>
      <c r="H642" s="107"/>
      <c r="I642" s="107"/>
      <c r="J642" s="107"/>
      <c r="K642" s="107"/>
      <c r="L642" s="107"/>
      <c r="M642" s="108"/>
      <c r="N642" s="86"/>
      <c r="O642" s="115" t="s">
        <v>949</v>
      </c>
      <c r="P642" s="115"/>
      <c r="Q642" s="115"/>
      <c r="R642" s="115"/>
      <c r="S642" s="115"/>
      <c r="T642" s="115"/>
      <c r="U642" s="115"/>
      <c r="V642" s="115"/>
      <c r="W642" s="115"/>
      <c r="X642" s="115"/>
      <c r="Y642" s="115"/>
      <c r="Z642" s="107"/>
      <c r="AA642" s="108"/>
      <c r="AB642" s="110" t="s">
        <v>117</v>
      </c>
      <c r="AC642" s="111" t="s">
        <v>117</v>
      </c>
      <c r="AD642" s="112"/>
      <c r="AE642" s="116"/>
      <c r="AF642" s="114"/>
    </row>
    <row r="643" spans="1:33" s="77" customFormat="1" ht="22.7" customHeight="1">
      <c r="A643" s="105" t="s">
        <v>117</v>
      </c>
      <c r="B643" s="118" t="str">
        <f t="shared" si="1"/>
        <v>05</v>
      </c>
      <c r="C643" s="109"/>
      <c r="D643" s="107"/>
      <c r="E643" s="107"/>
      <c r="F643" s="107"/>
      <c r="G643" s="107"/>
      <c r="H643" s="107"/>
      <c r="I643" s="107"/>
      <c r="J643" s="107"/>
      <c r="K643" s="107"/>
      <c r="L643" s="107"/>
      <c r="M643" s="108"/>
      <c r="N643" s="86"/>
      <c r="O643" s="107"/>
      <c r="P643" s="107" t="s">
        <v>946</v>
      </c>
      <c r="Q643" s="107"/>
      <c r="R643" s="107"/>
      <c r="S643" s="107"/>
      <c r="T643" s="107"/>
      <c r="U643" s="107"/>
      <c r="V643" s="107"/>
      <c r="W643" s="107"/>
      <c r="X643" s="107"/>
      <c r="Y643" s="107"/>
      <c r="Z643" s="107"/>
      <c r="AA643" s="108"/>
      <c r="AB643" s="110" t="s">
        <v>117</v>
      </c>
      <c r="AC643" s="111" t="s">
        <v>117</v>
      </c>
      <c r="AD643" s="112"/>
      <c r="AE643" s="116"/>
      <c r="AF643" s="114"/>
    </row>
    <row r="644" spans="1:33" s="75" customFormat="1" ht="22.7" customHeight="1">
      <c r="A644" s="105">
        <v>574</v>
      </c>
      <c r="B644" s="118" t="str">
        <f t="shared" si="1"/>
        <v>07</v>
      </c>
      <c r="C644" s="109"/>
      <c r="D644" s="107"/>
      <c r="E644" s="107"/>
      <c r="F644" s="107"/>
      <c r="G644" s="107"/>
      <c r="H644" s="107"/>
      <c r="I644" s="107"/>
      <c r="J644" s="107"/>
      <c r="K644" s="107"/>
      <c r="L644" s="107"/>
      <c r="M644" s="108"/>
      <c r="N644" s="86"/>
      <c r="O644" s="107"/>
      <c r="P644" s="107"/>
      <c r="Q644" s="107" t="s">
        <v>572</v>
      </c>
      <c r="R644" s="107"/>
      <c r="S644" s="107"/>
      <c r="T644" s="107"/>
      <c r="U644" s="107"/>
      <c r="V644" s="107"/>
      <c r="W644" s="107"/>
      <c r="X644" s="107"/>
      <c r="Y644" s="107"/>
      <c r="Z644" s="107"/>
      <c r="AA644" s="108"/>
      <c r="AB644" s="110" t="s">
        <v>104</v>
      </c>
      <c r="AC644" s="111">
        <v>5</v>
      </c>
      <c r="AD644" s="112"/>
      <c r="AE644" s="113" t="s">
        <v>573</v>
      </c>
      <c r="AF644" s="114"/>
      <c r="AG644" s="77"/>
    </row>
    <row r="645" spans="1:33" s="75" customFormat="1" ht="22.7" customHeight="1">
      <c r="A645" s="105">
        <v>575</v>
      </c>
      <c r="B645" s="118" t="str">
        <f t="shared" si="1"/>
        <v>07</v>
      </c>
      <c r="C645" s="109"/>
      <c r="D645" s="107"/>
      <c r="E645" s="107"/>
      <c r="F645" s="107"/>
      <c r="G645" s="107"/>
      <c r="H645" s="107"/>
      <c r="I645" s="107"/>
      <c r="J645" s="107"/>
      <c r="K645" s="107"/>
      <c r="L645" s="107"/>
      <c r="M645" s="108"/>
      <c r="N645" s="86"/>
      <c r="O645" s="107"/>
      <c r="P645" s="107"/>
      <c r="Q645" s="107" t="s">
        <v>574</v>
      </c>
      <c r="R645" s="107"/>
      <c r="S645" s="107"/>
      <c r="T645" s="107"/>
      <c r="U645" s="107"/>
      <c r="V645" s="107"/>
      <c r="W645" s="107"/>
      <c r="X645" s="107"/>
      <c r="Y645" s="107"/>
      <c r="Z645" s="107"/>
      <c r="AA645" s="108"/>
      <c r="AB645" s="110" t="s">
        <v>104</v>
      </c>
      <c r="AC645" s="111">
        <v>10</v>
      </c>
      <c r="AD645" s="112"/>
      <c r="AE645" s="113" t="s">
        <v>575</v>
      </c>
      <c r="AF645" s="114"/>
      <c r="AG645" s="77"/>
    </row>
    <row r="646" spans="1:33" s="75" customFormat="1" ht="22.7" customHeight="1">
      <c r="A646" s="105">
        <v>576</v>
      </c>
      <c r="B646" s="118" t="str">
        <f t="shared" si="1"/>
        <v>07</v>
      </c>
      <c r="C646" s="109"/>
      <c r="D646" s="107"/>
      <c r="E646" s="107"/>
      <c r="F646" s="107"/>
      <c r="G646" s="107"/>
      <c r="H646" s="107"/>
      <c r="I646" s="107"/>
      <c r="J646" s="107"/>
      <c r="K646" s="107"/>
      <c r="L646" s="107"/>
      <c r="M646" s="108"/>
      <c r="N646" s="86"/>
      <c r="O646" s="107"/>
      <c r="P646" s="107"/>
      <c r="Q646" s="107" t="s">
        <v>950</v>
      </c>
      <c r="R646" s="107"/>
      <c r="S646" s="107"/>
      <c r="T646" s="107"/>
      <c r="U646" s="107"/>
      <c r="V646" s="107"/>
      <c r="W646" s="107"/>
      <c r="X646" s="107"/>
      <c r="Y646" s="107"/>
      <c r="Z646" s="107"/>
      <c r="AA646" s="108"/>
      <c r="AB646" s="110" t="s">
        <v>104</v>
      </c>
      <c r="AC646" s="111">
        <v>10</v>
      </c>
      <c r="AD646" s="112"/>
      <c r="AE646" s="113" t="s">
        <v>577</v>
      </c>
      <c r="AF646" s="114"/>
      <c r="AG646" s="77"/>
    </row>
    <row r="647" spans="1:33" s="75" customFormat="1" ht="22.7" customHeight="1">
      <c r="A647" s="105">
        <v>577</v>
      </c>
      <c r="B647" s="118" t="str">
        <f t="shared" si="1"/>
        <v>07</v>
      </c>
      <c r="C647" s="109"/>
      <c r="D647" s="107"/>
      <c r="E647" s="107"/>
      <c r="F647" s="107"/>
      <c r="G647" s="107"/>
      <c r="H647" s="107"/>
      <c r="I647" s="107"/>
      <c r="J647" s="107"/>
      <c r="K647" s="107"/>
      <c r="L647" s="107"/>
      <c r="M647" s="108"/>
      <c r="N647" s="86"/>
      <c r="O647" s="107"/>
      <c r="P647" s="107"/>
      <c r="Q647" s="107" t="s">
        <v>951</v>
      </c>
      <c r="R647" s="107"/>
      <c r="S647" s="107"/>
      <c r="T647" s="107"/>
      <c r="U647" s="107"/>
      <c r="V647" s="107"/>
      <c r="W647" s="107"/>
      <c r="X647" s="107"/>
      <c r="Y647" s="107"/>
      <c r="Z647" s="107"/>
      <c r="AA647" s="108"/>
      <c r="AB647" s="110" t="s">
        <v>104</v>
      </c>
      <c r="AC647" s="111">
        <v>10</v>
      </c>
      <c r="AD647" s="112"/>
      <c r="AE647" s="113" t="s">
        <v>577</v>
      </c>
      <c r="AF647" s="114"/>
      <c r="AG647" s="77"/>
    </row>
    <row r="648" spans="1:33" s="75" customFormat="1" ht="22.7" customHeight="1">
      <c r="A648" s="105">
        <v>578</v>
      </c>
      <c r="B648" s="118" t="str">
        <f t="shared" si="1"/>
        <v>07</v>
      </c>
      <c r="C648" s="109"/>
      <c r="D648" s="107"/>
      <c r="E648" s="107"/>
      <c r="F648" s="107"/>
      <c r="G648" s="107"/>
      <c r="H648" s="107"/>
      <c r="I648" s="107"/>
      <c r="J648" s="107"/>
      <c r="K648" s="107"/>
      <c r="L648" s="107"/>
      <c r="M648" s="108"/>
      <c r="N648" s="86"/>
      <c r="O648" s="107"/>
      <c r="P648" s="107"/>
      <c r="Q648" s="107" t="s">
        <v>952</v>
      </c>
      <c r="R648" s="107"/>
      <c r="S648" s="107"/>
      <c r="T648" s="107"/>
      <c r="U648" s="107"/>
      <c r="V648" s="107"/>
      <c r="W648" s="107"/>
      <c r="X648" s="107"/>
      <c r="Y648" s="107"/>
      <c r="Z648" s="107"/>
      <c r="AA648" s="108"/>
      <c r="AB648" s="110" t="s">
        <v>104</v>
      </c>
      <c r="AC648" s="111">
        <v>10</v>
      </c>
      <c r="AD648" s="112"/>
      <c r="AE648" s="113" t="s">
        <v>577</v>
      </c>
      <c r="AF648" s="114"/>
      <c r="AG648" s="77"/>
    </row>
    <row r="649" spans="1:33" s="77" customFormat="1" ht="22.7" customHeight="1">
      <c r="A649" s="105" t="s">
        <v>117</v>
      </c>
      <c r="B649" s="118" t="str">
        <f t="shared" si="1"/>
        <v>05</v>
      </c>
      <c r="C649" s="109"/>
      <c r="D649" s="107"/>
      <c r="E649" s="107"/>
      <c r="F649" s="107"/>
      <c r="G649" s="107"/>
      <c r="H649" s="107"/>
      <c r="I649" s="107"/>
      <c r="J649" s="107"/>
      <c r="K649" s="107"/>
      <c r="L649" s="107"/>
      <c r="M649" s="108"/>
      <c r="N649" s="86"/>
      <c r="O649" s="107"/>
      <c r="P649" s="107" t="s">
        <v>947</v>
      </c>
      <c r="Q649" s="107"/>
      <c r="R649" s="107"/>
      <c r="S649" s="107"/>
      <c r="T649" s="107"/>
      <c r="U649" s="107"/>
      <c r="V649" s="107"/>
      <c r="W649" s="107"/>
      <c r="X649" s="107"/>
      <c r="Y649" s="107"/>
      <c r="Z649" s="107"/>
      <c r="AA649" s="108"/>
      <c r="AB649" s="110" t="s">
        <v>117</v>
      </c>
      <c r="AC649" s="111" t="s">
        <v>117</v>
      </c>
      <c r="AD649" s="112"/>
      <c r="AE649" s="116"/>
      <c r="AF649" s="114"/>
    </row>
    <row r="650" spans="1:33" s="77" customFormat="1" ht="30.2" customHeight="1">
      <c r="A650" s="105" t="s">
        <v>117</v>
      </c>
      <c r="B650" s="118" t="str">
        <f t="shared" si="1"/>
        <v>07</v>
      </c>
      <c r="C650" s="109"/>
      <c r="D650" s="107"/>
      <c r="E650" s="107"/>
      <c r="F650" s="107"/>
      <c r="G650" s="107"/>
      <c r="H650" s="107"/>
      <c r="I650" s="107"/>
      <c r="J650" s="107"/>
      <c r="K650" s="107"/>
      <c r="L650" s="107"/>
      <c r="M650" s="108"/>
      <c r="N650" s="86"/>
      <c r="O650" s="107"/>
      <c r="P650" s="107"/>
      <c r="Q650" s="287" t="s">
        <v>953</v>
      </c>
      <c r="R650" s="287"/>
      <c r="S650" s="287"/>
      <c r="T650" s="287"/>
      <c r="U650" s="287"/>
      <c r="V650" s="287"/>
      <c r="W650" s="287"/>
      <c r="X650" s="287"/>
      <c r="Y650" s="287"/>
      <c r="Z650" s="107"/>
      <c r="AA650" s="108"/>
      <c r="AB650" s="110" t="s">
        <v>117</v>
      </c>
      <c r="AC650" s="111" t="s">
        <v>117</v>
      </c>
      <c r="AD650" s="112"/>
      <c r="AE650" s="116"/>
      <c r="AF650" s="114"/>
    </row>
    <row r="651" spans="1:33" s="75" customFormat="1" ht="22.7" customHeight="1">
      <c r="A651" s="105">
        <v>579</v>
      </c>
      <c r="B651" s="118" t="str">
        <f>IF(N651&lt;&gt;"","01",IF(O651&lt;&gt;"","03",IF(P651&lt;&gt;"","05",IF(Q651&lt;&gt;"","07","09"))))</f>
        <v>09</v>
      </c>
      <c r="C651" s="109"/>
      <c r="D651" s="107"/>
      <c r="E651" s="107"/>
      <c r="F651" s="107"/>
      <c r="G651" s="107"/>
      <c r="H651" s="107"/>
      <c r="I651" s="107"/>
      <c r="J651" s="107"/>
      <c r="K651" s="107"/>
      <c r="L651" s="107"/>
      <c r="M651" s="108"/>
      <c r="N651" s="86"/>
      <c r="O651" s="107"/>
      <c r="P651" s="107"/>
      <c r="Q651" s="107"/>
      <c r="R651" s="107" t="s">
        <v>572</v>
      </c>
      <c r="S651" s="107"/>
      <c r="T651" s="107"/>
      <c r="U651" s="107"/>
      <c r="V651" s="107"/>
      <c r="W651" s="107"/>
      <c r="X651" s="107"/>
      <c r="Y651" s="107"/>
      <c r="Z651" s="107"/>
      <c r="AA651" s="108"/>
      <c r="AB651" s="110" t="s">
        <v>104</v>
      </c>
      <c r="AC651" s="111">
        <v>5</v>
      </c>
      <c r="AD651" s="112"/>
      <c r="AE651" s="113" t="s">
        <v>573</v>
      </c>
      <c r="AF651" s="114"/>
      <c r="AG651" s="77"/>
    </row>
    <row r="652" spans="1:33" s="75" customFormat="1" ht="22.7" customHeight="1">
      <c r="A652" s="105">
        <v>580</v>
      </c>
      <c r="B652" s="118" t="str">
        <f>IF(N652&lt;&gt;"","01",IF(O652&lt;&gt;"","03",IF(P652&lt;&gt;"","05",IF(Q652&lt;&gt;"","07","09"))))</f>
        <v>09</v>
      </c>
      <c r="C652" s="109"/>
      <c r="D652" s="107"/>
      <c r="E652" s="107"/>
      <c r="F652" s="107"/>
      <c r="G652" s="107"/>
      <c r="H652" s="107"/>
      <c r="I652" s="107"/>
      <c r="J652" s="107"/>
      <c r="K652" s="107"/>
      <c r="L652" s="107"/>
      <c r="M652" s="108"/>
      <c r="N652" s="86"/>
      <c r="O652" s="107"/>
      <c r="P652" s="107"/>
      <c r="Q652" s="107"/>
      <c r="R652" s="107" t="s">
        <v>574</v>
      </c>
      <c r="S652" s="107"/>
      <c r="T652" s="107"/>
      <c r="U652" s="107"/>
      <c r="V652" s="107"/>
      <c r="W652" s="107"/>
      <c r="X652" s="107"/>
      <c r="Y652" s="107"/>
      <c r="Z652" s="107"/>
      <c r="AA652" s="108"/>
      <c r="AB652" s="110" t="s">
        <v>104</v>
      </c>
      <c r="AC652" s="111">
        <v>10</v>
      </c>
      <c r="AD652" s="112"/>
      <c r="AE652" s="113" t="s">
        <v>575</v>
      </c>
      <c r="AF652" s="114"/>
      <c r="AG652" s="77"/>
    </row>
    <row r="653" spans="1:33" s="75" customFormat="1" ht="22.7" customHeight="1">
      <c r="A653" s="105">
        <v>581</v>
      </c>
      <c r="B653" s="118" t="str">
        <f>IF(N653&lt;&gt;"","01",IF(O653&lt;&gt;"","03",IF(P653&lt;&gt;"","05",IF(Q653&lt;&gt;"","07","09"))))</f>
        <v>09</v>
      </c>
      <c r="C653" s="109"/>
      <c r="D653" s="107"/>
      <c r="E653" s="107"/>
      <c r="F653" s="107"/>
      <c r="G653" s="107"/>
      <c r="H653" s="107"/>
      <c r="I653" s="107"/>
      <c r="J653" s="107"/>
      <c r="K653" s="107"/>
      <c r="L653" s="107"/>
      <c r="M653" s="108"/>
      <c r="N653" s="86"/>
      <c r="O653" s="107"/>
      <c r="P653" s="107"/>
      <c r="Q653" s="107"/>
      <c r="R653" s="107" t="s">
        <v>950</v>
      </c>
      <c r="S653" s="107"/>
      <c r="T653" s="107"/>
      <c r="U653" s="107"/>
      <c r="V653" s="107"/>
      <c r="W653" s="107"/>
      <c r="X653" s="107"/>
      <c r="Y653" s="107"/>
      <c r="Z653" s="107"/>
      <c r="AA653" s="108"/>
      <c r="AB653" s="110" t="s">
        <v>104</v>
      </c>
      <c r="AC653" s="111">
        <v>10</v>
      </c>
      <c r="AD653" s="112"/>
      <c r="AE653" s="113" t="s">
        <v>577</v>
      </c>
      <c r="AF653" s="114"/>
      <c r="AG653" s="77"/>
    </row>
    <row r="654" spans="1:33" s="75" customFormat="1" ht="22.7" customHeight="1">
      <c r="A654" s="105">
        <v>582</v>
      </c>
      <c r="B654" s="118" t="str">
        <f>IF(N654&lt;&gt;"","01",IF(O654&lt;&gt;"","03",IF(P654&lt;&gt;"","05",IF(Q654&lt;&gt;"","07","09"))))</f>
        <v>09</v>
      </c>
      <c r="C654" s="109"/>
      <c r="D654" s="107"/>
      <c r="E654" s="107"/>
      <c r="F654" s="107"/>
      <c r="G654" s="107"/>
      <c r="H654" s="107"/>
      <c r="I654" s="107"/>
      <c r="J654" s="107"/>
      <c r="K654" s="107"/>
      <c r="L654" s="107"/>
      <c r="M654" s="108"/>
      <c r="N654" s="86"/>
      <c r="O654" s="107"/>
      <c r="P654" s="107"/>
      <c r="Q654" s="107"/>
      <c r="R654" s="107" t="s">
        <v>951</v>
      </c>
      <c r="S654" s="107"/>
      <c r="T654" s="107"/>
      <c r="U654" s="107"/>
      <c r="V654" s="107"/>
      <c r="W654" s="107"/>
      <c r="X654" s="107"/>
      <c r="Y654" s="107"/>
      <c r="Z654" s="107"/>
      <c r="AA654" s="108"/>
      <c r="AB654" s="110" t="s">
        <v>104</v>
      </c>
      <c r="AC654" s="111">
        <v>10</v>
      </c>
      <c r="AD654" s="112"/>
      <c r="AE654" s="113" t="s">
        <v>577</v>
      </c>
      <c r="AF654" s="114"/>
      <c r="AG654" s="77"/>
    </row>
    <row r="655" spans="1:33" s="75" customFormat="1" ht="22.7" customHeight="1">
      <c r="A655" s="105">
        <v>583</v>
      </c>
      <c r="B655" s="118" t="str">
        <f>IF(N655&lt;&gt;"","01",IF(O655&lt;&gt;"","03",IF(P655&lt;&gt;"","05",IF(Q655&lt;&gt;"","07","09"))))</f>
        <v>09</v>
      </c>
      <c r="C655" s="109"/>
      <c r="D655" s="107"/>
      <c r="E655" s="107"/>
      <c r="F655" s="107"/>
      <c r="G655" s="107"/>
      <c r="H655" s="107"/>
      <c r="I655" s="107"/>
      <c r="J655" s="107"/>
      <c r="K655" s="107"/>
      <c r="L655" s="107"/>
      <c r="M655" s="108"/>
      <c r="N655" s="86"/>
      <c r="O655" s="107"/>
      <c r="P655" s="107"/>
      <c r="Q655" s="107"/>
      <c r="R655" s="107" t="s">
        <v>952</v>
      </c>
      <c r="S655" s="107"/>
      <c r="T655" s="107"/>
      <c r="U655" s="107"/>
      <c r="V655" s="107"/>
      <c r="W655" s="107"/>
      <c r="X655" s="107"/>
      <c r="Y655" s="107"/>
      <c r="Z655" s="107"/>
      <c r="AA655" s="108"/>
      <c r="AB655" s="110" t="s">
        <v>104</v>
      </c>
      <c r="AC655" s="111">
        <v>10</v>
      </c>
      <c r="AD655" s="112"/>
      <c r="AE655" s="113" t="s">
        <v>577</v>
      </c>
      <c r="AF655" s="114"/>
      <c r="AG655" s="77"/>
    </row>
    <row r="656" spans="1:33" s="77" customFormat="1" ht="30.2" customHeight="1">
      <c r="A656" s="105" t="s">
        <v>484</v>
      </c>
      <c r="B656" s="118" t="str">
        <f>IF(N656&lt;&gt;"","01",IF(O656&lt;&gt;"","03",IF(P656&lt;&gt;"","05","07")))</f>
        <v>07</v>
      </c>
      <c r="C656" s="109"/>
      <c r="D656" s="107"/>
      <c r="E656" s="107"/>
      <c r="F656" s="107"/>
      <c r="G656" s="107"/>
      <c r="H656" s="107"/>
      <c r="I656" s="107"/>
      <c r="J656" s="107"/>
      <c r="K656" s="107"/>
      <c r="L656" s="107"/>
      <c r="M656" s="108"/>
      <c r="N656" s="86"/>
      <c r="O656" s="107"/>
      <c r="P656" s="107"/>
      <c r="Q656" s="287" t="s">
        <v>954</v>
      </c>
      <c r="R656" s="287"/>
      <c r="S656" s="287"/>
      <c r="T656" s="287"/>
      <c r="U656" s="287"/>
      <c r="V656" s="287"/>
      <c r="W656" s="287"/>
      <c r="X656" s="287"/>
      <c r="Y656" s="287"/>
      <c r="Z656" s="107"/>
      <c r="AA656" s="108"/>
      <c r="AB656" s="110" t="s">
        <v>117</v>
      </c>
      <c r="AC656" s="111" t="s">
        <v>117</v>
      </c>
      <c r="AD656" s="112"/>
      <c r="AE656" s="116"/>
      <c r="AF656" s="114"/>
    </row>
    <row r="657" spans="1:33" s="75" customFormat="1" ht="22.7" customHeight="1">
      <c r="A657" s="105">
        <v>584</v>
      </c>
      <c r="B657" s="118" t="str">
        <f>IF(N657&lt;&gt;"","01",IF(O657&lt;&gt;"","03",IF(P657&lt;&gt;"","05",IF(Q657&lt;&gt;"","07","09"))))</f>
        <v>09</v>
      </c>
      <c r="C657" s="109"/>
      <c r="D657" s="107"/>
      <c r="E657" s="107"/>
      <c r="F657" s="107"/>
      <c r="G657" s="107"/>
      <c r="H657" s="107"/>
      <c r="I657" s="107"/>
      <c r="J657" s="107"/>
      <c r="K657" s="107"/>
      <c r="L657" s="107"/>
      <c r="M657" s="108"/>
      <c r="N657" s="86"/>
      <c r="O657" s="107"/>
      <c r="P657" s="107"/>
      <c r="Q657" s="107"/>
      <c r="R657" s="107" t="s">
        <v>572</v>
      </c>
      <c r="S657" s="107"/>
      <c r="T657" s="107"/>
      <c r="U657" s="107"/>
      <c r="V657" s="107"/>
      <c r="W657" s="107"/>
      <c r="X657" s="107"/>
      <c r="Y657" s="107"/>
      <c r="Z657" s="107"/>
      <c r="AA657" s="108"/>
      <c r="AB657" s="110" t="s">
        <v>104</v>
      </c>
      <c r="AC657" s="111">
        <v>5</v>
      </c>
      <c r="AD657" s="112"/>
      <c r="AE657" s="113" t="s">
        <v>573</v>
      </c>
      <c r="AF657" s="114"/>
      <c r="AG657" s="77"/>
    </row>
    <row r="658" spans="1:33" s="75" customFormat="1" ht="22.7" customHeight="1">
      <c r="A658" s="105">
        <v>585</v>
      </c>
      <c r="B658" s="118" t="str">
        <f>IF(N658&lt;&gt;"","01",IF(O658&lt;&gt;"","03",IF(P658&lt;&gt;"","05",IF(Q658&lt;&gt;"","07","09"))))</f>
        <v>09</v>
      </c>
      <c r="C658" s="109"/>
      <c r="D658" s="107"/>
      <c r="E658" s="107"/>
      <c r="F658" s="107"/>
      <c r="G658" s="107"/>
      <c r="H658" s="107"/>
      <c r="I658" s="107"/>
      <c r="J658" s="107"/>
      <c r="K658" s="107"/>
      <c r="L658" s="107"/>
      <c r="M658" s="108"/>
      <c r="N658" s="86"/>
      <c r="O658" s="107"/>
      <c r="P658" s="107"/>
      <c r="Q658" s="107"/>
      <c r="R658" s="107" t="s">
        <v>574</v>
      </c>
      <c r="S658" s="107"/>
      <c r="T658" s="107"/>
      <c r="U658" s="107"/>
      <c r="V658" s="107"/>
      <c r="W658" s="107"/>
      <c r="X658" s="107"/>
      <c r="Y658" s="107"/>
      <c r="Z658" s="107"/>
      <c r="AA658" s="108"/>
      <c r="AB658" s="110" t="s">
        <v>104</v>
      </c>
      <c r="AC658" s="111">
        <v>10</v>
      </c>
      <c r="AD658" s="112"/>
      <c r="AE658" s="113" t="s">
        <v>575</v>
      </c>
      <c r="AF658" s="114"/>
      <c r="AG658" s="77"/>
    </row>
    <row r="659" spans="1:33" s="75" customFormat="1" ht="22.7" customHeight="1">
      <c r="A659" s="105">
        <v>586</v>
      </c>
      <c r="B659" s="118" t="str">
        <f>IF(N659&lt;&gt;"","01",IF(O659&lt;&gt;"","03",IF(P659&lt;&gt;"","05",IF(Q659&lt;&gt;"","07","09"))))</f>
        <v>09</v>
      </c>
      <c r="C659" s="109"/>
      <c r="D659" s="107"/>
      <c r="E659" s="107"/>
      <c r="F659" s="107"/>
      <c r="G659" s="107"/>
      <c r="H659" s="107"/>
      <c r="I659" s="107"/>
      <c r="J659" s="107"/>
      <c r="K659" s="107"/>
      <c r="L659" s="107"/>
      <c r="M659" s="108"/>
      <c r="N659" s="86"/>
      <c r="O659" s="107"/>
      <c r="P659" s="107"/>
      <c r="Q659" s="107"/>
      <c r="R659" s="107" t="s">
        <v>950</v>
      </c>
      <c r="S659" s="107"/>
      <c r="T659" s="107"/>
      <c r="U659" s="107"/>
      <c r="V659" s="107"/>
      <c r="W659" s="107"/>
      <c r="X659" s="107"/>
      <c r="Y659" s="107"/>
      <c r="Z659" s="107"/>
      <c r="AA659" s="108"/>
      <c r="AB659" s="110" t="s">
        <v>104</v>
      </c>
      <c r="AC659" s="111">
        <v>10</v>
      </c>
      <c r="AD659" s="112"/>
      <c r="AE659" s="113" t="s">
        <v>577</v>
      </c>
      <c r="AF659" s="114"/>
      <c r="AG659" s="77"/>
    </row>
    <row r="660" spans="1:33" s="75" customFormat="1" ht="22.7" customHeight="1">
      <c r="A660" s="105">
        <v>587</v>
      </c>
      <c r="B660" s="118" t="str">
        <f>IF(N660&lt;&gt;"","01",IF(O660&lt;&gt;"","03",IF(P660&lt;&gt;"","05",IF(Q660&lt;&gt;"","07","09"))))</f>
        <v>09</v>
      </c>
      <c r="C660" s="109"/>
      <c r="D660" s="107"/>
      <c r="E660" s="107"/>
      <c r="F660" s="107"/>
      <c r="G660" s="107"/>
      <c r="H660" s="107"/>
      <c r="I660" s="107"/>
      <c r="J660" s="107"/>
      <c r="K660" s="107"/>
      <c r="L660" s="107"/>
      <c r="M660" s="108"/>
      <c r="N660" s="86"/>
      <c r="O660" s="107"/>
      <c r="P660" s="107"/>
      <c r="Q660" s="107"/>
      <c r="R660" s="107" t="s">
        <v>951</v>
      </c>
      <c r="S660" s="107"/>
      <c r="T660" s="107"/>
      <c r="U660" s="107"/>
      <c r="V660" s="107"/>
      <c r="W660" s="107"/>
      <c r="X660" s="107"/>
      <c r="Y660" s="107"/>
      <c r="Z660" s="107"/>
      <c r="AA660" s="108"/>
      <c r="AB660" s="110" t="s">
        <v>104</v>
      </c>
      <c r="AC660" s="111">
        <v>10</v>
      </c>
      <c r="AD660" s="112"/>
      <c r="AE660" s="113" t="s">
        <v>577</v>
      </c>
      <c r="AF660" s="114"/>
      <c r="AG660" s="77"/>
    </row>
    <row r="661" spans="1:33" s="75" customFormat="1" ht="22.7" customHeight="1">
      <c r="A661" s="105">
        <v>588</v>
      </c>
      <c r="B661" s="118" t="str">
        <f>IF(N661&lt;&gt;"","01",IF(O661&lt;&gt;"","03",IF(P661&lt;&gt;"","05",IF(Q661&lt;&gt;"","07","09"))))</f>
        <v>09</v>
      </c>
      <c r="C661" s="109"/>
      <c r="D661" s="107"/>
      <c r="E661" s="107"/>
      <c r="F661" s="107"/>
      <c r="G661" s="107"/>
      <c r="H661" s="107"/>
      <c r="I661" s="107"/>
      <c r="J661" s="107"/>
      <c r="K661" s="107"/>
      <c r="L661" s="107"/>
      <c r="M661" s="108"/>
      <c r="N661" s="86"/>
      <c r="O661" s="107"/>
      <c r="P661" s="107"/>
      <c r="Q661" s="107"/>
      <c r="R661" s="107" t="s">
        <v>952</v>
      </c>
      <c r="S661" s="107"/>
      <c r="T661" s="107"/>
      <c r="U661" s="107"/>
      <c r="V661" s="107"/>
      <c r="W661" s="107"/>
      <c r="X661" s="107"/>
      <c r="Y661" s="107"/>
      <c r="Z661" s="107"/>
      <c r="AA661" s="108"/>
      <c r="AB661" s="110" t="s">
        <v>104</v>
      </c>
      <c r="AC661" s="111">
        <v>10</v>
      </c>
      <c r="AD661" s="112"/>
      <c r="AE661" s="113" t="s">
        <v>577</v>
      </c>
      <c r="AF661" s="114"/>
      <c r="AG661" s="77"/>
    </row>
    <row r="662" spans="1:33" s="77" customFormat="1" ht="30.2" customHeight="1">
      <c r="A662" s="105" t="s">
        <v>117</v>
      </c>
      <c r="B662" s="118" t="str">
        <f>IF(N662&lt;&gt;"","01",IF(O662&lt;&gt;"","03",IF(P662&lt;&gt;"","05","07")))</f>
        <v>07</v>
      </c>
      <c r="C662" s="109"/>
      <c r="D662" s="107"/>
      <c r="E662" s="107"/>
      <c r="F662" s="107"/>
      <c r="G662" s="107"/>
      <c r="H662" s="107"/>
      <c r="I662" s="107"/>
      <c r="J662" s="107"/>
      <c r="K662" s="107"/>
      <c r="L662" s="107"/>
      <c r="M662" s="108"/>
      <c r="N662" s="86"/>
      <c r="O662" s="107"/>
      <c r="P662" s="107"/>
      <c r="Q662" s="287" t="s">
        <v>955</v>
      </c>
      <c r="R662" s="287"/>
      <c r="S662" s="287"/>
      <c r="T662" s="287"/>
      <c r="U662" s="287"/>
      <c r="V662" s="287"/>
      <c r="W662" s="287"/>
      <c r="X662" s="287"/>
      <c r="Y662" s="287"/>
      <c r="Z662" s="107"/>
      <c r="AA662" s="108"/>
      <c r="AB662" s="110" t="s">
        <v>117</v>
      </c>
      <c r="AC662" s="111" t="s">
        <v>117</v>
      </c>
      <c r="AD662" s="112"/>
      <c r="AE662" s="116"/>
      <c r="AF662" s="114"/>
    </row>
    <row r="663" spans="1:33" s="75" customFormat="1" ht="22.7" customHeight="1">
      <c r="A663" s="105">
        <v>589</v>
      </c>
      <c r="B663" s="118" t="str">
        <f>IF(N663&lt;&gt;"","01",IF(O663&lt;&gt;"","03",IF(P663&lt;&gt;"","05",IF(Q663&lt;&gt;"","07","09"))))</f>
        <v>09</v>
      </c>
      <c r="C663" s="109"/>
      <c r="D663" s="107"/>
      <c r="E663" s="107"/>
      <c r="F663" s="107"/>
      <c r="G663" s="107"/>
      <c r="H663" s="107"/>
      <c r="I663" s="107"/>
      <c r="J663" s="107"/>
      <c r="K663" s="107"/>
      <c r="L663" s="107"/>
      <c r="M663" s="108"/>
      <c r="N663" s="86"/>
      <c r="O663" s="107"/>
      <c r="P663" s="107"/>
      <c r="Q663" s="107"/>
      <c r="R663" s="107" t="s">
        <v>572</v>
      </c>
      <c r="S663" s="107"/>
      <c r="T663" s="107"/>
      <c r="U663" s="107"/>
      <c r="V663" s="107"/>
      <c r="W663" s="107"/>
      <c r="X663" s="107"/>
      <c r="Y663" s="107"/>
      <c r="Z663" s="107"/>
      <c r="AA663" s="108"/>
      <c r="AB663" s="110" t="s">
        <v>104</v>
      </c>
      <c r="AC663" s="111">
        <v>5</v>
      </c>
      <c r="AD663" s="112"/>
      <c r="AE663" s="113" t="s">
        <v>573</v>
      </c>
      <c r="AF663" s="114"/>
      <c r="AG663" s="77"/>
    </row>
    <row r="664" spans="1:33" s="75" customFormat="1" ht="22.7" customHeight="1">
      <c r="A664" s="105">
        <v>590</v>
      </c>
      <c r="B664" s="118" t="str">
        <f>IF(N664&lt;&gt;"","01",IF(O664&lt;&gt;"","03",IF(P664&lt;&gt;"","05",IF(Q664&lt;&gt;"","07","09"))))</f>
        <v>09</v>
      </c>
      <c r="C664" s="109"/>
      <c r="D664" s="107"/>
      <c r="E664" s="107"/>
      <c r="F664" s="107"/>
      <c r="G664" s="107"/>
      <c r="H664" s="107"/>
      <c r="I664" s="107"/>
      <c r="J664" s="107"/>
      <c r="K664" s="107"/>
      <c r="L664" s="107"/>
      <c r="M664" s="108"/>
      <c r="N664" s="86"/>
      <c r="O664" s="107"/>
      <c r="P664" s="107"/>
      <c r="Q664" s="107"/>
      <c r="R664" s="107" t="s">
        <v>574</v>
      </c>
      <c r="S664" s="107"/>
      <c r="T664" s="107"/>
      <c r="U664" s="107"/>
      <c r="V664" s="107"/>
      <c r="W664" s="107"/>
      <c r="X664" s="107"/>
      <c r="Y664" s="107"/>
      <c r="Z664" s="107"/>
      <c r="AA664" s="108"/>
      <c r="AB664" s="110" t="s">
        <v>104</v>
      </c>
      <c r="AC664" s="111">
        <v>10</v>
      </c>
      <c r="AD664" s="112"/>
      <c r="AE664" s="113" t="s">
        <v>575</v>
      </c>
      <c r="AF664" s="114"/>
      <c r="AG664" s="77"/>
    </row>
    <row r="665" spans="1:33" s="75" customFormat="1" ht="22.7" customHeight="1">
      <c r="A665" s="105">
        <v>591</v>
      </c>
      <c r="B665" s="118" t="str">
        <f>IF(N665&lt;&gt;"","01",IF(O665&lt;&gt;"","03",IF(P665&lt;&gt;"","05",IF(Q665&lt;&gt;"","07","09"))))</f>
        <v>09</v>
      </c>
      <c r="C665" s="109"/>
      <c r="D665" s="107"/>
      <c r="E665" s="107"/>
      <c r="F665" s="107"/>
      <c r="G665" s="107"/>
      <c r="H665" s="107"/>
      <c r="I665" s="107"/>
      <c r="J665" s="107"/>
      <c r="K665" s="107"/>
      <c r="L665" s="107"/>
      <c r="M665" s="108"/>
      <c r="N665" s="86"/>
      <c r="O665" s="107"/>
      <c r="P665" s="107"/>
      <c r="Q665" s="107"/>
      <c r="R665" s="107" t="s">
        <v>950</v>
      </c>
      <c r="S665" s="107"/>
      <c r="T665" s="107"/>
      <c r="U665" s="107"/>
      <c r="V665" s="107"/>
      <c r="W665" s="107"/>
      <c r="X665" s="107"/>
      <c r="Y665" s="107"/>
      <c r="Z665" s="107"/>
      <c r="AA665" s="108"/>
      <c r="AB665" s="110" t="s">
        <v>104</v>
      </c>
      <c r="AC665" s="111">
        <v>10</v>
      </c>
      <c r="AD665" s="112"/>
      <c r="AE665" s="113" t="s">
        <v>577</v>
      </c>
      <c r="AF665" s="114"/>
      <c r="AG665" s="77"/>
    </row>
    <row r="666" spans="1:33" s="75" customFormat="1" ht="22.7" customHeight="1">
      <c r="A666" s="105">
        <v>592</v>
      </c>
      <c r="B666" s="118" t="str">
        <f>IF(N666&lt;&gt;"","01",IF(O666&lt;&gt;"","03",IF(P666&lt;&gt;"","05",IF(Q666&lt;&gt;"","07","09"))))</f>
        <v>09</v>
      </c>
      <c r="C666" s="109"/>
      <c r="D666" s="107"/>
      <c r="E666" s="107"/>
      <c r="F666" s="107"/>
      <c r="G666" s="107"/>
      <c r="H666" s="107"/>
      <c r="I666" s="107"/>
      <c r="J666" s="107"/>
      <c r="K666" s="107"/>
      <c r="L666" s="107"/>
      <c r="M666" s="108"/>
      <c r="N666" s="86"/>
      <c r="O666" s="107"/>
      <c r="P666" s="107"/>
      <c r="Q666" s="107"/>
      <c r="R666" s="107" t="s">
        <v>951</v>
      </c>
      <c r="S666" s="107"/>
      <c r="T666" s="107"/>
      <c r="U666" s="107"/>
      <c r="V666" s="107"/>
      <c r="W666" s="107"/>
      <c r="X666" s="107"/>
      <c r="Y666" s="107"/>
      <c r="Z666" s="107"/>
      <c r="AA666" s="108"/>
      <c r="AB666" s="110" t="s">
        <v>104</v>
      </c>
      <c r="AC666" s="111">
        <v>10</v>
      </c>
      <c r="AD666" s="112"/>
      <c r="AE666" s="113" t="s">
        <v>577</v>
      </c>
      <c r="AF666" s="114"/>
      <c r="AG666" s="77"/>
    </row>
    <row r="667" spans="1:33" s="75" customFormat="1" ht="22.7" customHeight="1">
      <c r="A667" s="105">
        <v>593</v>
      </c>
      <c r="B667" s="118" t="str">
        <f>IF(N667&lt;&gt;"","01",IF(O667&lt;&gt;"","03",IF(P667&lt;&gt;"","05",IF(Q667&lt;&gt;"","07","09"))))</f>
        <v>09</v>
      </c>
      <c r="C667" s="109"/>
      <c r="D667" s="107"/>
      <c r="E667" s="107"/>
      <c r="F667" s="107"/>
      <c r="G667" s="107"/>
      <c r="H667" s="107"/>
      <c r="I667" s="107"/>
      <c r="J667" s="107"/>
      <c r="K667" s="107"/>
      <c r="L667" s="107"/>
      <c r="M667" s="108"/>
      <c r="N667" s="86"/>
      <c r="O667" s="107"/>
      <c r="P667" s="107"/>
      <c r="Q667" s="107"/>
      <c r="R667" s="107" t="s">
        <v>952</v>
      </c>
      <c r="S667" s="107"/>
      <c r="T667" s="107"/>
      <c r="U667" s="107"/>
      <c r="V667" s="107"/>
      <c r="W667" s="107"/>
      <c r="X667" s="107"/>
      <c r="Y667" s="107"/>
      <c r="Z667" s="107"/>
      <c r="AA667" s="108"/>
      <c r="AB667" s="110" t="s">
        <v>104</v>
      </c>
      <c r="AC667" s="111">
        <v>10</v>
      </c>
      <c r="AD667" s="112"/>
      <c r="AE667" s="113" t="s">
        <v>577</v>
      </c>
      <c r="AF667" s="114"/>
      <c r="AG667" s="77"/>
    </row>
    <row r="668" spans="1:33" s="77" customFormat="1" ht="30.2" customHeight="1">
      <c r="A668" s="105" t="s">
        <v>117</v>
      </c>
      <c r="B668" s="118" t="str">
        <f>IF(N668&lt;&gt;"","01",IF(O668&lt;&gt;"","03",IF(P668&lt;&gt;"","05","07")))</f>
        <v>07</v>
      </c>
      <c r="C668" s="109"/>
      <c r="D668" s="107"/>
      <c r="E668" s="107"/>
      <c r="F668" s="107"/>
      <c r="G668" s="107"/>
      <c r="H668" s="107"/>
      <c r="I668" s="107"/>
      <c r="J668" s="107"/>
      <c r="K668" s="107"/>
      <c r="L668" s="107"/>
      <c r="M668" s="108"/>
      <c r="N668" s="86"/>
      <c r="O668" s="107"/>
      <c r="P668" s="107"/>
      <c r="Q668" s="287" t="s">
        <v>511</v>
      </c>
      <c r="R668" s="287"/>
      <c r="S668" s="287"/>
      <c r="T668" s="287"/>
      <c r="U668" s="287"/>
      <c r="V668" s="287"/>
      <c r="W668" s="287"/>
      <c r="X668" s="287"/>
      <c r="Y668" s="287"/>
      <c r="Z668" s="107"/>
      <c r="AA668" s="108"/>
      <c r="AB668" s="110" t="s">
        <v>117</v>
      </c>
      <c r="AC668" s="111" t="s">
        <v>117</v>
      </c>
      <c r="AD668" s="112"/>
      <c r="AE668" s="116"/>
      <c r="AF668" s="114"/>
    </row>
    <row r="669" spans="1:33" s="75" customFormat="1" ht="22.7" customHeight="1">
      <c r="A669" s="105">
        <v>594</v>
      </c>
      <c r="B669" s="118" t="str">
        <f>IF(N669&lt;&gt;"","01",IF(O669&lt;&gt;"","03",IF(P669&lt;&gt;"","05",IF(Q669&lt;&gt;"","07","09"))))</f>
        <v>09</v>
      </c>
      <c r="C669" s="109"/>
      <c r="D669" s="107"/>
      <c r="E669" s="107"/>
      <c r="F669" s="107"/>
      <c r="G669" s="107"/>
      <c r="H669" s="107"/>
      <c r="I669" s="107"/>
      <c r="J669" s="107"/>
      <c r="K669" s="107"/>
      <c r="L669" s="107"/>
      <c r="M669" s="108"/>
      <c r="N669" s="86"/>
      <c r="O669" s="107"/>
      <c r="P669" s="107"/>
      <c r="Q669" s="107"/>
      <c r="R669" s="107" t="s">
        <v>572</v>
      </c>
      <c r="S669" s="107"/>
      <c r="T669" s="107"/>
      <c r="U669" s="107"/>
      <c r="V669" s="107"/>
      <c r="W669" s="107"/>
      <c r="X669" s="107"/>
      <c r="Y669" s="107"/>
      <c r="Z669" s="107"/>
      <c r="AA669" s="108"/>
      <c r="AB669" s="110" t="s">
        <v>104</v>
      </c>
      <c r="AC669" s="111">
        <v>5</v>
      </c>
      <c r="AD669" s="112"/>
      <c r="AE669" s="113" t="s">
        <v>573</v>
      </c>
      <c r="AF669" s="114"/>
      <c r="AG669" s="77"/>
    </row>
    <row r="670" spans="1:33" s="75" customFormat="1" ht="22.7" customHeight="1">
      <c r="A670" s="105">
        <v>595</v>
      </c>
      <c r="B670" s="118" t="str">
        <f>IF(N670&lt;&gt;"","01",IF(O670&lt;&gt;"","03",IF(P670&lt;&gt;"","05",IF(Q670&lt;&gt;"","07","09"))))</f>
        <v>09</v>
      </c>
      <c r="C670" s="109"/>
      <c r="D670" s="107"/>
      <c r="E670" s="107"/>
      <c r="F670" s="107"/>
      <c r="G670" s="107"/>
      <c r="H670" s="107"/>
      <c r="I670" s="107"/>
      <c r="J670" s="107"/>
      <c r="K670" s="107"/>
      <c r="L670" s="107"/>
      <c r="M670" s="108"/>
      <c r="N670" s="86"/>
      <c r="O670" s="107"/>
      <c r="P670" s="107"/>
      <c r="Q670" s="107"/>
      <c r="R670" s="107" t="s">
        <v>574</v>
      </c>
      <c r="S670" s="107"/>
      <c r="T670" s="107"/>
      <c r="U670" s="107"/>
      <c r="V670" s="107"/>
      <c r="W670" s="107"/>
      <c r="X670" s="107"/>
      <c r="Y670" s="107"/>
      <c r="Z670" s="107"/>
      <c r="AA670" s="108"/>
      <c r="AB670" s="110" t="s">
        <v>104</v>
      </c>
      <c r="AC670" s="111">
        <v>10</v>
      </c>
      <c r="AD670" s="112"/>
      <c r="AE670" s="113" t="s">
        <v>575</v>
      </c>
      <c r="AF670" s="114"/>
      <c r="AG670" s="77"/>
    </row>
    <row r="671" spans="1:33" s="75" customFormat="1" ht="22.7" customHeight="1">
      <c r="A671" s="105">
        <v>596</v>
      </c>
      <c r="B671" s="118" t="str">
        <f>IF(N671&lt;&gt;"","01",IF(O671&lt;&gt;"","03",IF(P671&lt;&gt;"","05",IF(Q671&lt;&gt;"","07","09"))))</f>
        <v>09</v>
      </c>
      <c r="C671" s="109"/>
      <c r="D671" s="107"/>
      <c r="E671" s="107"/>
      <c r="F671" s="107"/>
      <c r="G671" s="107"/>
      <c r="H671" s="107"/>
      <c r="I671" s="107"/>
      <c r="J671" s="107"/>
      <c r="K671" s="107"/>
      <c r="L671" s="107"/>
      <c r="M671" s="108"/>
      <c r="N671" s="86"/>
      <c r="O671" s="107"/>
      <c r="P671" s="107"/>
      <c r="Q671" s="107"/>
      <c r="R671" s="107" t="s">
        <v>950</v>
      </c>
      <c r="S671" s="107"/>
      <c r="T671" s="107"/>
      <c r="U671" s="107"/>
      <c r="V671" s="107"/>
      <c r="W671" s="107"/>
      <c r="X671" s="107"/>
      <c r="Y671" s="107"/>
      <c r="Z671" s="107"/>
      <c r="AA671" s="108"/>
      <c r="AB671" s="110" t="s">
        <v>104</v>
      </c>
      <c r="AC671" s="111">
        <v>10</v>
      </c>
      <c r="AD671" s="112"/>
      <c r="AE671" s="113" t="s">
        <v>577</v>
      </c>
      <c r="AF671" s="114"/>
      <c r="AG671" s="77"/>
    </row>
    <row r="672" spans="1:33" s="75" customFormat="1" ht="22.7" customHeight="1">
      <c r="A672" s="105">
        <v>597</v>
      </c>
      <c r="B672" s="118" t="str">
        <f>IF(N672&lt;&gt;"","01",IF(O672&lt;&gt;"","03",IF(P672&lt;&gt;"","05",IF(Q672&lt;&gt;"","07","09"))))</f>
        <v>09</v>
      </c>
      <c r="C672" s="109"/>
      <c r="D672" s="107"/>
      <c r="E672" s="107"/>
      <c r="F672" s="107"/>
      <c r="G672" s="107"/>
      <c r="H672" s="107"/>
      <c r="I672" s="107"/>
      <c r="J672" s="107"/>
      <c r="K672" s="107"/>
      <c r="L672" s="107"/>
      <c r="M672" s="108"/>
      <c r="N672" s="86"/>
      <c r="O672" s="107"/>
      <c r="P672" s="107"/>
      <c r="Q672" s="107"/>
      <c r="R672" s="107" t="s">
        <v>951</v>
      </c>
      <c r="S672" s="107"/>
      <c r="T672" s="107"/>
      <c r="U672" s="107"/>
      <c r="V672" s="107"/>
      <c r="W672" s="107"/>
      <c r="X672" s="107"/>
      <c r="Y672" s="107"/>
      <c r="Z672" s="107"/>
      <c r="AA672" s="108"/>
      <c r="AB672" s="110" t="s">
        <v>104</v>
      </c>
      <c r="AC672" s="111">
        <v>10</v>
      </c>
      <c r="AD672" s="112"/>
      <c r="AE672" s="113" t="s">
        <v>577</v>
      </c>
      <c r="AF672" s="114"/>
      <c r="AG672" s="77"/>
    </row>
    <row r="673" spans="1:33" s="75" customFormat="1" ht="22.7" customHeight="1">
      <c r="A673" s="105">
        <v>598</v>
      </c>
      <c r="B673" s="118" t="str">
        <f>IF(N673&lt;&gt;"","01",IF(O673&lt;&gt;"","03",IF(P673&lt;&gt;"","05",IF(Q673&lt;&gt;"","07","09"))))</f>
        <v>09</v>
      </c>
      <c r="C673" s="109"/>
      <c r="D673" s="107"/>
      <c r="E673" s="107"/>
      <c r="F673" s="107"/>
      <c r="G673" s="107"/>
      <c r="H673" s="107"/>
      <c r="I673" s="107"/>
      <c r="J673" s="107"/>
      <c r="K673" s="107"/>
      <c r="L673" s="107"/>
      <c r="M673" s="108"/>
      <c r="N673" s="86"/>
      <c r="O673" s="107"/>
      <c r="P673" s="107"/>
      <c r="Q673" s="107"/>
      <c r="R673" s="107" t="s">
        <v>952</v>
      </c>
      <c r="S673" s="107"/>
      <c r="T673" s="107"/>
      <c r="U673" s="107"/>
      <c r="V673" s="107"/>
      <c r="W673" s="107"/>
      <c r="X673" s="107"/>
      <c r="Y673" s="107"/>
      <c r="Z673" s="107"/>
      <c r="AA673" s="108"/>
      <c r="AB673" s="110" t="s">
        <v>104</v>
      </c>
      <c r="AC673" s="111">
        <v>10</v>
      </c>
      <c r="AD673" s="112"/>
      <c r="AE673" s="113" t="s">
        <v>577</v>
      </c>
      <c r="AF673" s="114"/>
      <c r="AG673" s="77"/>
    </row>
    <row r="674" spans="1:33" s="77" customFormat="1" ht="30.2" customHeight="1">
      <c r="A674" s="105" t="s">
        <v>117</v>
      </c>
      <c r="B674" s="118" t="str">
        <f>IF(N674&lt;&gt;"","01",IF(O674&lt;&gt;"","03",IF(P674&lt;&gt;"","05","07")))</f>
        <v>07</v>
      </c>
      <c r="C674" s="109"/>
      <c r="D674" s="107"/>
      <c r="E674" s="107"/>
      <c r="F674" s="107"/>
      <c r="G674" s="107"/>
      <c r="H674" s="107"/>
      <c r="I674" s="107"/>
      <c r="J674" s="107"/>
      <c r="K674" s="107"/>
      <c r="L674" s="107"/>
      <c r="M674" s="108"/>
      <c r="N674" s="86"/>
      <c r="O674" s="107"/>
      <c r="P674" s="107"/>
      <c r="Q674" s="287" t="s">
        <v>956</v>
      </c>
      <c r="R674" s="287"/>
      <c r="S674" s="287"/>
      <c r="T674" s="287"/>
      <c r="U674" s="287"/>
      <c r="V674" s="287"/>
      <c r="W674" s="287"/>
      <c r="X674" s="287"/>
      <c r="Y674" s="287"/>
      <c r="Z674" s="107"/>
      <c r="AA674" s="108"/>
      <c r="AB674" s="110" t="s">
        <v>117</v>
      </c>
      <c r="AC674" s="111" t="s">
        <v>117</v>
      </c>
      <c r="AD674" s="112"/>
      <c r="AE674" s="116"/>
      <c r="AF674" s="114"/>
    </row>
    <row r="675" spans="1:33" s="75" customFormat="1" ht="22.7" customHeight="1">
      <c r="A675" s="105">
        <v>599</v>
      </c>
      <c r="B675" s="118" t="str">
        <f>IF(N675&lt;&gt;"","01",IF(O675&lt;&gt;"","03",IF(P675&lt;&gt;"","05",IF(Q675&lt;&gt;"","07","09"))))</f>
        <v>09</v>
      </c>
      <c r="C675" s="109"/>
      <c r="D675" s="107"/>
      <c r="E675" s="107"/>
      <c r="F675" s="107"/>
      <c r="G675" s="107"/>
      <c r="H675" s="107"/>
      <c r="I675" s="107"/>
      <c r="J675" s="107"/>
      <c r="K675" s="107"/>
      <c r="L675" s="107"/>
      <c r="M675" s="108"/>
      <c r="N675" s="86"/>
      <c r="O675" s="107"/>
      <c r="P675" s="107"/>
      <c r="Q675" s="107"/>
      <c r="R675" s="107" t="s">
        <v>572</v>
      </c>
      <c r="S675" s="107"/>
      <c r="T675" s="107"/>
      <c r="U675" s="107"/>
      <c r="V675" s="107"/>
      <c r="W675" s="107"/>
      <c r="X675" s="107"/>
      <c r="Y675" s="107"/>
      <c r="Z675" s="107"/>
      <c r="AA675" s="108"/>
      <c r="AB675" s="110" t="s">
        <v>104</v>
      </c>
      <c r="AC675" s="111">
        <v>5</v>
      </c>
      <c r="AD675" s="112"/>
      <c r="AE675" s="113" t="s">
        <v>573</v>
      </c>
      <c r="AF675" s="114"/>
      <c r="AG675" s="77"/>
    </row>
    <row r="676" spans="1:33" s="75" customFormat="1" ht="22.7" customHeight="1">
      <c r="A676" s="105">
        <v>600</v>
      </c>
      <c r="B676" s="118" t="str">
        <f t="shared" ref="B676:B692" si="2">IF(N676&lt;&gt;"","01",IF(O676&lt;&gt;"","03",IF(P676&lt;&gt;"","05",IF(Q676&lt;&gt;"","07","09"))))</f>
        <v>09</v>
      </c>
      <c r="C676" s="109"/>
      <c r="D676" s="107"/>
      <c r="E676" s="107"/>
      <c r="F676" s="107"/>
      <c r="G676" s="107"/>
      <c r="H676" s="107"/>
      <c r="I676" s="107"/>
      <c r="J676" s="107"/>
      <c r="K676" s="107"/>
      <c r="L676" s="107"/>
      <c r="M676" s="108"/>
      <c r="N676" s="86"/>
      <c r="O676" s="107"/>
      <c r="P676" s="107"/>
      <c r="Q676" s="107"/>
      <c r="R676" s="107" t="s">
        <v>574</v>
      </c>
      <c r="S676" s="107"/>
      <c r="T676" s="107"/>
      <c r="U676" s="107"/>
      <c r="V676" s="107"/>
      <c r="W676" s="107"/>
      <c r="X676" s="107"/>
      <c r="Y676" s="107"/>
      <c r="Z676" s="107"/>
      <c r="AA676" s="108"/>
      <c r="AB676" s="110" t="s">
        <v>104</v>
      </c>
      <c r="AC676" s="111">
        <v>10</v>
      </c>
      <c r="AD676" s="112"/>
      <c r="AE676" s="113" t="s">
        <v>575</v>
      </c>
      <c r="AF676" s="114"/>
      <c r="AG676" s="77"/>
    </row>
    <row r="677" spans="1:33" s="75" customFormat="1" ht="22.7" customHeight="1">
      <c r="A677" s="105">
        <v>601</v>
      </c>
      <c r="B677" s="118" t="str">
        <f t="shared" si="2"/>
        <v>09</v>
      </c>
      <c r="C677" s="109"/>
      <c r="D677" s="107"/>
      <c r="E677" s="107"/>
      <c r="F677" s="107"/>
      <c r="G677" s="107"/>
      <c r="H677" s="107"/>
      <c r="I677" s="107"/>
      <c r="J677" s="107"/>
      <c r="K677" s="107"/>
      <c r="L677" s="107"/>
      <c r="M677" s="108"/>
      <c r="N677" s="86"/>
      <c r="O677" s="107"/>
      <c r="P677" s="107"/>
      <c r="Q677" s="107"/>
      <c r="R677" s="107" t="s">
        <v>950</v>
      </c>
      <c r="S677" s="107"/>
      <c r="T677" s="107"/>
      <c r="U677" s="107"/>
      <c r="V677" s="107"/>
      <c r="W677" s="107"/>
      <c r="X677" s="107"/>
      <c r="Y677" s="107"/>
      <c r="Z677" s="107"/>
      <c r="AA677" s="108"/>
      <c r="AB677" s="110" t="s">
        <v>104</v>
      </c>
      <c r="AC677" s="111">
        <v>10</v>
      </c>
      <c r="AD677" s="112"/>
      <c r="AE677" s="113" t="s">
        <v>577</v>
      </c>
      <c r="AF677" s="114"/>
      <c r="AG677" s="77"/>
    </row>
    <row r="678" spans="1:33" s="75" customFormat="1" ht="22.7" customHeight="1">
      <c r="A678" s="105">
        <v>602</v>
      </c>
      <c r="B678" s="118" t="str">
        <f t="shared" si="2"/>
        <v>09</v>
      </c>
      <c r="C678" s="109"/>
      <c r="D678" s="107"/>
      <c r="E678" s="107"/>
      <c r="F678" s="107"/>
      <c r="G678" s="107"/>
      <c r="H678" s="107"/>
      <c r="I678" s="107"/>
      <c r="J678" s="107"/>
      <c r="K678" s="107"/>
      <c r="L678" s="107"/>
      <c r="M678" s="108"/>
      <c r="N678" s="86"/>
      <c r="O678" s="107"/>
      <c r="P678" s="107"/>
      <c r="Q678" s="107"/>
      <c r="R678" s="107" t="s">
        <v>951</v>
      </c>
      <c r="S678" s="107"/>
      <c r="T678" s="107"/>
      <c r="U678" s="107"/>
      <c r="V678" s="107"/>
      <c r="W678" s="107"/>
      <c r="X678" s="107"/>
      <c r="Y678" s="107"/>
      <c r="Z678" s="107"/>
      <c r="AA678" s="108"/>
      <c r="AB678" s="110" t="s">
        <v>104</v>
      </c>
      <c r="AC678" s="111">
        <v>10</v>
      </c>
      <c r="AD678" s="112"/>
      <c r="AE678" s="113" t="s">
        <v>577</v>
      </c>
      <c r="AF678" s="114"/>
      <c r="AG678" s="77"/>
    </row>
    <row r="679" spans="1:33" s="75" customFormat="1" ht="22.7" customHeight="1">
      <c r="A679" s="105">
        <v>603</v>
      </c>
      <c r="B679" s="118" t="str">
        <f t="shared" si="2"/>
        <v>09</v>
      </c>
      <c r="C679" s="109"/>
      <c r="D679" s="107"/>
      <c r="E679" s="107"/>
      <c r="F679" s="107"/>
      <c r="G679" s="107"/>
      <c r="H679" s="107"/>
      <c r="I679" s="107"/>
      <c r="J679" s="107"/>
      <c r="K679" s="107"/>
      <c r="L679" s="107"/>
      <c r="M679" s="108"/>
      <c r="N679" s="86"/>
      <c r="O679" s="107"/>
      <c r="P679" s="107"/>
      <c r="Q679" s="107"/>
      <c r="R679" s="107" t="s">
        <v>952</v>
      </c>
      <c r="S679" s="107"/>
      <c r="T679" s="107"/>
      <c r="U679" s="107"/>
      <c r="V679" s="107"/>
      <c r="W679" s="107"/>
      <c r="X679" s="107"/>
      <c r="Y679" s="107"/>
      <c r="Z679" s="107"/>
      <c r="AA679" s="108"/>
      <c r="AB679" s="110" t="s">
        <v>104</v>
      </c>
      <c r="AC679" s="111">
        <v>10</v>
      </c>
      <c r="AD679" s="112"/>
      <c r="AE679" s="113" t="s">
        <v>577</v>
      </c>
      <c r="AF679" s="114"/>
      <c r="AG679" s="77"/>
    </row>
    <row r="680" spans="1:33" s="75" customFormat="1" ht="24">
      <c r="A680" s="105" t="s">
        <v>117</v>
      </c>
      <c r="B680" s="118" t="str">
        <f t="shared" si="2"/>
        <v>01</v>
      </c>
      <c r="C680" s="109"/>
      <c r="D680" s="107"/>
      <c r="E680" s="107"/>
      <c r="F680" s="107"/>
      <c r="G680" s="107"/>
      <c r="H680" s="107"/>
      <c r="I680" s="107"/>
      <c r="J680" s="107"/>
      <c r="K680" s="107"/>
      <c r="L680" s="107"/>
      <c r="M680" s="108"/>
      <c r="N680" s="86" t="s">
        <v>1604</v>
      </c>
      <c r="O680" s="69"/>
      <c r="P680" s="69"/>
      <c r="Q680" s="69"/>
      <c r="R680" s="69"/>
      <c r="S680" s="69"/>
      <c r="T680" s="69"/>
      <c r="U680" s="69"/>
      <c r="V680" s="69"/>
      <c r="W680" s="69"/>
      <c r="X680" s="69"/>
      <c r="Y680" s="69"/>
      <c r="Z680" s="69"/>
      <c r="AA680" s="70"/>
      <c r="AB680" s="71" t="s">
        <v>117</v>
      </c>
      <c r="AC680" s="50" t="s">
        <v>117</v>
      </c>
      <c r="AD680" s="32"/>
      <c r="AE680" s="52"/>
      <c r="AF680" s="26" t="s">
        <v>1434</v>
      </c>
      <c r="AG680" s="77"/>
    </row>
    <row r="681" spans="1:33" s="75" customFormat="1" ht="24">
      <c r="A681" s="105" t="s">
        <v>117</v>
      </c>
      <c r="B681" s="118" t="str">
        <f t="shared" si="2"/>
        <v>03</v>
      </c>
      <c r="C681" s="109"/>
      <c r="D681" s="107"/>
      <c r="E681" s="107"/>
      <c r="F681" s="107"/>
      <c r="G681" s="107"/>
      <c r="H681" s="107"/>
      <c r="I681" s="107"/>
      <c r="J681" s="107"/>
      <c r="K681" s="107"/>
      <c r="L681" s="107"/>
      <c r="M681" s="108"/>
      <c r="N681" s="86"/>
      <c r="O681" s="69" t="s">
        <v>1603</v>
      </c>
      <c r="P681" s="69"/>
      <c r="Q681" s="69"/>
      <c r="R681" s="69"/>
      <c r="S681" s="69"/>
      <c r="T681" s="69"/>
      <c r="U681" s="69"/>
      <c r="V681" s="69"/>
      <c r="W681" s="69"/>
      <c r="X681" s="69"/>
      <c r="Y681" s="69"/>
      <c r="Z681" s="69"/>
      <c r="AA681" s="70"/>
      <c r="AB681" s="71" t="s">
        <v>117</v>
      </c>
      <c r="AC681" s="50" t="s">
        <v>117</v>
      </c>
      <c r="AD681" s="32"/>
      <c r="AE681" s="52"/>
      <c r="AF681" s="26" t="s">
        <v>1435</v>
      </c>
      <c r="AG681" s="77"/>
    </row>
    <row r="682" spans="1:33" s="75" customFormat="1" ht="22.7" customHeight="1">
      <c r="A682" s="105">
        <v>604</v>
      </c>
      <c r="B682" s="118" t="str">
        <f t="shared" si="2"/>
        <v>05</v>
      </c>
      <c r="C682" s="109"/>
      <c r="D682" s="107"/>
      <c r="E682" s="107"/>
      <c r="F682" s="107"/>
      <c r="G682" s="107"/>
      <c r="H682" s="107"/>
      <c r="I682" s="107"/>
      <c r="J682" s="107"/>
      <c r="K682" s="107"/>
      <c r="L682" s="107"/>
      <c r="M682" s="108"/>
      <c r="N682" s="86"/>
      <c r="O682" s="107"/>
      <c r="P682" s="107" t="s">
        <v>1507</v>
      </c>
      <c r="Q682" s="107"/>
      <c r="R682" s="107"/>
      <c r="S682" s="107"/>
      <c r="T682" s="107"/>
      <c r="U682" s="107"/>
      <c r="V682" s="107"/>
      <c r="W682" s="107"/>
      <c r="X682" s="107"/>
      <c r="Y682" s="107"/>
      <c r="Z682" s="107"/>
      <c r="AA682" s="108"/>
      <c r="AB682" s="110" t="s">
        <v>104</v>
      </c>
      <c r="AC682" s="111">
        <v>5</v>
      </c>
      <c r="AD682" s="112"/>
      <c r="AE682" s="116" t="s">
        <v>587</v>
      </c>
      <c r="AF682" s="114"/>
      <c r="AG682" s="77"/>
    </row>
    <row r="683" spans="1:33" s="75" customFormat="1" ht="22.7" customHeight="1">
      <c r="A683" s="105">
        <v>605</v>
      </c>
      <c r="B683" s="118" t="str">
        <f t="shared" si="2"/>
        <v>05</v>
      </c>
      <c r="C683" s="109"/>
      <c r="D683" s="107"/>
      <c r="E683" s="107"/>
      <c r="F683" s="107"/>
      <c r="G683" s="107"/>
      <c r="H683" s="107"/>
      <c r="I683" s="107"/>
      <c r="J683" s="107"/>
      <c r="K683" s="107"/>
      <c r="L683" s="107"/>
      <c r="M683" s="108"/>
      <c r="N683" s="86"/>
      <c r="O683" s="107"/>
      <c r="P683" s="107" t="s">
        <v>1508</v>
      </c>
      <c r="Q683" s="107"/>
      <c r="R683" s="107"/>
      <c r="S683" s="107"/>
      <c r="T683" s="107"/>
      <c r="U683" s="107"/>
      <c r="V683" s="107"/>
      <c r="W683" s="107"/>
      <c r="X683" s="107"/>
      <c r="Y683" s="107"/>
      <c r="Z683" s="107"/>
      <c r="AA683" s="108"/>
      <c r="AB683" s="110" t="s">
        <v>104</v>
      </c>
      <c r="AC683" s="111">
        <v>10</v>
      </c>
      <c r="AD683" s="112"/>
      <c r="AE683" s="116" t="s">
        <v>575</v>
      </c>
      <c r="AF683" s="114"/>
      <c r="AG683" s="77"/>
    </row>
    <row r="684" spans="1:33" s="75" customFormat="1" ht="22.7" customHeight="1">
      <c r="A684" s="105">
        <v>606</v>
      </c>
      <c r="B684" s="118" t="str">
        <f t="shared" si="2"/>
        <v>05</v>
      </c>
      <c r="C684" s="109"/>
      <c r="D684" s="107"/>
      <c r="E684" s="107"/>
      <c r="F684" s="107"/>
      <c r="G684" s="107"/>
      <c r="H684" s="107"/>
      <c r="I684" s="107"/>
      <c r="J684" s="107"/>
      <c r="K684" s="107"/>
      <c r="L684" s="107"/>
      <c r="M684" s="108"/>
      <c r="N684" s="86"/>
      <c r="O684" s="107"/>
      <c r="P684" s="107" t="s">
        <v>1509</v>
      </c>
      <c r="Q684" s="107"/>
      <c r="R684" s="107"/>
      <c r="S684" s="107"/>
      <c r="T684" s="107"/>
      <c r="U684" s="107"/>
      <c r="V684" s="107"/>
      <c r="W684" s="107"/>
      <c r="X684" s="107"/>
      <c r="Y684" s="107"/>
      <c r="Z684" s="107"/>
      <c r="AA684" s="108"/>
      <c r="AB684" s="110" t="s">
        <v>104</v>
      </c>
      <c r="AC684" s="111">
        <v>5</v>
      </c>
      <c r="AD684" s="112"/>
      <c r="AE684" s="116" t="s">
        <v>587</v>
      </c>
      <c r="AF684" s="114"/>
      <c r="AG684" s="77"/>
    </row>
    <row r="685" spans="1:33" s="75" customFormat="1" ht="22.7" customHeight="1">
      <c r="A685" s="105">
        <v>607</v>
      </c>
      <c r="B685" s="118" t="str">
        <f t="shared" si="2"/>
        <v>05</v>
      </c>
      <c r="C685" s="109"/>
      <c r="D685" s="107"/>
      <c r="E685" s="107"/>
      <c r="F685" s="107"/>
      <c r="G685" s="107"/>
      <c r="H685" s="107"/>
      <c r="I685" s="107"/>
      <c r="J685" s="107"/>
      <c r="K685" s="107"/>
      <c r="L685" s="107"/>
      <c r="M685" s="108"/>
      <c r="N685" s="86"/>
      <c r="O685" s="107"/>
      <c r="P685" s="107" t="s">
        <v>1510</v>
      </c>
      <c r="Q685" s="107"/>
      <c r="R685" s="107"/>
      <c r="S685" s="107"/>
      <c r="T685" s="107"/>
      <c r="U685" s="107"/>
      <c r="V685" s="107"/>
      <c r="W685" s="107"/>
      <c r="X685" s="107"/>
      <c r="Y685" s="107"/>
      <c r="Z685" s="107"/>
      <c r="AA685" s="108"/>
      <c r="AB685" s="110" t="s">
        <v>104</v>
      </c>
      <c r="AC685" s="111">
        <v>10</v>
      </c>
      <c r="AD685" s="112"/>
      <c r="AE685" s="116" t="s">
        <v>575</v>
      </c>
      <c r="AF685" s="114"/>
      <c r="AG685" s="77"/>
    </row>
    <row r="686" spans="1:33" s="75" customFormat="1" ht="22.7" customHeight="1">
      <c r="A686" s="105">
        <v>608</v>
      </c>
      <c r="B686" s="118" t="str">
        <f t="shared" si="2"/>
        <v>05</v>
      </c>
      <c r="C686" s="109"/>
      <c r="D686" s="107"/>
      <c r="E686" s="107"/>
      <c r="F686" s="107"/>
      <c r="G686" s="107"/>
      <c r="H686" s="107"/>
      <c r="I686" s="107"/>
      <c r="J686" s="107"/>
      <c r="K686" s="107"/>
      <c r="L686" s="107"/>
      <c r="M686" s="108"/>
      <c r="N686" s="86"/>
      <c r="O686" s="107"/>
      <c r="P686" s="107" t="s">
        <v>1511</v>
      </c>
      <c r="Q686" s="107"/>
      <c r="R686" s="107"/>
      <c r="S686" s="107"/>
      <c r="T686" s="107"/>
      <c r="U686" s="107"/>
      <c r="V686" s="107"/>
      <c r="W686" s="107"/>
      <c r="X686" s="107"/>
      <c r="Y686" s="107"/>
      <c r="Z686" s="107"/>
      <c r="AA686" s="108"/>
      <c r="AB686" s="110" t="s">
        <v>104</v>
      </c>
      <c r="AC686" s="111">
        <v>5</v>
      </c>
      <c r="AD686" s="112"/>
      <c r="AE686" s="116" t="s">
        <v>587</v>
      </c>
      <c r="AF686" s="114"/>
      <c r="AG686" s="77"/>
    </row>
    <row r="687" spans="1:33" s="75" customFormat="1" ht="22.7" customHeight="1">
      <c r="A687" s="105">
        <v>609</v>
      </c>
      <c r="B687" s="118" t="str">
        <f t="shared" si="2"/>
        <v>05</v>
      </c>
      <c r="C687" s="109"/>
      <c r="D687" s="107"/>
      <c r="E687" s="107"/>
      <c r="F687" s="107"/>
      <c r="G687" s="107"/>
      <c r="H687" s="107"/>
      <c r="I687" s="107"/>
      <c r="J687" s="107"/>
      <c r="K687" s="107"/>
      <c r="L687" s="107"/>
      <c r="M687" s="108"/>
      <c r="N687" s="86"/>
      <c r="O687" s="107"/>
      <c r="P687" s="107" t="s">
        <v>1512</v>
      </c>
      <c r="Q687" s="107"/>
      <c r="R687" s="107"/>
      <c r="S687" s="107"/>
      <c r="T687" s="107"/>
      <c r="U687" s="107"/>
      <c r="V687" s="107"/>
      <c r="W687" s="107"/>
      <c r="X687" s="107"/>
      <c r="Y687" s="107"/>
      <c r="Z687" s="107"/>
      <c r="AA687" s="108"/>
      <c r="AB687" s="110" t="s">
        <v>104</v>
      </c>
      <c r="AC687" s="111">
        <v>10</v>
      </c>
      <c r="AD687" s="112"/>
      <c r="AE687" s="116" t="s">
        <v>575</v>
      </c>
      <c r="AF687" s="114"/>
      <c r="AG687" s="77"/>
    </row>
    <row r="688" spans="1:33" s="75" customFormat="1" ht="22.7" customHeight="1">
      <c r="A688" s="105">
        <v>610</v>
      </c>
      <c r="B688" s="118" t="str">
        <f t="shared" si="2"/>
        <v>05</v>
      </c>
      <c r="C688" s="109"/>
      <c r="D688" s="107"/>
      <c r="E688" s="107"/>
      <c r="F688" s="107"/>
      <c r="G688" s="107"/>
      <c r="H688" s="107"/>
      <c r="I688" s="107"/>
      <c r="J688" s="107"/>
      <c r="K688" s="107"/>
      <c r="L688" s="107"/>
      <c r="M688" s="108"/>
      <c r="N688" s="86"/>
      <c r="O688" s="107"/>
      <c r="P688" s="69" t="s">
        <v>1605</v>
      </c>
      <c r="Q688" s="69"/>
      <c r="R688" s="69"/>
      <c r="S688" s="69"/>
      <c r="T688" s="69"/>
      <c r="U688" s="69"/>
      <c r="V688" s="69"/>
      <c r="W688" s="69"/>
      <c r="X688" s="69"/>
      <c r="Y688" s="69"/>
      <c r="Z688" s="69"/>
      <c r="AA688" s="70"/>
      <c r="AB688" s="71" t="s">
        <v>104</v>
      </c>
      <c r="AC688" s="50">
        <v>5</v>
      </c>
      <c r="AD688" s="32"/>
      <c r="AE688" s="52" t="s">
        <v>587</v>
      </c>
      <c r="AF688" s="122"/>
    </row>
    <row r="689" spans="1:33" s="75" customFormat="1" ht="22.7" customHeight="1">
      <c r="A689" s="105">
        <v>611</v>
      </c>
      <c r="B689" s="118" t="str">
        <f t="shared" si="2"/>
        <v>05</v>
      </c>
      <c r="C689" s="109"/>
      <c r="D689" s="107"/>
      <c r="E689" s="107"/>
      <c r="F689" s="107"/>
      <c r="G689" s="107"/>
      <c r="H689" s="107"/>
      <c r="I689" s="107"/>
      <c r="J689" s="107"/>
      <c r="K689" s="107"/>
      <c r="L689" s="107"/>
      <c r="M689" s="108"/>
      <c r="N689" s="86"/>
      <c r="O689" s="107"/>
      <c r="P689" s="69" t="s">
        <v>1606</v>
      </c>
      <c r="Q689" s="69"/>
      <c r="R689" s="69"/>
      <c r="S689" s="69"/>
      <c r="T689" s="69"/>
      <c r="U689" s="69"/>
      <c r="V689" s="69"/>
      <c r="W689" s="69"/>
      <c r="X689" s="69"/>
      <c r="Y689" s="69"/>
      <c r="Z689" s="69"/>
      <c r="AA689" s="70"/>
      <c r="AB689" s="71" t="s">
        <v>104</v>
      </c>
      <c r="AC689" s="50">
        <v>10</v>
      </c>
      <c r="AD689" s="32"/>
      <c r="AE689" s="52" t="s">
        <v>575</v>
      </c>
      <c r="AF689" s="122"/>
    </row>
    <row r="690" spans="1:33" s="75" customFormat="1" ht="22.7" customHeight="1">
      <c r="A690" s="105">
        <v>612</v>
      </c>
      <c r="B690" s="118" t="str">
        <f t="shared" si="2"/>
        <v>05</v>
      </c>
      <c r="C690" s="109"/>
      <c r="D690" s="107"/>
      <c r="E690" s="107"/>
      <c r="F690" s="107"/>
      <c r="G690" s="107"/>
      <c r="H690" s="107"/>
      <c r="I690" s="107"/>
      <c r="J690" s="107"/>
      <c r="K690" s="107"/>
      <c r="L690" s="107"/>
      <c r="M690" s="108"/>
      <c r="N690" s="86"/>
      <c r="O690" s="107"/>
      <c r="P690" s="107" t="s">
        <v>1513</v>
      </c>
      <c r="Q690" s="107"/>
      <c r="R690" s="107"/>
      <c r="S690" s="107"/>
      <c r="T690" s="107"/>
      <c r="U690" s="107"/>
      <c r="V690" s="107"/>
      <c r="W690" s="107"/>
      <c r="X690" s="107"/>
      <c r="Y690" s="107"/>
      <c r="Z690" s="107"/>
      <c r="AA690" s="108"/>
      <c r="AB690" s="110" t="s">
        <v>104</v>
      </c>
      <c r="AC690" s="111">
        <v>5</v>
      </c>
      <c r="AD690" s="112"/>
      <c r="AE690" s="116" t="s">
        <v>587</v>
      </c>
      <c r="AF690" s="114"/>
      <c r="AG690" s="77"/>
    </row>
    <row r="691" spans="1:33" s="75" customFormat="1" ht="22.7" customHeight="1">
      <c r="A691" s="105">
        <v>613</v>
      </c>
      <c r="B691" s="118" t="str">
        <f t="shared" si="2"/>
        <v>05</v>
      </c>
      <c r="C691" s="109"/>
      <c r="D691" s="107"/>
      <c r="E691" s="107"/>
      <c r="F691" s="107"/>
      <c r="G691" s="107"/>
      <c r="H691" s="107"/>
      <c r="I691" s="107"/>
      <c r="J691" s="107"/>
      <c r="K691" s="107"/>
      <c r="L691" s="107"/>
      <c r="M691" s="108"/>
      <c r="N691" s="86"/>
      <c r="O691" s="107"/>
      <c r="P691" s="107" t="s">
        <v>1514</v>
      </c>
      <c r="Q691" s="107"/>
      <c r="R691" s="107"/>
      <c r="S691" s="107"/>
      <c r="T691" s="107"/>
      <c r="U691" s="107"/>
      <c r="V691" s="107"/>
      <c r="W691" s="107"/>
      <c r="X691" s="107"/>
      <c r="Y691" s="107"/>
      <c r="Z691" s="107"/>
      <c r="AA691" s="108"/>
      <c r="AB691" s="110" t="s">
        <v>104</v>
      </c>
      <c r="AC691" s="111">
        <v>10</v>
      </c>
      <c r="AD691" s="112"/>
      <c r="AE691" s="116" t="s">
        <v>575</v>
      </c>
      <c r="AF691" s="114"/>
      <c r="AG691" s="77"/>
    </row>
    <row r="692" spans="1:33" s="75" customFormat="1" ht="22.7" customHeight="1">
      <c r="A692" s="105">
        <v>614</v>
      </c>
      <c r="B692" s="118" t="str">
        <f t="shared" si="2"/>
        <v>05</v>
      </c>
      <c r="C692" s="109"/>
      <c r="D692" s="107"/>
      <c r="E692" s="107"/>
      <c r="F692" s="107"/>
      <c r="G692" s="107"/>
      <c r="H692" s="107"/>
      <c r="I692" s="107"/>
      <c r="J692" s="107"/>
      <c r="K692" s="107"/>
      <c r="L692" s="107"/>
      <c r="M692" s="108"/>
      <c r="N692" s="86"/>
      <c r="O692" s="107"/>
      <c r="P692" s="107" t="s">
        <v>1248</v>
      </c>
      <c r="Q692" s="107"/>
      <c r="R692" s="107"/>
      <c r="S692" s="107"/>
      <c r="T692" s="107"/>
      <c r="U692" s="107"/>
      <c r="V692" s="107"/>
      <c r="W692" s="107"/>
      <c r="X692" s="107"/>
      <c r="Y692" s="107"/>
      <c r="Z692" s="107"/>
      <c r="AA692" s="108"/>
      <c r="AB692" s="110" t="s">
        <v>104</v>
      </c>
      <c r="AC692" s="111">
        <v>5</v>
      </c>
      <c r="AD692" s="112"/>
      <c r="AE692" s="116" t="s">
        <v>587</v>
      </c>
      <c r="AF692" s="114"/>
      <c r="AG692" s="77"/>
    </row>
    <row r="693" spans="1:33" s="82" customFormat="1" ht="27.6" customHeight="1">
      <c r="A693" s="14" t="s">
        <v>117</v>
      </c>
      <c r="B693" s="218" t="str">
        <f t="shared" ref="B693:B694" si="3">IF(N693&lt;&gt;"","01",IF(O693&lt;&gt;"","03",IF(P693&lt;&gt;"","05","07")))</f>
        <v>01</v>
      </c>
      <c r="C693" s="219"/>
      <c r="D693" s="69"/>
      <c r="E693" s="69"/>
      <c r="F693" s="69"/>
      <c r="G693" s="69"/>
      <c r="H693" s="69"/>
      <c r="I693" s="69"/>
      <c r="J693" s="69"/>
      <c r="K693" s="69"/>
      <c r="L693" s="69"/>
      <c r="M693" s="70"/>
      <c r="N693" s="286" t="s">
        <v>1361</v>
      </c>
      <c r="O693" s="287"/>
      <c r="P693" s="287"/>
      <c r="Q693" s="287"/>
      <c r="R693" s="287"/>
      <c r="S693" s="287"/>
      <c r="T693" s="287"/>
      <c r="U693" s="287"/>
      <c r="V693" s="287"/>
      <c r="W693" s="287"/>
      <c r="X693" s="287"/>
      <c r="Y693" s="287"/>
      <c r="Z693" s="69"/>
      <c r="AA693" s="70"/>
      <c r="AB693" s="71" t="s">
        <v>117</v>
      </c>
      <c r="AC693" s="50" t="s">
        <v>117</v>
      </c>
      <c r="AD693" s="32"/>
      <c r="AE693" s="52"/>
      <c r="AF693" s="26"/>
      <c r="AG693" s="80"/>
    </row>
    <row r="694" spans="1:33" s="82" customFormat="1" ht="22.7" customHeight="1">
      <c r="A694" s="14" t="s">
        <v>117</v>
      </c>
      <c r="B694" s="218" t="str">
        <f t="shared" si="3"/>
        <v>03</v>
      </c>
      <c r="C694" s="219"/>
      <c r="D694" s="69"/>
      <c r="E694" s="69"/>
      <c r="F694" s="69"/>
      <c r="G694" s="69"/>
      <c r="H694" s="69"/>
      <c r="I694" s="69"/>
      <c r="J694" s="69"/>
      <c r="K694" s="69"/>
      <c r="L694" s="69"/>
      <c r="M694" s="70"/>
      <c r="N694" s="86"/>
      <c r="O694" s="69" t="s">
        <v>570</v>
      </c>
      <c r="P694" s="69"/>
      <c r="Q694" s="69"/>
      <c r="R694" s="69"/>
      <c r="S694" s="69"/>
      <c r="T694" s="69"/>
      <c r="U694" s="69"/>
      <c r="V694" s="69"/>
      <c r="W694" s="69"/>
      <c r="X694" s="69"/>
      <c r="Y694" s="69"/>
      <c r="Z694" s="69"/>
      <c r="AA694" s="70"/>
      <c r="AB694" s="71" t="s">
        <v>117</v>
      </c>
      <c r="AC694" s="50" t="s">
        <v>117</v>
      </c>
      <c r="AD694" s="32"/>
      <c r="AE694" s="34"/>
      <c r="AF694" s="26"/>
      <c r="AG694" s="80"/>
    </row>
    <row r="695" spans="1:33" s="82" customFormat="1" ht="22.7" customHeight="1">
      <c r="A695" s="14" t="s">
        <v>117</v>
      </c>
      <c r="B695" s="220" t="s">
        <v>991</v>
      </c>
      <c r="C695" s="219"/>
      <c r="D695" s="69"/>
      <c r="E695" s="69"/>
      <c r="F695" s="69"/>
      <c r="G695" s="69"/>
      <c r="H695" s="69"/>
      <c r="I695" s="69"/>
      <c r="J695" s="69"/>
      <c r="K695" s="69"/>
      <c r="L695" s="69"/>
      <c r="M695" s="70"/>
      <c r="N695" s="86"/>
      <c r="O695" s="69"/>
      <c r="P695" s="69" t="s">
        <v>1430</v>
      </c>
      <c r="Q695" s="69"/>
      <c r="R695" s="69"/>
      <c r="S695" s="69"/>
      <c r="T695" s="69"/>
      <c r="U695" s="69"/>
      <c r="V695" s="69"/>
      <c r="W695" s="69"/>
      <c r="X695" s="69"/>
      <c r="Y695" s="69"/>
      <c r="Z695" s="69"/>
      <c r="AA695" s="70"/>
      <c r="AB695" s="71" t="s">
        <v>117</v>
      </c>
      <c r="AC695" s="50" t="s">
        <v>117</v>
      </c>
      <c r="AD695" s="32"/>
      <c r="AE695" s="52"/>
      <c r="AF695" s="26"/>
      <c r="AG695" s="80"/>
    </row>
    <row r="696" spans="1:33" s="82" customFormat="1" ht="22.7" customHeight="1">
      <c r="A696" s="14">
        <f>IF(AC696&lt;&gt;"－",MAX($A$11:$A695)+1,"-")</f>
        <v>615</v>
      </c>
      <c r="B696" s="220" t="s">
        <v>489</v>
      </c>
      <c r="C696" s="219"/>
      <c r="D696" s="69"/>
      <c r="E696" s="69"/>
      <c r="F696" s="69"/>
      <c r="G696" s="69"/>
      <c r="H696" s="69"/>
      <c r="I696" s="69"/>
      <c r="J696" s="69"/>
      <c r="K696" s="69"/>
      <c r="L696" s="69"/>
      <c r="M696" s="70"/>
      <c r="N696" s="86"/>
      <c r="O696" s="69"/>
      <c r="P696" s="69"/>
      <c r="Q696" s="69" t="s">
        <v>572</v>
      </c>
      <c r="R696" s="69"/>
      <c r="S696" s="69"/>
      <c r="T696" s="69"/>
      <c r="U696" s="69"/>
      <c r="V696" s="69"/>
      <c r="W696" s="69"/>
      <c r="X696" s="69"/>
      <c r="Y696" s="69"/>
      <c r="Z696" s="69"/>
      <c r="AA696" s="70"/>
      <c r="AB696" s="71" t="s">
        <v>104</v>
      </c>
      <c r="AC696" s="50">
        <v>5</v>
      </c>
      <c r="AD696" s="32"/>
      <c r="AE696" s="34" t="s">
        <v>579</v>
      </c>
      <c r="AF696" s="26"/>
      <c r="AG696" s="80"/>
    </row>
    <row r="697" spans="1:33" s="82" customFormat="1" ht="22.7" customHeight="1">
      <c r="A697" s="14">
        <f>IF(AC697&lt;&gt;"－",MAX($A$11:$A696)+1,"-")</f>
        <v>616</v>
      </c>
      <c r="B697" s="220" t="s">
        <v>489</v>
      </c>
      <c r="C697" s="219"/>
      <c r="D697" s="69"/>
      <c r="E697" s="69"/>
      <c r="F697" s="69"/>
      <c r="G697" s="69"/>
      <c r="H697" s="69"/>
      <c r="I697" s="69"/>
      <c r="J697" s="69"/>
      <c r="K697" s="69"/>
      <c r="L697" s="69"/>
      <c r="M697" s="70"/>
      <c r="N697" s="86"/>
      <c r="O697" s="69"/>
      <c r="P697" s="69"/>
      <c r="Q697" s="69" t="s">
        <v>574</v>
      </c>
      <c r="R697" s="69"/>
      <c r="S697" s="69"/>
      <c r="T697" s="69"/>
      <c r="U697" s="69"/>
      <c r="V697" s="69"/>
      <c r="W697" s="69"/>
      <c r="X697" s="69"/>
      <c r="Y697" s="69"/>
      <c r="Z697" s="69"/>
      <c r="AA697" s="70"/>
      <c r="AB697" s="71" t="s">
        <v>104</v>
      </c>
      <c r="AC697" s="50">
        <v>10</v>
      </c>
      <c r="AD697" s="32"/>
      <c r="AE697" s="52" t="s">
        <v>575</v>
      </c>
      <c r="AF697" s="26"/>
      <c r="AG697" s="80"/>
    </row>
    <row r="698" spans="1:33" s="82" customFormat="1" ht="22.7" customHeight="1">
      <c r="A698" s="14">
        <f>IF(AC698&lt;&gt;"－",MAX($A$11:$A697)+1,"-")</f>
        <v>617</v>
      </c>
      <c r="B698" s="220" t="s">
        <v>489</v>
      </c>
      <c r="C698" s="219"/>
      <c r="D698" s="69"/>
      <c r="E698" s="69"/>
      <c r="F698" s="69"/>
      <c r="G698" s="69"/>
      <c r="H698" s="69"/>
      <c r="I698" s="69"/>
      <c r="J698" s="69"/>
      <c r="K698" s="69"/>
      <c r="L698" s="69"/>
      <c r="M698" s="70"/>
      <c r="N698" s="86"/>
      <c r="O698" s="69"/>
      <c r="P698" s="69"/>
      <c r="Q698" s="69" t="s">
        <v>576</v>
      </c>
      <c r="R698" s="69"/>
      <c r="S698" s="69"/>
      <c r="T698" s="69"/>
      <c r="U698" s="69"/>
      <c r="V698" s="69"/>
      <c r="W698" s="69"/>
      <c r="X698" s="69"/>
      <c r="Y698" s="69"/>
      <c r="Z698" s="69"/>
      <c r="AA698" s="70"/>
      <c r="AB698" s="71" t="s">
        <v>104</v>
      </c>
      <c r="AC698" s="50">
        <v>10</v>
      </c>
      <c r="AD698" s="32"/>
      <c r="AE698" s="52" t="s">
        <v>580</v>
      </c>
      <c r="AF698" s="26"/>
      <c r="AG698" s="80"/>
    </row>
    <row r="699" spans="1:33" s="82" customFormat="1" ht="22.7" customHeight="1">
      <c r="A699" s="14">
        <f>IF(AC699&lt;&gt;"－",MAX($A$11:$A698)+1,"-")</f>
        <v>618</v>
      </c>
      <c r="B699" s="220" t="s">
        <v>489</v>
      </c>
      <c r="C699" s="219"/>
      <c r="D699" s="69"/>
      <c r="E699" s="69"/>
      <c r="F699" s="69"/>
      <c r="G699" s="69"/>
      <c r="H699" s="69"/>
      <c r="I699" s="69"/>
      <c r="J699" s="69"/>
      <c r="K699" s="69"/>
      <c r="L699" s="69"/>
      <c r="M699" s="70"/>
      <c r="N699" s="86"/>
      <c r="O699" s="69"/>
      <c r="P699" s="69"/>
      <c r="Q699" s="69" t="s">
        <v>578</v>
      </c>
      <c r="R699" s="69"/>
      <c r="S699" s="69"/>
      <c r="T699" s="69"/>
      <c r="U699" s="69"/>
      <c r="V699" s="69"/>
      <c r="W699" s="69"/>
      <c r="X699" s="69"/>
      <c r="Y699" s="69"/>
      <c r="Z699" s="69"/>
      <c r="AA699" s="70"/>
      <c r="AB699" s="71" t="s">
        <v>104</v>
      </c>
      <c r="AC699" s="50">
        <v>10</v>
      </c>
      <c r="AD699" s="32"/>
      <c r="AE699" s="34" t="s">
        <v>577</v>
      </c>
      <c r="AF699" s="26"/>
      <c r="AG699" s="80"/>
    </row>
    <row r="700" spans="1:33" s="82" customFormat="1" ht="22.7" customHeight="1">
      <c r="A700" s="14" t="s">
        <v>117</v>
      </c>
      <c r="B700" s="220" t="s">
        <v>991</v>
      </c>
      <c r="C700" s="219"/>
      <c r="D700" s="69"/>
      <c r="E700" s="69"/>
      <c r="F700" s="69"/>
      <c r="G700" s="69"/>
      <c r="H700" s="69"/>
      <c r="I700" s="69"/>
      <c r="J700" s="69"/>
      <c r="K700" s="69"/>
      <c r="L700" s="69"/>
      <c r="M700" s="70"/>
      <c r="N700" s="86"/>
      <c r="O700" s="69"/>
      <c r="P700" s="69" t="s">
        <v>1391</v>
      </c>
      <c r="Q700" s="69"/>
      <c r="R700" s="69"/>
      <c r="S700" s="69"/>
      <c r="T700" s="69"/>
      <c r="U700" s="69"/>
      <c r="V700" s="69"/>
      <c r="W700" s="69"/>
      <c r="X700" s="69"/>
      <c r="Y700" s="69"/>
      <c r="Z700" s="69"/>
      <c r="AA700" s="70"/>
      <c r="AB700" s="71" t="s">
        <v>117</v>
      </c>
      <c r="AC700" s="50" t="s">
        <v>117</v>
      </c>
      <c r="AD700" s="32"/>
      <c r="AE700" s="52"/>
      <c r="AF700" s="26"/>
      <c r="AG700" s="80"/>
    </row>
    <row r="701" spans="1:33" s="82" customFormat="1" ht="22.7" customHeight="1">
      <c r="A701" s="14">
        <f>IF(AC701&lt;&gt;"－",MAX($A$11:$A700)+1,"-")</f>
        <v>619</v>
      </c>
      <c r="B701" s="220" t="s">
        <v>489</v>
      </c>
      <c r="C701" s="219"/>
      <c r="D701" s="69"/>
      <c r="E701" s="69"/>
      <c r="F701" s="69"/>
      <c r="G701" s="69"/>
      <c r="H701" s="69"/>
      <c r="I701" s="69"/>
      <c r="J701" s="69"/>
      <c r="K701" s="69"/>
      <c r="L701" s="69"/>
      <c r="M701" s="70"/>
      <c r="N701" s="86"/>
      <c r="O701" s="69"/>
      <c r="P701" s="69"/>
      <c r="Q701" s="69" t="s">
        <v>572</v>
      </c>
      <c r="R701" s="69"/>
      <c r="S701" s="69"/>
      <c r="T701" s="69"/>
      <c r="U701" s="69"/>
      <c r="V701" s="69"/>
      <c r="W701" s="69"/>
      <c r="X701" s="69"/>
      <c r="Y701" s="69"/>
      <c r="Z701" s="69"/>
      <c r="AA701" s="70"/>
      <c r="AB701" s="71" t="s">
        <v>104</v>
      </c>
      <c r="AC701" s="50">
        <v>5</v>
      </c>
      <c r="AD701" s="32"/>
      <c r="AE701" s="34" t="s">
        <v>579</v>
      </c>
      <c r="AF701" s="26"/>
      <c r="AG701" s="80"/>
    </row>
    <row r="702" spans="1:33" s="82" customFormat="1" ht="22.7" customHeight="1">
      <c r="A702" s="14">
        <f>IF(AC702&lt;&gt;"－",MAX($A$11:$A701)+1,"-")</f>
        <v>620</v>
      </c>
      <c r="B702" s="220" t="s">
        <v>489</v>
      </c>
      <c r="C702" s="219"/>
      <c r="D702" s="69"/>
      <c r="E702" s="69"/>
      <c r="F702" s="69"/>
      <c r="G702" s="69"/>
      <c r="H702" s="69"/>
      <c r="I702" s="69"/>
      <c r="J702" s="69"/>
      <c r="K702" s="69"/>
      <c r="L702" s="69"/>
      <c r="M702" s="70"/>
      <c r="N702" s="86"/>
      <c r="O702" s="69"/>
      <c r="P702" s="69"/>
      <c r="Q702" s="69" t="s">
        <v>574</v>
      </c>
      <c r="R702" s="69"/>
      <c r="S702" s="69"/>
      <c r="T702" s="69"/>
      <c r="U702" s="69"/>
      <c r="V702" s="69"/>
      <c r="W702" s="69"/>
      <c r="X702" s="69"/>
      <c r="Y702" s="69"/>
      <c r="Z702" s="69"/>
      <c r="AA702" s="70"/>
      <c r="AB702" s="71" t="s">
        <v>104</v>
      </c>
      <c r="AC702" s="50">
        <v>10</v>
      </c>
      <c r="AD702" s="32"/>
      <c r="AE702" s="52" t="s">
        <v>575</v>
      </c>
      <c r="AF702" s="26"/>
      <c r="AG702" s="80"/>
    </row>
    <row r="703" spans="1:33" s="82" customFormat="1" ht="22.7" customHeight="1">
      <c r="A703" s="14">
        <f>IF(AC703&lt;&gt;"－",MAX($A$11:$A702)+1,"-")</f>
        <v>621</v>
      </c>
      <c r="B703" s="220" t="s">
        <v>489</v>
      </c>
      <c r="C703" s="219"/>
      <c r="D703" s="69"/>
      <c r="E703" s="69"/>
      <c r="F703" s="69"/>
      <c r="G703" s="69"/>
      <c r="H703" s="69"/>
      <c r="I703" s="69"/>
      <c r="J703" s="69"/>
      <c r="K703" s="69"/>
      <c r="L703" s="69"/>
      <c r="M703" s="70"/>
      <c r="N703" s="86"/>
      <c r="O703" s="69"/>
      <c r="P703" s="69"/>
      <c r="Q703" s="69" t="s">
        <v>576</v>
      </c>
      <c r="R703" s="69"/>
      <c r="S703" s="69"/>
      <c r="T703" s="69"/>
      <c r="U703" s="69"/>
      <c r="V703" s="69"/>
      <c r="W703" s="69"/>
      <c r="X703" s="69"/>
      <c r="Y703" s="69"/>
      <c r="Z703" s="69"/>
      <c r="AA703" s="70"/>
      <c r="AB703" s="71" t="s">
        <v>104</v>
      </c>
      <c r="AC703" s="50">
        <v>10</v>
      </c>
      <c r="AD703" s="32"/>
      <c r="AE703" s="52" t="s">
        <v>580</v>
      </c>
      <c r="AF703" s="26"/>
      <c r="AG703" s="80"/>
    </row>
    <row r="704" spans="1:33" s="82" customFormat="1" ht="22.7" customHeight="1">
      <c r="A704" s="14">
        <f>IF(AC704&lt;&gt;"－",MAX($A$11:$A703)+1,"-")</f>
        <v>622</v>
      </c>
      <c r="B704" s="220" t="s">
        <v>489</v>
      </c>
      <c r="C704" s="219"/>
      <c r="D704" s="69"/>
      <c r="E704" s="69"/>
      <c r="F704" s="69"/>
      <c r="G704" s="69"/>
      <c r="H704" s="69"/>
      <c r="I704" s="69"/>
      <c r="J704" s="69"/>
      <c r="K704" s="69"/>
      <c r="L704" s="69"/>
      <c r="M704" s="70"/>
      <c r="N704" s="86"/>
      <c r="O704" s="69"/>
      <c r="P704" s="69"/>
      <c r="Q704" s="69" t="s">
        <v>578</v>
      </c>
      <c r="R704" s="69"/>
      <c r="S704" s="69"/>
      <c r="T704" s="69"/>
      <c r="U704" s="69"/>
      <c r="V704" s="69"/>
      <c r="W704" s="69"/>
      <c r="X704" s="69"/>
      <c r="Y704" s="69"/>
      <c r="Z704" s="69"/>
      <c r="AA704" s="70"/>
      <c r="AB704" s="71" t="s">
        <v>104</v>
      </c>
      <c r="AC704" s="50">
        <v>10</v>
      </c>
      <c r="AD704" s="32"/>
      <c r="AE704" s="34" t="s">
        <v>577</v>
      </c>
      <c r="AF704" s="26"/>
      <c r="AG704" s="80"/>
    </row>
    <row r="705" spans="1:33" s="82" customFormat="1" ht="26.45" customHeight="1">
      <c r="A705" s="14" t="s">
        <v>117</v>
      </c>
      <c r="B705" s="218" t="str">
        <f t="shared" ref="B705" si="4">IF(N705&lt;&gt;"","01",IF(O705&lt;&gt;"","03",IF(P705&lt;&gt;"","05","07")))</f>
        <v>03</v>
      </c>
      <c r="C705" s="219"/>
      <c r="D705" s="69"/>
      <c r="E705" s="69"/>
      <c r="F705" s="69"/>
      <c r="G705" s="69"/>
      <c r="H705" s="69"/>
      <c r="I705" s="69"/>
      <c r="J705" s="69"/>
      <c r="K705" s="69"/>
      <c r="L705" s="69"/>
      <c r="M705" s="70"/>
      <c r="N705" s="123"/>
      <c r="O705" s="289" t="s">
        <v>948</v>
      </c>
      <c r="P705" s="289"/>
      <c r="Q705" s="289"/>
      <c r="R705" s="289"/>
      <c r="S705" s="289"/>
      <c r="T705" s="289"/>
      <c r="U705" s="289"/>
      <c r="V705" s="289"/>
      <c r="W705" s="289"/>
      <c r="X705" s="289"/>
      <c r="Y705" s="289"/>
      <c r="Z705" s="69"/>
      <c r="AA705" s="70"/>
      <c r="AB705" s="71" t="s">
        <v>117</v>
      </c>
      <c r="AC705" s="50" t="s">
        <v>117</v>
      </c>
      <c r="AD705" s="32"/>
      <c r="AE705" s="52"/>
      <c r="AF705" s="26"/>
      <c r="AG705" s="80"/>
    </row>
    <row r="706" spans="1:33" s="82" customFormat="1" ht="22.7" customHeight="1">
      <c r="A706" s="14" t="s">
        <v>117</v>
      </c>
      <c r="B706" s="220" t="s">
        <v>991</v>
      </c>
      <c r="C706" s="219"/>
      <c r="D706" s="69"/>
      <c r="E706" s="69"/>
      <c r="F706" s="69"/>
      <c r="G706" s="69"/>
      <c r="H706" s="69"/>
      <c r="I706" s="69"/>
      <c r="J706" s="69"/>
      <c r="K706" s="69"/>
      <c r="L706" s="69"/>
      <c r="M706" s="70"/>
      <c r="N706" s="86"/>
      <c r="O706" s="69"/>
      <c r="P706" s="69" t="s">
        <v>1430</v>
      </c>
      <c r="Q706" s="69"/>
      <c r="R706" s="69"/>
      <c r="S706" s="69"/>
      <c r="T706" s="69"/>
      <c r="U706" s="69"/>
      <c r="V706" s="69"/>
      <c r="W706" s="69"/>
      <c r="X706" s="69"/>
      <c r="Y706" s="69"/>
      <c r="Z706" s="69"/>
      <c r="AA706" s="70"/>
      <c r="AB706" s="71" t="s">
        <v>117</v>
      </c>
      <c r="AC706" s="50" t="s">
        <v>117</v>
      </c>
      <c r="AD706" s="32"/>
      <c r="AE706" s="52"/>
      <c r="AF706" s="26"/>
      <c r="AG706" s="80"/>
    </row>
    <row r="707" spans="1:33" s="82" customFormat="1" ht="22.7" customHeight="1">
      <c r="A707" s="14">
        <f>IF(AC707&lt;&gt;"－",MAX($A$11:$A706)+1,"-")</f>
        <v>623</v>
      </c>
      <c r="B707" s="220" t="s">
        <v>489</v>
      </c>
      <c r="C707" s="219"/>
      <c r="D707" s="69"/>
      <c r="E707" s="69"/>
      <c r="F707" s="69"/>
      <c r="G707" s="69"/>
      <c r="H707" s="69"/>
      <c r="I707" s="69"/>
      <c r="J707" s="69"/>
      <c r="K707" s="69"/>
      <c r="L707" s="69"/>
      <c r="M707" s="70"/>
      <c r="N707" s="86"/>
      <c r="O707" s="69"/>
      <c r="P707" s="69"/>
      <c r="Q707" s="69" t="s">
        <v>572</v>
      </c>
      <c r="R707" s="69"/>
      <c r="S707" s="69"/>
      <c r="T707" s="69"/>
      <c r="U707" s="69"/>
      <c r="V707" s="69"/>
      <c r="W707" s="69"/>
      <c r="X707" s="69"/>
      <c r="Y707" s="69"/>
      <c r="Z707" s="69"/>
      <c r="AA707" s="70"/>
      <c r="AB707" s="71" t="s">
        <v>104</v>
      </c>
      <c r="AC707" s="50">
        <v>5</v>
      </c>
      <c r="AD707" s="32"/>
      <c r="AE707" s="34" t="s">
        <v>579</v>
      </c>
      <c r="AF707" s="26"/>
      <c r="AG707" s="80"/>
    </row>
    <row r="708" spans="1:33" s="82" customFormat="1" ht="22.7" customHeight="1">
      <c r="A708" s="14">
        <f>IF(AC708&lt;&gt;"－",MAX($A$11:$A707)+1,"-")</f>
        <v>624</v>
      </c>
      <c r="B708" s="220" t="s">
        <v>489</v>
      </c>
      <c r="C708" s="219"/>
      <c r="D708" s="69"/>
      <c r="E708" s="69"/>
      <c r="F708" s="69"/>
      <c r="G708" s="69"/>
      <c r="H708" s="69"/>
      <c r="I708" s="69"/>
      <c r="J708" s="69"/>
      <c r="K708" s="69"/>
      <c r="L708" s="69"/>
      <c r="M708" s="70"/>
      <c r="N708" s="86"/>
      <c r="O708" s="69"/>
      <c r="P708" s="69"/>
      <c r="Q708" s="69" t="s">
        <v>574</v>
      </c>
      <c r="R708" s="69"/>
      <c r="S708" s="69"/>
      <c r="T708" s="69"/>
      <c r="U708" s="69"/>
      <c r="V708" s="69"/>
      <c r="W708" s="69"/>
      <c r="X708" s="69"/>
      <c r="Y708" s="69"/>
      <c r="Z708" s="69"/>
      <c r="AA708" s="70"/>
      <c r="AB708" s="71" t="s">
        <v>104</v>
      </c>
      <c r="AC708" s="50">
        <v>10</v>
      </c>
      <c r="AD708" s="32"/>
      <c r="AE708" s="52" t="s">
        <v>575</v>
      </c>
      <c r="AF708" s="26"/>
      <c r="AG708" s="80"/>
    </row>
    <row r="709" spans="1:33" s="82" customFormat="1" ht="22.7" customHeight="1">
      <c r="A709" s="14">
        <f>IF(AC709&lt;&gt;"－",MAX($A$11:$A708)+1,"-")</f>
        <v>625</v>
      </c>
      <c r="B709" s="220" t="s">
        <v>489</v>
      </c>
      <c r="C709" s="219"/>
      <c r="D709" s="69"/>
      <c r="E709" s="69"/>
      <c r="F709" s="69"/>
      <c r="G709" s="69"/>
      <c r="H709" s="69"/>
      <c r="I709" s="69"/>
      <c r="J709" s="69"/>
      <c r="K709" s="69"/>
      <c r="L709" s="69"/>
      <c r="M709" s="70"/>
      <c r="N709" s="86"/>
      <c r="O709" s="69"/>
      <c r="P709" s="69"/>
      <c r="Q709" s="69" t="s">
        <v>576</v>
      </c>
      <c r="R709" s="69"/>
      <c r="S709" s="69"/>
      <c r="T709" s="69"/>
      <c r="U709" s="69"/>
      <c r="V709" s="69"/>
      <c r="W709" s="69"/>
      <c r="X709" s="69"/>
      <c r="Y709" s="69"/>
      <c r="Z709" s="69"/>
      <c r="AA709" s="70"/>
      <c r="AB709" s="71" t="s">
        <v>104</v>
      </c>
      <c r="AC709" s="50">
        <v>10</v>
      </c>
      <c r="AD709" s="32"/>
      <c r="AE709" s="52" t="s">
        <v>580</v>
      </c>
      <c r="AF709" s="26"/>
      <c r="AG709" s="80"/>
    </row>
    <row r="710" spans="1:33" s="82" customFormat="1" ht="22.7" customHeight="1">
      <c r="A710" s="14">
        <f>IF(AC710&lt;&gt;"－",MAX($A$11:$A709)+1,"-")</f>
        <v>626</v>
      </c>
      <c r="B710" s="220" t="s">
        <v>489</v>
      </c>
      <c r="C710" s="219"/>
      <c r="D710" s="69"/>
      <c r="E710" s="69"/>
      <c r="F710" s="69"/>
      <c r="G710" s="69"/>
      <c r="H710" s="69"/>
      <c r="I710" s="69"/>
      <c r="J710" s="69"/>
      <c r="K710" s="69"/>
      <c r="L710" s="69"/>
      <c r="M710" s="70"/>
      <c r="N710" s="86"/>
      <c r="O710" s="69"/>
      <c r="P710" s="69"/>
      <c r="Q710" s="69" t="s">
        <v>578</v>
      </c>
      <c r="R710" s="69"/>
      <c r="S710" s="69"/>
      <c r="T710" s="69"/>
      <c r="U710" s="69"/>
      <c r="V710" s="69"/>
      <c r="W710" s="69"/>
      <c r="X710" s="69"/>
      <c r="Y710" s="69"/>
      <c r="Z710" s="69"/>
      <c r="AA710" s="70"/>
      <c r="AB710" s="71" t="s">
        <v>104</v>
      </c>
      <c r="AC710" s="50">
        <v>10</v>
      </c>
      <c r="AD710" s="32"/>
      <c r="AE710" s="34" t="s">
        <v>577</v>
      </c>
      <c r="AF710" s="26"/>
      <c r="AG710" s="80"/>
    </row>
    <row r="711" spans="1:33" s="82" customFormat="1" ht="22.7" customHeight="1">
      <c r="A711" s="14" t="s">
        <v>117</v>
      </c>
      <c r="B711" s="220" t="s">
        <v>991</v>
      </c>
      <c r="C711" s="219"/>
      <c r="D711" s="69"/>
      <c r="E711" s="69"/>
      <c r="F711" s="69"/>
      <c r="G711" s="69"/>
      <c r="H711" s="69"/>
      <c r="I711" s="69"/>
      <c r="J711" s="69"/>
      <c r="K711" s="69"/>
      <c r="L711" s="69"/>
      <c r="M711" s="70"/>
      <c r="N711" s="86"/>
      <c r="O711" s="69"/>
      <c r="P711" s="69" t="s">
        <v>1391</v>
      </c>
      <c r="Q711" s="69"/>
      <c r="R711" s="69"/>
      <c r="S711" s="69"/>
      <c r="T711" s="69"/>
      <c r="U711" s="69"/>
      <c r="V711" s="69"/>
      <c r="W711" s="69"/>
      <c r="X711" s="69"/>
      <c r="Y711" s="69"/>
      <c r="Z711" s="69"/>
      <c r="AA711" s="70"/>
      <c r="AB711" s="71" t="s">
        <v>117</v>
      </c>
      <c r="AC711" s="50" t="s">
        <v>117</v>
      </c>
      <c r="AD711" s="32"/>
      <c r="AE711" s="52"/>
      <c r="AF711" s="26"/>
      <c r="AG711" s="80"/>
    </row>
    <row r="712" spans="1:33" s="82" customFormat="1" ht="22.7" customHeight="1">
      <c r="A712" s="14">
        <f>IF(AC712&lt;&gt;"－",MAX($A$11:$A711)+1,"-")</f>
        <v>627</v>
      </c>
      <c r="B712" s="220" t="s">
        <v>489</v>
      </c>
      <c r="C712" s="219"/>
      <c r="D712" s="69"/>
      <c r="E712" s="69"/>
      <c r="F712" s="69"/>
      <c r="G712" s="69"/>
      <c r="H712" s="69"/>
      <c r="I712" s="69"/>
      <c r="J712" s="69"/>
      <c r="K712" s="69"/>
      <c r="L712" s="69"/>
      <c r="M712" s="70"/>
      <c r="N712" s="86"/>
      <c r="O712" s="69"/>
      <c r="P712" s="69"/>
      <c r="Q712" s="69" t="s">
        <v>572</v>
      </c>
      <c r="R712" s="69"/>
      <c r="S712" s="69"/>
      <c r="T712" s="69"/>
      <c r="U712" s="69"/>
      <c r="V712" s="69"/>
      <c r="W712" s="69"/>
      <c r="X712" s="69"/>
      <c r="Y712" s="69"/>
      <c r="Z712" s="69"/>
      <c r="AA712" s="70"/>
      <c r="AB712" s="71" t="s">
        <v>104</v>
      </c>
      <c r="AC712" s="50">
        <v>5</v>
      </c>
      <c r="AD712" s="32"/>
      <c r="AE712" s="34" t="s">
        <v>579</v>
      </c>
      <c r="AF712" s="26"/>
      <c r="AG712" s="80"/>
    </row>
    <row r="713" spans="1:33" s="82" customFormat="1" ht="22.7" customHeight="1">
      <c r="A713" s="14">
        <f>IF(AC713&lt;&gt;"－",MAX($A$11:$A712)+1,"-")</f>
        <v>628</v>
      </c>
      <c r="B713" s="220" t="s">
        <v>489</v>
      </c>
      <c r="C713" s="219"/>
      <c r="D713" s="69"/>
      <c r="E713" s="69"/>
      <c r="F713" s="69"/>
      <c r="G713" s="69"/>
      <c r="H713" s="69"/>
      <c r="I713" s="69"/>
      <c r="J713" s="69"/>
      <c r="K713" s="69"/>
      <c r="L713" s="69"/>
      <c r="M713" s="70"/>
      <c r="N713" s="86"/>
      <c r="O713" s="69"/>
      <c r="P713" s="69"/>
      <c r="Q713" s="69" t="s">
        <v>574</v>
      </c>
      <c r="R713" s="69"/>
      <c r="S713" s="69"/>
      <c r="T713" s="69"/>
      <c r="U713" s="69"/>
      <c r="V713" s="69"/>
      <c r="W713" s="69"/>
      <c r="X713" s="69"/>
      <c r="Y713" s="69"/>
      <c r="Z713" s="69"/>
      <c r="AA713" s="70"/>
      <c r="AB713" s="71" t="s">
        <v>104</v>
      </c>
      <c r="AC713" s="50">
        <v>10</v>
      </c>
      <c r="AD713" s="32"/>
      <c r="AE713" s="52" t="s">
        <v>575</v>
      </c>
      <c r="AF713" s="26"/>
      <c r="AG713" s="80"/>
    </row>
    <row r="714" spans="1:33" s="82" customFormat="1" ht="22.7" customHeight="1">
      <c r="A714" s="14">
        <f>IF(AC714&lt;&gt;"－",MAX($A$11:$A713)+1,"-")</f>
        <v>629</v>
      </c>
      <c r="B714" s="220" t="s">
        <v>489</v>
      </c>
      <c r="C714" s="219"/>
      <c r="D714" s="69"/>
      <c r="E714" s="69"/>
      <c r="F714" s="69"/>
      <c r="G714" s="69"/>
      <c r="H714" s="69"/>
      <c r="I714" s="69"/>
      <c r="J714" s="69"/>
      <c r="K714" s="69"/>
      <c r="L714" s="69"/>
      <c r="M714" s="70"/>
      <c r="N714" s="86"/>
      <c r="O714" s="69"/>
      <c r="P714" s="69"/>
      <c r="Q714" s="69" t="s">
        <v>576</v>
      </c>
      <c r="R714" s="69"/>
      <c r="S714" s="69"/>
      <c r="T714" s="69"/>
      <c r="U714" s="69"/>
      <c r="V714" s="69"/>
      <c r="W714" s="69"/>
      <c r="X714" s="69"/>
      <c r="Y714" s="69"/>
      <c r="Z714" s="69"/>
      <c r="AA714" s="70"/>
      <c r="AB714" s="71" t="s">
        <v>104</v>
      </c>
      <c r="AC714" s="50">
        <v>10</v>
      </c>
      <c r="AD714" s="32"/>
      <c r="AE714" s="52" t="s">
        <v>580</v>
      </c>
      <c r="AF714" s="26"/>
      <c r="AG714" s="80"/>
    </row>
    <row r="715" spans="1:33" s="82" customFormat="1" ht="22.7" customHeight="1">
      <c r="A715" s="14">
        <f>IF(AC715&lt;&gt;"－",MAX($A$11:$A714)+1,"-")</f>
        <v>630</v>
      </c>
      <c r="B715" s="220" t="s">
        <v>489</v>
      </c>
      <c r="C715" s="219"/>
      <c r="D715" s="69"/>
      <c r="E715" s="69"/>
      <c r="F715" s="69"/>
      <c r="G715" s="69"/>
      <c r="H715" s="69"/>
      <c r="I715" s="69"/>
      <c r="J715" s="69"/>
      <c r="K715" s="69"/>
      <c r="L715" s="69"/>
      <c r="M715" s="70"/>
      <c r="N715" s="86"/>
      <c r="O715" s="69"/>
      <c r="P715" s="69"/>
      <c r="Q715" s="69" t="s">
        <v>578</v>
      </c>
      <c r="R715" s="69"/>
      <c r="S715" s="69"/>
      <c r="T715" s="69"/>
      <c r="U715" s="69"/>
      <c r="V715" s="69"/>
      <c r="W715" s="69"/>
      <c r="X715" s="69"/>
      <c r="Y715" s="69"/>
      <c r="Z715" s="69"/>
      <c r="AA715" s="70"/>
      <c r="AB715" s="71" t="s">
        <v>104</v>
      </c>
      <c r="AC715" s="50">
        <v>10</v>
      </c>
      <c r="AD715" s="32"/>
      <c r="AE715" s="34" t="s">
        <v>577</v>
      </c>
      <c r="AF715" s="26"/>
      <c r="AG715" s="80"/>
    </row>
    <row r="716" spans="1:33" s="82" customFormat="1" ht="22.7" customHeight="1">
      <c r="A716" s="14" t="s">
        <v>117</v>
      </c>
      <c r="B716" s="218" t="str">
        <f t="shared" ref="B716" si="5">IF(N716&lt;&gt;"","01",IF(O716&lt;&gt;"","03",IF(P716&lt;&gt;"","05","07")))</f>
        <v>03</v>
      </c>
      <c r="C716" s="219"/>
      <c r="D716" s="69"/>
      <c r="E716" s="69"/>
      <c r="F716" s="69"/>
      <c r="G716" s="69"/>
      <c r="H716" s="69"/>
      <c r="I716" s="69"/>
      <c r="J716" s="69"/>
      <c r="K716" s="69"/>
      <c r="L716" s="69"/>
      <c r="M716" s="70"/>
      <c r="N716" s="86"/>
      <c r="O716" s="69" t="s">
        <v>1430</v>
      </c>
      <c r="P716" s="69"/>
      <c r="Q716" s="69"/>
      <c r="R716" s="69"/>
      <c r="S716" s="69"/>
      <c r="T716" s="69"/>
      <c r="U716" s="69"/>
      <c r="V716" s="69"/>
      <c r="W716" s="69"/>
      <c r="X716" s="69"/>
      <c r="Y716" s="69"/>
      <c r="Z716" s="69"/>
      <c r="AA716" s="70"/>
      <c r="AB716" s="71" t="s">
        <v>117</v>
      </c>
      <c r="AC716" s="50" t="s">
        <v>117</v>
      </c>
      <c r="AD716" s="32"/>
      <c r="AE716" s="52"/>
      <c r="AF716" s="26"/>
      <c r="AG716" s="80"/>
    </row>
    <row r="717" spans="1:33" s="82" customFormat="1" ht="89.45" customHeight="1">
      <c r="A717" s="14" t="s">
        <v>117</v>
      </c>
      <c r="B717" s="220" t="s">
        <v>991</v>
      </c>
      <c r="C717" s="219"/>
      <c r="D717" s="69"/>
      <c r="E717" s="69"/>
      <c r="F717" s="69"/>
      <c r="G717" s="69"/>
      <c r="H717" s="69"/>
      <c r="I717" s="69"/>
      <c r="J717" s="69"/>
      <c r="K717" s="69"/>
      <c r="L717" s="69"/>
      <c r="M717" s="70"/>
      <c r="N717" s="86"/>
      <c r="O717" s="69"/>
      <c r="P717" s="69" t="s">
        <v>1436</v>
      </c>
      <c r="Q717" s="69"/>
      <c r="R717" s="69"/>
      <c r="S717" s="69"/>
      <c r="T717" s="69"/>
      <c r="U717" s="69"/>
      <c r="V717" s="69"/>
      <c r="W717" s="69"/>
      <c r="X717" s="69"/>
      <c r="Y717" s="69"/>
      <c r="Z717" s="69"/>
      <c r="AA717" s="70"/>
      <c r="AB717" s="71" t="s">
        <v>117</v>
      </c>
      <c r="AC717" s="50" t="s">
        <v>117</v>
      </c>
      <c r="AD717" s="32"/>
      <c r="AE717" s="34"/>
      <c r="AF717" s="185" t="s">
        <v>1615</v>
      </c>
      <c r="AG717" s="80"/>
    </row>
    <row r="718" spans="1:33" s="82" customFormat="1" ht="22.7" customHeight="1">
      <c r="A718" s="14">
        <f>IF(AC718&lt;&gt;"－",MAX($A$11:$A717)+1,"-")</f>
        <v>631</v>
      </c>
      <c r="B718" s="220" t="s">
        <v>489</v>
      </c>
      <c r="C718" s="219"/>
      <c r="D718" s="69"/>
      <c r="E718" s="69"/>
      <c r="F718" s="69"/>
      <c r="G718" s="69"/>
      <c r="H718" s="69"/>
      <c r="I718" s="69"/>
      <c r="J718" s="69"/>
      <c r="K718" s="69"/>
      <c r="L718" s="69"/>
      <c r="M718" s="70"/>
      <c r="N718" s="86"/>
      <c r="O718" s="69"/>
      <c r="P718" s="69"/>
      <c r="Q718" s="69" t="s">
        <v>572</v>
      </c>
      <c r="R718" s="69"/>
      <c r="S718" s="69"/>
      <c r="T718" s="69"/>
      <c r="U718" s="69"/>
      <c r="V718" s="69"/>
      <c r="W718" s="69"/>
      <c r="X718" s="69"/>
      <c r="Y718" s="69"/>
      <c r="Z718" s="69"/>
      <c r="AA718" s="70"/>
      <c r="AB718" s="71" t="s">
        <v>104</v>
      </c>
      <c r="AC718" s="50">
        <v>5</v>
      </c>
      <c r="AD718" s="32"/>
      <c r="AE718" s="34" t="s">
        <v>579</v>
      </c>
      <c r="AF718" s="26"/>
      <c r="AG718" s="80"/>
    </row>
    <row r="719" spans="1:33" s="82" customFormat="1" ht="22.7" customHeight="1">
      <c r="A719" s="14">
        <f>IF(AC719&lt;&gt;"－",MAX($A$11:$A718)+1,"-")</f>
        <v>632</v>
      </c>
      <c r="B719" s="220" t="s">
        <v>489</v>
      </c>
      <c r="C719" s="219"/>
      <c r="D719" s="69"/>
      <c r="E719" s="69"/>
      <c r="F719" s="69"/>
      <c r="G719" s="69"/>
      <c r="H719" s="69"/>
      <c r="I719" s="69"/>
      <c r="J719" s="69"/>
      <c r="K719" s="69"/>
      <c r="L719" s="69"/>
      <c r="M719" s="70"/>
      <c r="N719" s="86"/>
      <c r="O719" s="69"/>
      <c r="P719" s="69"/>
      <c r="Q719" s="69" t="s">
        <v>574</v>
      </c>
      <c r="R719" s="69"/>
      <c r="S719" s="69"/>
      <c r="T719" s="69"/>
      <c r="U719" s="69"/>
      <c r="V719" s="69"/>
      <c r="W719" s="69"/>
      <c r="X719" s="69"/>
      <c r="Y719" s="69"/>
      <c r="Z719" s="69"/>
      <c r="AA719" s="70"/>
      <c r="AB719" s="71" t="s">
        <v>104</v>
      </c>
      <c r="AC719" s="50">
        <v>10</v>
      </c>
      <c r="AD719" s="32"/>
      <c r="AE719" s="52" t="s">
        <v>575</v>
      </c>
      <c r="AF719" s="26"/>
      <c r="AG719" s="80"/>
    </row>
    <row r="720" spans="1:33" s="82" customFormat="1" ht="22.7" customHeight="1">
      <c r="A720" s="14">
        <f>IF(AC720&lt;&gt;"－",MAX($A$11:$A719)+1,"-")</f>
        <v>633</v>
      </c>
      <c r="B720" s="220" t="s">
        <v>489</v>
      </c>
      <c r="C720" s="219"/>
      <c r="D720" s="69"/>
      <c r="E720" s="69"/>
      <c r="F720" s="69"/>
      <c r="G720" s="69"/>
      <c r="H720" s="69"/>
      <c r="I720" s="69"/>
      <c r="J720" s="69"/>
      <c r="K720" s="69"/>
      <c r="L720" s="69"/>
      <c r="M720" s="70"/>
      <c r="N720" s="86"/>
      <c r="O720" s="69"/>
      <c r="P720" s="69"/>
      <c r="Q720" s="69" t="s">
        <v>1437</v>
      </c>
      <c r="R720" s="69"/>
      <c r="S720" s="69"/>
      <c r="T720" s="69"/>
      <c r="U720" s="69"/>
      <c r="V720" s="69"/>
      <c r="W720" s="69"/>
      <c r="X720" s="69"/>
      <c r="Y720" s="69"/>
      <c r="Z720" s="69"/>
      <c r="AA720" s="70"/>
      <c r="AB720" s="71" t="s">
        <v>104</v>
      </c>
      <c r="AC720" s="50">
        <v>10</v>
      </c>
      <c r="AD720" s="32"/>
      <c r="AE720" s="52" t="s">
        <v>575</v>
      </c>
      <c r="AF720" s="26"/>
      <c r="AG720" s="80"/>
    </row>
    <row r="721" spans="1:33" s="82" customFormat="1" ht="22.7" customHeight="1">
      <c r="A721" s="14">
        <f>IF(AC721&lt;&gt;"－",MAX($A$11:$A720)+1,"-")</f>
        <v>634</v>
      </c>
      <c r="B721" s="220" t="s">
        <v>489</v>
      </c>
      <c r="C721" s="219"/>
      <c r="D721" s="69"/>
      <c r="E721" s="69"/>
      <c r="F721" s="69"/>
      <c r="G721" s="69"/>
      <c r="H721" s="69"/>
      <c r="I721" s="69"/>
      <c r="J721" s="69"/>
      <c r="K721" s="69"/>
      <c r="L721" s="69"/>
      <c r="M721" s="70"/>
      <c r="N721" s="86"/>
      <c r="O721" s="69"/>
      <c r="P721" s="69"/>
      <c r="Q721" s="69" t="s">
        <v>589</v>
      </c>
      <c r="R721" s="69"/>
      <c r="S721" s="69"/>
      <c r="T721" s="69"/>
      <c r="U721" s="69"/>
      <c r="V721" s="69"/>
      <c r="W721" s="69"/>
      <c r="X721" s="69"/>
      <c r="Y721" s="69"/>
      <c r="Z721" s="69"/>
      <c r="AA721" s="70"/>
      <c r="AB721" s="71" t="s">
        <v>104</v>
      </c>
      <c r="AC721" s="50">
        <v>10</v>
      </c>
      <c r="AD721" s="32"/>
      <c r="AE721" s="52" t="s">
        <v>575</v>
      </c>
      <c r="AF721" s="26"/>
      <c r="AG721" s="80"/>
    </row>
    <row r="722" spans="1:33" s="82" customFormat="1" ht="22.7" customHeight="1">
      <c r="A722" s="14" t="s">
        <v>117</v>
      </c>
      <c r="B722" s="220" t="s">
        <v>991</v>
      </c>
      <c r="C722" s="219"/>
      <c r="D722" s="69"/>
      <c r="E722" s="69"/>
      <c r="F722" s="69"/>
      <c r="G722" s="69"/>
      <c r="H722" s="69"/>
      <c r="I722" s="69"/>
      <c r="J722" s="69"/>
      <c r="K722" s="69"/>
      <c r="L722" s="69"/>
      <c r="M722" s="70"/>
      <c r="N722" s="86"/>
      <c r="O722" s="69"/>
      <c r="P722" s="69" t="s">
        <v>1438</v>
      </c>
      <c r="Q722" s="69"/>
      <c r="R722" s="69"/>
      <c r="S722" s="69"/>
      <c r="T722" s="69"/>
      <c r="U722" s="69"/>
      <c r="V722" s="69"/>
      <c r="W722" s="69"/>
      <c r="X722" s="69"/>
      <c r="Y722" s="69"/>
      <c r="Z722" s="69"/>
      <c r="AA722" s="70"/>
      <c r="AB722" s="71" t="s">
        <v>117</v>
      </c>
      <c r="AC722" s="50" t="s">
        <v>117</v>
      </c>
      <c r="AD722" s="32"/>
      <c r="AE722" s="34"/>
      <c r="AF722" s="26"/>
      <c r="AG722" s="80"/>
    </row>
    <row r="723" spans="1:33" s="82" customFormat="1" ht="22.7" customHeight="1">
      <c r="A723" s="14">
        <f>IF(AC723&lt;&gt;"－",MAX($A$11:$A722)+1,"-")</f>
        <v>635</v>
      </c>
      <c r="B723" s="220" t="s">
        <v>489</v>
      </c>
      <c r="C723" s="219"/>
      <c r="D723" s="69"/>
      <c r="E723" s="69"/>
      <c r="F723" s="69"/>
      <c r="G723" s="69"/>
      <c r="H723" s="69"/>
      <c r="I723" s="69"/>
      <c r="J723" s="69"/>
      <c r="K723" s="69"/>
      <c r="L723" s="69"/>
      <c r="M723" s="70"/>
      <c r="N723" s="86"/>
      <c r="O723" s="69"/>
      <c r="P723" s="69"/>
      <c r="Q723" s="69" t="s">
        <v>572</v>
      </c>
      <c r="R723" s="69"/>
      <c r="S723" s="69"/>
      <c r="T723" s="69"/>
      <c r="U723" s="69"/>
      <c r="V723" s="69"/>
      <c r="W723" s="69"/>
      <c r="X723" s="69"/>
      <c r="Y723" s="69"/>
      <c r="Z723" s="69"/>
      <c r="AA723" s="70"/>
      <c r="AB723" s="71" t="s">
        <v>104</v>
      </c>
      <c r="AC723" s="50">
        <v>5</v>
      </c>
      <c r="AD723" s="32"/>
      <c r="AE723" s="34" t="s">
        <v>579</v>
      </c>
      <c r="AF723" s="26"/>
      <c r="AG723" s="80"/>
    </row>
    <row r="724" spans="1:33" s="82" customFormat="1" ht="22.7" customHeight="1">
      <c r="A724" s="14">
        <f>IF(AC724&lt;&gt;"－",MAX($A$11:$A723)+1,"-")</f>
        <v>636</v>
      </c>
      <c r="B724" s="220" t="s">
        <v>489</v>
      </c>
      <c r="C724" s="219"/>
      <c r="D724" s="69"/>
      <c r="E724" s="69"/>
      <c r="F724" s="69"/>
      <c r="G724" s="69"/>
      <c r="H724" s="69"/>
      <c r="I724" s="69"/>
      <c r="J724" s="69"/>
      <c r="K724" s="69"/>
      <c r="L724" s="69"/>
      <c r="M724" s="70"/>
      <c r="N724" s="86"/>
      <c r="O724" s="69"/>
      <c r="P724" s="69"/>
      <c r="Q724" s="69" t="s">
        <v>574</v>
      </c>
      <c r="R724" s="69"/>
      <c r="S724" s="69"/>
      <c r="T724" s="69"/>
      <c r="U724" s="69"/>
      <c r="V724" s="69"/>
      <c r="W724" s="69"/>
      <c r="X724" s="69"/>
      <c r="Y724" s="69"/>
      <c r="Z724" s="69"/>
      <c r="AA724" s="70"/>
      <c r="AB724" s="71" t="s">
        <v>104</v>
      </c>
      <c r="AC724" s="50">
        <v>10</v>
      </c>
      <c r="AD724" s="32"/>
      <c r="AE724" s="52" t="s">
        <v>575</v>
      </c>
      <c r="AF724" s="26"/>
      <c r="AG724" s="80"/>
    </row>
    <row r="725" spans="1:33" s="82" customFormat="1" ht="22.7" customHeight="1">
      <c r="A725" s="14">
        <f>IF(AC725&lt;&gt;"－",MAX($A$11:$A724)+1,"-")</f>
        <v>637</v>
      </c>
      <c r="B725" s="220" t="s">
        <v>489</v>
      </c>
      <c r="C725" s="219"/>
      <c r="D725" s="69"/>
      <c r="E725" s="69"/>
      <c r="F725" s="69"/>
      <c r="G725" s="69"/>
      <c r="H725" s="69"/>
      <c r="I725" s="69"/>
      <c r="J725" s="69"/>
      <c r="K725" s="69"/>
      <c r="L725" s="69"/>
      <c r="M725" s="70"/>
      <c r="N725" s="86"/>
      <c r="O725" s="69"/>
      <c r="P725" s="69"/>
      <c r="Q725" s="69" t="s">
        <v>589</v>
      </c>
      <c r="R725" s="69"/>
      <c r="S725" s="69"/>
      <c r="T725" s="69"/>
      <c r="U725" s="69"/>
      <c r="V725" s="69"/>
      <c r="W725" s="69"/>
      <c r="X725" s="69"/>
      <c r="Y725" s="69"/>
      <c r="Z725" s="69"/>
      <c r="AA725" s="70"/>
      <c r="AB725" s="71" t="s">
        <v>104</v>
      </c>
      <c r="AC725" s="50">
        <v>10</v>
      </c>
      <c r="AD725" s="32"/>
      <c r="AE725" s="52" t="s">
        <v>575</v>
      </c>
      <c r="AF725" s="26"/>
      <c r="AG725" s="80"/>
    </row>
    <row r="726" spans="1:33" s="82" customFormat="1" ht="22.7" customHeight="1">
      <c r="A726" s="14" t="s">
        <v>117</v>
      </c>
      <c r="B726" s="220" t="s">
        <v>991</v>
      </c>
      <c r="C726" s="219"/>
      <c r="D726" s="69"/>
      <c r="E726" s="69"/>
      <c r="F726" s="69"/>
      <c r="G726" s="69"/>
      <c r="H726" s="69"/>
      <c r="I726" s="69"/>
      <c r="J726" s="69"/>
      <c r="K726" s="69"/>
      <c r="L726" s="69"/>
      <c r="M726" s="70"/>
      <c r="N726" s="86"/>
      <c r="O726" s="69"/>
      <c r="P726" s="69" t="s">
        <v>1439</v>
      </c>
      <c r="Q726" s="69"/>
      <c r="R726" s="69"/>
      <c r="S726" s="69"/>
      <c r="T726" s="69"/>
      <c r="U726" s="69"/>
      <c r="V726" s="69"/>
      <c r="W726" s="69"/>
      <c r="X726" s="69"/>
      <c r="Y726" s="69"/>
      <c r="Z726" s="69"/>
      <c r="AA726" s="70"/>
      <c r="AB726" s="71" t="s">
        <v>117</v>
      </c>
      <c r="AC726" s="50" t="s">
        <v>117</v>
      </c>
      <c r="AD726" s="32"/>
      <c r="AE726" s="34"/>
      <c r="AF726" s="26"/>
      <c r="AG726" s="80"/>
    </row>
    <row r="727" spans="1:33" s="82" customFormat="1" ht="22.7" customHeight="1">
      <c r="A727" s="14">
        <f>IF(AC727&lt;&gt;"－",MAX($A$11:$A726)+1,"-")</f>
        <v>638</v>
      </c>
      <c r="B727" s="220" t="s">
        <v>489</v>
      </c>
      <c r="C727" s="219"/>
      <c r="D727" s="69"/>
      <c r="E727" s="69"/>
      <c r="F727" s="69"/>
      <c r="G727" s="69"/>
      <c r="H727" s="69"/>
      <c r="I727" s="69"/>
      <c r="J727" s="69"/>
      <c r="K727" s="69"/>
      <c r="L727" s="69"/>
      <c r="M727" s="70"/>
      <c r="N727" s="86"/>
      <c r="O727" s="69"/>
      <c r="P727" s="69"/>
      <c r="Q727" s="69" t="s">
        <v>572</v>
      </c>
      <c r="R727" s="69"/>
      <c r="S727" s="69"/>
      <c r="T727" s="69"/>
      <c r="U727" s="69"/>
      <c r="V727" s="69"/>
      <c r="W727" s="69"/>
      <c r="X727" s="69"/>
      <c r="Y727" s="69"/>
      <c r="Z727" s="69"/>
      <c r="AA727" s="70"/>
      <c r="AB727" s="71" t="s">
        <v>104</v>
      </c>
      <c r="AC727" s="50">
        <v>5</v>
      </c>
      <c r="AD727" s="32"/>
      <c r="AE727" s="34" t="s">
        <v>579</v>
      </c>
      <c r="AF727" s="26"/>
      <c r="AG727" s="80"/>
    </row>
    <row r="728" spans="1:33" s="82" customFormat="1" ht="22.7" customHeight="1">
      <c r="A728" s="14">
        <f>IF(AC728&lt;&gt;"－",MAX($A$11:$A727)+1,"-")</f>
        <v>639</v>
      </c>
      <c r="B728" s="220" t="s">
        <v>489</v>
      </c>
      <c r="C728" s="219"/>
      <c r="D728" s="69"/>
      <c r="E728" s="69"/>
      <c r="F728" s="69"/>
      <c r="G728" s="69"/>
      <c r="H728" s="69"/>
      <c r="I728" s="69"/>
      <c r="J728" s="69"/>
      <c r="K728" s="69"/>
      <c r="L728" s="69"/>
      <c r="M728" s="70"/>
      <c r="N728" s="86"/>
      <c r="O728" s="69"/>
      <c r="P728" s="69"/>
      <c r="Q728" s="69" t="s">
        <v>574</v>
      </c>
      <c r="R728" s="69"/>
      <c r="S728" s="69"/>
      <c r="T728" s="69"/>
      <c r="U728" s="69"/>
      <c r="V728" s="69"/>
      <c r="W728" s="69"/>
      <c r="X728" s="69"/>
      <c r="Y728" s="69"/>
      <c r="Z728" s="69"/>
      <c r="AA728" s="70"/>
      <c r="AB728" s="71" t="s">
        <v>104</v>
      </c>
      <c r="AC728" s="50">
        <v>10</v>
      </c>
      <c r="AD728" s="32"/>
      <c r="AE728" s="52" t="s">
        <v>575</v>
      </c>
      <c r="AF728" s="26"/>
      <c r="AG728" s="80"/>
    </row>
    <row r="729" spans="1:33" s="82" customFormat="1" ht="22.7" customHeight="1">
      <c r="A729" s="14">
        <f>IF(AC729&lt;&gt;"－",MAX($A$11:$A728)+1,"-")</f>
        <v>640</v>
      </c>
      <c r="B729" s="220" t="s">
        <v>489</v>
      </c>
      <c r="C729" s="219"/>
      <c r="D729" s="69"/>
      <c r="E729" s="69"/>
      <c r="F729" s="69"/>
      <c r="G729" s="69"/>
      <c r="H729" s="69"/>
      <c r="I729" s="69"/>
      <c r="J729" s="69"/>
      <c r="K729" s="69"/>
      <c r="L729" s="69"/>
      <c r="M729" s="70"/>
      <c r="N729" s="86"/>
      <c r="O729" s="69"/>
      <c r="P729" s="69"/>
      <c r="Q729" s="69" t="s">
        <v>589</v>
      </c>
      <c r="R729" s="69"/>
      <c r="S729" s="69"/>
      <c r="T729" s="69"/>
      <c r="U729" s="69"/>
      <c r="V729" s="69"/>
      <c r="W729" s="69"/>
      <c r="X729" s="69"/>
      <c r="Y729" s="69"/>
      <c r="Z729" s="69"/>
      <c r="AA729" s="70"/>
      <c r="AB729" s="71" t="s">
        <v>104</v>
      </c>
      <c r="AC729" s="50">
        <v>10</v>
      </c>
      <c r="AD729" s="32"/>
      <c r="AE729" s="52" t="s">
        <v>575</v>
      </c>
      <c r="AF729" s="26"/>
      <c r="AG729" s="80"/>
    </row>
    <row r="730" spans="1:33" s="82" customFormat="1" ht="22.7" customHeight="1">
      <c r="A730" s="14" t="s">
        <v>117</v>
      </c>
      <c r="B730" s="220" t="s">
        <v>991</v>
      </c>
      <c r="C730" s="219"/>
      <c r="D730" s="69"/>
      <c r="E730" s="69"/>
      <c r="F730" s="69"/>
      <c r="G730" s="69"/>
      <c r="H730" s="69"/>
      <c r="I730" s="69"/>
      <c r="J730" s="69"/>
      <c r="K730" s="69"/>
      <c r="L730" s="69"/>
      <c r="M730" s="70"/>
      <c r="N730" s="86"/>
      <c r="O730" s="69"/>
      <c r="P730" s="69" t="s">
        <v>1440</v>
      </c>
      <c r="Q730" s="69"/>
      <c r="R730" s="69"/>
      <c r="S730" s="69"/>
      <c r="T730" s="69"/>
      <c r="U730" s="69"/>
      <c r="V730" s="69"/>
      <c r="W730" s="69"/>
      <c r="X730" s="69"/>
      <c r="Y730" s="69"/>
      <c r="Z730" s="69"/>
      <c r="AA730" s="70"/>
      <c r="AB730" s="71" t="s">
        <v>117</v>
      </c>
      <c r="AC730" s="50" t="s">
        <v>117</v>
      </c>
      <c r="AD730" s="32"/>
      <c r="AE730" s="34"/>
      <c r="AF730" s="26"/>
      <c r="AG730" s="80"/>
    </row>
    <row r="731" spans="1:33" s="82" customFormat="1" ht="22.7" customHeight="1">
      <c r="A731" s="14">
        <f>IF(AC731&lt;&gt;"－",MAX($A$11:$A730)+1,"-")</f>
        <v>641</v>
      </c>
      <c r="B731" s="220" t="s">
        <v>489</v>
      </c>
      <c r="C731" s="219"/>
      <c r="D731" s="69"/>
      <c r="E731" s="69"/>
      <c r="F731" s="69"/>
      <c r="G731" s="69"/>
      <c r="H731" s="69"/>
      <c r="I731" s="69"/>
      <c r="J731" s="69"/>
      <c r="K731" s="69"/>
      <c r="L731" s="69"/>
      <c r="M731" s="70"/>
      <c r="N731" s="86"/>
      <c r="O731" s="69"/>
      <c r="P731" s="69"/>
      <c r="Q731" s="69" t="s">
        <v>572</v>
      </c>
      <c r="R731" s="69"/>
      <c r="S731" s="69"/>
      <c r="T731" s="69"/>
      <c r="U731" s="69"/>
      <c r="V731" s="69"/>
      <c r="W731" s="69"/>
      <c r="X731" s="69"/>
      <c r="Y731" s="69"/>
      <c r="Z731" s="69"/>
      <c r="AA731" s="70"/>
      <c r="AB731" s="71" t="s">
        <v>104</v>
      </c>
      <c r="AC731" s="50">
        <v>5</v>
      </c>
      <c r="AD731" s="32"/>
      <c r="AE731" s="34" t="s">
        <v>579</v>
      </c>
      <c r="AF731" s="26"/>
      <c r="AG731" s="80"/>
    </row>
    <row r="732" spans="1:33" s="82" customFormat="1" ht="22.7" customHeight="1">
      <c r="A732" s="14">
        <f>IF(AC732&lt;&gt;"－",MAX($A$11:$A731)+1,"-")</f>
        <v>642</v>
      </c>
      <c r="B732" s="220" t="s">
        <v>489</v>
      </c>
      <c r="C732" s="219"/>
      <c r="D732" s="69"/>
      <c r="E732" s="69"/>
      <c r="F732" s="69"/>
      <c r="G732" s="69"/>
      <c r="H732" s="69"/>
      <c r="I732" s="69"/>
      <c r="J732" s="69"/>
      <c r="K732" s="69"/>
      <c r="L732" s="69"/>
      <c r="M732" s="70"/>
      <c r="N732" s="86"/>
      <c r="O732" s="69"/>
      <c r="P732" s="69"/>
      <c r="Q732" s="69" t="s">
        <v>574</v>
      </c>
      <c r="R732" s="69"/>
      <c r="S732" s="69"/>
      <c r="T732" s="69"/>
      <c r="U732" s="69"/>
      <c r="V732" s="69"/>
      <c r="W732" s="69"/>
      <c r="X732" s="69"/>
      <c r="Y732" s="69"/>
      <c r="Z732" s="69"/>
      <c r="AA732" s="70"/>
      <c r="AB732" s="71" t="s">
        <v>104</v>
      </c>
      <c r="AC732" s="50">
        <v>10</v>
      </c>
      <c r="AD732" s="32"/>
      <c r="AE732" s="52" t="s">
        <v>575</v>
      </c>
      <c r="AF732" s="26"/>
      <c r="AG732" s="80"/>
    </row>
    <row r="733" spans="1:33" s="82" customFormat="1" ht="22.7" customHeight="1">
      <c r="A733" s="14">
        <f>IF(AC733&lt;&gt;"－",MAX($A$11:$A732)+1,"-")</f>
        <v>643</v>
      </c>
      <c r="B733" s="220" t="s">
        <v>489</v>
      </c>
      <c r="C733" s="219"/>
      <c r="D733" s="69"/>
      <c r="E733" s="69"/>
      <c r="F733" s="69"/>
      <c r="G733" s="69"/>
      <c r="H733" s="69"/>
      <c r="I733" s="69"/>
      <c r="J733" s="69"/>
      <c r="K733" s="69"/>
      <c r="L733" s="69"/>
      <c r="M733" s="70"/>
      <c r="N733" s="86"/>
      <c r="O733" s="69"/>
      <c r="P733" s="69"/>
      <c r="Q733" s="69" t="s">
        <v>589</v>
      </c>
      <c r="R733" s="69"/>
      <c r="S733" s="69"/>
      <c r="T733" s="69"/>
      <c r="U733" s="69"/>
      <c r="V733" s="69"/>
      <c r="W733" s="69"/>
      <c r="X733" s="69"/>
      <c r="Y733" s="69"/>
      <c r="Z733" s="69"/>
      <c r="AA733" s="70"/>
      <c r="AB733" s="71" t="s">
        <v>104</v>
      </c>
      <c r="AC733" s="50">
        <v>10</v>
      </c>
      <c r="AD733" s="32"/>
      <c r="AE733" s="52" t="s">
        <v>575</v>
      </c>
      <c r="AF733" s="26"/>
      <c r="AG733" s="80"/>
    </row>
    <row r="734" spans="1:33" s="104" customFormat="1" ht="22.7" customHeight="1">
      <c r="A734" s="14" t="s">
        <v>117</v>
      </c>
      <c r="B734" s="220" t="s">
        <v>991</v>
      </c>
      <c r="C734" s="219"/>
      <c r="D734" s="69"/>
      <c r="E734" s="69"/>
      <c r="F734" s="69"/>
      <c r="G734" s="69"/>
      <c r="H734" s="69"/>
      <c r="I734" s="69"/>
      <c r="J734" s="69"/>
      <c r="K734" s="69"/>
      <c r="L734" s="69"/>
      <c r="M734" s="70"/>
      <c r="N734" s="86"/>
      <c r="O734" s="69"/>
      <c r="P734" s="69" t="s">
        <v>1483</v>
      </c>
      <c r="Q734" s="69"/>
      <c r="R734" s="69"/>
      <c r="S734" s="69"/>
      <c r="T734" s="69"/>
      <c r="U734" s="69"/>
      <c r="V734" s="69"/>
      <c r="W734" s="69"/>
      <c r="X734" s="69"/>
      <c r="Y734" s="69"/>
      <c r="Z734" s="69"/>
      <c r="AA734" s="70"/>
      <c r="AB734" s="71" t="s">
        <v>117</v>
      </c>
      <c r="AC734" s="50" t="s">
        <v>117</v>
      </c>
      <c r="AD734" s="32"/>
      <c r="AE734" s="34"/>
      <c r="AF734" s="26"/>
      <c r="AG734" s="103"/>
    </row>
    <row r="735" spans="1:33" s="104" customFormat="1" ht="22.7" customHeight="1">
      <c r="A735" s="14">
        <f>IF(AC735&lt;&gt;"－",MAX($A$11:$A734)+1,"-")</f>
        <v>644</v>
      </c>
      <c r="B735" s="220" t="s">
        <v>489</v>
      </c>
      <c r="C735" s="219"/>
      <c r="D735" s="69"/>
      <c r="E735" s="69"/>
      <c r="F735" s="69"/>
      <c r="G735" s="69"/>
      <c r="H735" s="69"/>
      <c r="I735" s="69"/>
      <c r="J735" s="69"/>
      <c r="K735" s="69"/>
      <c r="L735" s="69"/>
      <c r="M735" s="70"/>
      <c r="N735" s="86"/>
      <c r="O735" s="69"/>
      <c r="P735" s="69"/>
      <c r="Q735" s="69" t="s">
        <v>572</v>
      </c>
      <c r="R735" s="69"/>
      <c r="S735" s="69"/>
      <c r="T735" s="69"/>
      <c r="U735" s="69"/>
      <c r="V735" s="69"/>
      <c r="W735" s="69"/>
      <c r="X735" s="69"/>
      <c r="Y735" s="69"/>
      <c r="Z735" s="69"/>
      <c r="AA735" s="70"/>
      <c r="AB735" s="71" t="s">
        <v>104</v>
      </c>
      <c r="AC735" s="50">
        <v>5</v>
      </c>
      <c r="AD735" s="32"/>
      <c r="AE735" s="34" t="s">
        <v>579</v>
      </c>
      <c r="AF735" s="26"/>
      <c r="AG735" s="103"/>
    </row>
    <row r="736" spans="1:33" s="104" customFormat="1" ht="22.7" customHeight="1">
      <c r="A736" s="14">
        <f>IF(AC736&lt;&gt;"－",MAX($A$11:$A735)+1,"-")</f>
        <v>645</v>
      </c>
      <c r="B736" s="220" t="s">
        <v>489</v>
      </c>
      <c r="C736" s="219"/>
      <c r="D736" s="69"/>
      <c r="E736" s="69"/>
      <c r="F736" s="69"/>
      <c r="G736" s="69"/>
      <c r="H736" s="69"/>
      <c r="I736" s="69"/>
      <c r="J736" s="69"/>
      <c r="K736" s="69"/>
      <c r="L736" s="69"/>
      <c r="M736" s="70"/>
      <c r="N736" s="86"/>
      <c r="O736" s="69"/>
      <c r="P736" s="69"/>
      <c r="Q736" s="69" t="s">
        <v>574</v>
      </c>
      <c r="R736" s="69"/>
      <c r="S736" s="69"/>
      <c r="T736" s="69"/>
      <c r="U736" s="69"/>
      <c r="V736" s="69"/>
      <c r="W736" s="69"/>
      <c r="X736" s="69"/>
      <c r="Y736" s="69"/>
      <c r="Z736" s="69"/>
      <c r="AA736" s="70"/>
      <c r="AB736" s="71" t="s">
        <v>104</v>
      </c>
      <c r="AC736" s="50">
        <v>10</v>
      </c>
      <c r="AD736" s="32"/>
      <c r="AE736" s="52" t="s">
        <v>575</v>
      </c>
      <c r="AF736" s="26"/>
      <c r="AG736" s="103"/>
    </row>
    <row r="737" spans="1:33" s="104" customFormat="1" ht="22.7" customHeight="1">
      <c r="A737" s="14">
        <f>IF(AC737&lt;&gt;"－",MAX($A$11:$A736)+1,"-")</f>
        <v>646</v>
      </c>
      <c r="B737" s="220" t="s">
        <v>489</v>
      </c>
      <c r="C737" s="219"/>
      <c r="D737" s="69"/>
      <c r="E737" s="69"/>
      <c r="F737" s="69"/>
      <c r="G737" s="69"/>
      <c r="H737" s="69"/>
      <c r="I737" s="69"/>
      <c r="J737" s="69"/>
      <c r="K737" s="69"/>
      <c r="L737" s="69"/>
      <c r="M737" s="70"/>
      <c r="N737" s="86"/>
      <c r="O737" s="69"/>
      <c r="P737" s="69"/>
      <c r="Q737" s="69" t="s">
        <v>589</v>
      </c>
      <c r="R737" s="69"/>
      <c r="S737" s="69"/>
      <c r="T737" s="69"/>
      <c r="U737" s="69"/>
      <c r="V737" s="69"/>
      <c r="W737" s="69"/>
      <c r="X737" s="69"/>
      <c r="Y737" s="69"/>
      <c r="Z737" s="69"/>
      <c r="AA737" s="70"/>
      <c r="AB737" s="71" t="s">
        <v>104</v>
      </c>
      <c r="AC737" s="50">
        <v>10</v>
      </c>
      <c r="AD737" s="32"/>
      <c r="AE737" s="52" t="s">
        <v>575</v>
      </c>
      <c r="AF737" s="26"/>
      <c r="AG737" s="103"/>
    </row>
    <row r="738" spans="1:33" s="82" customFormat="1" ht="22.7" customHeight="1">
      <c r="A738" s="14" t="s">
        <v>117</v>
      </c>
      <c r="B738" s="220" t="s">
        <v>991</v>
      </c>
      <c r="C738" s="219"/>
      <c r="D738" s="69"/>
      <c r="E738" s="69"/>
      <c r="F738" s="69"/>
      <c r="G738" s="69"/>
      <c r="H738" s="69"/>
      <c r="I738" s="69"/>
      <c r="J738" s="69"/>
      <c r="K738" s="69"/>
      <c r="L738" s="69"/>
      <c r="M738" s="70"/>
      <c r="N738" s="86"/>
      <c r="O738" s="69"/>
      <c r="P738" s="69" t="s">
        <v>1468</v>
      </c>
      <c r="Q738" s="69"/>
      <c r="R738" s="69"/>
      <c r="S738" s="69"/>
      <c r="T738" s="69"/>
      <c r="U738" s="69"/>
      <c r="V738" s="69"/>
      <c r="W738" s="69"/>
      <c r="X738" s="69"/>
      <c r="Y738" s="69"/>
      <c r="Z738" s="69"/>
      <c r="AA738" s="70"/>
      <c r="AB738" s="71" t="s">
        <v>117</v>
      </c>
      <c r="AC738" s="50" t="s">
        <v>117</v>
      </c>
      <c r="AD738" s="32"/>
      <c r="AE738" s="34"/>
      <c r="AF738" s="26"/>
      <c r="AG738" s="80"/>
    </row>
    <row r="739" spans="1:33" s="82" customFormat="1" ht="22.7" customHeight="1">
      <c r="A739" s="14">
        <f>IF(AC739&lt;&gt;"－",MAX($A$11:$A738)+1,"-")</f>
        <v>647</v>
      </c>
      <c r="B739" s="220" t="s">
        <v>489</v>
      </c>
      <c r="C739" s="219"/>
      <c r="D739" s="69"/>
      <c r="E739" s="69"/>
      <c r="F739" s="69"/>
      <c r="G739" s="69"/>
      <c r="H739" s="69"/>
      <c r="I739" s="69"/>
      <c r="J739" s="69"/>
      <c r="K739" s="69"/>
      <c r="L739" s="69"/>
      <c r="M739" s="70"/>
      <c r="N739" s="86"/>
      <c r="O739" s="69"/>
      <c r="P739" s="69"/>
      <c r="Q739" s="69" t="s">
        <v>572</v>
      </c>
      <c r="R739" s="69"/>
      <c r="S739" s="69"/>
      <c r="T739" s="69"/>
      <c r="U739" s="69"/>
      <c r="V739" s="69"/>
      <c r="W739" s="69"/>
      <c r="X739" s="69"/>
      <c r="Y739" s="69"/>
      <c r="Z739" s="69"/>
      <c r="AA739" s="70"/>
      <c r="AB739" s="71" t="s">
        <v>104</v>
      </c>
      <c r="AC739" s="50">
        <v>5</v>
      </c>
      <c r="AD739" s="32"/>
      <c r="AE739" s="34" t="s">
        <v>579</v>
      </c>
      <c r="AF739" s="26"/>
      <c r="AG739" s="80"/>
    </row>
    <row r="740" spans="1:33" s="82" customFormat="1" ht="22.7" customHeight="1">
      <c r="A740" s="14">
        <f>IF(AC740&lt;&gt;"－",MAX($A$11:$A739)+1,"-")</f>
        <v>648</v>
      </c>
      <c r="B740" s="220" t="s">
        <v>489</v>
      </c>
      <c r="C740" s="219"/>
      <c r="D740" s="69"/>
      <c r="E740" s="69"/>
      <c r="F740" s="69"/>
      <c r="G740" s="69"/>
      <c r="H740" s="69"/>
      <c r="I740" s="69"/>
      <c r="J740" s="69"/>
      <c r="K740" s="69"/>
      <c r="L740" s="69"/>
      <c r="M740" s="70"/>
      <c r="N740" s="86"/>
      <c r="O740" s="69"/>
      <c r="P740" s="69"/>
      <c r="Q740" s="69" t="s">
        <v>574</v>
      </c>
      <c r="R740" s="69"/>
      <c r="S740" s="69"/>
      <c r="T740" s="69"/>
      <c r="U740" s="69"/>
      <c r="V740" s="69"/>
      <c r="W740" s="69"/>
      <c r="X740" s="69"/>
      <c r="Y740" s="69"/>
      <c r="Z740" s="69"/>
      <c r="AA740" s="70"/>
      <c r="AB740" s="71" t="s">
        <v>104</v>
      </c>
      <c r="AC740" s="50">
        <v>10</v>
      </c>
      <c r="AD740" s="32"/>
      <c r="AE740" s="52" t="s">
        <v>575</v>
      </c>
      <c r="AF740" s="26"/>
      <c r="AG740" s="80"/>
    </row>
    <row r="741" spans="1:33" s="82" customFormat="1" ht="22.7" customHeight="1">
      <c r="A741" s="14">
        <f>IF(AC741&lt;&gt;"－",MAX($A$11:$A740)+1,"-")</f>
        <v>649</v>
      </c>
      <c r="B741" s="220" t="s">
        <v>489</v>
      </c>
      <c r="C741" s="219"/>
      <c r="D741" s="69"/>
      <c r="E741" s="69"/>
      <c r="F741" s="69"/>
      <c r="G741" s="69"/>
      <c r="H741" s="69"/>
      <c r="I741" s="69"/>
      <c r="J741" s="69"/>
      <c r="K741" s="69"/>
      <c r="L741" s="69"/>
      <c r="M741" s="70"/>
      <c r="N741" s="86"/>
      <c r="O741" s="69"/>
      <c r="P741" s="69"/>
      <c r="Q741" s="69" t="s">
        <v>589</v>
      </c>
      <c r="R741" s="69"/>
      <c r="S741" s="69"/>
      <c r="T741" s="69"/>
      <c r="U741" s="69"/>
      <c r="V741" s="69"/>
      <c r="W741" s="69"/>
      <c r="X741" s="69"/>
      <c r="Y741" s="69"/>
      <c r="Z741" s="69"/>
      <c r="AA741" s="70"/>
      <c r="AB741" s="71" t="s">
        <v>104</v>
      </c>
      <c r="AC741" s="50">
        <v>10</v>
      </c>
      <c r="AD741" s="32"/>
      <c r="AE741" s="52" t="s">
        <v>575</v>
      </c>
      <c r="AF741" s="26"/>
      <c r="AG741" s="80"/>
    </row>
    <row r="742" spans="1:33" s="82" customFormat="1" ht="22.7" customHeight="1">
      <c r="A742" s="14" t="s">
        <v>117</v>
      </c>
      <c r="B742" s="220" t="s">
        <v>991</v>
      </c>
      <c r="C742" s="219"/>
      <c r="D742" s="69"/>
      <c r="E742" s="69"/>
      <c r="F742" s="69"/>
      <c r="G742" s="69"/>
      <c r="H742" s="69"/>
      <c r="I742" s="69"/>
      <c r="J742" s="69"/>
      <c r="K742" s="69"/>
      <c r="L742" s="69"/>
      <c r="M742" s="70"/>
      <c r="N742" s="86"/>
      <c r="O742" s="69"/>
      <c r="P742" s="69" t="s">
        <v>1441</v>
      </c>
      <c r="Q742" s="69"/>
      <c r="R742" s="69"/>
      <c r="S742" s="69"/>
      <c r="T742" s="69"/>
      <c r="U742" s="69"/>
      <c r="V742" s="69"/>
      <c r="W742" s="69"/>
      <c r="X742" s="69"/>
      <c r="Y742" s="69"/>
      <c r="Z742" s="69"/>
      <c r="AA742" s="70"/>
      <c r="AB742" s="71" t="s">
        <v>117</v>
      </c>
      <c r="AC742" s="50" t="s">
        <v>117</v>
      </c>
      <c r="AD742" s="32"/>
      <c r="AE742" s="34"/>
      <c r="AF742" s="26"/>
      <c r="AG742" s="80"/>
    </row>
    <row r="743" spans="1:33" s="82" customFormat="1" ht="22.7" customHeight="1">
      <c r="A743" s="14">
        <f>IF(AC743&lt;&gt;"－",MAX($A$11:$A742)+1,"-")</f>
        <v>650</v>
      </c>
      <c r="B743" s="220" t="s">
        <v>489</v>
      </c>
      <c r="C743" s="219"/>
      <c r="D743" s="69"/>
      <c r="E743" s="69"/>
      <c r="F743" s="69"/>
      <c r="G743" s="69"/>
      <c r="H743" s="69"/>
      <c r="I743" s="69"/>
      <c r="J743" s="69"/>
      <c r="K743" s="69"/>
      <c r="L743" s="69"/>
      <c r="M743" s="70"/>
      <c r="N743" s="86"/>
      <c r="O743" s="69"/>
      <c r="P743" s="69"/>
      <c r="Q743" s="69" t="s">
        <v>572</v>
      </c>
      <c r="R743" s="69"/>
      <c r="S743" s="69"/>
      <c r="T743" s="69"/>
      <c r="U743" s="69"/>
      <c r="V743" s="69"/>
      <c r="W743" s="69"/>
      <c r="X743" s="69"/>
      <c r="Y743" s="69"/>
      <c r="Z743" s="69"/>
      <c r="AA743" s="70"/>
      <c r="AB743" s="71" t="s">
        <v>104</v>
      </c>
      <c r="AC743" s="50">
        <v>5</v>
      </c>
      <c r="AD743" s="32"/>
      <c r="AE743" s="34" t="s">
        <v>579</v>
      </c>
      <c r="AF743" s="26"/>
      <c r="AG743" s="80"/>
    </row>
    <row r="744" spans="1:33" s="82" customFormat="1" ht="22.7" customHeight="1">
      <c r="A744" s="14">
        <f>IF(AC744&lt;&gt;"－",MAX($A$11:$A743)+1,"-")</f>
        <v>651</v>
      </c>
      <c r="B744" s="220" t="s">
        <v>489</v>
      </c>
      <c r="C744" s="219"/>
      <c r="D744" s="69"/>
      <c r="E744" s="69"/>
      <c r="F744" s="69"/>
      <c r="G744" s="69"/>
      <c r="H744" s="69"/>
      <c r="I744" s="69"/>
      <c r="J744" s="69"/>
      <c r="K744" s="69"/>
      <c r="L744" s="69"/>
      <c r="M744" s="70"/>
      <c r="N744" s="86"/>
      <c r="O744" s="69"/>
      <c r="P744" s="69"/>
      <c r="Q744" s="69" t="s">
        <v>574</v>
      </c>
      <c r="R744" s="69"/>
      <c r="S744" s="69"/>
      <c r="T744" s="69"/>
      <c r="U744" s="69"/>
      <c r="V744" s="69"/>
      <c r="W744" s="69"/>
      <c r="X744" s="69"/>
      <c r="Y744" s="69"/>
      <c r="Z744" s="69"/>
      <c r="AA744" s="70"/>
      <c r="AB744" s="71" t="s">
        <v>104</v>
      </c>
      <c r="AC744" s="50">
        <v>10</v>
      </c>
      <c r="AD744" s="32"/>
      <c r="AE744" s="52" t="s">
        <v>575</v>
      </c>
      <c r="AF744" s="26"/>
      <c r="AG744" s="80"/>
    </row>
    <row r="745" spans="1:33" s="82" customFormat="1" ht="22.7" customHeight="1">
      <c r="A745" s="14">
        <f>IF(AC745&lt;&gt;"－",MAX($A$11:$A744)+1,"-")</f>
        <v>652</v>
      </c>
      <c r="B745" s="220" t="s">
        <v>489</v>
      </c>
      <c r="C745" s="219"/>
      <c r="D745" s="69"/>
      <c r="E745" s="69"/>
      <c r="F745" s="69"/>
      <c r="G745" s="69"/>
      <c r="H745" s="69"/>
      <c r="I745" s="69"/>
      <c r="J745" s="69"/>
      <c r="K745" s="69"/>
      <c r="L745" s="69"/>
      <c r="M745" s="70"/>
      <c r="N745" s="86"/>
      <c r="O745" s="69"/>
      <c r="P745" s="69"/>
      <c r="Q745" s="69" t="s">
        <v>589</v>
      </c>
      <c r="R745" s="69"/>
      <c r="S745" s="69"/>
      <c r="T745" s="69"/>
      <c r="U745" s="69"/>
      <c r="V745" s="69"/>
      <c r="W745" s="69"/>
      <c r="X745" s="69"/>
      <c r="Y745" s="69"/>
      <c r="Z745" s="69"/>
      <c r="AA745" s="70"/>
      <c r="AB745" s="71" t="s">
        <v>104</v>
      </c>
      <c r="AC745" s="50">
        <v>10</v>
      </c>
      <c r="AD745" s="32"/>
      <c r="AE745" s="52" t="s">
        <v>575</v>
      </c>
      <c r="AF745" s="26"/>
      <c r="AG745" s="80"/>
    </row>
    <row r="746" spans="1:33" s="82" customFormat="1" ht="22.7" customHeight="1">
      <c r="A746" s="14">
        <f>IF(AC746&lt;&gt;"－",MAX($A$11:$A745)+1,"-")</f>
        <v>653</v>
      </c>
      <c r="B746" s="220" t="s">
        <v>991</v>
      </c>
      <c r="C746" s="219"/>
      <c r="D746" s="69"/>
      <c r="E746" s="69"/>
      <c r="F746" s="69"/>
      <c r="G746" s="69"/>
      <c r="H746" s="69"/>
      <c r="I746" s="69"/>
      <c r="J746" s="69"/>
      <c r="K746" s="69"/>
      <c r="L746" s="69"/>
      <c r="M746" s="70"/>
      <c r="N746" s="86"/>
      <c r="O746" s="69"/>
      <c r="P746" s="69" t="s">
        <v>950</v>
      </c>
      <c r="Q746" s="69"/>
      <c r="R746" s="69"/>
      <c r="S746" s="69"/>
      <c r="T746" s="69"/>
      <c r="U746" s="69"/>
      <c r="V746" s="69"/>
      <c r="W746" s="69"/>
      <c r="X746" s="69"/>
      <c r="Y746" s="69"/>
      <c r="Z746" s="69"/>
      <c r="AA746" s="70"/>
      <c r="AB746" s="71" t="s">
        <v>104</v>
      </c>
      <c r="AC746" s="50">
        <v>10</v>
      </c>
      <c r="AD746" s="32"/>
      <c r="AE746" s="52" t="s">
        <v>575</v>
      </c>
      <c r="AF746" s="26"/>
      <c r="AG746" s="80"/>
    </row>
    <row r="747" spans="1:33" s="82" customFormat="1" ht="22.7" customHeight="1">
      <c r="A747" s="14">
        <f>IF(AC747&lt;&gt;"－",MAX($A$11:$A746)+1,"-")</f>
        <v>654</v>
      </c>
      <c r="B747" s="220" t="s">
        <v>991</v>
      </c>
      <c r="C747" s="219"/>
      <c r="D747" s="69"/>
      <c r="E747" s="69"/>
      <c r="F747" s="69"/>
      <c r="G747" s="69"/>
      <c r="H747" s="69"/>
      <c r="I747" s="69"/>
      <c r="J747" s="69"/>
      <c r="K747" s="69"/>
      <c r="L747" s="69"/>
      <c r="M747" s="70"/>
      <c r="N747" s="86"/>
      <c r="O747" s="69"/>
      <c r="P747" s="69" t="s">
        <v>1442</v>
      </c>
      <c r="Q747" s="69"/>
      <c r="R747" s="69"/>
      <c r="S747" s="69"/>
      <c r="T747" s="69"/>
      <c r="U747" s="69"/>
      <c r="V747" s="69"/>
      <c r="W747" s="69"/>
      <c r="X747" s="69"/>
      <c r="Y747" s="69"/>
      <c r="Z747" s="69"/>
      <c r="AA747" s="70"/>
      <c r="AB747" s="71" t="s">
        <v>104</v>
      </c>
      <c r="AC747" s="50">
        <v>10</v>
      </c>
      <c r="AD747" s="32"/>
      <c r="AE747" s="52" t="s">
        <v>575</v>
      </c>
      <c r="AF747" s="26"/>
      <c r="AG747" s="80"/>
    </row>
    <row r="748" spans="1:33" s="82" customFormat="1" ht="22.7" customHeight="1">
      <c r="A748" s="14">
        <f>IF(AC748&lt;&gt;"－",MAX($A$11:$A747)+1,"-")</f>
        <v>655</v>
      </c>
      <c r="B748" s="220" t="s">
        <v>991</v>
      </c>
      <c r="C748" s="219"/>
      <c r="D748" s="69"/>
      <c r="E748" s="69"/>
      <c r="F748" s="69"/>
      <c r="G748" s="69"/>
      <c r="H748" s="69"/>
      <c r="I748" s="69"/>
      <c r="J748" s="69"/>
      <c r="K748" s="69"/>
      <c r="L748" s="69"/>
      <c r="M748" s="70"/>
      <c r="N748" s="86"/>
      <c r="O748" s="69"/>
      <c r="P748" s="69" t="s">
        <v>952</v>
      </c>
      <c r="Q748" s="69"/>
      <c r="R748" s="69"/>
      <c r="S748" s="69"/>
      <c r="T748" s="69"/>
      <c r="U748" s="69"/>
      <c r="V748" s="69"/>
      <c r="W748" s="69"/>
      <c r="X748" s="69"/>
      <c r="Y748" s="69"/>
      <c r="Z748" s="69"/>
      <c r="AA748" s="70"/>
      <c r="AB748" s="71" t="s">
        <v>104</v>
      </c>
      <c r="AC748" s="50">
        <v>10</v>
      </c>
      <c r="AD748" s="32"/>
      <c r="AE748" s="52" t="s">
        <v>575</v>
      </c>
      <c r="AF748" s="26"/>
      <c r="AG748" s="80"/>
    </row>
    <row r="749" spans="1:33" s="82" customFormat="1" ht="22.7" customHeight="1">
      <c r="A749" s="14" t="s">
        <v>117</v>
      </c>
      <c r="B749" s="218" t="str">
        <f t="shared" ref="B749" si="6">IF(N749&lt;&gt;"","01",IF(O749&lt;&gt;"","03",IF(P749&lt;&gt;"","05","07")))</f>
        <v>03</v>
      </c>
      <c r="C749" s="219"/>
      <c r="D749" s="69"/>
      <c r="E749" s="69"/>
      <c r="F749" s="69"/>
      <c r="G749" s="69"/>
      <c r="H749" s="69"/>
      <c r="I749" s="69"/>
      <c r="J749" s="69"/>
      <c r="K749" s="69"/>
      <c r="L749" s="69"/>
      <c r="M749" s="70"/>
      <c r="N749" s="86"/>
      <c r="O749" s="69" t="s">
        <v>1443</v>
      </c>
      <c r="P749" s="69"/>
      <c r="Q749" s="69"/>
      <c r="R749" s="69"/>
      <c r="S749" s="69"/>
      <c r="T749" s="69"/>
      <c r="U749" s="69"/>
      <c r="V749" s="69"/>
      <c r="W749" s="69"/>
      <c r="X749" s="69"/>
      <c r="Y749" s="69"/>
      <c r="Z749" s="69"/>
      <c r="AA749" s="70"/>
      <c r="AB749" s="71" t="s">
        <v>117</v>
      </c>
      <c r="AC749" s="50" t="s">
        <v>117</v>
      </c>
      <c r="AD749" s="32"/>
      <c r="AE749" s="52"/>
      <c r="AF749" s="26"/>
      <c r="AG749" s="80"/>
    </row>
    <row r="750" spans="1:33" s="82" customFormat="1" ht="22.7" customHeight="1">
      <c r="A750" s="14">
        <f>IF(AC750&lt;&gt;"－",MAX($A$11:$A749)+1,"-")</f>
        <v>656</v>
      </c>
      <c r="B750" s="220" t="s">
        <v>991</v>
      </c>
      <c r="C750" s="219"/>
      <c r="D750" s="69"/>
      <c r="E750" s="69"/>
      <c r="F750" s="69"/>
      <c r="G750" s="69"/>
      <c r="H750" s="69"/>
      <c r="I750" s="69"/>
      <c r="J750" s="69"/>
      <c r="K750" s="69"/>
      <c r="L750" s="69"/>
      <c r="M750" s="70"/>
      <c r="N750" s="86"/>
      <c r="O750" s="69"/>
      <c r="P750" s="69" t="s">
        <v>572</v>
      </c>
      <c r="Q750" s="69"/>
      <c r="R750" s="69"/>
      <c r="S750" s="69"/>
      <c r="T750" s="69"/>
      <c r="U750" s="69"/>
      <c r="V750" s="69"/>
      <c r="W750" s="69"/>
      <c r="X750" s="69"/>
      <c r="Y750" s="69"/>
      <c r="Z750" s="69"/>
      <c r="AA750" s="70"/>
      <c r="AB750" s="71" t="s">
        <v>104</v>
      </c>
      <c r="AC750" s="50">
        <v>5</v>
      </c>
      <c r="AD750" s="32"/>
      <c r="AE750" s="52" t="s">
        <v>587</v>
      </c>
      <c r="AF750" s="26"/>
      <c r="AG750" s="80"/>
    </row>
    <row r="751" spans="1:33" s="82" customFormat="1" ht="22.7" customHeight="1">
      <c r="A751" s="14">
        <f>IF(AC751&lt;&gt;"－",MAX($A$11:$A750)+1,"-")</f>
        <v>657</v>
      </c>
      <c r="B751" s="220" t="s">
        <v>991</v>
      </c>
      <c r="C751" s="219"/>
      <c r="D751" s="69"/>
      <c r="E751" s="69"/>
      <c r="F751" s="69"/>
      <c r="G751" s="69"/>
      <c r="H751" s="69"/>
      <c r="I751" s="69"/>
      <c r="J751" s="69"/>
      <c r="K751" s="69"/>
      <c r="L751" s="69"/>
      <c r="M751" s="70"/>
      <c r="N751" s="86"/>
      <c r="O751" s="69"/>
      <c r="P751" s="69" t="s">
        <v>574</v>
      </c>
      <c r="Q751" s="69"/>
      <c r="R751" s="69"/>
      <c r="S751" s="69"/>
      <c r="T751" s="69"/>
      <c r="U751" s="69"/>
      <c r="V751" s="69"/>
      <c r="W751" s="69"/>
      <c r="X751" s="69"/>
      <c r="Y751" s="69"/>
      <c r="Z751" s="69"/>
      <c r="AA751" s="70"/>
      <c r="AB751" s="71" t="s">
        <v>104</v>
      </c>
      <c r="AC751" s="50">
        <v>10</v>
      </c>
      <c r="AD751" s="32"/>
      <c r="AE751" s="52" t="s">
        <v>575</v>
      </c>
      <c r="AF751" s="26"/>
      <c r="AG751" s="80"/>
    </row>
    <row r="752" spans="1:33" s="82" customFormat="1" ht="22.7" customHeight="1">
      <c r="A752" s="14">
        <f>IF(AC752&lt;&gt;"－",MAX($A$11:$A751)+1,"-")</f>
        <v>658</v>
      </c>
      <c r="B752" s="220" t="s">
        <v>991</v>
      </c>
      <c r="C752" s="219"/>
      <c r="D752" s="69"/>
      <c r="E752" s="69"/>
      <c r="F752" s="69"/>
      <c r="G752" s="69"/>
      <c r="H752" s="69"/>
      <c r="I752" s="69"/>
      <c r="J752" s="69"/>
      <c r="K752" s="69"/>
      <c r="L752" s="69"/>
      <c r="M752" s="70"/>
      <c r="N752" s="86"/>
      <c r="O752" s="69"/>
      <c r="P752" s="69" t="s">
        <v>588</v>
      </c>
      <c r="Q752" s="69"/>
      <c r="R752" s="69"/>
      <c r="S752" s="69"/>
      <c r="T752" s="69"/>
      <c r="U752" s="69"/>
      <c r="V752" s="69"/>
      <c r="W752" s="69"/>
      <c r="X752" s="69"/>
      <c r="Y752" s="69"/>
      <c r="Z752" s="69"/>
      <c r="AA752" s="70"/>
      <c r="AB752" s="71" t="s">
        <v>104</v>
      </c>
      <c r="AC752" s="50">
        <v>10</v>
      </c>
      <c r="AD752" s="32"/>
      <c r="AE752" s="52" t="s">
        <v>575</v>
      </c>
      <c r="AF752" s="26"/>
      <c r="AG752" s="80"/>
    </row>
    <row r="753" spans="1:33" s="82" customFormat="1" ht="22.7" customHeight="1">
      <c r="A753" s="14">
        <f>IF(AC753&lt;&gt;"－",MAX($A$11:$A752)+1,"-")</f>
        <v>659</v>
      </c>
      <c r="B753" s="220" t="s">
        <v>991</v>
      </c>
      <c r="C753" s="219"/>
      <c r="D753" s="69"/>
      <c r="E753" s="69"/>
      <c r="F753" s="69"/>
      <c r="G753" s="69"/>
      <c r="H753" s="69"/>
      <c r="I753" s="69"/>
      <c r="J753" s="69"/>
      <c r="K753" s="69"/>
      <c r="L753" s="69"/>
      <c r="M753" s="70"/>
      <c r="N753" s="86"/>
      <c r="O753" s="69"/>
      <c r="P753" s="69" t="s">
        <v>589</v>
      </c>
      <c r="Q753" s="69"/>
      <c r="R753" s="69"/>
      <c r="S753" s="69"/>
      <c r="T753" s="69"/>
      <c r="U753" s="69"/>
      <c r="V753" s="69"/>
      <c r="W753" s="69"/>
      <c r="X753" s="69"/>
      <c r="Y753" s="69"/>
      <c r="Z753" s="69"/>
      <c r="AA753" s="70"/>
      <c r="AB753" s="71" t="s">
        <v>104</v>
      </c>
      <c r="AC753" s="50">
        <v>10</v>
      </c>
      <c r="AD753" s="32"/>
      <c r="AE753" s="52" t="s">
        <v>575</v>
      </c>
      <c r="AF753" s="26"/>
      <c r="AG753" s="80"/>
    </row>
    <row r="754" spans="1:33" s="82" customFormat="1" ht="22.7" customHeight="1">
      <c r="A754" s="14">
        <f>IF(AC754&lt;&gt;"－",MAX($A$11:$A753)+1,"-")</f>
        <v>660</v>
      </c>
      <c r="B754" s="220" t="s">
        <v>991</v>
      </c>
      <c r="C754" s="219"/>
      <c r="D754" s="69"/>
      <c r="E754" s="69"/>
      <c r="F754" s="69"/>
      <c r="G754" s="69"/>
      <c r="H754" s="69"/>
      <c r="I754" s="69"/>
      <c r="J754" s="69"/>
      <c r="K754" s="69"/>
      <c r="L754" s="69"/>
      <c r="M754" s="70"/>
      <c r="N754" s="86"/>
      <c r="O754" s="69"/>
      <c r="P754" s="69" t="s">
        <v>590</v>
      </c>
      <c r="Q754" s="69"/>
      <c r="R754" s="69"/>
      <c r="S754" s="69"/>
      <c r="T754" s="69"/>
      <c r="U754" s="69"/>
      <c r="V754" s="69"/>
      <c r="W754" s="69"/>
      <c r="X754" s="69"/>
      <c r="Y754" s="69"/>
      <c r="Z754" s="69"/>
      <c r="AA754" s="70"/>
      <c r="AB754" s="71" t="s">
        <v>104</v>
      </c>
      <c r="AC754" s="50">
        <v>10</v>
      </c>
      <c r="AD754" s="32"/>
      <c r="AE754" s="52" t="s">
        <v>575</v>
      </c>
      <c r="AF754" s="26"/>
      <c r="AG754" s="80"/>
    </row>
    <row r="755" spans="1:33" s="82" customFormat="1" ht="22.7" customHeight="1">
      <c r="A755" s="14">
        <f>IF(AC755&lt;&gt;"－",MAX($A$11:$A754)+1,"-")</f>
        <v>661</v>
      </c>
      <c r="B755" s="220" t="s">
        <v>991</v>
      </c>
      <c r="C755" s="219"/>
      <c r="D755" s="69"/>
      <c r="E755" s="69"/>
      <c r="F755" s="69"/>
      <c r="G755" s="69"/>
      <c r="H755" s="69"/>
      <c r="I755" s="69"/>
      <c r="J755" s="69"/>
      <c r="K755" s="69"/>
      <c r="L755" s="69"/>
      <c r="M755" s="70"/>
      <c r="N755" s="86"/>
      <c r="O755" s="69"/>
      <c r="P755" s="69" t="s">
        <v>578</v>
      </c>
      <c r="Q755" s="69"/>
      <c r="R755" s="69"/>
      <c r="S755" s="69"/>
      <c r="T755" s="69"/>
      <c r="U755" s="69"/>
      <c r="V755" s="69"/>
      <c r="W755" s="69"/>
      <c r="X755" s="69"/>
      <c r="Y755" s="69"/>
      <c r="Z755" s="69"/>
      <c r="AA755" s="70"/>
      <c r="AB755" s="71" t="s">
        <v>104</v>
      </c>
      <c r="AC755" s="50">
        <v>10</v>
      </c>
      <c r="AD755" s="32"/>
      <c r="AE755" s="52" t="s">
        <v>575</v>
      </c>
      <c r="AF755" s="26"/>
      <c r="AG755" s="80"/>
    </row>
    <row r="756" spans="1:33" s="82" customFormat="1" ht="22.7" customHeight="1">
      <c r="A756" s="14">
        <f>IF(AC756&lt;&gt;"－",MAX($A$11:$A755)+1,"-")</f>
        <v>662</v>
      </c>
      <c r="B756" s="220" t="s">
        <v>991</v>
      </c>
      <c r="C756" s="219"/>
      <c r="D756" s="69"/>
      <c r="E756" s="69"/>
      <c r="F756" s="69"/>
      <c r="G756" s="69"/>
      <c r="H756" s="69"/>
      <c r="I756" s="69"/>
      <c r="J756" s="69"/>
      <c r="K756" s="69"/>
      <c r="L756" s="69"/>
      <c r="M756" s="70"/>
      <c r="N756" s="86"/>
      <c r="O756" s="69"/>
      <c r="P756" s="69" t="s">
        <v>591</v>
      </c>
      <c r="Q756" s="69"/>
      <c r="R756" s="69"/>
      <c r="S756" s="69"/>
      <c r="T756" s="69"/>
      <c r="U756" s="69"/>
      <c r="V756" s="69"/>
      <c r="W756" s="69"/>
      <c r="X756" s="69"/>
      <c r="Y756" s="69"/>
      <c r="Z756" s="69"/>
      <c r="AA756" s="70"/>
      <c r="AB756" s="71" t="s">
        <v>104</v>
      </c>
      <c r="AC756" s="50">
        <v>10</v>
      </c>
      <c r="AD756" s="32"/>
      <c r="AE756" s="52" t="s">
        <v>575</v>
      </c>
      <c r="AF756" s="26"/>
      <c r="AG756" s="80"/>
    </row>
    <row r="757" spans="1:33" s="82" customFormat="1" ht="36" customHeight="1">
      <c r="A757" s="14" t="s">
        <v>117</v>
      </c>
      <c r="B757" s="218" t="str">
        <f t="shared" ref="B757" si="7">IF(N757&lt;&gt;"","01",IF(O757&lt;&gt;"","03",IF(P757&lt;&gt;"","05","07")))</f>
        <v>03</v>
      </c>
      <c r="C757" s="219"/>
      <c r="D757" s="69"/>
      <c r="E757" s="69"/>
      <c r="F757" s="69"/>
      <c r="G757" s="69"/>
      <c r="H757" s="69"/>
      <c r="I757" s="69"/>
      <c r="J757" s="69"/>
      <c r="K757" s="69"/>
      <c r="L757" s="69"/>
      <c r="M757" s="70"/>
      <c r="N757" s="86"/>
      <c r="O757" s="69" t="s">
        <v>1444</v>
      </c>
      <c r="P757" s="69"/>
      <c r="Q757" s="69"/>
      <c r="R757" s="69"/>
      <c r="S757" s="69"/>
      <c r="T757" s="69"/>
      <c r="U757" s="69"/>
      <c r="V757" s="69"/>
      <c r="W757" s="69"/>
      <c r="X757" s="69"/>
      <c r="Y757" s="69"/>
      <c r="Z757" s="69"/>
      <c r="AA757" s="70"/>
      <c r="AB757" s="71" t="s">
        <v>117</v>
      </c>
      <c r="AC757" s="50" t="s">
        <v>117</v>
      </c>
      <c r="AD757" s="32"/>
      <c r="AE757" s="52"/>
      <c r="AF757" s="26"/>
      <c r="AG757" s="80"/>
    </row>
    <row r="758" spans="1:33" s="82" customFormat="1" ht="22.7" customHeight="1">
      <c r="A758" s="14" t="s">
        <v>117</v>
      </c>
      <c r="B758" s="220" t="s">
        <v>991</v>
      </c>
      <c r="C758" s="219"/>
      <c r="D758" s="69"/>
      <c r="E758" s="69"/>
      <c r="F758" s="69"/>
      <c r="G758" s="69"/>
      <c r="H758" s="69"/>
      <c r="I758" s="69"/>
      <c r="J758" s="69"/>
      <c r="K758" s="69"/>
      <c r="L758" s="69"/>
      <c r="M758" s="70"/>
      <c r="N758" s="86"/>
      <c r="O758" s="69"/>
      <c r="P758" s="69" t="s">
        <v>1445</v>
      </c>
      <c r="Q758" s="69"/>
      <c r="R758" s="69"/>
      <c r="S758" s="69"/>
      <c r="T758" s="69"/>
      <c r="U758" s="69"/>
      <c r="V758" s="69"/>
      <c r="W758" s="69"/>
      <c r="X758" s="69"/>
      <c r="Y758" s="69"/>
      <c r="Z758" s="69"/>
      <c r="AA758" s="70"/>
      <c r="AB758" s="71" t="s">
        <v>117</v>
      </c>
      <c r="AC758" s="50" t="s">
        <v>117</v>
      </c>
      <c r="AD758" s="32"/>
      <c r="AE758" s="34"/>
      <c r="AF758" s="26"/>
      <c r="AG758" s="80"/>
    </row>
    <row r="759" spans="1:33" s="82" customFormat="1" ht="22.7" customHeight="1">
      <c r="A759" s="14">
        <f>IF(AC759&lt;&gt;"－",MAX($A$11:$A758)+1,"-")</f>
        <v>663</v>
      </c>
      <c r="B759" s="220" t="s">
        <v>489</v>
      </c>
      <c r="C759" s="219"/>
      <c r="D759" s="69"/>
      <c r="E759" s="69"/>
      <c r="F759" s="69"/>
      <c r="G759" s="69"/>
      <c r="H759" s="69"/>
      <c r="I759" s="69"/>
      <c r="J759" s="69"/>
      <c r="K759" s="69"/>
      <c r="L759" s="69"/>
      <c r="M759" s="70"/>
      <c r="N759" s="86"/>
      <c r="O759" s="69"/>
      <c r="P759" s="69"/>
      <c r="Q759" s="69" t="s">
        <v>572</v>
      </c>
      <c r="R759" s="69"/>
      <c r="S759" s="69"/>
      <c r="T759" s="69"/>
      <c r="U759" s="69"/>
      <c r="V759" s="69"/>
      <c r="W759" s="69"/>
      <c r="X759" s="69"/>
      <c r="Y759" s="69"/>
      <c r="Z759" s="69"/>
      <c r="AA759" s="70"/>
      <c r="AB759" s="71" t="s">
        <v>104</v>
      </c>
      <c r="AC759" s="50">
        <v>5</v>
      </c>
      <c r="AD759" s="32"/>
      <c r="AE759" s="34" t="s">
        <v>579</v>
      </c>
      <c r="AF759" s="26"/>
      <c r="AG759" s="80"/>
    </row>
    <row r="760" spans="1:33" s="82" customFormat="1" ht="22.7" customHeight="1">
      <c r="A760" s="14">
        <f>IF(AC760&lt;&gt;"－",MAX($A$11:$A759)+1,"-")</f>
        <v>664</v>
      </c>
      <c r="B760" s="220" t="s">
        <v>489</v>
      </c>
      <c r="C760" s="219"/>
      <c r="D760" s="69"/>
      <c r="E760" s="69"/>
      <c r="F760" s="69"/>
      <c r="G760" s="69"/>
      <c r="H760" s="69"/>
      <c r="I760" s="69"/>
      <c r="J760" s="69"/>
      <c r="K760" s="69"/>
      <c r="L760" s="69"/>
      <c r="M760" s="70"/>
      <c r="N760" s="86"/>
      <c r="O760" s="69"/>
      <c r="P760" s="69"/>
      <c r="Q760" s="69" t="s">
        <v>574</v>
      </c>
      <c r="R760" s="69"/>
      <c r="S760" s="69"/>
      <c r="T760" s="69"/>
      <c r="U760" s="69"/>
      <c r="V760" s="69"/>
      <c r="W760" s="69"/>
      <c r="X760" s="69"/>
      <c r="Y760" s="69"/>
      <c r="Z760" s="69"/>
      <c r="AA760" s="70"/>
      <c r="AB760" s="71" t="s">
        <v>104</v>
      </c>
      <c r="AC760" s="50">
        <v>10</v>
      </c>
      <c r="AD760" s="32"/>
      <c r="AE760" s="52" t="s">
        <v>575</v>
      </c>
      <c r="AF760" s="26"/>
      <c r="AG760" s="80"/>
    </row>
    <row r="761" spans="1:33" s="82" customFormat="1" ht="22.7" customHeight="1">
      <c r="A761" s="14">
        <f>IF(AC761&lt;&gt;"－",MAX($A$11:$A760)+1,"-")</f>
        <v>665</v>
      </c>
      <c r="B761" s="220" t="s">
        <v>489</v>
      </c>
      <c r="C761" s="219"/>
      <c r="D761" s="69"/>
      <c r="E761" s="69"/>
      <c r="F761" s="69"/>
      <c r="G761" s="69"/>
      <c r="H761" s="69"/>
      <c r="I761" s="69"/>
      <c r="J761" s="69"/>
      <c r="K761" s="69"/>
      <c r="L761" s="69"/>
      <c r="M761" s="70"/>
      <c r="N761" s="86"/>
      <c r="O761" s="69"/>
      <c r="P761" s="69"/>
      <c r="Q761" s="69" t="s">
        <v>589</v>
      </c>
      <c r="R761" s="69"/>
      <c r="S761" s="69"/>
      <c r="T761" s="69"/>
      <c r="U761" s="69"/>
      <c r="V761" s="69"/>
      <c r="W761" s="69"/>
      <c r="X761" s="69"/>
      <c r="Y761" s="69"/>
      <c r="Z761" s="69"/>
      <c r="AA761" s="70"/>
      <c r="AB761" s="71" t="s">
        <v>104</v>
      </c>
      <c r="AC761" s="50">
        <v>10</v>
      </c>
      <c r="AD761" s="32"/>
      <c r="AE761" s="52" t="s">
        <v>575</v>
      </c>
      <c r="AF761" s="26"/>
      <c r="AG761" s="80"/>
    </row>
    <row r="762" spans="1:33" s="82" customFormat="1" ht="22.7" customHeight="1">
      <c r="A762" s="14">
        <f>IF(AC762&lt;&gt;"－",MAX($A$11:$A761)+1,"-")</f>
        <v>666</v>
      </c>
      <c r="B762" s="220" t="s">
        <v>489</v>
      </c>
      <c r="C762" s="219"/>
      <c r="D762" s="69"/>
      <c r="E762" s="69"/>
      <c r="F762" s="69"/>
      <c r="G762" s="69"/>
      <c r="H762" s="69"/>
      <c r="I762" s="69"/>
      <c r="J762" s="69"/>
      <c r="K762" s="69"/>
      <c r="L762" s="69"/>
      <c r="M762" s="70"/>
      <c r="N762" s="86"/>
      <c r="O762" s="69"/>
      <c r="P762" s="1"/>
      <c r="Q762" s="69" t="s">
        <v>590</v>
      </c>
      <c r="R762" s="69"/>
      <c r="S762" s="69"/>
      <c r="T762" s="69"/>
      <c r="U762" s="69"/>
      <c r="V762" s="69"/>
      <c r="W762" s="69"/>
      <c r="X762" s="69"/>
      <c r="Y762" s="69"/>
      <c r="Z762" s="69"/>
      <c r="AA762" s="70"/>
      <c r="AB762" s="71" t="s">
        <v>104</v>
      </c>
      <c r="AC762" s="50">
        <v>10</v>
      </c>
      <c r="AD762" s="32"/>
      <c r="AE762" s="52" t="s">
        <v>575</v>
      </c>
      <c r="AF762" s="26"/>
      <c r="AG762" s="80"/>
    </row>
    <row r="763" spans="1:33" s="82" customFormat="1" ht="22.7" customHeight="1">
      <c r="A763" s="14">
        <f>IF(AC763&lt;&gt;"－",MAX($A$11:$A762)+1,"-")</f>
        <v>667</v>
      </c>
      <c r="B763" s="220" t="s">
        <v>489</v>
      </c>
      <c r="C763" s="219"/>
      <c r="D763" s="69"/>
      <c r="E763" s="69"/>
      <c r="F763" s="69"/>
      <c r="G763" s="69"/>
      <c r="H763" s="69"/>
      <c r="I763" s="69"/>
      <c r="J763" s="69"/>
      <c r="K763" s="69"/>
      <c r="L763" s="69"/>
      <c r="M763" s="70"/>
      <c r="N763" s="86"/>
      <c r="O763" s="69"/>
      <c r="P763" s="69"/>
      <c r="Q763" s="69" t="s">
        <v>578</v>
      </c>
      <c r="R763" s="69"/>
      <c r="S763" s="69"/>
      <c r="T763" s="69"/>
      <c r="U763" s="69"/>
      <c r="V763" s="69"/>
      <c r="W763" s="69"/>
      <c r="X763" s="69"/>
      <c r="Y763" s="69"/>
      <c r="Z763" s="69"/>
      <c r="AA763" s="70"/>
      <c r="AB763" s="71" t="s">
        <v>104</v>
      </c>
      <c r="AC763" s="50">
        <v>10</v>
      </c>
      <c r="AD763" s="32"/>
      <c r="AE763" s="52" t="s">
        <v>580</v>
      </c>
      <c r="AF763" s="26"/>
      <c r="AG763" s="80"/>
    </row>
    <row r="764" spans="1:33" s="82" customFormat="1" ht="22.7" customHeight="1">
      <c r="A764" s="14">
        <f>IF(AC764&lt;&gt;"－",MAX($A$11:$A763)+1,"-")</f>
        <v>668</v>
      </c>
      <c r="B764" s="220" t="s">
        <v>489</v>
      </c>
      <c r="C764" s="219"/>
      <c r="D764" s="69"/>
      <c r="E764" s="69"/>
      <c r="F764" s="69"/>
      <c r="G764" s="69"/>
      <c r="H764" s="69"/>
      <c r="I764" s="69"/>
      <c r="J764" s="69"/>
      <c r="K764" s="69"/>
      <c r="L764" s="69"/>
      <c r="M764" s="70"/>
      <c r="N764" s="86"/>
      <c r="O764" s="69"/>
      <c r="P764" s="69"/>
      <c r="Q764" s="69" t="s">
        <v>591</v>
      </c>
      <c r="R764" s="69"/>
      <c r="S764" s="69"/>
      <c r="T764" s="69"/>
      <c r="U764" s="69"/>
      <c r="V764" s="69"/>
      <c r="W764" s="69"/>
      <c r="X764" s="69"/>
      <c r="Y764" s="69"/>
      <c r="Z764" s="69"/>
      <c r="AA764" s="70"/>
      <c r="AB764" s="71" t="s">
        <v>104</v>
      </c>
      <c r="AC764" s="50">
        <v>10</v>
      </c>
      <c r="AD764" s="32"/>
      <c r="AE764" s="34" t="s">
        <v>577</v>
      </c>
      <c r="AF764" s="26"/>
      <c r="AG764" s="80"/>
    </row>
    <row r="765" spans="1:33" s="82" customFormat="1" ht="22.7" customHeight="1">
      <c r="A765" s="14" t="s">
        <v>117</v>
      </c>
      <c r="B765" s="220" t="s">
        <v>991</v>
      </c>
      <c r="C765" s="219"/>
      <c r="D765" s="69"/>
      <c r="E765" s="69"/>
      <c r="F765" s="69"/>
      <c r="G765" s="69"/>
      <c r="H765" s="69"/>
      <c r="I765" s="69"/>
      <c r="J765" s="69"/>
      <c r="K765" s="69"/>
      <c r="L765" s="69"/>
      <c r="M765" s="70"/>
      <c r="N765" s="86"/>
      <c r="O765" s="69"/>
      <c r="P765" s="69" t="s">
        <v>1446</v>
      </c>
      <c r="Q765" s="69"/>
      <c r="R765" s="69"/>
      <c r="S765" s="69"/>
      <c r="T765" s="69"/>
      <c r="U765" s="69"/>
      <c r="V765" s="69"/>
      <c r="W765" s="69"/>
      <c r="X765" s="69"/>
      <c r="Y765" s="69"/>
      <c r="Z765" s="69"/>
      <c r="AA765" s="70"/>
      <c r="AB765" s="71" t="s">
        <v>117</v>
      </c>
      <c r="AC765" s="50" t="s">
        <v>117</v>
      </c>
      <c r="AD765" s="32"/>
      <c r="AE765" s="34"/>
      <c r="AF765" s="26"/>
      <c r="AG765" s="80"/>
    </row>
    <row r="766" spans="1:33" s="82" customFormat="1" ht="22.7" customHeight="1">
      <c r="A766" s="14">
        <f>IF(AC766&lt;&gt;"－",MAX($A$11:$A765)+1,"-")</f>
        <v>669</v>
      </c>
      <c r="B766" s="220" t="s">
        <v>489</v>
      </c>
      <c r="C766" s="219"/>
      <c r="D766" s="69"/>
      <c r="E766" s="69"/>
      <c r="F766" s="69"/>
      <c r="G766" s="69"/>
      <c r="H766" s="69"/>
      <c r="I766" s="69"/>
      <c r="J766" s="69"/>
      <c r="K766" s="69"/>
      <c r="L766" s="69"/>
      <c r="M766" s="70"/>
      <c r="N766" s="86"/>
      <c r="O766" s="69"/>
      <c r="P766" s="69"/>
      <c r="Q766" s="69" t="s">
        <v>572</v>
      </c>
      <c r="R766" s="69"/>
      <c r="S766" s="69"/>
      <c r="T766" s="69"/>
      <c r="U766" s="69"/>
      <c r="V766" s="69"/>
      <c r="W766" s="69"/>
      <c r="X766" s="69"/>
      <c r="Y766" s="69"/>
      <c r="Z766" s="69"/>
      <c r="AA766" s="70"/>
      <c r="AB766" s="71" t="s">
        <v>104</v>
      </c>
      <c r="AC766" s="50">
        <v>5</v>
      </c>
      <c r="AD766" s="32"/>
      <c r="AE766" s="34" t="s">
        <v>579</v>
      </c>
      <c r="AF766" s="26"/>
      <c r="AG766" s="80"/>
    </row>
    <row r="767" spans="1:33" s="82" customFormat="1" ht="22.7" customHeight="1">
      <c r="A767" s="14">
        <f>IF(AC767&lt;&gt;"－",MAX($A$11:$A766)+1,"-")</f>
        <v>670</v>
      </c>
      <c r="B767" s="220" t="s">
        <v>489</v>
      </c>
      <c r="C767" s="219"/>
      <c r="D767" s="69"/>
      <c r="E767" s="69"/>
      <c r="F767" s="69"/>
      <c r="G767" s="69"/>
      <c r="H767" s="69"/>
      <c r="I767" s="69"/>
      <c r="J767" s="69"/>
      <c r="K767" s="69"/>
      <c r="L767" s="69"/>
      <c r="M767" s="70"/>
      <c r="N767" s="86"/>
      <c r="O767" s="69"/>
      <c r="P767" s="69"/>
      <c r="Q767" s="69" t="s">
        <v>574</v>
      </c>
      <c r="R767" s="69"/>
      <c r="S767" s="69"/>
      <c r="T767" s="69"/>
      <c r="U767" s="69"/>
      <c r="V767" s="69"/>
      <c r="W767" s="69"/>
      <c r="X767" s="69"/>
      <c r="Y767" s="69"/>
      <c r="Z767" s="69"/>
      <c r="AA767" s="70"/>
      <c r="AB767" s="71" t="s">
        <v>104</v>
      </c>
      <c r="AC767" s="50">
        <v>10</v>
      </c>
      <c r="AD767" s="32"/>
      <c r="AE767" s="52" t="s">
        <v>575</v>
      </c>
      <c r="AF767" s="26"/>
      <c r="AG767" s="80"/>
    </row>
    <row r="768" spans="1:33" s="82" customFormat="1" ht="22.7" customHeight="1">
      <c r="A768" s="14">
        <f>IF(AC768&lt;&gt;"－",MAX($A$11:$A767)+1,"-")</f>
        <v>671</v>
      </c>
      <c r="B768" s="220" t="s">
        <v>489</v>
      </c>
      <c r="C768" s="219"/>
      <c r="D768" s="69"/>
      <c r="E768" s="69"/>
      <c r="F768" s="69"/>
      <c r="G768" s="69"/>
      <c r="H768" s="69"/>
      <c r="I768" s="69"/>
      <c r="J768" s="69"/>
      <c r="K768" s="69"/>
      <c r="L768" s="69"/>
      <c r="M768" s="70"/>
      <c r="N768" s="86"/>
      <c r="O768" s="69"/>
      <c r="P768" s="69"/>
      <c r="Q768" s="69" t="s">
        <v>589</v>
      </c>
      <c r="R768" s="69"/>
      <c r="S768" s="69"/>
      <c r="T768" s="69"/>
      <c r="U768" s="69"/>
      <c r="V768" s="69"/>
      <c r="W768" s="69"/>
      <c r="X768" s="69"/>
      <c r="Y768" s="69"/>
      <c r="Z768" s="69"/>
      <c r="AA768" s="70"/>
      <c r="AB768" s="71" t="s">
        <v>104</v>
      </c>
      <c r="AC768" s="50">
        <v>10</v>
      </c>
      <c r="AD768" s="32"/>
      <c r="AE768" s="52" t="s">
        <v>575</v>
      </c>
      <c r="AF768" s="26"/>
      <c r="AG768" s="80"/>
    </row>
    <row r="769" spans="1:33" s="82" customFormat="1" ht="22.7" customHeight="1">
      <c r="A769" s="14">
        <f>IF(AC769&lt;&gt;"－",MAX($A$11:$A768)+1,"-")</f>
        <v>672</v>
      </c>
      <c r="B769" s="220" t="s">
        <v>489</v>
      </c>
      <c r="C769" s="219"/>
      <c r="D769" s="69"/>
      <c r="E769" s="69"/>
      <c r="F769" s="69"/>
      <c r="G769" s="69"/>
      <c r="H769" s="69"/>
      <c r="I769" s="69"/>
      <c r="J769" s="69"/>
      <c r="K769" s="69"/>
      <c r="L769" s="69"/>
      <c r="M769" s="70"/>
      <c r="N769" s="86"/>
      <c r="O769" s="69"/>
      <c r="P769" s="69"/>
      <c r="Q769" s="69" t="s">
        <v>590</v>
      </c>
      <c r="R769" s="69"/>
      <c r="S769" s="69"/>
      <c r="T769" s="69"/>
      <c r="U769" s="69"/>
      <c r="V769" s="69"/>
      <c r="W769" s="69"/>
      <c r="X769" s="69"/>
      <c r="Y769" s="69"/>
      <c r="Z769" s="69"/>
      <c r="AA769" s="70"/>
      <c r="AB769" s="71" t="s">
        <v>104</v>
      </c>
      <c r="AC769" s="50">
        <v>10</v>
      </c>
      <c r="AD769" s="32"/>
      <c r="AE769" s="52" t="s">
        <v>575</v>
      </c>
      <c r="AF769" s="26"/>
      <c r="AG769" s="80"/>
    </row>
    <row r="770" spans="1:33" s="82" customFormat="1" ht="22.7" customHeight="1">
      <c r="A770" s="14">
        <f>IF(AC770&lt;&gt;"－",MAX($A$11:$A769)+1,"-")</f>
        <v>673</v>
      </c>
      <c r="B770" s="220" t="s">
        <v>489</v>
      </c>
      <c r="C770" s="219"/>
      <c r="D770" s="69"/>
      <c r="E770" s="69"/>
      <c r="F770" s="69"/>
      <c r="G770" s="69"/>
      <c r="H770" s="69"/>
      <c r="I770" s="69"/>
      <c r="J770" s="69"/>
      <c r="K770" s="69"/>
      <c r="L770" s="69"/>
      <c r="M770" s="70"/>
      <c r="N770" s="86"/>
      <c r="O770" s="69"/>
      <c r="P770" s="69"/>
      <c r="Q770" s="69" t="s">
        <v>578</v>
      </c>
      <c r="R770" s="69"/>
      <c r="S770" s="69"/>
      <c r="T770" s="69"/>
      <c r="U770" s="69"/>
      <c r="V770" s="69"/>
      <c r="W770" s="69"/>
      <c r="X770" s="69"/>
      <c r="Y770" s="69"/>
      <c r="Z770" s="69"/>
      <c r="AA770" s="70"/>
      <c r="AB770" s="71" t="s">
        <v>104</v>
      </c>
      <c r="AC770" s="50">
        <v>10</v>
      </c>
      <c r="AD770" s="32"/>
      <c r="AE770" s="52" t="s">
        <v>580</v>
      </c>
      <c r="AF770" s="26"/>
      <c r="AG770" s="80"/>
    </row>
    <row r="771" spans="1:33" s="82" customFormat="1" ht="22.7" customHeight="1">
      <c r="A771" s="14">
        <f>IF(AC771&lt;&gt;"－",MAX($A$11:$A770)+1,"-")</f>
        <v>674</v>
      </c>
      <c r="B771" s="220" t="s">
        <v>489</v>
      </c>
      <c r="C771" s="219"/>
      <c r="D771" s="69"/>
      <c r="E771" s="69"/>
      <c r="F771" s="69"/>
      <c r="G771" s="69"/>
      <c r="H771" s="69"/>
      <c r="I771" s="69"/>
      <c r="J771" s="69"/>
      <c r="K771" s="69"/>
      <c r="L771" s="69"/>
      <c r="M771" s="70"/>
      <c r="N771" s="86"/>
      <c r="O771" s="69"/>
      <c r="P771" s="69"/>
      <c r="Q771" s="69" t="s">
        <v>591</v>
      </c>
      <c r="R771" s="69"/>
      <c r="S771" s="69"/>
      <c r="T771" s="69"/>
      <c r="U771" s="69"/>
      <c r="V771" s="69"/>
      <c r="W771" s="69"/>
      <c r="X771" s="69"/>
      <c r="Y771" s="69"/>
      <c r="Z771" s="69"/>
      <c r="AA771" s="70"/>
      <c r="AB771" s="71" t="s">
        <v>104</v>
      </c>
      <c r="AC771" s="50">
        <v>10</v>
      </c>
      <c r="AD771" s="32"/>
      <c r="AE771" s="34" t="s">
        <v>577</v>
      </c>
      <c r="AF771" s="26"/>
      <c r="AG771" s="80"/>
    </row>
    <row r="772" spans="1:33" s="82" customFormat="1" ht="22.7" customHeight="1">
      <c r="A772" s="14" t="s">
        <v>117</v>
      </c>
      <c r="B772" s="220" t="s">
        <v>991</v>
      </c>
      <c r="C772" s="219"/>
      <c r="D772" s="69"/>
      <c r="E772" s="69"/>
      <c r="F772" s="69"/>
      <c r="G772" s="69"/>
      <c r="H772" s="69"/>
      <c r="I772" s="69"/>
      <c r="J772" s="69"/>
      <c r="K772" s="69"/>
      <c r="L772" s="69"/>
      <c r="M772" s="70"/>
      <c r="N772" s="86"/>
      <c r="O772" s="69"/>
      <c r="P772" s="69" t="s">
        <v>1447</v>
      </c>
      <c r="Q772" s="69"/>
      <c r="R772" s="69"/>
      <c r="S772" s="69"/>
      <c r="T772" s="69"/>
      <c r="U772" s="69"/>
      <c r="V772" s="69"/>
      <c r="W772" s="69"/>
      <c r="X772" s="69"/>
      <c r="Y772" s="69"/>
      <c r="Z772" s="69"/>
      <c r="AA772" s="70"/>
      <c r="AB772" s="71" t="s">
        <v>117</v>
      </c>
      <c r="AC772" s="50" t="s">
        <v>117</v>
      </c>
      <c r="AD772" s="32"/>
      <c r="AE772" s="34"/>
      <c r="AF772" s="26"/>
      <c r="AG772" s="80"/>
    </row>
    <row r="773" spans="1:33" s="82" customFormat="1" ht="22.7" customHeight="1">
      <c r="A773" s="14">
        <f>IF(AC773&lt;&gt;"－",MAX($A$11:$A772)+1,"-")</f>
        <v>675</v>
      </c>
      <c r="B773" s="220" t="s">
        <v>489</v>
      </c>
      <c r="C773" s="219"/>
      <c r="D773" s="69"/>
      <c r="E773" s="69"/>
      <c r="F773" s="69"/>
      <c r="G773" s="69"/>
      <c r="H773" s="69"/>
      <c r="I773" s="69"/>
      <c r="J773" s="69"/>
      <c r="K773" s="69"/>
      <c r="L773" s="69"/>
      <c r="M773" s="70"/>
      <c r="N773" s="86"/>
      <c r="O773" s="69"/>
      <c r="P773" s="69"/>
      <c r="Q773" s="69" t="s">
        <v>572</v>
      </c>
      <c r="R773" s="69"/>
      <c r="S773" s="69"/>
      <c r="T773" s="69"/>
      <c r="U773" s="69"/>
      <c r="V773" s="69"/>
      <c r="W773" s="69"/>
      <c r="X773" s="69"/>
      <c r="Y773" s="69"/>
      <c r="Z773" s="69"/>
      <c r="AA773" s="70"/>
      <c r="AB773" s="71" t="s">
        <v>104</v>
      </c>
      <c r="AC773" s="50">
        <v>5</v>
      </c>
      <c r="AD773" s="32"/>
      <c r="AE773" s="34" t="s">
        <v>579</v>
      </c>
      <c r="AF773" s="26"/>
      <c r="AG773" s="80"/>
    </row>
    <row r="774" spans="1:33" s="82" customFormat="1" ht="22.7" customHeight="1">
      <c r="A774" s="14">
        <f>IF(AC774&lt;&gt;"－",MAX($A$11:$A773)+1,"-")</f>
        <v>676</v>
      </c>
      <c r="B774" s="220" t="s">
        <v>489</v>
      </c>
      <c r="C774" s="219"/>
      <c r="D774" s="69"/>
      <c r="E774" s="69"/>
      <c r="F774" s="69"/>
      <c r="G774" s="69"/>
      <c r="H774" s="69"/>
      <c r="I774" s="69"/>
      <c r="J774" s="69"/>
      <c r="K774" s="69"/>
      <c r="L774" s="69"/>
      <c r="M774" s="70"/>
      <c r="N774" s="86"/>
      <c r="O774" s="69"/>
      <c r="P774" s="69"/>
      <c r="Q774" s="69" t="s">
        <v>574</v>
      </c>
      <c r="R774" s="69"/>
      <c r="S774" s="69"/>
      <c r="T774" s="69"/>
      <c r="U774" s="69"/>
      <c r="V774" s="69"/>
      <c r="W774" s="69"/>
      <c r="X774" s="69"/>
      <c r="Y774" s="69"/>
      <c r="Z774" s="69"/>
      <c r="AA774" s="70"/>
      <c r="AB774" s="71" t="s">
        <v>104</v>
      </c>
      <c r="AC774" s="50">
        <v>10</v>
      </c>
      <c r="AD774" s="32"/>
      <c r="AE774" s="52" t="s">
        <v>575</v>
      </c>
      <c r="AF774" s="26"/>
      <c r="AG774" s="80"/>
    </row>
    <row r="775" spans="1:33" s="82" customFormat="1" ht="22.7" customHeight="1">
      <c r="A775" s="14">
        <f>IF(AC775&lt;&gt;"－",MAX($A$11:$A774)+1,"-")</f>
        <v>677</v>
      </c>
      <c r="B775" s="220" t="s">
        <v>489</v>
      </c>
      <c r="C775" s="219"/>
      <c r="D775" s="69"/>
      <c r="E775" s="69"/>
      <c r="F775" s="69"/>
      <c r="G775" s="69"/>
      <c r="H775" s="69"/>
      <c r="I775" s="69"/>
      <c r="J775" s="69"/>
      <c r="K775" s="69"/>
      <c r="L775" s="69"/>
      <c r="M775" s="70"/>
      <c r="N775" s="86"/>
      <c r="O775" s="69"/>
      <c r="P775" s="69"/>
      <c r="Q775" s="69" t="s">
        <v>589</v>
      </c>
      <c r="R775" s="69"/>
      <c r="S775" s="69"/>
      <c r="T775" s="69"/>
      <c r="U775" s="69"/>
      <c r="V775" s="69"/>
      <c r="W775" s="69"/>
      <c r="X775" s="69"/>
      <c r="Y775" s="69"/>
      <c r="Z775" s="69"/>
      <c r="AA775" s="70"/>
      <c r="AB775" s="71" t="s">
        <v>104</v>
      </c>
      <c r="AC775" s="50">
        <v>10</v>
      </c>
      <c r="AD775" s="32"/>
      <c r="AE775" s="52" t="s">
        <v>575</v>
      </c>
      <c r="AF775" s="26"/>
      <c r="AG775" s="80"/>
    </row>
    <row r="776" spans="1:33" s="82" customFormat="1" ht="22.7" customHeight="1">
      <c r="A776" s="14">
        <f>IF(AC776&lt;&gt;"－",MAX($A$11:$A775)+1,"-")</f>
        <v>678</v>
      </c>
      <c r="B776" s="220" t="s">
        <v>489</v>
      </c>
      <c r="C776" s="219"/>
      <c r="D776" s="69"/>
      <c r="E776" s="69"/>
      <c r="F776" s="69"/>
      <c r="G776" s="69"/>
      <c r="H776" s="69"/>
      <c r="I776" s="69"/>
      <c r="J776" s="69"/>
      <c r="K776" s="69"/>
      <c r="L776" s="69"/>
      <c r="M776" s="70"/>
      <c r="N776" s="86"/>
      <c r="O776" s="69"/>
      <c r="P776" s="69"/>
      <c r="Q776" s="69" t="s">
        <v>590</v>
      </c>
      <c r="R776" s="69"/>
      <c r="S776" s="69"/>
      <c r="T776" s="69"/>
      <c r="U776" s="69"/>
      <c r="V776" s="69"/>
      <c r="W776" s="69"/>
      <c r="X776" s="69"/>
      <c r="Y776" s="69"/>
      <c r="Z776" s="69"/>
      <c r="AA776" s="70"/>
      <c r="AB776" s="71" t="s">
        <v>104</v>
      </c>
      <c r="AC776" s="50">
        <v>10</v>
      </c>
      <c r="AD776" s="32"/>
      <c r="AE776" s="52" t="s">
        <v>575</v>
      </c>
      <c r="AF776" s="26"/>
      <c r="AG776" s="80"/>
    </row>
    <row r="777" spans="1:33" s="82" customFormat="1" ht="22.7" customHeight="1">
      <c r="A777" s="14">
        <f>IF(AC777&lt;&gt;"－",MAX($A$11:$A776)+1,"-")</f>
        <v>679</v>
      </c>
      <c r="B777" s="220" t="s">
        <v>489</v>
      </c>
      <c r="C777" s="219"/>
      <c r="D777" s="69"/>
      <c r="E777" s="69"/>
      <c r="F777" s="69"/>
      <c r="G777" s="69"/>
      <c r="H777" s="69"/>
      <c r="I777" s="69"/>
      <c r="J777" s="69"/>
      <c r="K777" s="69"/>
      <c r="L777" s="69"/>
      <c r="M777" s="70"/>
      <c r="N777" s="86"/>
      <c r="O777" s="69"/>
      <c r="P777" s="69"/>
      <c r="Q777" s="69" t="s">
        <v>578</v>
      </c>
      <c r="R777" s="69"/>
      <c r="S777" s="69"/>
      <c r="T777" s="69"/>
      <c r="U777" s="69"/>
      <c r="V777" s="69"/>
      <c r="W777" s="69"/>
      <c r="X777" s="69"/>
      <c r="Y777" s="69"/>
      <c r="Z777" s="69"/>
      <c r="AA777" s="70"/>
      <c r="AB777" s="71" t="s">
        <v>104</v>
      </c>
      <c r="AC777" s="50">
        <v>10</v>
      </c>
      <c r="AD777" s="32"/>
      <c r="AE777" s="52" t="s">
        <v>580</v>
      </c>
      <c r="AF777" s="26"/>
      <c r="AG777" s="80"/>
    </row>
    <row r="778" spans="1:33" s="82" customFormat="1" ht="22.7" customHeight="1">
      <c r="A778" s="14">
        <f>IF(AC778&lt;&gt;"－",MAX($A$11:$A777)+1,"-")</f>
        <v>680</v>
      </c>
      <c r="B778" s="220" t="s">
        <v>489</v>
      </c>
      <c r="C778" s="219"/>
      <c r="D778" s="69"/>
      <c r="E778" s="69"/>
      <c r="F778" s="69"/>
      <c r="G778" s="69"/>
      <c r="H778" s="69"/>
      <c r="I778" s="69"/>
      <c r="J778" s="69"/>
      <c r="K778" s="69"/>
      <c r="L778" s="69"/>
      <c r="M778" s="70"/>
      <c r="N778" s="86"/>
      <c r="O778" s="69"/>
      <c r="P778" s="69"/>
      <c r="Q778" s="69" t="s">
        <v>591</v>
      </c>
      <c r="R778" s="69"/>
      <c r="S778" s="69"/>
      <c r="T778" s="69"/>
      <c r="U778" s="69"/>
      <c r="V778" s="69"/>
      <c r="W778" s="69"/>
      <c r="X778" s="69"/>
      <c r="Y778" s="69"/>
      <c r="Z778" s="69"/>
      <c r="AA778" s="70"/>
      <c r="AB778" s="71" t="s">
        <v>104</v>
      </c>
      <c r="AC778" s="50">
        <v>10</v>
      </c>
      <c r="AD778" s="32"/>
      <c r="AE778" s="34" t="s">
        <v>577</v>
      </c>
      <c r="AF778" s="26"/>
      <c r="AG778" s="80"/>
    </row>
    <row r="779" spans="1:33" s="82" customFormat="1" ht="22.7" customHeight="1">
      <c r="A779" s="14" t="s">
        <v>117</v>
      </c>
      <c r="B779" s="220" t="s">
        <v>991</v>
      </c>
      <c r="C779" s="219"/>
      <c r="D779" s="69"/>
      <c r="E779" s="69"/>
      <c r="F779" s="69"/>
      <c r="G779" s="69"/>
      <c r="H779" s="69"/>
      <c r="I779" s="69"/>
      <c r="J779" s="69"/>
      <c r="K779" s="69"/>
      <c r="L779" s="69"/>
      <c r="M779" s="70"/>
      <c r="N779" s="86"/>
      <c r="O779" s="69"/>
      <c r="P779" s="69" t="s">
        <v>1448</v>
      </c>
      <c r="Q779" s="69"/>
      <c r="R779" s="69"/>
      <c r="S779" s="69"/>
      <c r="T779" s="69"/>
      <c r="U779" s="69"/>
      <c r="V779" s="69"/>
      <c r="W779" s="69"/>
      <c r="X779" s="69"/>
      <c r="Y779" s="69"/>
      <c r="Z779" s="69"/>
      <c r="AA779" s="70"/>
      <c r="AB779" s="71" t="s">
        <v>117</v>
      </c>
      <c r="AC779" s="50" t="s">
        <v>117</v>
      </c>
      <c r="AD779" s="32"/>
      <c r="AE779" s="34"/>
      <c r="AF779" s="26"/>
      <c r="AG779" s="80"/>
    </row>
    <row r="780" spans="1:33" s="82" customFormat="1" ht="22.7" customHeight="1">
      <c r="A780" s="14">
        <f>IF(AC780&lt;&gt;"－",MAX($A$11:$A779)+1,"-")</f>
        <v>681</v>
      </c>
      <c r="B780" s="220" t="s">
        <v>489</v>
      </c>
      <c r="C780" s="219"/>
      <c r="D780" s="69"/>
      <c r="E780" s="69"/>
      <c r="F780" s="69"/>
      <c r="G780" s="69"/>
      <c r="H780" s="69"/>
      <c r="I780" s="69"/>
      <c r="J780" s="69"/>
      <c r="K780" s="69"/>
      <c r="L780" s="69"/>
      <c r="M780" s="70"/>
      <c r="N780" s="86"/>
      <c r="O780" s="69"/>
      <c r="P780" s="69"/>
      <c r="Q780" s="69" t="s">
        <v>572</v>
      </c>
      <c r="R780" s="69"/>
      <c r="S780" s="69"/>
      <c r="T780" s="69"/>
      <c r="U780" s="69"/>
      <c r="V780" s="69"/>
      <c r="W780" s="69"/>
      <c r="X780" s="69"/>
      <c r="Y780" s="69"/>
      <c r="Z780" s="69"/>
      <c r="AA780" s="70"/>
      <c r="AB780" s="71" t="s">
        <v>104</v>
      </c>
      <c r="AC780" s="50">
        <v>5</v>
      </c>
      <c r="AD780" s="32"/>
      <c r="AE780" s="34" t="s">
        <v>579</v>
      </c>
      <c r="AF780" s="26"/>
      <c r="AG780" s="80"/>
    </row>
    <row r="781" spans="1:33" s="82" customFormat="1" ht="22.7" customHeight="1">
      <c r="A781" s="14">
        <f>IF(AC781&lt;&gt;"－",MAX($A$11:$A780)+1,"-")</f>
        <v>682</v>
      </c>
      <c r="B781" s="220" t="s">
        <v>489</v>
      </c>
      <c r="C781" s="219"/>
      <c r="D781" s="69"/>
      <c r="E781" s="69"/>
      <c r="F781" s="69"/>
      <c r="G781" s="69"/>
      <c r="H781" s="69"/>
      <c r="I781" s="69"/>
      <c r="J781" s="69"/>
      <c r="K781" s="69"/>
      <c r="L781" s="69"/>
      <c r="M781" s="70"/>
      <c r="N781" s="86"/>
      <c r="O781" s="69"/>
      <c r="P781" s="69"/>
      <c r="Q781" s="69" t="s">
        <v>574</v>
      </c>
      <c r="R781" s="69"/>
      <c r="S781" s="69"/>
      <c r="T781" s="69"/>
      <c r="U781" s="69"/>
      <c r="V781" s="69"/>
      <c r="W781" s="69"/>
      <c r="X781" s="69"/>
      <c r="Y781" s="69"/>
      <c r="Z781" s="69"/>
      <c r="AA781" s="70"/>
      <c r="AB781" s="71" t="s">
        <v>104</v>
      </c>
      <c r="AC781" s="50">
        <v>10</v>
      </c>
      <c r="AD781" s="32"/>
      <c r="AE781" s="52" t="s">
        <v>575</v>
      </c>
      <c r="AF781" s="26"/>
      <c r="AG781" s="80"/>
    </row>
    <row r="782" spans="1:33" s="82" customFormat="1" ht="22.7" customHeight="1">
      <c r="A782" s="14">
        <f>IF(AC782&lt;&gt;"－",MAX($A$11:$A781)+1,"-")</f>
        <v>683</v>
      </c>
      <c r="B782" s="220" t="s">
        <v>489</v>
      </c>
      <c r="C782" s="219"/>
      <c r="D782" s="69"/>
      <c r="E782" s="69"/>
      <c r="F782" s="69"/>
      <c r="G782" s="69"/>
      <c r="H782" s="69"/>
      <c r="I782" s="69"/>
      <c r="J782" s="69"/>
      <c r="K782" s="69"/>
      <c r="L782" s="69"/>
      <c r="M782" s="70"/>
      <c r="N782" s="86"/>
      <c r="O782" s="69"/>
      <c r="P782" s="69"/>
      <c r="Q782" s="69" t="s">
        <v>589</v>
      </c>
      <c r="R782" s="69"/>
      <c r="S782" s="69"/>
      <c r="T782" s="69"/>
      <c r="U782" s="69"/>
      <c r="V782" s="69"/>
      <c r="W782" s="69"/>
      <c r="X782" s="69"/>
      <c r="Y782" s="69"/>
      <c r="Z782" s="69"/>
      <c r="AA782" s="70"/>
      <c r="AB782" s="71" t="s">
        <v>104</v>
      </c>
      <c r="AC782" s="50">
        <v>10</v>
      </c>
      <c r="AD782" s="32"/>
      <c r="AE782" s="52" t="s">
        <v>575</v>
      </c>
      <c r="AF782" s="26"/>
      <c r="AG782" s="80"/>
    </row>
    <row r="783" spans="1:33" s="82" customFormat="1" ht="22.7" customHeight="1">
      <c r="A783" s="14">
        <f>IF(AC783&lt;&gt;"－",MAX($A$11:$A782)+1,"-")</f>
        <v>684</v>
      </c>
      <c r="B783" s="220" t="s">
        <v>489</v>
      </c>
      <c r="C783" s="219"/>
      <c r="D783" s="69"/>
      <c r="E783" s="69"/>
      <c r="F783" s="69"/>
      <c r="G783" s="69"/>
      <c r="H783" s="69"/>
      <c r="I783" s="69"/>
      <c r="J783" s="69"/>
      <c r="K783" s="69"/>
      <c r="L783" s="69"/>
      <c r="M783" s="70"/>
      <c r="N783" s="86"/>
      <c r="O783" s="69"/>
      <c r="P783" s="69"/>
      <c r="Q783" s="69" t="s">
        <v>590</v>
      </c>
      <c r="R783" s="69"/>
      <c r="S783" s="69"/>
      <c r="T783" s="69"/>
      <c r="U783" s="69"/>
      <c r="V783" s="69"/>
      <c r="W783" s="69"/>
      <c r="X783" s="69"/>
      <c r="Y783" s="69"/>
      <c r="Z783" s="69"/>
      <c r="AA783" s="70"/>
      <c r="AB783" s="71" t="s">
        <v>104</v>
      </c>
      <c r="AC783" s="50">
        <v>10</v>
      </c>
      <c r="AD783" s="32"/>
      <c r="AE783" s="52" t="s">
        <v>575</v>
      </c>
      <c r="AF783" s="26"/>
      <c r="AG783" s="80"/>
    </row>
    <row r="784" spans="1:33" s="82" customFormat="1" ht="22.7" customHeight="1">
      <c r="A784" s="14">
        <f>IF(AC784&lt;&gt;"－",MAX($A$11:$A783)+1,"-")</f>
        <v>685</v>
      </c>
      <c r="B784" s="220" t="s">
        <v>489</v>
      </c>
      <c r="C784" s="219"/>
      <c r="D784" s="69"/>
      <c r="E784" s="69"/>
      <c r="F784" s="69"/>
      <c r="G784" s="69"/>
      <c r="H784" s="69"/>
      <c r="I784" s="69"/>
      <c r="J784" s="69"/>
      <c r="K784" s="69"/>
      <c r="L784" s="69"/>
      <c r="M784" s="70"/>
      <c r="N784" s="86"/>
      <c r="O784" s="69"/>
      <c r="P784" s="69"/>
      <c r="Q784" s="69" t="s">
        <v>578</v>
      </c>
      <c r="R784" s="69"/>
      <c r="S784" s="69"/>
      <c r="T784" s="69"/>
      <c r="U784" s="69"/>
      <c r="V784" s="69"/>
      <c r="W784" s="69"/>
      <c r="X784" s="69"/>
      <c r="Y784" s="69"/>
      <c r="Z784" s="69"/>
      <c r="AA784" s="70"/>
      <c r="AB784" s="71" t="s">
        <v>104</v>
      </c>
      <c r="AC784" s="50">
        <v>10</v>
      </c>
      <c r="AD784" s="32"/>
      <c r="AE784" s="52" t="s">
        <v>580</v>
      </c>
      <c r="AF784" s="26"/>
      <c r="AG784" s="80"/>
    </row>
    <row r="785" spans="1:33" s="82" customFormat="1" ht="22.7" customHeight="1">
      <c r="A785" s="14">
        <f>IF(AC785&lt;&gt;"－",MAX($A$11:$A784)+1,"-")</f>
        <v>686</v>
      </c>
      <c r="B785" s="220" t="s">
        <v>489</v>
      </c>
      <c r="C785" s="219"/>
      <c r="D785" s="69"/>
      <c r="E785" s="69"/>
      <c r="F785" s="69"/>
      <c r="G785" s="69"/>
      <c r="H785" s="69"/>
      <c r="I785" s="69"/>
      <c r="J785" s="69"/>
      <c r="K785" s="69"/>
      <c r="L785" s="69"/>
      <c r="M785" s="70"/>
      <c r="N785" s="86"/>
      <c r="O785" s="69"/>
      <c r="P785" s="69"/>
      <c r="Q785" s="69" t="s">
        <v>591</v>
      </c>
      <c r="R785" s="69"/>
      <c r="S785" s="69"/>
      <c r="T785" s="69"/>
      <c r="U785" s="69"/>
      <c r="V785" s="69"/>
      <c r="W785" s="69"/>
      <c r="X785" s="69"/>
      <c r="Y785" s="69"/>
      <c r="Z785" s="69"/>
      <c r="AA785" s="70"/>
      <c r="AB785" s="71" t="s">
        <v>104</v>
      </c>
      <c r="AC785" s="50">
        <v>10</v>
      </c>
      <c r="AD785" s="32"/>
      <c r="AE785" s="34" t="s">
        <v>577</v>
      </c>
      <c r="AF785" s="26"/>
      <c r="AG785" s="80"/>
    </row>
    <row r="786" spans="1:33" s="82" customFormat="1" ht="22.7" customHeight="1">
      <c r="A786" s="14" t="s">
        <v>117</v>
      </c>
      <c r="B786" s="220" t="s">
        <v>991</v>
      </c>
      <c r="C786" s="219"/>
      <c r="D786" s="69"/>
      <c r="E786" s="69"/>
      <c r="F786" s="69"/>
      <c r="G786" s="69"/>
      <c r="H786" s="69"/>
      <c r="I786" s="69"/>
      <c r="J786" s="69"/>
      <c r="K786" s="69"/>
      <c r="L786" s="69"/>
      <c r="M786" s="70"/>
      <c r="N786" s="86"/>
      <c r="O786" s="69"/>
      <c r="P786" s="69" t="s">
        <v>1449</v>
      </c>
      <c r="Q786" s="69"/>
      <c r="R786" s="69"/>
      <c r="S786" s="69"/>
      <c r="T786" s="69"/>
      <c r="U786" s="69"/>
      <c r="V786" s="69"/>
      <c r="W786" s="69"/>
      <c r="X786" s="69"/>
      <c r="Y786" s="69"/>
      <c r="Z786" s="69"/>
      <c r="AA786" s="70"/>
      <c r="AB786" s="71" t="s">
        <v>117</v>
      </c>
      <c r="AC786" s="50" t="s">
        <v>117</v>
      </c>
      <c r="AD786" s="32"/>
      <c r="AE786" s="34"/>
      <c r="AF786" s="26"/>
      <c r="AG786" s="80"/>
    </row>
    <row r="787" spans="1:33" s="80" customFormat="1">
      <c r="A787" s="14">
        <f>IF(AC787&lt;&gt;"－",MAX($A$11:$A786)+1,"-")</f>
        <v>687</v>
      </c>
      <c r="B787" s="220" t="s">
        <v>489</v>
      </c>
      <c r="C787" s="219"/>
      <c r="D787" s="69"/>
      <c r="E787" s="69"/>
      <c r="F787" s="69"/>
      <c r="G787" s="69"/>
      <c r="H787" s="69"/>
      <c r="I787" s="69"/>
      <c r="J787" s="69"/>
      <c r="K787" s="69"/>
      <c r="L787" s="69"/>
      <c r="M787" s="70"/>
      <c r="N787" s="86"/>
      <c r="O787" s="69"/>
      <c r="P787" s="69"/>
      <c r="Q787" s="69" t="s">
        <v>572</v>
      </c>
      <c r="R787" s="69"/>
      <c r="S787" s="69"/>
      <c r="T787" s="69"/>
      <c r="U787" s="69"/>
      <c r="V787" s="69"/>
      <c r="W787" s="69"/>
      <c r="X787" s="69"/>
      <c r="Y787" s="69"/>
      <c r="Z787" s="69"/>
      <c r="AA787" s="70"/>
      <c r="AB787" s="71" t="s">
        <v>104</v>
      </c>
      <c r="AC787" s="50">
        <v>5</v>
      </c>
      <c r="AD787" s="32"/>
      <c r="AE787" s="34" t="s">
        <v>579</v>
      </c>
      <c r="AF787" s="26"/>
    </row>
    <row r="788" spans="1:33" s="80" customFormat="1" ht="24">
      <c r="A788" s="14">
        <f>IF(AC788&lt;&gt;"－",MAX($A$11:$A787)+1,"-")</f>
        <v>688</v>
      </c>
      <c r="B788" s="220" t="s">
        <v>489</v>
      </c>
      <c r="C788" s="219"/>
      <c r="D788" s="69"/>
      <c r="E788" s="69"/>
      <c r="F788" s="69"/>
      <c r="G788" s="69"/>
      <c r="H788" s="69"/>
      <c r="I788" s="69"/>
      <c r="J788" s="69"/>
      <c r="K788" s="69"/>
      <c r="L788" s="69"/>
      <c r="M788" s="70"/>
      <c r="N788" s="86"/>
      <c r="O788" s="69"/>
      <c r="P788" s="69"/>
      <c r="Q788" s="69" t="s">
        <v>574</v>
      </c>
      <c r="R788" s="69"/>
      <c r="S788" s="69"/>
      <c r="T788" s="69"/>
      <c r="U788" s="69"/>
      <c r="V788" s="69"/>
      <c r="W788" s="69"/>
      <c r="X788" s="69"/>
      <c r="Y788" s="69"/>
      <c r="Z788" s="69"/>
      <c r="AA788" s="70"/>
      <c r="AB788" s="71" t="s">
        <v>104</v>
      </c>
      <c r="AC788" s="50">
        <v>10</v>
      </c>
      <c r="AD788" s="32"/>
      <c r="AE788" s="52" t="s">
        <v>575</v>
      </c>
      <c r="AF788" s="26"/>
    </row>
    <row r="789" spans="1:33" s="80" customFormat="1" ht="24">
      <c r="A789" s="14">
        <f>IF(AC789&lt;&gt;"－",MAX($A$11:$A788)+1,"-")</f>
        <v>689</v>
      </c>
      <c r="B789" s="220" t="s">
        <v>489</v>
      </c>
      <c r="C789" s="219"/>
      <c r="D789" s="69"/>
      <c r="E789" s="69"/>
      <c r="F789" s="69"/>
      <c r="G789" s="69"/>
      <c r="H789" s="69"/>
      <c r="I789" s="69"/>
      <c r="J789" s="69"/>
      <c r="K789" s="69"/>
      <c r="L789" s="69"/>
      <c r="M789" s="70"/>
      <c r="N789" s="86"/>
      <c r="O789" s="69"/>
      <c r="P789" s="69"/>
      <c r="Q789" s="69" t="s">
        <v>589</v>
      </c>
      <c r="R789" s="69"/>
      <c r="S789" s="69"/>
      <c r="T789" s="69"/>
      <c r="U789" s="69"/>
      <c r="V789" s="69"/>
      <c r="W789" s="69"/>
      <c r="X789" s="69"/>
      <c r="Y789" s="69"/>
      <c r="Z789" s="69"/>
      <c r="AA789" s="70"/>
      <c r="AB789" s="71" t="s">
        <v>104</v>
      </c>
      <c r="AC789" s="50">
        <v>10</v>
      </c>
      <c r="AD789" s="32"/>
      <c r="AE789" s="52" t="s">
        <v>575</v>
      </c>
      <c r="AF789" s="26"/>
    </row>
    <row r="790" spans="1:33" s="80" customFormat="1" ht="24">
      <c r="A790" s="14">
        <f>IF(AC790&lt;&gt;"－",MAX($A$11:$A789)+1,"-")</f>
        <v>690</v>
      </c>
      <c r="B790" s="220" t="s">
        <v>489</v>
      </c>
      <c r="C790" s="219"/>
      <c r="D790" s="69"/>
      <c r="E790" s="69"/>
      <c r="F790" s="69"/>
      <c r="G790" s="69"/>
      <c r="H790" s="69"/>
      <c r="I790" s="69"/>
      <c r="J790" s="69"/>
      <c r="K790" s="69"/>
      <c r="L790" s="69"/>
      <c r="M790" s="70"/>
      <c r="N790" s="86"/>
      <c r="O790" s="69"/>
      <c r="P790" s="69"/>
      <c r="Q790" s="69" t="s">
        <v>590</v>
      </c>
      <c r="R790" s="69"/>
      <c r="S790" s="69"/>
      <c r="T790" s="69"/>
      <c r="U790" s="69"/>
      <c r="V790" s="69"/>
      <c r="W790" s="69"/>
      <c r="X790" s="69"/>
      <c r="Y790" s="69"/>
      <c r="Z790" s="69"/>
      <c r="AA790" s="70"/>
      <c r="AB790" s="71" t="s">
        <v>104</v>
      </c>
      <c r="AC790" s="50">
        <v>10</v>
      </c>
      <c r="AD790" s="32"/>
      <c r="AE790" s="52" t="s">
        <v>575</v>
      </c>
      <c r="AF790" s="26"/>
    </row>
    <row r="791" spans="1:33" s="80" customFormat="1">
      <c r="A791" s="14">
        <f>IF(AC791&lt;&gt;"－",MAX($A$11:$A790)+1,"-")</f>
        <v>691</v>
      </c>
      <c r="B791" s="220" t="s">
        <v>489</v>
      </c>
      <c r="C791" s="219"/>
      <c r="D791" s="69"/>
      <c r="E791" s="69"/>
      <c r="F791" s="69"/>
      <c r="G791" s="69"/>
      <c r="H791" s="69"/>
      <c r="I791" s="69"/>
      <c r="J791" s="69"/>
      <c r="K791" s="69"/>
      <c r="L791" s="69"/>
      <c r="M791" s="70"/>
      <c r="N791" s="86"/>
      <c r="O791" s="69"/>
      <c r="P791" s="69"/>
      <c r="Q791" s="69" t="s">
        <v>578</v>
      </c>
      <c r="R791" s="69"/>
      <c r="S791" s="69"/>
      <c r="T791" s="69"/>
      <c r="U791" s="69"/>
      <c r="V791" s="69"/>
      <c r="W791" s="69"/>
      <c r="X791" s="69"/>
      <c r="Y791" s="69"/>
      <c r="Z791" s="69"/>
      <c r="AA791" s="70"/>
      <c r="AB791" s="71" t="s">
        <v>104</v>
      </c>
      <c r="AC791" s="50">
        <v>10</v>
      </c>
      <c r="AD791" s="32"/>
      <c r="AE791" s="52" t="s">
        <v>580</v>
      </c>
      <c r="AF791" s="26"/>
    </row>
    <row r="792" spans="1:33" s="80" customFormat="1" ht="24">
      <c r="A792" s="14">
        <f>IF(AC792&lt;&gt;"－",MAX($A$11:$A791)+1,"-")</f>
        <v>692</v>
      </c>
      <c r="B792" s="220" t="s">
        <v>489</v>
      </c>
      <c r="C792" s="219"/>
      <c r="D792" s="69"/>
      <c r="E792" s="69"/>
      <c r="F792" s="69"/>
      <c r="G792" s="69"/>
      <c r="H792" s="69"/>
      <c r="I792" s="69"/>
      <c r="J792" s="69"/>
      <c r="K792" s="69"/>
      <c r="L792" s="69"/>
      <c r="M792" s="70"/>
      <c r="N792" s="86"/>
      <c r="O792" s="69"/>
      <c r="P792" s="69"/>
      <c r="Q792" s="69" t="s">
        <v>591</v>
      </c>
      <c r="R792" s="69"/>
      <c r="S792" s="69"/>
      <c r="T792" s="69"/>
      <c r="U792" s="69"/>
      <c r="V792" s="69"/>
      <c r="W792" s="69"/>
      <c r="X792" s="69"/>
      <c r="Y792" s="69"/>
      <c r="Z792" s="69"/>
      <c r="AA792" s="70"/>
      <c r="AB792" s="71" t="s">
        <v>104</v>
      </c>
      <c r="AC792" s="50">
        <v>10</v>
      </c>
      <c r="AD792" s="32"/>
      <c r="AE792" s="34" t="s">
        <v>577</v>
      </c>
      <c r="AF792" s="26"/>
    </row>
    <row r="793" spans="1:33" s="85" customFormat="1" ht="22.7" customHeight="1">
      <c r="A793" s="14" t="s">
        <v>117</v>
      </c>
      <c r="B793" s="220" t="s">
        <v>991</v>
      </c>
      <c r="C793" s="219"/>
      <c r="D793" s="69"/>
      <c r="E793" s="69"/>
      <c r="F793" s="69"/>
      <c r="G793" s="69"/>
      <c r="H793" s="69"/>
      <c r="I793" s="69"/>
      <c r="J793" s="69"/>
      <c r="K793" s="69"/>
      <c r="L793" s="69"/>
      <c r="M793" s="70"/>
      <c r="N793" s="86"/>
      <c r="O793" s="69"/>
      <c r="P793" s="69" t="s">
        <v>1450</v>
      </c>
      <c r="Q793" s="69"/>
      <c r="R793" s="69"/>
      <c r="S793" s="69"/>
      <c r="T793" s="69"/>
      <c r="U793" s="69"/>
      <c r="V793" s="69"/>
      <c r="W793" s="69"/>
      <c r="X793" s="69"/>
      <c r="Y793" s="69"/>
      <c r="Z793" s="69"/>
      <c r="AA793" s="70"/>
      <c r="AB793" s="71" t="s">
        <v>117</v>
      </c>
      <c r="AC793" s="50" t="s">
        <v>117</v>
      </c>
      <c r="AD793" s="32"/>
      <c r="AE793" s="34"/>
      <c r="AF793" s="26"/>
      <c r="AG793" s="83"/>
    </row>
    <row r="794" spans="1:33" s="83" customFormat="1">
      <c r="A794" s="14">
        <f>IF(AC794&lt;&gt;"－",MAX($A$11:$A793)+1,"-")</f>
        <v>693</v>
      </c>
      <c r="B794" s="220" t="s">
        <v>489</v>
      </c>
      <c r="C794" s="219"/>
      <c r="D794" s="69"/>
      <c r="E794" s="69"/>
      <c r="F794" s="69"/>
      <c r="G794" s="69"/>
      <c r="H794" s="69"/>
      <c r="I794" s="69"/>
      <c r="J794" s="69"/>
      <c r="K794" s="69"/>
      <c r="L794" s="69"/>
      <c r="M794" s="70"/>
      <c r="N794" s="86"/>
      <c r="O794" s="69"/>
      <c r="P794" s="69"/>
      <c r="Q794" s="69" t="s">
        <v>572</v>
      </c>
      <c r="R794" s="69"/>
      <c r="S794" s="69"/>
      <c r="T794" s="69"/>
      <c r="U794" s="69"/>
      <c r="V794" s="69"/>
      <c r="W794" s="69"/>
      <c r="X794" s="69"/>
      <c r="Y794" s="69"/>
      <c r="Z794" s="69"/>
      <c r="AA794" s="70"/>
      <c r="AB794" s="71" t="s">
        <v>104</v>
      </c>
      <c r="AC794" s="50">
        <v>5</v>
      </c>
      <c r="AD794" s="32"/>
      <c r="AE794" s="34" t="s">
        <v>579</v>
      </c>
      <c r="AF794" s="26"/>
    </row>
    <row r="795" spans="1:33" s="83" customFormat="1" ht="24">
      <c r="A795" s="14">
        <f>IF(AC795&lt;&gt;"－",MAX($A$11:$A794)+1,"-")</f>
        <v>694</v>
      </c>
      <c r="B795" s="220" t="s">
        <v>489</v>
      </c>
      <c r="C795" s="219"/>
      <c r="D795" s="69"/>
      <c r="E795" s="69"/>
      <c r="F795" s="69"/>
      <c r="G795" s="69"/>
      <c r="H795" s="69"/>
      <c r="I795" s="69"/>
      <c r="J795" s="69"/>
      <c r="K795" s="69"/>
      <c r="L795" s="69"/>
      <c r="M795" s="70"/>
      <c r="N795" s="86"/>
      <c r="O795" s="69"/>
      <c r="P795" s="69"/>
      <c r="Q795" s="69" t="s">
        <v>574</v>
      </c>
      <c r="R795" s="69"/>
      <c r="S795" s="69"/>
      <c r="T795" s="69"/>
      <c r="U795" s="69"/>
      <c r="V795" s="69"/>
      <c r="W795" s="69"/>
      <c r="X795" s="69"/>
      <c r="Y795" s="69"/>
      <c r="Z795" s="69"/>
      <c r="AA795" s="70"/>
      <c r="AB795" s="71" t="s">
        <v>104</v>
      </c>
      <c r="AC795" s="50">
        <v>10</v>
      </c>
      <c r="AD795" s="32"/>
      <c r="AE795" s="52" t="s">
        <v>575</v>
      </c>
      <c r="AF795" s="26"/>
    </row>
    <row r="796" spans="1:33" s="83" customFormat="1" ht="24">
      <c r="A796" s="14">
        <f>IF(AC796&lt;&gt;"－",MAX($A$11:$A795)+1,"-")</f>
        <v>695</v>
      </c>
      <c r="B796" s="220" t="s">
        <v>489</v>
      </c>
      <c r="C796" s="219"/>
      <c r="D796" s="69"/>
      <c r="E796" s="69"/>
      <c r="F796" s="69"/>
      <c r="G796" s="69"/>
      <c r="H796" s="69"/>
      <c r="I796" s="69"/>
      <c r="J796" s="69"/>
      <c r="K796" s="69"/>
      <c r="L796" s="69"/>
      <c r="M796" s="70"/>
      <c r="N796" s="86"/>
      <c r="O796" s="69"/>
      <c r="P796" s="69"/>
      <c r="Q796" s="69" t="s">
        <v>589</v>
      </c>
      <c r="R796" s="69"/>
      <c r="S796" s="69"/>
      <c r="T796" s="69"/>
      <c r="U796" s="69"/>
      <c r="V796" s="69"/>
      <c r="W796" s="69"/>
      <c r="X796" s="69"/>
      <c r="Y796" s="69"/>
      <c r="Z796" s="69"/>
      <c r="AA796" s="70"/>
      <c r="AB796" s="71" t="s">
        <v>104</v>
      </c>
      <c r="AC796" s="50">
        <v>10</v>
      </c>
      <c r="AD796" s="32"/>
      <c r="AE796" s="52" t="s">
        <v>575</v>
      </c>
      <c r="AF796" s="26"/>
    </row>
    <row r="797" spans="1:33" s="83" customFormat="1" ht="24">
      <c r="A797" s="14">
        <f>IF(AC797&lt;&gt;"－",MAX($A$11:$A796)+1,"-")</f>
        <v>696</v>
      </c>
      <c r="B797" s="220" t="s">
        <v>489</v>
      </c>
      <c r="C797" s="219"/>
      <c r="D797" s="69"/>
      <c r="E797" s="69"/>
      <c r="F797" s="69"/>
      <c r="G797" s="69"/>
      <c r="H797" s="69"/>
      <c r="I797" s="69"/>
      <c r="J797" s="69"/>
      <c r="K797" s="69"/>
      <c r="L797" s="69"/>
      <c r="M797" s="70"/>
      <c r="N797" s="86"/>
      <c r="O797" s="69"/>
      <c r="P797" s="69"/>
      <c r="Q797" s="69" t="s">
        <v>590</v>
      </c>
      <c r="R797" s="69"/>
      <c r="S797" s="69"/>
      <c r="T797" s="69"/>
      <c r="U797" s="69"/>
      <c r="V797" s="69"/>
      <c r="W797" s="69"/>
      <c r="X797" s="69"/>
      <c r="Y797" s="69"/>
      <c r="Z797" s="69"/>
      <c r="AA797" s="70"/>
      <c r="AB797" s="71" t="s">
        <v>104</v>
      </c>
      <c r="AC797" s="50">
        <v>10</v>
      </c>
      <c r="AD797" s="32"/>
      <c r="AE797" s="52" t="s">
        <v>575</v>
      </c>
      <c r="AF797" s="26"/>
    </row>
    <row r="798" spans="1:33" s="83" customFormat="1">
      <c r="A798" s="14">
        <f>IF(AC798&lt;&gt;"－",MAX($A$11:$A797)+1,"-")</f>
        <v>697</v>
      </c>
      <c r="B798" s="220" t="s">
        <v>489</v>
      </c>
      <c r="C798" s="219"/>
      <c r="D798" s="69"/>
      <c r="E798" s="69"/>
      <c r="F798" s="69"/>
      <c r="G798" s="69"/>
      <c r="H798" s="69"/>
      <c r="I798" s="69"/>
      <c r="J798" s="69"/>
      <c r="K798" s="69"/>
      <c r="L798" s="69"/>
      <c r="M798" s="70"/>
      <c r="N798" s="86"/>
      <c r="O798" s="69"/>
      <c r="P798" s="69"/>
      <c r="Q798" s="69" t="s">
        <v>578</v>
      </c>
      <c r="R798" s="69"/>
      <c r="S798" s="69"/>
      <c r="T798" s="69"/>
      <c r="U798" s="69"/>
      <c r="V798" s="69"/>
      <c r="W798" s="69"/>
      <c r="X798" s="69"/>
      <c r="Y798" s="69"/>
      <c r="Z798" s="69"/>
      <c r="AA798" s="70"/>
      <c r="AB798" s="71" t="s">
        <v>104</v>
      </c>
      <c r="AC798" s="50">
        <v>10</v>
      </c>
      <c r="AD798" s="32"/>
      <c r="AE798" s="52" t="s">
        <v>580</v>
      </c>
      <c r="AF798" s="26"/>
    </row>
    <row r="799" spans="1:33" s="83" customFormat="1" ht="24">
      <c r="A799" s="14">
        <f>IF(AC799&lt;&gt;"－",MAX($A$11:$A798)+1,"-")</f>
        <v>698</v>
      </c>
      <c r="B799" s="220" t="s">
        <v>489</v>
      </c>
      <c r="C799" s="219"/>
      <c r="D799" s="69"/>
      <c r="E799" s="69"/>
      <c r="F799" s="69"/>
      <c r="G799" s="69"/>
      <c r="H799" s="69"/>
      <c r="I799" s="69"/>
      <c r="J799" s="69"/>
      <c r="K799" s="69"/>
      <c r="L799" s="69"/>
      <c r="M799" s="70"/>
      <c r="N799" s="86"/>
      <c r="O799" s="69"/>
      <c r="P799" s="69"/>
      <c r="Q799" s="69" t="s">
        <v>591</v>
      </c>
      <c r="R799" s="69"/>
      <c r="S799" s="69"/>
      <c r="T799" s="69"/>
      <c r="U799" s="69"/>
      <c r="V799" s="69"/>
      <c r="W799" s="69"/>
      <c r="X799" s="69"/>
      <c r="Y799" s="69"/>
      <c r="Z799" s="69"/>
      <c r="AA799" s="70"/>
      <c r="AB799" s="71" t="s">
        <v>104</v>
      </c>
      <c r="AC799" s="50">
        <v>10</v>
      </c>
      <c r="AD799" s="32"/>
      <c r="AE799" s="34" t="s">
        <v>577</v>
      </c>
      <c r="AF799" s="26"/>
    </row>
    <row r="800" spans="1:33" s="80" customFormat="1">
      <c r="A800" s="14" t="s">
        <v>117</v>
      </c>
      <c r="B800" s="220" t="s">
        <v>991</v>
      </c>
      <c r="C800" s="219"/>
      <c r="D800" s="69"/>
      <c r="E800" s="69"/>
      <c r="F800" s="69"/>
      <c r="G800" s="69"/>
      <c r="H800" s="69"/>
      <c r="I800" s="69"/>
      <c r="J800" s="69"/>
      <c r="K800" s="69"/>
      <c r="L800" s="69"/>
      <c r="M800" s="70"/>
      <c r="N800" s="86"/>
      <c r="O800" s="69"/>
      <c r="P800" s="69" t="s">
        <v>1451</v>
      </c>
      <c r="Q800" s="69"/>
      <c r="R800" s="69"/>
      <c r="S800" s="69"/>
      <c r="T800" s="69"/>
      <c r="U800" s="69"/>
      <c r="V800" s="69"/>
      <c r="W800" s="69"/>
      <c r="X800" s="69"/>
      <c r="Y800" s="69"/>
      <c r="Z800" s="69"/>
      <c r="AA800" s="70"/>
      <c r="AB800" s="71" t="s">
        <v>117</v>
      </c>
      <c r="AC800" s="50" t="s">
        <v>117</v>
      </c>
      <c r="AD800" s="32"/>
      <c r="AE800" s="34"/>
      <c r="AF800" s="26"/>
    </row>
    <row r="801" spans="1:32" s="80" customFormat="1">
      <c r="A801" s="14">
        <f>IF(AC801&lt;&gt;"－",MAX($A$11:$A800)+1,"-")</f>
        <v>699</v>
      </c>
      <c r="B801" s="220" t="s">
        <v>489</v>
      </c>
      <c r="C801" s="219"/>
      <c r="D801" s="69"/>
      <c r="E801" s="69"/>
      <c r="F801" s="69"/>
      <c r="G801" s="69"/>
      <c r="H801" s="69"/>
      <c r="I801" s="69"/>
      <c r="J801" s="69"/>
      <c r="K801" s="69"/>
      <c r="L801" s="69"/>
      <c r="M801" s="70"/>
      <c r="N801" s="86"/>
      <c r="O801" s="69"/>
      <c r="P801" s="69"/>
      <c r="Q801" s="69" t="s">
        <v>572</v>
      </c>
      <c r="R801" s="69"/>
      <c r="S801" s="69"/>
      <c r="T801" s="69"/>
      <c r="U801" s="69"/>
      <c r="V801" s="69"/>
      <c r="W801" s="69"/>
      <c r="X801" s="69"/>
      <c r="Y801" s="69"/>
      <c r="Z801" s="69"/>
      <c r="AA801" s="70"/>
      <c r="AB801" s="71" t="s">
        <v>104</v>
      </c>
      <c r="AC801" s="50">
        <v>5</v>
      </c>
      <c r="AD801" s="32"/>
      <c r="AE801" s="34" t="s">
        <v>579</v>
      </c>
      <c r="AF801" s="26"/>
    </row>
    <row r="802" spans="1:32" s="80" customFormat="1" ht="24">
      <c r="A802" s="14">
        <f>IF(AC802&lt;&gt;"－",MAX($A$11:$A801)+1,"-")</f>
        <v>700</v>
      </c>
      <c r="B802" s="220" t="s">
        <v>489</v>
      </c>
      <c r="C802" s="219"/>
      <c r="D802" s="69"/>
      <c r="E802" s="69"/>
      <c r="F802" s="69"/>
      <c r="G802" s="69"/>
      <c r="H802" s="69"/>
      <c r="I802" s="69"/>
      <c r="J802" s="69"/>
      <c r="K802" s="69"/>
      <c r="L802" s="69"/>
      <c r="M802" s="70"/>
      <c r="N802" s="86"/>
      <c r="O802" s="69"/>
      <c r="P802" s="69"/>
      <c r="Q802" s="69" t="s">
        <v>574</v>
      </c>
      <c r="R802" s="69"/>
      <c r="S802" s="69"/>
      <c r="T802" s="69"/>
      <c r="U802" s="69"/>
      <c r="V802" s="69"/>
      <c r="W802" s="69"/>
      <c r="X802" s="69"/>
      <c r="Y802" s="69"/>
      <c r="Z802" s="69"/>
      <c r="AA802" s="70"/>
      <c r="AB802" s="71" t="s">
        <v>104</v>
      </c>
      <c r="AC802" s="50">
        <v>10</v>
      </c>
      <c r="AD802" s="32"/>
      <c r="AE802" s="52" t="s">
        <v>575</v>
      </c>
      <c r="AF802" s="26"/>
    </row>
    <row r="803" spans="1:32" s="80" customFormat="1" ht="24">
      <c r="A803" s="14">
        <f>IF(AC803&lt;&gt;"－",MAX($A$11:$A802)+1,"-")</f>
        <v>701</v>
      </c>
      <c r="B803" s="220" t="s">
        <v>489</v>
      </c>
      <c r="C803" s="219"/>
      <c r="D803" s="69"/>
      <c r="E803" s="69"/>
      <c r="F803" s="69"/>
      <c r="G803" s="69"/>
      <c r="H803" s="69"/>
      <c r="I803" s="69"/>
      <c r="J803" s="69"/>
      <c r="K803" s="69"/>
      <c r="L803" s="69"/>
      <c r="M803" s="70"/>
      <c r="N803" s="86"/>
      <c r="O803" s="69"/>
      <c r="P803" s="69"/>
      <c r="Q803" s="69" t="s">
        <v>589</v>
      </c>
      <c r="R803" s="69"/>
      <c r="S803" s="69"/>
      <c r="T803" s="69"/>
      <c r="U803" s="69"/>
      <c r="V803" s="69"/>
      <c r="W803" s="69"/>
      <c r="X803" s="69"/>
      <c r="Y803" s="69"/>
      <c r="Z803" s="69"/>
      <c r="AA803" s="70"/>
      <c r="AB803" s="71" t="s">
        <v>104</v>
      </c>
      <c r="AC803" s="50">
        <v>10</v>
      </c>
      <c r="AD803" s="32"/>
      <c r="AE803" s="52" t="s">
        <v>575</v>
      </c>
      <c r="AF803" s="26"/>
    </row>
    <row r="804" spans="1:32" s="80" customFormat="1" ht="24">
      <c r="A804" s="14">
        <f>IF(AC804&lt;&gt;"－",MAX($A$11:$A803)+1,"-")</f>
        <v>702</v>
      </c>
      <c r="B804" s="220" t="s">
        <v>489</v>
      </c>
      <c r="C804" s="219"/>
      <c r="D804" s="69"/>
      <c r="E804" s="69"/>
      <c r="F804" s="69"/>
      <c r="G804" s="69"/>
      <c r="H804" s="69"/>
      <c r="I804" s="69"/>
      <c r="J804" s="69"/>
      <c r="K804" s="69"/>
      <c r="L804" s="69"/>
      <c r="M804" s="70"/>
      <c r="N804" s="86"/>
      <c r="O804" s="69"/>
      <c r="P804" s="69"/>
      <c r="Q804" s="69" t="s">
        <v>590</v>
      </c>
      <c r="R804" s="69"/>
      <c r="S804" s="69"/>
      <c r="T804" s="69"/>
      <c r="U804" s="69"/>
      <c r="V804" s="69"/>
      <c r="W804" s="69"/>
      <c r="X804" s="69"/>
      <c r="Y804" s="69"/>
      <c r="Z804" s="69"/>
      <c r="AA804" s="70"/>
      <c r="AB804" s="71" t="s">
        <v>104</v>
      </c>
      <c r="AC804" s="50">
        <v>10</v>
      </c>
      <c r="AD804" s="32"/>
      <c r="AE804" s="52" t="s">
        <v>575</v>
      </c>
      <c r="AF804" s="26"/>
    </row>
    <row r="805" spans="1:32" s="80" customFormat="1">
      <c r="A805" s="14">
        <f>IF(AC805&lt;&gt;"－",MAX($A$11:$A804)+1,"-")</f>
        <v>703</v>
      </c>
      <c r="B805" s="220" t="s">
        <v>489</v>
      </c>
      <c r="C805" s="219"/>
      <c r="D805" s="69"/>
      <c r="E805" s="69"/>
      <c r="F805" s="69"/>
      <c r="G805" s="69"/>
      <c r="H805" s="69"/>
      <c r="I805" s="69"/>
      <c r="J805" s="69"/>
      <c r="K805" s="69"/>
      <c r="L805" s="69"/>
      <c r="M805" s="70"/>
      <c r="N805" s="86"/>
      <c r="O805" s="69"/>
      <c r="P805" s="69"/>
      <c r="Q805" s="69" t="s">
        <v>578</v>
      </c>
      <c r="R805" s="69"/>
      <c r="S805" s="69"/>
      <c r="T805" s="69"/>
      <c r="U805" s="69"/>
      <c r="V805" s="69"/>
      <c r="W805" s="69"/>
      <c r="X805" s="69"/>
      <c r="Y805" s="69"/>
      <c r="Z805" s="69"/>
      <c r="AA805" s="70"/>
      <c r="AB805" s="71" t="s">
        <v>104</v>
      </c>
      <c r="AC805" s="50">
        <v>10</v>
      </c>
      <c r="AD805" s="32"/>
      <c r="AE805" s="52" t="s">
        <v>580</v>
      </c>
      <c r="AF805" s="26"/>
    </row>
    <row r="806" spans="1:32" s="80" customFormat="1" ht="24">
      <c r="A806" s="14">
        <f>IF(AC806&lt;&gt;"－",MAX($A$11:$A805)+1,"-")</f>
        <v>704</v>
      </c>
      <c r="B806" s="220" t="s">
        <v>489</v>
      </c>
      <c r="C806" s="219"/>
      <c r="D806" s="69"/>
      <c r="E806" s="69"/>
      <c r="F806" s="69"/>
      <c r="G806" s="69"/>
      <c r="H806" s="69"/>
      <c r="I806" s="69"/>
      <c r="J806" s="69"/>
      <c r="K806" s="69"/>
      <c r="L806" s="69"/>
      <c r="M806" s="70"/>
      <c r="N806" s="86"/>
      <c r="O806" s="69"/>
      <c r="P806" s="69"/>
      <c r="Q806" s="69" t="s">
        <v>591</v>
      </c>
      <c r="R806" s="69"/>
      <c r="S806" s="69"/>
      <c r="T806" s="69"/>
      <c r="U806" s="69"/>
      <c r="V806" s="69"/>
      <c r="W806" s="69"/>
      <c r="X806" s="69"/>
      <c r="Y806" s="69"/>
      <c r="Z806" s="69"/>
      <c r="AA806" s="70"/>
      <c r="AB806" s="71" t="s">
        <v>104</v>
      </c>
      <c r="AC806" s="50">
        <v>10</v>
      </c>
      <c r="AD806" s="32"/>
      <c r="AE806" s="34" t="s">
        <v>577</v>
      </c>
      <c r="AF806" s="26"/>
    </row>
    <row r="807" spans="1:32" s="80" customFormat="1">
      <c r="A807" s="14" t="s">
        <v>117</v>
      </c>
      <c r="B807" s="220" t="s">
        <v>991</v>
      </c>
      <c r="C807" s="219"/>
      <c r="D807" s="69"/>
      <c r="E807" s="69"/>
      <c r="F807" s="69"/>
      <c r="G807" s="69"/>
      <c r="H807" s="69"/>
      <c r="I807" s="69"/>
      <c r="J807" s="69"/>
      <c r="K807" s="69"/>
      <c r="L807" s="69"/>
      <c r="M807" s="70"/>
      <c r="N807" s="86"/>
      <c r="O807" s="69"/>
      <c r="P807" s="294" t="s">
        <v>1452</v>
      </c>
      <c r="Q807" s="294"/>
      <c r="R807" s="294"/>
      <c r="S807" s="294"/>
      <c r="T807" s="294"/>
      <c r="U807" s="294"/>
      <c r="V807" s="294"/>
      <c r="W807" s="294"/>
      <c r="X807" s="294"/>
      <c r="Y807" s="294"/>
      <c r="Z807" s="69"/>
      <c r="AA807" s="70"/>
      <c r="AB807" s="71" t="s">
        <v>117</v>
      </c>
      <c r="AC807" s="50" t="s">
        <v>117</v>
      </c>
      <c r="AD807" s="32"/>
      <c r="AE807" s="34"/>
      <c r="AF807" s="26"/>
    </row>
    <row r="808" spans="1:32" s="80" customFormat="1">
      <c r="A808" s="14">
        <f>IF(AC808&lt;&gt;"－",MAX($A$11:$A807)+1,"-")</f>
        <v>705</v>
      </c>
      <c r="B808" s="220" t="s">
        <v>489</v>
      </c>
      <c r="C808" s="219"/>
      <c r="D808" s="69"/>
      <c r="E808" s="69"/>
      <c r="F808" s="69"/>
      <c r="G808" s="69"/>
      <c r="H808" s="69"/>
      <c r="I808" s="69"/>
      <c r="J808" s="69"/>
      <c r="K808" s="69"/>
      <c r="L808" s="69"/>
      <c r="M808" s="70"/>
      <c r="N808" s="86"/>
      <c r="O808" s="69"/>
      <c r="P808" s="69"/>
      <c r="Q808" s="69" t="s">
        <v>572</v>
      </c>
      <c r="R808" s="69"/>
      <c r="S808" s="69"/>
      <c r="T808" s="69"/>
      <c r="U808" s="69"/>
      <c r="V808" s="69"/>
      <c r="W808" s="69"/>
      <c r="X808" s="69"/>
      <c r="Y808" s="69"/>
      <c r="Z808" s="69"/>
      <c r="AA808" s="70"/>
      <c r="AB808" s="71" t="s">
        <v>104</v>
      </c>
      <c r="AC808" s="50">
        <v>5</v>
      </c>
      <c r="AD808" s="32"/>
      <c r="AE808" s="34" t="s">
        <v>579</v>
      </c>
      <c r="AF808" s="26"/>
    </row>
    <row r="809" spans="1:32" s="80" customFormat="1" ht="24">
      <c r="A809" s="14">
        <f>IF(AC809&lt;&gt;"－",MAX($A$11:$A808)+1,"-")</f>
        <v>706</v>
      </c>
      <c r="B809" s="220" t="s">
        <v>489</v>
      </c>
      <c r="C809" s="219"/>
      <c r="D809" s="69"/>
      <c r="E809" s="69"/>
      <c r="F809" s="69"/>
      <c r="G809" s="69"/>
      <c r="H809" s="69"/>
      <c r="I809" s="69"/>
      <c r="J809" s="69"/>
      <c r="K809" s="69"/>
      <c r="L809" s="69"/>
      <c r="M809" s="70"/>
      <c r="N809" s="86"/>
      <c r="O809" s="69"/>
      <c r="P809" s="69"/>
      <c r="Q809" s="69" t="s">
        <v>574</v>
      </c>
      <c r="R809" s="69"/>
      <c r="S809" s="69"/>
      <c r="T809" s="69"/>
      <c r="U809" s="69"/>
      <c r="V809" s="69"/>
      <c r="W809" s="69"/>
      <c r="X809" s="69"/>
      <c r="Y809" s="69"/>
      <c r="Z809" s="69"/>
      <c r="AA809" s="70"/>
      <c r="AB809" s="71" t="s">
        <v>104</v>
      </c>
      <c r="AC809" s="50">
        <v>10</v>
      </c>
      <c r="AD809" s="32"/>
      <c r="AE809" s="52" t="s">
        <v>575</v>
      </c>
      <c r="AF809" s="26"/>
    </row>
    <row r="810" spans="1:32" s="80" customFormat="1" ht="24">
      <c r="A810" s="14">
        <f>IF(AC810&lt;&gt;"－",MAX($A$11:$A809)+1,"-")</f>
        <v>707</v>
      </c>
      <c r="B810" s="220" t="s">
        <v>489</v>
      </c>
      <c r="C810" s="219"/>
      <c r="D810" s="69"/>
      <c r="E810" s="69"/>
      <c r="F810" s="69"/>
      <c r="G810" s="69"/>
      <c r="H810" s="69"/>
      <c r="I810" s="69"/>
      <c r="J810" s="69"/>
      <c r="K810" s="69"/>
      <c r="L810" s="69"/>
      <c r="M810" s="70"/>
      <c r="N810" s="86"/>
      <c r="O810" s="69"/>
      <c r="P810" s="69"/>
      <c r="Q810" s="69" t="s">
        <v>589</v>
      </c>
      <c r="R810" s="69"/>
      <c r="S810" s="69"/>
      <c r="T810" s="69"/>
      <c r="U810" s="69"/>
      <c r="V810" s="69"/>
      <c r="W810" s="69"/>
      <c r="X810" s="69"/>
      <c r="Y810" s="69"/>
      <c r="Z810" s="69"/>
      <c r="AA810" s="70"/>
      <c r="AB810" s="71" t="s">
        <v>104</v>
      </c>
      <c r="AC810" s="50">
        <v>10</v>
      </c>
      <c r="AD810" s="32"/>
      <c r="AE810" s="52" t="s">
        <v>575</v>
      </c>
      <c r="AF810" s="26"/>
    </row>
    <row r="811" spans="1:32" s="80" customFormat="1" ht="24">
      <c r="A811" s="14">
        <f>IF(AC811&lt;&gt;"－",MAX($A$11:$A810)+1,"-")</f>
        <v>708</v>
      </c>
      <c r="B811" s="220" t="s">
        <v>489</v>
      </c>
      <c r="C811" s="219"/>
      <c r="D811" s="69"/>
      <c r="E811" s="69"/>
      <c r="F811" s="69"/>
      <c r="G811" s="69"/>
      <c r="H811" s="69"/>
      <c r="I811" s="69"/>
      <c r="J811" s="69"/>
      <c r="K811" s="69"/>
      <c r="L811" s="69"/>
      <c r="M811" s="70"/>
      <c r="N811" s="86"/>
      <c r="O811" s="69"/>
      <c r="P811" s="69"/>
      <c r="Q811" s="69" t="s">
        <v>590</v>
      </c>
      <c r="R811" s="69"/>
      <c r="S811" s="69"/>
      <c r="T811" s="69"/>
      <c r="U811" s="69"/>
      <c r="V811" s="69"/>
      <c r="W811" s="69"/>
      <c r="X811" s="69"/>
      <c r="Y811" s="69"/>
      <c r="Z811" s="69"/>
      <c r="AA811" s="70"/>
      <c r="AB811" s="71" t="s">
        <v>104</v>
      </c>
      <c r="AC811" s="50">
        <v>10</v>
      </c>
      <c r="AD811" s="32"/>
      <c r="AE811" s="52" t="s">
        <v>575</v>
      </c>
      <c r="AF811" s="26"/>
    </row>
    <row r="812" spans="1:32" s="80" customFormat="1">
      <c r="A812" s="14">
        <f>IF(AC812&lt;&gt;"－",MAX($A$11:$A811)+1,"-")</f>
        <v>709</v>
      </c>
      <c r="B812" s="220" t="s">
        <v>489</v>
      </c>
      <c r="C812" s="219"/>
      <c r="D812" s="69"/>
      <c r="E812" s="69"/>
      <c r="F812" s="69"/>
      <c r="G812" s="69"/>
      <c r="H812" s="69"/>
      <c r="I812" s="69"/>
      <c r="J812" s="69"/>
      <c r="K812" s="69"/>
      <c r="L812" s="69"/>
      <c r="M812" s="70"/>
      <c r="N812" s="86"/>
      <c r="O812" s="69"/>
      <c r="P812" s="69"/>
      <c r="Q812" s="69" t="s">
        <v>578</v>
      </c>
      <c r="R812" s="69"/>
      <c r="S812" s="69"/>
      <c r="T812" s="69"/>
      <c r="U812" s="69"/>
      <c r="V812" s="69"/>
      <c r="W812" s="69"/>
      <c r="X812" s="69"/>
      <c r="Y812" s="69"/>
      <c r="Z812" s="69"/>
      <c r="AA812" s="70"/>
      <c r="AB812" s="71" t="s">
        <v>104</v>
      </c>
      <c r="AC812" s="50">
        <v>10</v>
      </c>
      <c r="AD812" s="32"/>
      <c r="AE812" s="52" t="s">
        <v>580</v>
      </c>
      <c r="AF812" s="26"/>
    </row>
    <row r="813" spans="1:32" s="80" customFormat="1" ht="24">
      <c r="A813" s="14">
        <f>IF(AC813&lt;&gt;"－",MAX($A$11:$A812)+1,"-")</f>
        <v>710</v>
      </c>
      <c r="B813" s="220" t="s">
        <v>489</v>
      </c>
      <c r="C813" s="219"/>
      <c r="D813" s="69"/>
      <c r="E813" s="69"/>
      <c r="F813" s="69"/>
      <c r="G813" s="69"/>
      <c r="H813" s="69"/>
      <c r="I813" s="69"/>
      <c r="J813" s="69"/>
      <c r="K813" s="69"/>
      <c r="L813" s="69"/>
      <c r="M813" s="70"/>
      <c r="N813" s="86"/>
      <c r="O813" s="69"/>
      <c r="P813" s="69"/>
      <c r="Q813" s="69" t="s">
        <v>591</v>
      </c>
      <c r="R813" s="69"/>
      <c r="S813" s="69"/>
      <c r="T813" s="69"/>
      <c r="U813" s="69"/>
      <c r="V813" s="69"/>
      <c r="W813" s="69"/>
      <c r="X813" s="69"/>
      <c r="Y813" s="69"/>
      <c r="Z813" s="69"/>
      <c r="AA813" s="70"/>
      <c r="AB813" s="71" t="s">
        <v>104</v>
      </c>
      <c r="AC813" s="50">
        <v>10</v>
      </c>
      <c r="AD813" s="32"/>
      <c r="AE813" s="34" t="s">
        <v>577</v>
      </c>
      <c r="AF813" s="26"/>
    </row>
    <row r="814" spans="1:32" s="80" customFormat="1">
      <c r="A814" s="14" t="s">
        <v>117</v>
      </c>
      <c r="B814" s="220" t="s">
        <v>991</v>
      </c>
      <c r="C814" s="219"/>
      <c r="D814" s="69"/>
      <c r="E814" s="69"/>
      <c r="F814" s="69"/>
      <c r="G814" s="69"/>
      <c r="H814" s="69"/>
      <c r="I814" s="69"/>
      <c r="J814" s="69"/>
      <c r="K814" s="69"/>
      <c r="L814" s="69"/>
      <c r="M814" s="70"/>
      <c r="N814" s="86"/>
      <c r="O814" s="69"/>
      <c r="P814" s="69" t="s">
        <v>1453</v>
      </c>
      <c r="Q814" s="69"/>
      <c r="R814" s="69"/>
      <c r="S814" s="69"/>
      <c r="T814" s="69"/>
      <c r="U814" s="69"/>
      <c r="V814" s="69"/>
      <c r="W814" s="69"/>
      <c r="X814" s="69"/>
      <c r="Y814" s="69"/>
      <c r="Z814" s="69"/>
      <c r="AA814" s="70"/>
      <c r="AB814" s="71" t="s">
        <v>117</v>
      </c>
      <c r="AC814" s="50" t="s">
        <v>117</v>
      </c>
      <c r="AD814" s="32"/>
      <c r="AE814" s="34"/>
      <c r="AF814" s="26"/>
    </row>
    <row r="815" spans="1:32" s="80" customFormat="1">
      <c r="A815" s="14">
        <f>IF(AC815&lt;&gt;"－",MAX($A$11:$A814)+1,"-")</f>
        <v>711</v>
      </c>
      <c r="B815" s="220" t="s">
        <v>489</v>
      </c>
      <c r="C815" s="219"/>
      <c r="D815" s="69"/>
      <c r="E815" s="69"/>
      <c r="F815" s="69"/>
      <c r="G815" s="69"/>
      <c r="H815" s="69"/>
      <c r="I815" s="69"/>
      <c r="J815" s="69"/>
      <c r="K815" s="69"/>
      <c r="L815" s="69"/>
      <c r="M815" s="70"/>
      <c r="N815" s="86"/>
      <c r="O815" s="69"/>
      <c r="P815" s="69"/>
      <c r="Q815" s="69" t="s">
        <v>572</v>
      </c>
      <c r="R815" s="69"/>
      <c r="S815" s="69"/>
      <c r="T815" s="69"/>
      <c r="U815" s="69"/>
      <c r="V815" s="69"/>
      <c r="W815" s="69"/>
      <c r="X815" s="69"/>
      <c r="Y815" s="69"/>
      <c r="Z815" s="69"/>
      <c r="AA815" s="70"/>
      <c r="AB815" s="71" t="s">
        <v>104</v>
      </c>
      <c r="AC815" s="50">
        <v>5</v>
      </c>
      <c r="AD815" s="32"/>
      <c r="AE815" s="34" t="s">
        <v>579</v>
      </c>
      <c r="AF815" s="26"/>
    </row>
    <row r="816" spans="1:32" s="80" customFormat="1" ht="24">
      <c r="A816" s="14">
        <f>IF(AC816&lt;&gt;"－",MAX($A$11:$A815)+1,"-")</f>
        <v>712</v>
      </c>
      <c r="B816" s="220" t="s">
        <v>489</v>
      </c>
      <c r="C816" s="219"/>
      <c r="D816" s="69"/>
      <c r="E816" s="69"/>
      <c r="F816" s="69"/>
      <c r="G816" s="69"/>
      <c r="H816" s="69"/>
      <c r="I816" s="69"/>
      <c r="J816" s="69"/>
      <c r="K816" s="69"/>
      <c r="L816" s="69"/>
      <c r="M816" s="70"/>
      <c r="N816" s="86"/>
      <c r="O816" s="69"/>
      <c r="P816" s="69"/>
      <c r="Q816" s="69" t="s">
        <v>574</v>
      </c>
      <c r="R816" s="69"/>
      <c r="S816" s="69"/>
      <c r="T816" s="69"/>
      <c r="U816" s="69"/>
      <c r="V816" s="69"/>
      <c r="W816" s="69"/>
      <c r="X816" s="69"/>
      <c r="Y816" s="69"/>
      <c r="Z816" s="69"/>
      <c r="AA816" s="70"/>
      <c r="AB816" s="71" t="s">
        <v>104</v>
      </c>
      <c r="AC816" s="50">
        <v>10</v>
      </c>
      <c r="AD816" s="32"/>
      <c r="AE816" s="52" t="s">
        <v>575</v>
      </c>
      <c r="AF816" s="26"/>
    </row>
    <row r="817" spans="1:32" s="80" customFormat="1" ht="24">
      <c r="A817" s="14">
        <f>IF(AC817&lt;&gt;"－",MAX($A$11:$A816)+1,"-")</f>
        <v>713</v>
      </c>
      <c r="B817" s="220" t="s">
        <v>489</v>
      </c>
      <c r="C817" s="219"/>
      <c r="D817" s="69"/>
      <c r="E817" s="69"/>
      <c r="F817" s="69"/>
      <c r="G817" s="69"/>
      <c r="H817" s="69"/>
      <c r="I817" s="69"/>
      <c r="J817" s="69"/>
      <c r="K817" s="69"/>
      <c r="L817" s="69"/>
      <c r="M817" s="70"/>
      <c r="N817" s="86"/>
      <c r="O817" s="69"/>
      <c r="P817" s="69"/>
      <c r="Q817" s="69" t="s">
        <v>589</v>
      </c>
      <c r="R817" s="69"/>
      <c r="S817" s="69"/>
      <c r="T817" s="69"/>
      <c r="U817" s="69"/>
      <c r="V817" s="69"/>
      <c r="W817" s="69"/>
      <c r="X817" s="69"/>
      <c r="Y817" s="69"/>
      <c r="Z817" s="69"/>
      <c r="AA817" s="70"/>
      <c r="AB817" s="71" t="s">
        <v>104</v>
      </c>
      <c r="AC817" s="50">
        <v>10</v>
      </c>
      <c r="AD817" s="32"/>
      <c r="AE817" s="52" t="s">
        <v>575</v>
      </c>
      <c r="AF817" s="26"/>
    </row>
    <row r="818" spans="1:32" s="80" customFormat="1" ht="24">
      <c r="A818" s="14">
        <f>IF(AC818&lt;&gt;"－",MAX($A$11:$A817)+1,"-")</f>
        <v>714</v>
      </c>
      <c r="B818" s="220" t="s">
        <v>489</v>
      </c>
      <c r="C818" s="219"/>
      <c r="D818" s="69"/>
      <c r="E818" s="69"/>
      <c r="F818" s="69"/>
      <c r="G818" s="69"/>
      <c r="H818" s="69"/>
      <c r="I818" s="69"/>
      <c r="J818" s="69"/>
      <c r="K818" s="69"/>
      <c r="L818" s="69"/>
      <c r="M818" s="70"/>
      <c r="N818" s="86"/>
      <c r="O818" s="69"/>
      <c r="P818" s="69"/>
      <c r="Q818" s="69" t="s">
        <v>590</v>
      </c>
      <c r="R818" s="69"/>
      <c r="S818" s="69"/>
      <c r="T818" s="69"/>
      <c r="U818" s="69"/>
      <c r="V818" s="69"/>
      <c r="W818" s="69"/>
      <c r="X818" s="69"/>
      <c r="Y818" s="69"/>
      <c r="Z818" s="69"/>
      <c r="AA818" s="70"/>
      <c r="AB818" s="71" t="s">
        <v>104</v>
      </c>
      <c r="AC818" s="50">
        <v>10</v>
      </c>
      <c r="AD818" s="32"/>
      <c r="AE818" s="52" t="s">
        <v>575</v>
      </c>
      <c r="AF818" s="26"/>
    </row>
    <row r="819" spans="1:32" s="80" customFormat="1">
      <c r="A819" s="14">
        <f>IF(AC819&lt;&gt;"－",MAX($A$11:$A818)+1,"-")</f>
        <v>715</v>
      </c>
      <c r="B819" s="220" t="s">
        <v>489</v>
      </c>
      <c r="C819" s="219"/>
      <c r="D819" s="69"/>
      <c r="E819" s="69"/>
      <c r="F819" s="69"/>
      <c r="G819" s="69"/>
      <c r="H819" s="69"/>
      <c r="I819" s="69"/>
      <c r="J819" s="69"/>
      <c r="K819" s="69"/>
      <c r="L819" s="69"/>
      <c r="M819" s="70"/>
      <c r="N819" s="86"/>
      <c r="O819" s="69"/>
      <c r="P819" s="69"/>
      <c r="Q819" s="69" t="s">
        <v>578</v>
      </c>
      <c r="R819" s="69"/>
      <c r="S819" s="69"/>
      <c r="T819" s="69"/>
      <c r="U819" s="69"/>
      <c r="V819" s="69"/>
      <c r="W819" s="69"/>
      <c r="X819" s="69"/>
      <c r="Y819" s="69"/>
      <c r="Z819" s="69"/>
      <c r="AA819" s="70"/>
      <c r="AB819" s="71" t="s">
        <v>104</v>
      </c>
      <c r="AC819" s="50">
        <v>10</v>
      </c>
      <c r="AD819" s="32"/>
      <c r="AE819" s="52" t="s">
        <v>580</v>
      </c>
      <c r="AF819" s="26"/>
    </row>
    <row r="820" spans="1:32" s="80" customFormat="1" ht="24">
      <c r="A820" s="14">
        <f>IF(AC820&lt;&gt;"－",MAX($A$11:$A819)+1,"-")</f>
        <v>716</v>
      </c>
      <c r="B820" s="220" t="s">
        <v>489</v>
      </c>
      <c r="C820" s="219"/>
      <c r="D820" s="69"/>
      <c r="E820" s="69"/>
      <c r="F820" s="69"/>
      <c r="G820" s="69"/>
      <c r="H820" s="69"/>
      <c r="I820" s="69"/>
      <c r="J820" s="69"/>
      <c r="K820" s="69"/>
      <c r="L820" s="69"/>
      <c r="M820" s="70"/>
      <c r="N820" s="86"/>
      <c r="O820" s="69"/>
      <c r="P820" s="69"/>
      <c r="Q820" s="69" t="s">
        <v>591</v>
      </c>
      <c r="R820" s="69"/>
      <c r="S820" s="69"/>
      <c r="T820" s="69"/>
      <c r="U820" s="69"/>
      <c r="V820" s="69"/>
      <c r="W820" s="69"/>
      <c r="X820" s="69"/>
      <c r="Y820" s="69"/>
      <c r="Z820" s="69"/>
      <c r="AA820" s="70"/>
      <c r="AB820" s="71" t="s">
        <v>104</v>
      </c>
      <c r="AC820" s="50">
        <v>10</v>
      </c>
      <c r="AD820" s="32"/>
      <c r="AE820" s="34" t="s">
        <v>577</v>
      </c>
      <c r="AF820" s="26"/>
    </row>
    <row r="821" spans="1:32" s="80" customFormat="1">
      <c r="A821" s="14" t="s">
        <v>117</v>
      </c>
      <c r="B821" s="218" t="s">
        <v>120</v>
      </c>
      <c r="C821" s="219"/>
      <c r="D821" s="69"/>
      <c r="E821" s="69"/>
      <c r="F821" s="69"/>
      <c r="G821" s="69"/>
      <c r="H821" s="69"/>
      <c r="I821" s="69"/>
      <c r="J821" s="69"/>
      <c r="K821" s="69"/>
      <c r="L821" s="69"/>
      <c r="M821" s="70"/>
      <c r="N821" s="86"/>
      <c r="O821" s="69" t="s">
        <v>1454</v>
      </c>
      <c r="P821" s="69"/>
      <c r="Q821" s="69"/>
      <c r="R821" s="69"/>
      <c r="S821" s="69"/>
      <c r="T821" s="69"/>
      <c r="U821" s="69"/>
      <c r="V821" s="69"/>
      <c r="W821" s="69"/>
      <c r="X821" s="69"/>
      <c r="Y821" s="69"/>
      <c r="Z821" s="69"/>
      <c r="AA821" s="70"/>
      <c r="AB821" s="71" t="s">
        <v>117</v>
      </c>
      <c r="AC821" s="50" t="s">
        <v>117</v>
      </c>
      <c r="AD821" s="32"/>
      <c r="AE821" s="52"/>
      <c r="AF821" s="26"/>
    </row>
    <row r="822" spans="1:32" s="80" customFormat="1" ht="24">
      <c r="A822" s="14">
        <f>IF(AC822&lt;&gt;"－",MAX($A$11:$A821)+1,"-")</f>
        <v>717</v>
      </c>
      <c r="B822" s="220" t="s">
        <v>991</v>
      </c>
      <c r="C822" s="219"/>
      <c r="D822" s="69"/>
      <c r="E822" s="69"/>
      <c r="F822" s="69"/>
      <c r="G822" s="69"/>
      <c r="H822" s="69"/>
      <c r="I822" s="69"/>
      <c r="J822" s="69"/>
      <c r="K822" s="69"/>
      <c r="L822" s="69"/>
      <c r="M822" s="70"/>
      <c r="N822" s="86"/>
      <c r="O822" s="69"/>
      <c r="P822" s="69" t="s">
        <v>572</v>
      </c>
      <c r="Q822" s="69"/>
      <c r="R822" s="69"/>
      <c r="S822" s="69"/>
      <c r="T822" s="69"/>
      <c r="U822" s="69"/>
      <c r="V822" s="69"/>
      <c r="W822" s="69"/>
      <c r="X822" s="69"/>
      <c r="Y822" s="69"/>
      <c r="Z822" s="69"/>
      <c r="AA822" s="70"/>
      <c r="AB822" s="71" t="s">
        <v>104</v>
      </c>
      <c r="AC822" s="50">
        <v>5</v>
      </c>
      <c r="AD822" s="32"/>
      <c r="AE822" s="52" t="s">
        <v>587</v>
      </c>
      <c r="AF822" s="26"/>
    </row>
    <row r="823" spans="1:32" s="80" customFormat="1" ht="24">
      <c r="A823" s="14">
        <f>IF(AC823&lt;&gt;"－",MAX($A$11:$A822)+1,"-")</f>
        <v>718</v>
      </c>
      <c r="B823" s="220" t="s">
        <v>991</v>
      </c>
      <c r="C823" s="219"/>
      <c r="D823" s="69"/>
      <c r="E823" s="69"/>
      <c r="F823" s="69"/>
      <c r="G823" s="69"/>
      <c r="H823" s="69"/>
      <c r="I823" s="69"/>
      <c r="J823" s="69"/>
      <c r="K823" s="69"/>
      <c r="L823" s="69"/>
      <c r="M823" s="70"/>
      <c r="N823" s="86"/>
      <c r="O823" s="69"/>
      <c r="P823" s="69" t="s">
        <v>574</v>
      </c>
      <c r="Q823" s="69"/>
      <c r="R823" s="69"/>
      <c r="S823" s="69"/>
      <c r="T823" s="69"/>
      <c r="U823" s="69"/>
      <c r="V823" s="69"/>
      <c r="W823" s="69"/>
      <c r="X823" s="69"/>
      <c r="Y823" s="69"/>
      <c r="Z823" s="69"/>
      <c r="AA823" s="70"/>
      <c r="AB823" s="71" t="s">
        <v>104</v>
      </c>
      <c r="AC823" s="50">
        <v>10</v>
      </c>
      <c r="AD823" s="32"/>
      <c r="AE823" s="52" t="s">
        <v>575</v>
      </c>
      <c r="AF823" s="26"/>
    </row>
    <row r="824" spans="1:32" s="80" customFormat="1" ht="24">
      <c r="A824" s="14">
        <f>IF(AC824&lt;&gt;"－",MAX($A$11:$A823)+1,"-")</f>
        <v>719</v>
      </c>
      <c r="B824" s="220" t="s">
        <v>991</v>
      </c>
      <c r="C824" s="219"/>
      <c r="D824" s="69"/>
      <c r="E824" s="69"/>
      <c r="F824" s="69"/>
      <c r="G824" s="69"/>
      <c r="H824" s="69"/>
      <c r="I824" s="69"/>
      <c r="J824" s="69"/>
      <c r="K824" s="69"/>
      <c r="L824" s="69"/>
      <c r="M824" s="70"/>
      <c r="N824" s="86"/>
      <c r="O824" s="69"/>
      <c r="P824" s="69" t="s">
        <v>590</v>
      </c>
      <c r="Q824" s="69"/>
      <c r="R824" s="69"/>
      <c r="S824" s="69"/>
      <c r="T824" s="69"/>
      <c r="U824" s="69"/>
      <c r="V824" s="69"/>
      <c r="W824" s="69"/>
      <c r="X824" s="69"/>
      <c r="Y824" s="69"/>
      <c r="Z824" s="69"/>
      <c r="AA824" s="70"/>
      <c r="AB824" s="71" t="s">
        <v>104</v>
      </c>
      <c r="AC824" s="50">
        <v>10</v>
      </c>
      <c r="AD824" s="32"/>
      <c r="AE824" s="52" t="s">
        <v>575</v>
      </c>
      <c r="AF824" s="26"/>
    </row>
    <row r="825" spans="1:32" s="80" customFormat="1" ht="24">
      <c r="A825" s="14">
        <f>IF(AC825&lt;&gt;"－",MAX($A$11:$A824)+1,"-")</f>
        <v>720</v>
      </c>
      <c r="B825" s="220" t="s">
        <v>991</v>
      </c>
      <c r="C825" s="219"/>
      <c r="D825" s="69"/>
      <c r="E825" s="69"/>
      <c r="F825" s="69"/>
      <c r="G825" s="69"/>
      <c r="H825" s="69"/>
      <c r="I825" s="69"/>
      <c r="J825" s="69"/>
      <c r="K825" s="69"/>
      <c r="L825" s="69"/>
      <c r="M825" s="70"/>
      <c r="N825" s="86"/>
      <c r="O825" s="69"/>
      <c r="P825" s="69" t="s">
        <v>578</v>
      </c>
      <c r="Q825" s="69"/>
      <c r="R825" s="69"/>
      <c r="S825" s="69"/>
      <c r="T825" s="69"/>
      <c r="U825" s="69"/>
      <c r="V825" s="69"/>
      <c r="W825" s="69"/>
      <c r="X825" s="69"/>
      <c r="Y825" s="69"/>
      <c r="Z825" s="69"/>
      <c r="AA825" s="70"/>
      <c r="AB825" s="71" t="s">
        <v>104</v>
      </c>
      <c r="AC825" s="50">
        <v>10</v>
      </c>
      <c r="AD825" s="32"/>
      <c r="AE825" s="52" t="s">
        <v>575</v>
      </c>
      <c r="AF825" s="26"/>
    </row>
    <row r="826" spans="1:32" s="80" customFormat="1" ht="24">
      <c r="A826" s="14">
        <f>IF(AC826&lt;&gt;"－",MAX($A$11:$A825)+1,"-")</f>
        <v>721</v>
      </c>
      <c r="B826" s="220" t="s">
        <v>991</v>
      </c>
      <c r="C826" s="219"/>
      <c r="D826" s="69"/>
      <c r="E826" s="69"/>
      <c r="F826" s="69"/>
      <c r="G826" s="69"/>
      <c r="H826" s="69"/>
      <c r="I826" s="69"/>
      <c r="J826" s="69"/>
      <c r="K826" s="69"/>
      <c r="L826" s="69"/>
      <c r="M826" s="70"/>
      <c r="N826" s="86"/>
      <c r="O826" s="69"/>
      <c r="P826" s="69" t="s">
        <v>591</v>
      </c>
      <c r="Q826" s="69"/>
      <c r="R826" s="69"/>
      <c r="S826" s="69"/>
      <c r="T826" s="69"/>
      <c r="U826" s="69"/>
      <c r="V826" s="69"/>
      <c r="W826" s="69"/>
      <c r="X826" s="69"/>
      <c r="Y826" s="69"/>
      <c r="Z826" s="69"/>
      <c r="AA826" s="70"/>
      <c r="AB826" s="71" t="s">
        <v>104</v>
      </c>
      <c r="AC826" s="50">
        <v>10</v>
      </c>
      <c r="AD826" s="32"/>
      <c r="AE826" s="52" t="s">
        <v>575</v>
      </c>
      <c r="AF826" s="26"/>
    </row>
    <row r="827" spans="1:32" s="80" customFormat="1">
      <c r="A827" s="14" t="s">
        <v>117</v>
      </c>
      <c r="B827" s="218" t="s">
        <v>120</v>
      </c>
      <c r="C827" s="219"/>
      <c r="D827" s="69"/>
      <c r="E827" s="69"/>
      <c r="F827" s="69"/>
      <c r="G827" s="69"/>
      <c r="H827" s="69"/>
      <c r="I827" s="69"/>
      <c r="J827" s="69"/>
      <c r="K827" s="69"/>
      <c r="L827" s="69"/>
      <c r="M827" s="70"/>
      <c r="N827" s="86"/>
      <c r="O827" s="69" t="s">
        <v>1455</v>
      </c>
      <c r="P827" s="69"/>
      <c r="Q827" s="69"/>
      <c r="R827" s="69"/>
      <c r="S827" s="69"/>
      <c r="T827" s="69"/>
      <c r="U827" s="69"/>
      <c r="V827" s="69"/>
      <c r="W827" s="69"/>
      <c r="X827" s="69"/>
      <c r="Y827" s="69"/>
      <c r="Z827" s="69"/>
      <c r="AA827" s="70"/>
      <c r="AB827" s="71" t="s">
        <v>117</v>
      </c>
      <c r="AC827" s="50" t="s">
        <v>117</v>
      </c>
      <c r="AD827" s="32"/>
      <c r="AE827" s="52"/>
      <c r="AF827" s="26"/>
    </row>
    <row r="828" spans="1:32" s="80" customFormat="1" ht="88.5" customHeight="1">
      <c r="A828" s="14">
        <f>IF(AC828&lt;&gt;"－",MAX($A$11:$A827)+1,"-")</f>
        <v>722</v>
      </c>
      <c r="B828" s="220" t="s">
        <v>991</v>
      </c>
      <c r="C828" s="219"/>
      <c r="D828" s="69"/>
      <c r="E828" s="69"/>
      <c r="F828" s="69"/>
      <c r="G828" s="69"/>
      <c r="H828" s="69"/>
      <c r="I828" s="69"/>
      <c r="J828" s="69"/>
      <c r="K828" s="69"/>
      <c r="L828" s="69"/>
      <c r="M828" s="70"/>
      <c r="N828" s="86"/>
      <c r="O828" s="69"/>
      <c r="P828" s="69" t="s">
        <v>1456</v>
      </c>
      <c r="Q828" s="69"/>
      <c r="R828" s="69"/>
      <c r="S828" s="69"/>
      <c r="T828" s="69"/>
      <c r="U828" s="69"/>
      <c r="V828" s="69"/>
      <c r="W828" s="69"/>
      <c r="X828" s="69"/>
      <c r="Y828" s="69"/>
      <c r="Z828" s="69"/>
      <c r="AA828" s="70"/>
      <c r="AB828" s="71" t="s">
        <v>104</v>
      </c>
      <c r="AC828" s="50">
        <v>5</v>
      </c>
      <c r="AD828" s="32"/>
      <c r="AE828" s="34" t="s">
        <v>579</v>
      </c>
      <c r="AF828" s="185" t="s">
        <v>1615</v>
      </c>
    </row>
    <row r="829" spans="1:32" s="80" customFormat="1" ht="87" customHeight="1">
      <c r="A829" s="14">
        <f>IF(AC829&lt;&gt;"－",MAX($A$11:$A828)+1,"-")</f>
        <v>723</v>
      </c>
      <c r="B829" s="220" t="s">
        <v>991</v>
      </c>
      <c r="C829" s="219"/>
      <c r="D829" s="69"/>
      <c r="E829" s="69"/>
      <c r="F829" s="69"/>
      <c r="G829" s="69"/>
      <c r="H829" s="69"/>
      <c r="I829" s="69"/>
      <c r="J829" s="69"/>
      <c r="K829" s="69"/>
      <c r="L829" s="69"/>
      <c r="M829" s="70"/>
      <c r="N829" s="86"/>
      <c r="O829" s="69"/>
      <c r="P829" s="69" t="s">
        <v>1457</v>
      </c>
      <c r="Q829" s="69"/>
      <c r="R829" s="69"/>
      <c r="S829" s="69"/>
      <c r="T829" s="69"/>
      <c r="U829" s="69"/>
      <c r="V829" s="69"/>
      <c r="W829" s="69"/>
      <c r="X829" s="69"/>
      <c r="Y829" s="69"/>
      <c r="Z829" s="69"/>
      <c r="AA829" s="70"/>
      <c r="AB829" s="71" t="s">
        <v>104</v>
      </c>
      <c r="AC829" s="50">
        <v>10</v>
      </c>
      <c r="AD829" s="32"/>
      <c r="AE829" s="52" t="s">
        <v>575</v>
      </c>
      <c r="AF829" s="185" t="s">
        <v>1615</v>
      </c>
    </row>
    <row r="830" spans="1:32" s="80" customFormat="1">
      <c r="A830" s="14">
        <f>IF(AC830&lt;&gt;"－",MAX($A$11:$A829)+1,"-")</f>
        <v>724</v>
      </c>
      <c r="B830" s="220" t="s">
        <v>991</v>
      </c>
      <c r="C830" s="219"/>
      <c r="D830" s="69"/>
      <c r="E830" s="69"/>
      <c r="F830" s="69"/>
      <c r="G830" s="69"/>
      <c r="H830" s="69"/>
      <c r="I830" s="69"/>
      <c r="J830" s="69"/>
      <c r="K830" s="69"/>
      <c r="L830" s="69"/>
      <c r="M830" s="70"/>
      <c r="N830" s="86"/>
      <c r="O830" s="69"/>
      <c r="P830" s="69" t="s">
        <v>1458</v>
      </c>
      <c r="Q830" s="69"/>
      <c r="R830" s="69"/>
      <c r="S830" s="69"/>
      <c r="T830" s="69"/>
      <c r="U830" s="69"/>
      <c r="V830" s="69"/>
      <c r="W830" s="69"/>
      <c r="X830" s="69"/>
      <c r="Y830" s="69"/>
      <c r="Z830" s="69"/>
      <c r="AA830" s="70"/>
      <c r="AB830" s="71" t="s">
        <v>104</v>
      </c>
      <c r="AC830" s="50">
        <v>5</v>
      </c>
      <c r="AD830" s="32"/>
      <c r="AE830" s="34" t="s">
        <v>579</v>
      </c>
      <c r="AF830" s="26"/>
    </row>
    <row r="831" spans="1:32" s="80" customFormat="1" ht="24">
      <c r="A831" s="14">
        <f>IF(AC831&lt;&gt;"－",MAX($A$11:$A830)+1,"-")</f>
        <v>725</v>
      </c>
      <c r="B831" s="220" t="s">
        <v>991</v>
      </c>
      <c r="C831" s="219"/>
      <c r="D831" s="69"/>
      <c r="E831" s="69"/>
      <c r="F831" s="69"/>
      <c r="G831" s="69"/>
      <c r="H831" s="69"/>
      <c r="I831" s="69"/>
      <c r="J831" s="69"/>
      <c r="K831" s="69"/>
      <c r="L831" s="69"/>
      <c r="M831" s="70"/>
      <c r="N831" s="86"/>
      <c r="O831" s="69"/>
      <c r="P831" s="69" t="s">
        <v>1459</v>
      </c>
      <c r="Q831" s="69"/>
      <c r="R831" s="69"/>
      <c r="S831" s="69"/>
      <c r="T831" s="69"/>
      <c r="U831" s="69"/>
      <c r="V831" s="69"/>
      <c r="W831" s="69"/>
      <c r="X831" s="69"/>
      <c r="Y831" s="69"/>
      <c r="Z831" s="69"/>
      <c r="AA831" s="70"/>
      <c r="AB831" s="71" t="s">
        <v>104</v>
      </c>
      <c r="AC831" s="50">
        <v>10</v>
      </c>
      <c r="AD831" s="32"/>
      <c r="AE831" s="52" t="s">
        <v>575</v>
      </c>
      <c r="AF831" s="26"/>
    </row>
    <row r="832" spans="1:32" s="80" customFormat="1">
      <c r="A832" s="14">
        <f>IF(AC832&lt;&gt;"－",MAX($A$11:$A831)+1,"-")</f>
        <v>726</v>
      </c>
      <c r="B832" s="220" t="s">
        <v>991</v>
      </c>
      <c r="C832" s="219"/>
      <c r="D832" s="69"/>
      <c r="E832" s="69"/>
      <c r="F832" s="69"/>
      <c r="G832" s="69"/>
      <c r="H832" s="69"/>
      <c r="I832" s="69"/>
      <c r="J832" s="69"/>
      <c r="K832" s="69"/>
      <c r="L832" s="69"/>
      <c r="M832" s="70"/>
      <c r="N832" s="86"/>
      <c r="O832" s="69"/>
      <c r="P832" s="69" t="s">
        <v>1460</v>
      </c>
      <c r="Q832" s="69"/>
      <c r="R832" s="69"/>
      <c r="S832" s="69"/>
      <c r="T832" s="69"/>
      <c r="U832" s="69"/>
      <c r="V832" s="69"/>
      <c r="W832" s="69"/>
      <c r="X832" s="69"/>
      <c r="Y832" s="69"/>
      <c r="Z832" s="69"/>
      <c r="AA832" s="70"/>
      <c r="AB832" s="71" t="s">
        <v>104</v>
      </c>
      <c r="AC832" s="50">
        <v>10</v>
      </c>
      <c r="AD832" s="32"/>
      <c r="AE832" s="52" t="s">
        <v>580</v>
      </c>
      <c r="AF832" s="26"/>
    </row>
  </sheetData>
  <mergeCells count="133">
    <mergeCell ref="A3:D3"/>
    <mergeCell ref="E3:AA3"/>
    <mergeCell ref="AB3:AD3"/>
    <mergeCell ref="AE3:AF3"/>
    <mergeCell ref="A4:D4"/>
    <mergeCell ref="E4:AA4"/>
    <mergeCell ref="AB4:AD4"/>
    <mergeCell ref="AE4:AF4"/>
    <mergeCell ref="A1:D1"/>
    <mergeCell ref="E1:AA1"/>
    <mergeCell ref="AB1:AD1"/>
    <mergeCell ref="AE1:AF1"/>
    <mergeCell ref="A2:D2"/>
    <mergeCell ref="E2:AA2"/>
    <mergeCell ref="AB2:AD2"/>
    <mergeCell ref="AE2:AF2"/>
    <mergeCell ref="A5:D5"/>
    <mergeCell ref="E5:AA5"/>
    <mergeCell ref="AB5:AD5"/>
    <mergeCell ref="AE5:AF5"/>
    <mergeCell ref="O234:Y234"/>
    <mergeCell ref="O235:Y235"/>
    <mergeCell ref="O236:Y236"/>
    <mergeCell ref="O247:Y247"/>
    <mergeCell ref="O248:Y248"/>
    <mergeCell ref="A8:AF8"/>
    <mergeCell ref="A14:AF14"/>
    <mergeCell ref="N50:Y50"/>
    <mergeCell ref="O71:Y71"/>
    <mergeCell ref="O168:Y168"/>
    <mergeCell ref="O198:Y198"/>
    <mergeCell ref="O204:Y204"/>
    <mergeCell ref="O233:Y233"/>
    <mergeCell ref="C7:M7"/>
    <mergeCell ref="O257:Y257"/>
    <mergeCell ref="O258:Y258"/>
    <mergeCell ref="O259:Y259"/>
    <mergeCell ref="O260:Y260"/>
    <mergeCell ref="O269:Y269"/>
    <mergeCell ref="O276:Y276"/>
    <mergeCell ref="O277:Y277"/>
    <mergeCell ref="O278:Y278"/>
    <mergeCell ref="O279:Y279"/>
    <mergeCell ref="O290:Y290"/>
    <mergeCell ref="O291:Y291"/>
    <mergeCell ref="O300:Y300"/>
    <mergeCell ref="O301:Y301"/>
    <mergeCell ref="O302:Y302"/>
    <mergeCell ref="O303:Y303"/>
    <mergeCell ref="O319:Y319"/>
    <mergeCell ref="O320:Y320"/>
    <mergeCell ref="O321:Y321"/>
    <mergeCell ref="O322:Y322"/>
    <mergeCell ref="O333:Y333"/>
    <mergeCell ref="O334:Y334"/>
    <mergeCell ref="O343:Y343"/>
    <mergeCell ref="O344:Y344"/>
    <mergeCell ref="O345:Y345"/>
    <mergeCell ref="O346:Y346"/>
    <mergeCell ref="O362:Y362"/>
    <mergeCell ref="O363:Y363"/>
    <mergeCell ref="O364:Y364"/>
    <mergeCell ref="O365:Y365"/>
    <mergeCell ref="O376:Y376"/>
    <mergeCell ref="O377:Y377"/>
    <mergeCell ref="O386:Y386"/>
    <mergeCell ref="O387:Y387"/>
    <mergeCell ref="O388:Y388"/>
    <mergeCell ref="O389:Y389"/>
    <mergeCell ref="O405:Y405"/>
    <mergeCell ref="O406:Y406"/>
    <mergeCell ref="O407:Y407"/>
    <mergeCell ref="O408:Y408"/>
    <mergeCell ref="O419:Y419"/>
    <mergeCell ref="O420:Y420"/>
    <mergeCell ref="O429:Y429"/>
    <mergeCell ref="O430:Y430"/>
    <mergeCell ref="O431:Y431"/>
    <mergeCell ref="O432:Y432"/>
    <mergeCell ref="O448:Y448"/>
    <mergeCell ref="O449:Y449"/>
    <mergeCell ref="O450:Y450"/>
    <mergeCell ref="O451:Y451"/>
    <mergeCell ref="O462:Y462"/>
    <mergeCell ref="O463:Y463"/>
    <mergeCell ref="O472:Y472"/>
    <mergeCell ref="O473:Y473"/>
    <mergeCell ref="O474:Y474"/>
    <mergeCell ref="O475:Y475"/>
    <mergeCell ref="O491:Y491"/>
    <mergeCell ref="O492:Y492"/>
    <mergeCell ref="O493:Y493"/>
    <mergeCell ref="O494:Y494"/>
    <mergeCell ref="O505:Y505"/>
    <mergeCell ref="O506:Y506"/>
    <mergeCell ref="O515:Y515"/>
    <mergeCell ref="O516:Y516"/>
    <mergeCell ref="O517:Y517"/>
    <mergeCell ref="O518:Y518"/>
    <mergeCell ref="O534:Y534"/>
    <mergeCell ref="O535:Y535"/>
    <mergeCell ref="O536:Y536"/>
    <mergeCell ref="O537:Y537"/>
    <mergeCell ref="O548:Y548"/>
    <mergeCell ref="O549:Y549"/>
    <mergeCell ref="O550:Y550"/>
    <mergeCell ref="O551:Y551"/>
    <mergeCell ref="O558:Y558"/>
    <mergeCell ref="O559:Y559"/>
    <mergeCell ref="O560:Y560"/>
    <mergeCell ref="O561:Y561"/>
    <mergeCell ref="O577:Y577"/>
    <mergeCell ref="O578:Y578"/>
    <mergeCell ref="O579:Y579"/>
    <mergeCell ref="O580:Y580"/>
    <mergeCell ref="O591:Y591"/>
    <mergeCell ref="O592:Y592"/>
    <mergeCell ref="O593:Y593"/>
    <mergeCell ref="O594:Y594"/>
    <mergeCell ref="Q668:Y668"/>
    <mergeCell ref="Q674:Y674"/>
    <mergeCell ref="N693:Y693"/>
    <mergeCell ref="O705:Y705"/>
    <mergeCell ref="P807:Y807"/>
    <mergeCell ref="O601:Y601"/>
    <mergeCell ref="O602:Y602"/>
    <mergeCell ref="O603:Y603"/>
    <mergeCell ref="O604:Y604"/>
    <mergeCell ref="N619:Y619"/>
    <mergeCell ref="O631:Y631"/>
    <mergeCell ref="Q650:Y650"/>
    <mergeCell ref="Q656:Y656"/>
    <mergeCell ref="Q662:Y662"/>
  </mergeCells>
  <phoneticPr fontId="6"/>
  <printOptions gridLinesSet="0"/>
  <pageMargins left="0.39370078740157483" right="0.39370078740157483" top="0.78740157480314965" bottom="0.78740157480314965" header="0.51181102362204722" footer="0.39370078740157483"/>
  <pageSetup paperSize="9" scale="88" fitToHeight="0" orientation="landscape" r:id="rId1"/>
  <headerFooter alignWithMargins="0">
    <oddFooter>&amp;C&amp;P /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R782"/>
  <sheetViews>
    <sheetView showGridLines="0" showZeros="0" view="pageBreakPreview" zoomScaleNormal="100" zoomScaleSheetLayoutView="100" workbookViewId="0">
      <selection sqref="A1:D1"/>
    </sheetView>
  </sheetViews>
  <sheetFormatPr defaultColWidth="9" defaultRowHeight="12"/>
  <cols>
    <col min="1" max="1" width="4.125" style="1" customWidth="1"/>
    <col min="2" max="2" width="7.875" style="1" customWidth="1"/>
    <col min="3" max="11" width="2.5" style="2" customWidth="1"/>
    <col min="12" max="13" width="2.5" style="2" hidden="1" customWidth="1"/>
    <col min="14" max="15" width="2.5" style="1" customWidth="1"/>
    <col min="16" max="25" width="2.5" style="3" customWidth="1"/>
    <col min="26" max="27" width="2.5" style="3" hidden="1" customWidth="1"/>
    <col min="28" max="28" width="8.375" style="1" customWidth="1"/>
    <col min="29" max="29" width="4.375" style="1" customWidth="1"/>
    <col min="30" max="30" width="3.375" style="4" customWidth="1"/>
    <col min="31" max="31" width="47.25" style="3" customWidth="1"/>
    <col min="32" max="32" width="26.375" style="5" customWidth="1"/>
    <col min="33" max="33" width="3.25" style="6" customWidth="1"/>
    <col min="34" max="34" width="29.375" style="6" customWidth="1"/>
    <col min="35" max="35" width="7.5" style="6" bestFit="1" customWidth="1"/>
    <col min="36" max="41" width="2.625" style="6" customWidth="1"/>
    <col min="42" max="42" width="2.75" style="6" customWidth="1"/>
    <col min="43" max="43" width="2.5" style="6" customWidth="1"/>
    <col min="44" max="16384" width="9" style="6"/>
  </cols>
  <sheetData>
    <row r="1" spans="1:32" ht="28.5" customHeight="1">
      <c r="A1" s="256" t="s">
        <v>30</v>
      </c>
      <c r="B1" s="257"/>
      <c r="C1" s="257"/>
      <c r="D1" s="258"/>
      <c r="E1" s="259" t="s">
        <v>957</v>
      </c>
      <c r="F1" s="260"/>
      <c r="G1" s="260"/>
      <c r="H1" s="260"/>
      <c r="I1" s="260"/>
      <c r="J1" s="260"/>
      <c r="K1" s="260"/>
      <c r="L1" s="260"/>
      <c r="M1" s="260"/>
      <c r="N1" s="260"/>
      <c r="O1" s="260"/>
      <c r="P1" s="260"/>
      <c r="Q1" s="260"/>
      <c r="R1" s="260"/>
      <c r="S1" s="260"/>
      <c r="T1" s="260"/>
      <c r="U1" s="260"/>
      <c r="V1" s="260"/>
      <c r="W1" s="260"/>
      <c r="X1" s="260"/>
      <c r="Y1" s="260"/>
      <c r="Z1" s="260"/>
      <c r="AA1" s="261"/>
      <c r="AB1" s="256" t="s">
        <v>32</v>
      </c>
      <c r="AC1" s="257"/>
      <c r="AD1" s="258"/>
      <c r="AE1" s="262" t="s">
        <v>958</v>
      </c>
      <c r="AF1" s="263"/>
    </row>
    <row r="2" spans="1:32" ht="28.5" customHeight="1">
      <c r="A2" s="256" t="s">
        <v>1250</v>
      </c>
      <c r="B2" s="257"/>
      <c r="C2" s="257"/>
      <c r="D2" s="258"/>
      <c r="E2" s="264" t="s">
        <v>959</v>
      </c>
      <c r="F2" s="265"/>
      <c r="G2" s="265"/>
      <c r="H2" s="265"/>
      <c r="I2" s="265"/>
      <c r="J2" s="265"/>
      <c r="K2" s="265"/>
      <c r="L2" s="265"/>
      <c r="M2" s="265"/>
      <c r="N2" s="265"/>
      <c r="O2" s="265"/>
      <c r="P2" s="265"/>
      <c r="Q2" s="265"/>
      <c r="R2" s="265"/>
      <c r="S2" s="265"/>
      <c r="T2" s="265"/>
      <c r="U2" s="265"/>
      <c r="V2" s="265"/>
      <c r="W2" s="265"/>
      <c r="X2" s="265"/>
      <c r="Y2" s="265"/>
      <c r="Z2" s="265"/>
      <c r="AA2" s="266"/>
      <c r="AB2" s="256" t="s">
        <v>1251</v>
      </c>
      <c r="AC2" s="257"/>
      <c r="AD2" s="258"/>
      <c r="AE2" s="262" t="s">
        <v>958</v>
      </c>
      <c r="AF2" s="263"/>
    </row>
    <row r="3" spans="1:32" ht="20.25" customHeight="1">
      <c r="A3" s="256" t="s">
        <v>33</v>
      </c>
      <c r="B3" s="257"/>
      <c r="C3" s="257"/>
      <c r="D3" s="258"/>
      <c r="E3" s="264" t="s">
        <v>960</v>
      </c>
      <c r="F3" s="265"/>
      <c r="G3" s="265"/>
      <c r="H3" s="265"/>
      <c r="I3" s="265"/>
      <c r="J3" s="265"/>
      <c r="K3" s="265"/>
      <c r="L3" s="265"/>
      <c r="M3" s="265"/>
      <c r="N3" s="265"/>
      <c r="O3" s="265"/>
      <c r="P3" s="265"/>
      <c r="Q3" s="265"/>
      <c r="R3" s="265"/>
      <c r="S3" s="265"/>
      <c r="T3" s="265"/>
      <c r="U3" s="265"/>
      <c r="V3" s="265"/>
      <c r="W3" s="265"/>
      <c r="X3" s="265"/>
      <c r="Y3" s="265"/>
      <c r="Z3" s="265"/>
      <c r="AA3" s="266"/>
      <c r="AB3" s="256" t="s">
        <v>35</v>
      </c>
      <c r="AC3" s="257"/>
      <c r="AD3" s="258"/>
      <c r="AE3" s="262" t="s">
        <v>961</v>
      </c>
      <c r="AF3" s="263"/>
    </row>
    <row r="4" spans="1:32" ht="20.25" customHeight="1">
      <c r="A4" s="256" t="s">
        <v>37</v>
      </c>
      <c r="B4" s="257"/>
      <c r="C4" s="257"/>
      <c r="D4" s="258"/>
      <c r="E4" s="267" t="s">
        <v>38</v>
      </c>
      <c r="F4" s="268"/>
      <c r="G4" s="268"/>
      <c r="H4" s="268"/>
      <c r="I4" s="268"/>
      <c r="J4" s="268"/>
      <c r="K4" s="268"/>
      <c r="L4" s="268"/>
      <c r="M4" s="268"/>
      <c r="N4" s="268"/>
      <c r="O4" s="268"/>
      <c r="P4" s="268"/>
      <c r="Q4" s="268"/>
      <c r="R4" s="268"/>
      <c r="S4" s="268"/>
      <c r="T4" s="268"/>
      <c r="U4" s="268"/>
      <c r="V4" s="268"/>
      <c r="W4" s="268"/>
      <c r="X4" s="268"/>
      <c r="Y4" s="268"/>
      <c r="Z4" s="268"/>
      <c r="AA4" s="269"/>
      <c r="AB4" s="256" t="s">
        <v>39</v>
      </c>
      <c r="AC4" s="257"/>
      <c r="AD4" s="258"/>
      <c r="AE4" s="262" t="s">
        <v>119</v>
      </c>
      <c r="AF4" s="263"/>
    </row>
    <row r="5" spans="1:32" ht="37.5" customHeight="1">
      <c r="A5" s="256" t="s">
        <v>41</v>
      </c>
      <c r="B5" s="257"/>
      <c r="C5" s="257"/>
      <c r="D5" s="258"/>
      <c r="E5" s="267" t="s">
        <v>42</v>
      </c>
      <c r="F5" s="268"/>
      <c r="G5" s="268"/>
      <c r="H5" s="268"/>
      <c r="I5" s="268"/>
      <c r="J5" s="268"/>
      <c r="K5" s="268"/>
      <c r="L5" s="268"/>
      <c r="M5" s="268"/>
      <c r="N5" s="268"/>
      <c r="O5" s="268"/>
      <c r="P5" s="268"/>
      <c r="Q5" s="268"/>
      <c r="R5" s="268"/>
      <c r="S5" s="268"/>
      <c r="T5" s="268"/>
      <c r="U5" s="268"/>
      <c r="V5" s="268"/>
      <c r="W5" s="268"/>
      <c r="X5" s="268"/>
      <c r="Y5" s="268"/>
      <c r="Z5" s="268"/>
      <c r="AA5" s="269"/>
      <c r="AB5" s="256" t="s">
        <v>43</v>
      </c>
      <c r="AC5" s="257"/>
      <c r="AD5" s="258"/>
      <c r="AE5" s="270" t="s">
        <v>23</v>
      </c>
      <c r="AF5" s="271"/>
    </row>
    <row r="6" spans="1:32" ht="13.7" customHeight="1">
      <c r="AF6" s="60"/>
    </row>
    <row r="7" spans="1:32" s="13" customFormat="1" ht="27.75" customHeight="1">
      <c r="A7" s="7" t="s">
        <v>45</v>
      </c>
      <c r="B7" s="8" t="s">
        <v>46</v>
      </c>
      <c r="C7" s="256" t="s">
        <v>47</v>
      </c>
      <c r="D7" s="257"/>
      <c r="E7" s="257"/>
      <c r="F7" s="257"/>
      <c r="G7" s="257"/>
      <c r="H7" s="257"/>
      <c r="I7" s="257"/>
      <c r="J7" s="257"/>
      <c r="K7" s="257"/>
      <c r="L7" s="257"/>
      <c r="M7" s="258"/>
      <c r="N7" s="9" t="s">
        <v>48</v>
      </c>
      <c r="O7" s="10"/>
      <c r="P7" s="11"/>
      <c r="Q7" s="11"/>
      <c r="R7" s="11"/>
      <c r="S7" s="11"/>
      <c r="T7" s="11"/>
      <c r="U7" s="11"/>
      <c r="V7" s="11"/>
      <c r="W7" s="11"/>
      <c r="X7" s="11"/>
      <c r="Y7" s="11"/>
      <c r="Z7" s="11"/>
      <c r="AA7" s="11"/>
      <c r="AB7" s="12" t="s">
        <v>49</v>
      </c>
      <c r="AC7" s="12" t="s">
        <v>50</v>
      </c>
      <c r="AD7" s="12" t="s">
        <v>51</v>
      </c>
      <c r="AE7" s="12" t="s">
        <v>52</v>
      </c>
      <c r="AF7" s="12" t="s">
        <v>53</v>
      </c>
    </row>
    <row r="8" spans="1:32" s="75" customFormat="1" ht="36" customHeight="1">
      <c r="A8" s="105">
        <v>1</v>
      </c>
      <c r="B8" s="106" t="s">
        <v>54</v>
      </c>
      <c r="C8" s="221"/>
      <c r="D8" s="222"/>
      <c r="E8" s="222"/>
      <c r="F8" s="222"/>
      <c r="G8" s="222"/>
      <c r="H8" s="222"/>
      <c r="I8" s="222"/>
      <c r="J8" s="222"/>
      <c r="K8" s="222"/>
      <c r="L8" s="107"/>
      <c r="M8" s="108"/>
      <c r="N8" s="86" t="s">
        <v>111</v>
      </c>
      <c r="O8" s="115"/>
      <c r="P8" s="107"/>
      <c r="Q8" s="107"/>
      <c r="R8" s="107"/>
      <c r="S8" s="107"/>
      <c r="T8" s="107"/>
      <c r="U8" s="107"/>
      <c r="V8" s="107"/>
      <c r="W8" s="107"/>
      <c r="X8" s="107"/>
      <c r="Y8" s="107"/>
      <c r="Z8" s="107"/>
      <c r="AA8" s="108"/>
      <c r="AB8" s="110">
        <v>9</v>
      </c>
      <c r="AC8" s="111">
        <v>10</v>
      </c>
      <c r="AD8" s="112"/>
      <c r="AE8" s="113" t="s">
        <v>962</v>
      </c>
      <c r="AF8" s="114"/>
    </row>
    <row r="9" spans="1:32" s="75" customFormat="1" ht="60">
      <c r="A9" s="105">
        <v>2</v>
      </c>
      <c r="B9" s="106" t="s">
        <v>54</v>
      </c>
      <c r="C9" s="221"/>
      <c r="D9" s="222"/>
      <c r="E9" s="222"/>
      <c r="F9" s="222"/>
      <c r="G9" s="222"/>
      <c r="H9" s="222"/>
      <c r="I9" s="222"/>
      <c r="J9" s="222"/>
      <c r="K9" s="222"/>
      <c r="L9" s="107"/>
      <c r="M9" s="108"/>
      <c r="N9" s="86" t="s">
        <v>113</v>
      </c>
      <c r="O9" s="115"/>
      <c r="P9" s="107"/>
      <c r="Q9" s="107"/>
      <c r="R9" s="107"/>
      <c r="S9" s="107"/>
      <c r="T9" s="107"/>
      <c r="U9" s="107"/>
      <c r="V9" s="107"/>
      <c r="W9" s="107"/>
      <c r="X9" s="107"/>
      <c r="Y9" s="107"/>
      <c r="Z9" s="107"/>
      <c r="AA9" s="108"/>
      <c r="AB9" s="110">
        <v>9</v>
      </c>
      <c r="AC9" s="111">
        <v>1</v>
      </c>
      <c r="AD9" s="112"/>
      <c r="AE9" s="52" t="s">
        <v>1607</v>
      </c>
      <c r="AF9" s="114"/>
    </row>
    <row r="10" spans="1:32" s="75" customFormat="1" ht="36" customHeight="1">
      <c r="A10" s="105">
        <v>3</v>
      </c>
      <c r="B10" s="106" t="s">
        <v>54</v>
      </c>
      <c r="C10" s="221"/>
      <c r="D10" s="222"/>
      <c r="E10" s="222"/>
      <c r="F10" s="222"/>
      <c r="G10" s="222"/>
      <c r="H10" s="222"/>
      <c r="I10" s="222"/>
      <c r="J10" s="222"/>
      <c r="K10" s="222"/>
      <c r="L10" s="107"/>
      <c r="M10" s="108"/>
      <c r="N10" s="86" t="s">
        <v>114</v>
      </c>
      <c r="O10" s="115"/>
      <c r="P10" s="107"/>
      <c r="Q10" s="107"/>
      <c r="R10" s="107"/>
      <c r="S10" s="107"/>
      <c r="T10" s="107"/>
      <c r="U10" s="107"/>
      <c r="V10" s="107"/>
      <c r="W10" s="107"/>
      <c r="X10" s="107"/>
      <c r="Y10" s="107"/>
      <c r="Z10" s="107"/>
      <c r="AA10" s="108"/>
      <c r="AB10" s="110">
        <v>9</v>
      </c>
      <c r="AC10" s="111">
        <v>1</v>
      </c>
      <c r="AD10" s="112"/>
      <c r="AE10" s="116" t="s">
        <v>1515</v>
      </c>
      <c r="AF10" s="114"/>
    </row>
    <row r="11" spans="1:32" s="75" customFormat="1" ht="36" customHeight="1">
      <c r="A11" s="105">
        <v>4</v>
      </c>
      <c r="B11" s="106" t="s">
        <v>54</v>
      </c>
      <c r="C11" s="221"/>
      <c r="D11" s="222"/>
      <c r="E11" s="222"/>
      <c r="F11" s="222"/>
      <c r="G11" s="222"/>
      <c r="H11" s="222"/>
      <c r="I11" s="222"/>
      <c r="J11" s="222"/>
      <c r="K11" s="222"/>
      <c r="L11" s="107"/>
      <c r="M11" s="108"/>
      <c r="N11" s="86" t="s">
        <v>963</v>
      </c>
      <c r="O11" s="115"/>
      <c r="P11" s="107"/>
      <c r="Q11" s="107"/>
      <c r="R11" s="107"/>
      <c r="S11" s="107"/>
      <c r="T11" s="107"/>
      <c r="U11" s="107"/>
      <c r="V11" s="107"/>
      <c r="W11" s="107"/>
      <c r="X11" s="107"/>
      <c r="Y11" s="107"/>
      <c r="Z11" s="107"/>
      <c r="AA11" s="108"/>
      <c r="AB11" s="110" t="s">
        <v>104</v>
      </c>
      <c r="AC11" s="111">
        <v>20</v>
      </c>
      <c r="AD11" s="112"/>
      <c r="AE11" s="113" t="s">
        <v>1516</v>
      </c>
      <c r="AF11" s="114"/>
    </row>
    <row r="12" spans="1:32" s="75" customFormat="1" ht="36" customHeight="1">
      <c r="A12" s="105">
        <v>5</v>
      </c>
      <c r="B12" s="106" t="s">
        <v>54</v>
      </c>
      <c r="C12" s="221"/>
      <c r="D12" s="222"/>
      <c r="E12" s="222"/>
      <c r="F12" s="222"/>
      <c r="G12" s="222"/>
      <c r="H12" s="222"/>
      <c r="I12" s="222"/>
      <c r="J12" s="222"/>
      <c r="K12" s="222"/>
      <c r="L12" s="107"/>
      <c r="M12" s="108"/>
      <c r="N12" s="86" t="s">
        <v>964</v>
      </c>
      <c r="O12" s="115"/>
      <c r="P12" s="107"/>
      <c r="Q12" s="107"/>
      <c r="R12" s="107"/>
      <c r="S12" s="107"/>
      <c r="T12" s="107"/>
      <c r="U12" s="107"/>
      <c r="V12" s="107"/>
      <c r="W12" s="107"/>
      <c r="X12" s="107"/>
      <c r="Y12" s="107"/>
      <c r="Z12" s="107"/>
      <c r="AA12" s="108"/>
      <c r="AB12" s="110" t="s">
        <v>104</v>
      </c>
      <c r="AC12" s="111">
        <v>2</v>
      </c>
      <c r="AD12" s="112"/>
      <c r="AE12" s="116" t="s">
        <v>965</v>
      </c>
      <c r="AF12" s="114"/>
    </row>
    <row r="13" spans="1:32" s="75" customFormat="1" ht="36" customHeight="1">
      <c r="A13" s="105">
        <v>6</v>
      </c>
      <c r="B13" s="106" t="s">
        <v>54</v>
      </c>
      <c r="C13" s="221"/>
      <c r="D13" s="222"/>
      <c r="E13" s="222"/>
      <c r="F13" s="222"/>
      <c r="G13" s="222"/>
      <c r="H13" s="222"/>
      <c r="I13" s="222"/>
      <c r="J13" s="222"/>
      <c r="K13" s="222"/>
      <c r="L13" s="107"/>
      <c r="M13" s="108"/>
      <c r="N13" s="86" t="s">
        <v>118</v>
      </c>
      <c r="O13" s="115"/>
      <c r="P13" s="107"/>
      <c r="Q13" s="107"/>
      <c r="R13" s="107"/>
      <c r="S13" s="107"/>
      <c r="T13" s="107"/>
      <c r="U13" s="107"/>
      <c r="V13" s="107"/>
      <c r="W13" s="107"/>
      <c r="X13" s="107"/>
      <c r="Y13" s="107"/>
      <c r="Z13" s="107"/>
      <c r="AA13" s="108"/>
      <c r="AB13" s="110" t="s">
        <v>119</v>
      </c>
      <c r="AC13" s="111" t="s">
        <v>119</v>
      </c>
      <c r="AD13" s="112"/>
      <c r="AE13" s="113" t="s">
        <v>119</v>
      </c>
      <c r="AF13" s="114"/>
    </row>
    <row r="14" spans="1:32" s="75" customFormat="1" ht="36" customHeight="1">
      <c r="A14" s="105">
        <v>7</v>
      </c>
      <c r="B14" s="106" t="s">
        <v>120</v>
      </c>
      <c r="C14" s="221"/>
      <c r="D14" s="222"/>
      <c r="E14" s="222"/>
      <c r="F14" s="222"/>
      <c r="G14" s="222"/>
      <c r="H14" s="222"/>
      <c r="I14" s="222"/>
      <c r="J14" s="222"/>
      <c r="K14" s="222"/>
      <c r="L14" s="107"/>
      <c r="M14" s="108"/>
      <c r="N14" s="86" t="s">
        <v>466</v>
      </c>
      <c r="O14" s="115"/>
      <c r="P14" s="107"/>
      <c r="Q14" s="107"/>
      <c r="R14" s="107"/>
      <c r="S14" s="107"/>
      <c r="T14" s="107"/>
      <c r="U14" s="107"/>
      <c r="V14" s="107"/>
      <c r="W14" s="107"/>
      <c r="X14" s="107"/>
      <c r="Y14" s="107"/>
      <c r="Z14" s="107"/>
      <c r="AA14" s="108"/>
      <c r="AB14" s="110">
        <v>9</v>
      </c>
      <c r="AC14" s="111">
        <v>1</v>
      </c>
      <c r="AD14" s="112"/>
      <c r="AE14" s="116" t="s">
        <v>966</v>
      </c>
      <c r="AF14" s="114"/>
    </row>
    <row r="15" spans="1:32" s="75" customFormat="1" ht="36" customHeight="1">
      <c r="A15" s="105">
        <v>8</v>
      </c>
      <c r="B15" s="106" t="s">
        <v>120</v>
      </c>
      <c r="C15" s="221"/>
      <c r="D15" s="222"/>
      <c r="E15" s="222"/>
      <c r="F15" s="222"/>
      <c r="G15" s="222"/>
      <c r="H15" s="222"/>
      <c r="I15" s="222"/>
      <c r="J15" s="222"/>
      <c r="K15" s="222"/>
      <c r="L15" s="107"/>
      <c r="M15" s="108"/>
      <c r="N15" s="86" t="s">
        <v>123</v>
      </c>
      <c r="O15" s="115"/>
      <c r="P15" s="107"/>
      <c r="Q15" s="107"/>
      <c r="R15" s="107"/>
      <c r="S15" s="107"/>
      <c r="T15" s="107"/>
      <c r="U15" s="107"/>
      <c r="V15" s="107"/>
      <c r="W15" s="107"/>
      <c r="X15" s="107"/>
      <c r="Y15" s="107"/>
      <c r="Z15" s="107"/>
      <c r="AA15" s="108"/>
      <c r="AB15" s="110">
        <v>9</v>
      </c>
      <c r="AC15" s="111">
        <v>2</v>
      </c>
      <c r="AD15" s="112"/>
      <c r="AE15" s="113" t="s">
        <v>967</v>
      </c>
      <c r="AF15" s="114"/>
    </row>
    <row r="16" spans="1:32" s="75" customFormat="1" ht="36" customHeight="1">
      <c r="A16" s="105">
        <v>9</v>
      </c>
      <c r="B16" s="106" t="s">
        <v>120</v>
      </c>
      <c r="C16" s="221"/>
      <c r="D16" s="222"/>
      <c r="E16" s="222"/>
      <c r="F16" s="222"/>
      <c r="G16" s="222"/>
      <c r="H16" s="222"/>
      <c r="I16" s="222"/>
      <c r="J16" s="222"/>
      <c r="K16" s="222"/>
      <c r="L16" s="107"/>
      <c r="M16" s="108"/>
      <c r="N16" s="86" t="s">
        <v>124</v>
      </c>
      <c r="O16" s="115"/>
      <c r="P16" s="107"/>
      <c r="Q16" s="107"/>
      <c r="R16" s="107"/>
      <c r="S16" s="107"/>
      <c r="T16" s="107"/>
      <c r="U16" s="107"/>
      <c r="V16" s="107"/>
      <c r="W16" s="107"/>
      <c r="X16" s="107"/>
      <c r="Y16" s="107"/>
      <c r="Z16" s="107"/>
      <c r="AA16" s="108"/>
      <c r="AB16" s="110">
        <v>9</v>
      </c>
      <c r="AC16" s="111">
        <v>2</v>
      </c>
      <c r="AD16" s="112"/>
      <c r="AE16" s="113" t="s">
        <v>968</v>
      </c>
      <c r="AF16" s="114"/>
    </row>
    <row r="17" spans="1:32" s="75" customFormat="1" ht="36" customHeight="1">
      <c r="A17" s="105">
        <v>10</v>
      </c>
      <c r="B17" s="106" t="s">
        <v>120</v>
      </c>
      <c r="C17" s="221"/>
      <c r="D17" s="222"/>
      <c r="E17" s="222"/>
      <c r="F17" s="222"/>
      <c r="G17" s="222"/>
      <c r="H17" s="222"/>
      <c r="I17" s="222"/>
      <c r="J17" s="222"/>
      <c r="K17" s="222"/>
      <c r="L17" s="107"/>
      <c r="M17" s="108"/>
      <c r="N17" s="86" t="s">
        <v>125</v>
      </c>
      <c r="O17" s="115"/>
      <c r="P17" s="107"/>
      <c r="Q17" s="107"/>
      <c r="R17" s="107"/>
      <c r="S17" s="107"/>
      <c r="T17" s="107"/>
      <c r="U17" s="107"/>
      <c r="V17" s="107"/>
      <c r="W17" s="107"/>
      <c r="X17" s="107"/>
      <c r="Y17" s="107"/>
      <c r="Z17" s="107"/>
      <c r="AA17" s="108"/>
      <c r="AB17" s="110">
        <v>9</v>
      </c>
      <c r="AC17" s="111">
        <v>2</v>
      </c>
      <c r="AD17" s="112"/>
      <c r="AE17" s="113" t="s">
        <v>968</v>
      </c>
      <c r="AF17" s="114"/>
    </row>
    <row r="18" spans="1:32" s="75" customFormat="1" ht="36" customHeight="1">
      <c r="A18" s="105">
        <v>11</v>
      </c>
      <c r="B18" s="106" t="s">
        <v>54</v>
      </c>
      <c r="C18" s="221"/>
      <c r="D18" s="222"/>
      <c r="E18" s="222"/>
      <c r="F18" s="222"/>
      <c r="G18" s="222"/>
      <c r="H18" s="222"/>
      <c r="I18" s="222"/>
      <c r="J18" s="222"/>
      <c r="K18" s="222"/>
      <c r="L18" s="107"/>
      <c r="M18" s="108"/>
      <c r="N18" s="86" t="s">
        <v>126</v>
      </c>
      <c r="O18" s="115"/>
      <c r="P18" s="107"/>
      <c r="Q18" s="107"/>
      <c r="R18" s="107"/>
      <c r="S18" s="107"/>
      <c r="T18" s="107"/>
      <c r="U18" s="107"/>
      <c r="V18" s="107"/>
      <c r="W18" s="107"/>
      <c r="X18" s="107"/>
      <c r="Y18" s="107"/>
      <c r="Z18" s="107"/>
      <c r="AA18" s="108"/>
      <c r="AB18" s="110">
        <v>9</v>
      </c>
      <c r="AC18" s="111">
        <v>1</v>
      </c>
      <c r="AD18" s="112"/>
      <c r="AE18" s="116" t="s">
        <v>969</v>
      </c>
      <c r="AF18" s="114"/>
    </row>
    <row r="19" spans="1:32" s="75" customFormat="1" ht="36" customHeight="1">
      <c r="A19" s="105">
        <v>12</v>
      </c>
      <c r="B19" s="106" t="s">
        <v>54</v>
      </c>
      <c r="C19" s="221"/>
      <c r="D19" s="222"/>
      <c r="E19" s="222"/>
      <c r="F19" s="222"/>
      <c r="G19" s="222"/>
      <c r="H19" s="222"/>
      <c r="I19" s="222"/>
      <c r="J19" s="222"/>
      <c r="K19" s="222"/>
      <c r="L19" s="107"/>
      <c r="M19" s="108"/>
      <c r="N19" s="86" t="s">
        <v>970</v>
      </c>
      <c r="O19" s="115"/>
      <c r="P19" s="107"/>
      <c r="Q19" s="107"/>
      <c r="R19" s="107"/>
      <c r="S19" s="107"/>
      <c r="T19" s="107"/>
      <c r="U19" s="107"/>
      <c r="V19" s="107"/>
      <c r="W19" s="107"/>
      <c r="X19" s="107"/>
      <c r="Y19" s="107"/>
      <c r="Z19" s="107"/>
      <c r="AA19" s="108"/>
      <c r="AB19" s="110" t="s">
        <v>119</v>
      </c>
      <c r="AC19" s="111" t="s">
        <v>119</v>
      </c>
      <c r="AD19" s="112"/>
      <c r="AE19" s="113" t="s">
        <v>157</v>
      </c>
      <c r="AF19" s="114"/>
    </row>
    <row r="20" spans="1:32" s="75" customFormat="1" ht="36" customHeight="1">
      <c r="A20" s="105">
        <v>13</v>
      </c>
      <c r="B20" s="106" t="s">
        <v>120</v>
      </c>
      <c r="C20" s="221"/>
      <c r="D20" s="222"/>
      <c r="E20" s="222"/>
      <c r="F20" s="222"/>
      <c r="G20" s="222"/>
      <c r="H20" s="222"/>
      <c r="I20" s="222"/>
      <c r="J20" s="222"/>
      <c r="K20" s="222"/>
      <c r="L20" s="107"/>
      <c r="M20" s="108"/>
      <c r="N20" s="86" t="s">
        <v>537</v>
      </c>
      <c r="O20" s="115"/>
      <c r="P20" s="107"/>
      <c r="Q20" s="107"/>
      <c r="R20" s="107"/>
      <c r="S20" s="107"/>
      <c r="T20" s="107"/>
      <c r="U20" s="107"/>
      <c r="V20" s="107"/>
      <c r="W20" s="107"/>
      <c r="X20" s="107"/>
      <c r="Y20" s="107"/>
      <c r="Z20" s="107"/>
      <c r="AA20" s="108"/>
      <c r="AB20" s="110" t="s">
        <v>104</v>
      </c>
      <c r="AC20" s="111">
        <v>4</v>
      </c>
      <c r="AD20" s="112"/>
      <c r="AE20" s="113" t="s">
        <v>971</v>
      </c>
      <c r="AF20" s="114"/>
    </row>
    <row r="21" spans="1:32" s="75" customFormat="1" ht="50.25" customHeight="1">
      <c r="A21" s="105">
        <v>14</v>
      </c>
      <c r="B21" s="106" t="s">
        <v>120</v>
      </c>
      <c r="C21" s="221"/>
      <c r="D21" s="222"/>
      <c r="E21" s="222"/>
      <c r="F21" s="222"/>
      <c r="G21" s="222"/>
      <c r="H21" s="222"/>
      <c r="I21" s="222"/>
      <c r="J21" s="222"/>
      <c r="K21" s="222"/>
      <c r="L21" s="107"/>
      <c r="M21" s="108"/>
      <c r="N21" s="86" t="s">
        <v>972</v>
      </c>
      <c r="O21" s="115"/>
      <c r="P21" s="107"/>
      <c r="Q21" s="107"/>
      <c r="R21" s="107"/>
      <c r="S21" s="107"/>
      <c r="T21" s="107"/>
      <c r="U21" s="107"/>
      <c r="V21" s="107"/>
      <c r="W21" s="107"/>
      <c r="X21" s="107"/>
      <c r="Y21" s="107"/>
      <c r="Z21" s="107"/>
      <c r="AA21" s="108"/>
      <c r="AB21" s="110" t="s">
        <v>331</v>
      </c>
      <c r="AC21" s="111">
        <v>8</v>
      </c>
      <c r="AD21" s="112"/>
      <c r="AE21" s="113" t="s">
        <v>1517</v>
      </c>
      <c r="AF21" s="114"/>
    </row>
    <row r="22" spans="1:32" s="75" customFormat="1" ht="52.5" customHeight="1">
      <c r="A22" s="105">
        <v>15</v>
      </c>
      <c r="B22" s="106" t="s">
        <v>120</v>
      </c>
      <c r="C22" s="221"/>
      <c r="D22" s="222"/>
      <c r="E22" s="222"/>
      <c r="F22" s="222"/>
      <c r="G22" s="222"/>
      <c r="H22" s="222"/>
      <c r="I22" s="222"/>
      <c r="J22" s="222"/>
      <c r="K22" s="222"/>
      <c r="L22" s="107"/>
      <c r="M22" s="108"/>
      <c r="N22" s="86" t="s">
        <v>973</v>
      </c>
      <c r="O22" s="115"/>
      <c r="P22" s="107"/>
      <c r="Q22" s="107"/>
      <c r="R22" s="107"/>
      <c r="S22" s="107"/>
      <c r="T22" s="107"/>
      <c r="U22" s="107"/>
      <c r="V22" s="107"/>
      <c r="W22" s="107"/>
      <c r="X22" s="107"/>
      <c r="Y22" s="107"/>
      <c r="Z22" s="107"/>
      <c r="AA22" s="108"/>
      <c r="AB22" s="110" t="s">
        <v>331</v>
      </c>
      <c r="AC22" s="111">
        <v>6</v>
      </c>
      <c r="AD22" s="112"/>
      <c r="AE22" s="113" t="s">
        <v>1518</v>
      </c>
      <c r="AF22" s="114"/>
    </row>
    <row r="23" spans="1:32" s="75" customFormat="1" ht="51.75" customHeight="1">
      <c r="A23" s="105">
        <v>16</v>
      </c>
      <c r="B23" s="106" t="s">
        <v>120</v>
      </c>
      <c r="C23" s="221"/>
      <c r="D23" s="222"/>
      <c r="E23" s="222"/>
      <c r="F23" s="222"/>
      <c r="G23" s="222"/>
      <c r="H23" s="222"/>
      <c r="I23" s="222"/>
      <c r="J23" s="222"/>
      <c r="K23" s="222"/>
      <c r="L23" s="107"/>
      <c r="M23" s="108"/>
      <c r="N23" s="86" t="s">
        <v>974</v>
      </c>
      <c r="O23" s="115"/>
      <c r="P23" s="107"/>
      <c r="Q23" s="107"/>
      <c r="R23" s="107"/>
      <c r="S23" s="107"/>
      <c r="T23" s="107"/>
      <c r="U23" s="107"/>
      <c r="V23" s="107"/>
      <c r="W23" s="107"/>
      <c r="X23" s="107"/>
      <c r="Y23" s="107"/>
      <c r="Z23" s="107"/>
      <c r="AA23" s="108"/>
      <c r="AB23" s="110" t="s">
        <v>104</v>
      </c>
      <c r="AC23" s="111">
        <v>6</v>
      </c>
      <c r="AD23" s="112"/>
      <c r="AE23" s="113" t="s">
        <v>1519</v>
      </c>
      <c r="AF23" s="114"/>
    </row>
    <row r="24" spans="1:32" s="77" customFormat="1" ht="36" customHeight="1">
      <c r="A24" s="105">
        <v>17</v>
      </c>
      <c r="B24" s="106" t="s">
        <v>54</v>
      </c>
      <c r="C24" s="221"/>
      <c r="D24" s="222"/>
      <c r="E24" s="222"/>
      <c r="F24" s="222"/>
      <c r="G24" s="222"/>
      <c r="H24" s="222"/>
      <c r="I24" s="222"/>
      <c r="J24" s="222"/>
      <c r="K24" s="222"/>
      <c r="L24" s="107"/>
      <c r="M24" s="108"/>
      <c r="N24" s="86" t="s">
        <v>134</v>
      </c>
      <c r="O24" s="115"/>
      <c r="P24" s="107"/>
      <c r="Q24" s="107"/>
      <c r="R24" s="107"/>
      <c r="S24" s="107"/>
      <c r="T24" s="107"/>
      <c r="U24" s="107"/>
      <c r="V24" s="107"/>
      <c r="W24" s="107"/>
      <c r="X24" s="107"/>
      <c r="Y24" s="107"/>
      <c r="Z24" s="107"/>
      <c r="AA24" s="108"/>
      <c r="AB24" s="110" t="s">
        <v>104</v>
      </c>
      <c r="AC24" s="111">
        <v>5</v>
      </c>
      <c r="AD24" s="125"/>
      <c r="AE24" s="113" t="s">
        <v>971</v>
      </c>
      <c r="AF24" s="126"/>
    </row>
    <row r="25" spans="1:32" s="77" customFormat="1" ht="36" customHeight="1">
      <c r="A25" s="105">
        <v>18</v>
      </c>
      <c r="B25" s="106" t="s">
        <v>54</v>
      </c>
      <c r="C25" s="221"/>
      <c r="D25" s="222"/>
      <c r="E25" s="222"/>
      <c r="F25" s="222"/>
      <c r="G25" s="222"/>
      <c r="H25" s="222"/>
      <c r="I25" s="222"/>
      <c r="J25" s="222"/>
      <c r="K25" s="222"/>
      <c r="L25" s="107"/>
      <c r="M25" s="108"/>
      <c r="N25" s="86" t="s">
        <v>136</v>
      </c>
      <c r="O25" s="115"/>
      <c r="P25" s="107"/>
      <c r="Q25" s="107"/>
      <c r="R25" s="107"/>
      <c r="S25" s="107"/>
      <c r="T25" s="107"/>
      <c r="U25" s="107"/>
      <c r="V25" s="107"/>
      <c r="W25" s="107"/>
      <c r="X25" s="107"/>
      <c r="Y25" s="107"/>
      <c r="Z25" s="107"/>
      <c r="AA25" s="108"/>
      <c r="AB25" s="110" t="s">
        <v>119</v>
      </c>
      <c r="AC25" s="111" t="s">
        <v>119</v>
      </c>
      <c r="AD25" s="125"/>
      <c r="AE25" s="113" t="s">
        <v>119</v>
      </c>
      <c r="AF25" s="126"/>
    </row>
    <row r="26" spans="1:32" s="77" customFormat="1" ht="36" customHeight="1">
      <c r="A26" s="105">
        <v>19</v>
      </c>
      <c r="B26" s="106" t="s">
        <v>120</v>
      </c>
      <c r="C26" s="221"/>
      <c r="D26" s="222"/>
      <c r="E26" s="222"/>
      <c r="F26" s="222"/>
      <c r="G26" s="222"/>
      <c r="H26" s="222"/>
      <c r="I26" s="222"/>
      <c r="J26" s="222"/>
      <c r="K26" s="222"/>
      <c r="L26" s="107"/>
      <c r="M26" s="108"/>
      <c r="N26" s="86" t="s">
        <v>121</v>
      </c>
      <c r="O26" s="115"/>
      <c r="P26" s="107"/>
      <c r="Q26" s="107"/>
      <c r="R26" s="107"/>
      <c r="S26" s="107"/>
      <c r="T26" s="107"/>
      <c r="U26" s="107"/>
      <c r="V26" s="107"/>
      <c r="W26" s="107"/>
      <c r="X26" s="107"/>
      <c r="Y26" s="107"/>
      <c r="Z26" s="107"/>
      <c r="AA26" s="108"/>
      <c r="AB26" s="110">
        <v>9</v>
      </c>
      <c r="AC26" s="111">
        <v>1</v>
      </c>
      <c r="AD26" s="125"/>
      <c r="AE26" s="116" t="s">
        <v>975</v>
      </c>
      <c r="AF26" s="126"/>
    </row>
    <row r="27" spans="1:32" s="77" customFormat="1" ht="36" customHeight="1">
      <c r="A27" s="105">
        <v>20</v>
      </c>
      <c r="B27" s="106" t="s">
        <v>120</v>
      </c>
      <c r="C27" s="221"/>
      <c r="D27" s="222"/>
      <c r="E27" s="222"/>
      <c r="F27" s="222"/>
      <c r="G27" s="222"/>
      <c r="H27" s="222"/>
      <c r="I27" s="222"/>
      <c r="J27" s="222"/>
      <c r="K27" s="222"/>
      <c r="L27" s="107"/>
      <c r="M27" s="108"/>
      <c r="N27" s="86" t="s">
        <v>123</v>
      </c>
      <c r="O27" s="115"/>
      <c r="P27" s="107"/>
      <c r="Q27" s="107"/>
      <c r="R27" s="107"/>
      <c r="S27" s="107"/>
      <c r="T27" s="107"/>
      <c r="U27" s="107"/>
      <c r="V27" s="107"/>
      <c r="W27" s="107"/>
      <c r="X27" s="107"/>
      <c r="Y27" s="107"/>
      <c r="Z27" s="107"/>
      <c r="AA27" s="108"/>
      <c r="AB27" s="110">
        <v>9</v>
      </c>
      <c r="AC27" s="111">
        <v>2</v>
      </c>
      <c r="AD27" s="125"/>
      <c r="AE27" s="113" t="s">
        <v>967</v>
      </c>
      <c r="AF27" s="126"/>
    </row>
    <row r="28" spans="1:32" s="77" customFormat="1" ht="36" customHeight="1">
      <c r="A28" s="105">
        <v>21</v>
      </c>
      <c r="B28" s="106" t="s">
        <v>120</v>
      </c>
      <c r="C28" s="221"/>
      <c r="D28" s="222"/>
      <c r="E28" s="222"/>
      <c r="F28" s="222"/>
      <c r="G28" s="222"/>
      <c r="H28" s="222"/>
      <c r="I28" s="222"/>
      <c r="J28" s="222"/>
      <c r="K28" s="222"/>
      <c r="L28" s="107"/>
      <c r="M28" s="108"/>
      <c r="N28" s="86" t="s">
        <v>124</v>
      </c>
      <c r="O28" s="115"/>
      <c r="P28" s="107"/>
      <c r="Q28" s="107"/>
      <c r="R28" s="107"/>
      <c r="S28" s="107"/>
      <c r="T28" s="107"/>
      <c r="U28" s="107"/>
      <c r="V28" s="107"/>
      <c r="W28" s="107"/>
      <c r="X28" s="107"/>
      <c r="Y28" s="107"/>
      <c r="Z28" s="107"/>
      <c r="AA28" s="108"/>
      <c r="AB28" s="110">
        <v>9</v>
      </c>
      <c r="AC28" s="111">
        <v>2</v>
      </c>
      <c r="AD28" s="125"/>
      <c r="AE28" s="113" t="s">
        <v>976</v>
      </c>
      <c r="AF28" s="126"/>
    </row>
    <row r="29" spans="1:32" s="77" customFormat="1" ht="36" customHeight="1">
      <c r="A29" s="105">
        <v>22</v>
      </c>
      <c r="B29" s="106" t="s">
        <v>120</v>
      </c>
      <c r="C29" s="221"/>
      <c r="D29" s="222"/>
      <c r="E29" s="222"/>
      <c r="F29" s="222"/>
      <c r="G29" s="222"/>
      <c r="H29" s="222"/>
      <c r="I29" s="222"/>
      <c r="J29" s="222"/>
      <c r="K29" s="222"/>
      <c r="L29" s="107"/>
      <c r="M29" s="108"/>
      <c r="N29" s="86" t="s">
        <v>125</v>
      </c>
      <c r="O29" s="115"/>
      <c r="P29" s="107"/>
      <c r="Q29" s="107"/>
      <c r="R29" s="107"/>
      <c r="S29" s="107"/>
      <c r="T29" s="107"/>
      <c r="U29" s="107"/>
      <c r="V29" s="107"/>
      <c r="W29" s="107"/>
      <c r="X29" s="107"/>
      <c r="Y29" s="107"/>
      <c r="Z29" s="107"/>
      <c r="AA29" s="108"/>
      <c r="AB29" s="110">
        <v>9</v>
      </c>
      <c r="AC29" s="111">
        <v>2</v>
      </c>
      <c r="AD29" s="125"/>
      <c r="AE29" s="113" t="s">
        <v>976</v>
      </c>
      <c r="AF29" s="126"/>
    </row>
    <row r="30" spans="1:32" s="77" customFormat="1" ht="36" customHeight="1">
      <c r="A30" s="105">
        <v>23</v>
      </c>
      <c r="B30" s="106" t="s">
        <v>54</v>
      </c>
      <c r="C30" s="221"/>
      <c r="D30" s="222"/>
      <c r="E30" s="222"/>
      <c r="F30" s="222"/>
      <c r="G30" s="222"/>
      <c r="H30" s="222"/>
      <c r="I30" s="222"/>
      <c r="J30" s="222"/>
      <c r="K30" s="222"/>
      <c r="L30" s="107"/>
      <c r="M30" s="108"/>
      <c r="N30" s="86" t="s">
        <v>138</v>
      </c>
      <c r="O30" s="115"/>
      <c r="P30" s="107"/>
      <c r="Q30" s="107"/>
      <c r="R30" s="107"/>
      <c r="S30" s="107"/>
      <c r="T30" s="107"/>
      <c r="U30" s="107"/>
      <c r="V30" s="107"/>
      <c r="W30" s="107"/>
      <c r="X30" s="107"/>
      <c r="Y30" s="107"/>
      <c r="Z30" s="107"/>
      <c r="AA30" s="108"/>
      <c r="AB30" s="110" t="s">
        <v>119</v>
      </c>
      <c r="AC30" s="111" t="s">
        <v>119</v>
      </c>
      <c r="AD30" s="125"/>
      <c r="AE30" s="113" t="s">
        <v>119</v>
      </c>
      <c r="AF30" s="126"/>
    </row>
    <row r="31" spans="1:32" s="77" customFormat="1" ht="36" customHeight="1">
      <c r="A31" s="105">
        <v>24</v>
      </c>
      <c r="B31" s="106" t="s">
        <v>120</v>
      </c>
      <c r="C31" s="221"/>
      <c r="D31" s="222"/>
      <c r="E31" s="222"/>
      <c r="F31" s="222"/>
      <c r="G31" s="222"/>
      <c r="H31" s="222"/>
      <c r="I31" s="222"/>
      <c r="J31" s="222"/>
      <c r="K31" s="222"/>
      <c r="L31" s="107"/>
      <c r="M31" s="108"/>
      <c r="N31" s="86" t="s">
        <v>139</v>
      </c>
      <c r="O31" s="115"/>
      <c r="P31" s="107"/>
      <c r="Q31" s="107"/>
      <c r="R31" s="107"/>
      <c r="S31" s="107"/>
      <c r="T31" s="107"/>
      <c r="U31" s="107"/>
      <c r="V31" s="107"/>
      <c r="W31" s="107"/>
      <c r="X31" s="107"/>
      <c r="Y31" s="107"/>
      <c r="Z31" s="107"/>
      <c r="AA31" s="108"/>
      <c r="AB31" s="110" t="s">
        <v>119</v>
      </c>
      <c r="AC31" s="111" t="s">
        <v>119</v>
      </c>
      <c r="AD31" s="125"/>
      <c r="AE31" s="113" t="s">
        <v>119</v>
      </c>
      <c r="AF31" s="126"/>
    </row>
    <row r="32" spans="1:32" s="77" customFormat="1" ht="36" customHeight="1">
      <c r="A32" s="105">
        <v>25</v>
      </c>
      <c r="B32" s="106" t="s">
        <v>140</v>
      </c>
      <c r="C32" s="221"/>
      <c r="D32" s="222"/>
      <c r="E32" s="222"/>
      <c r="F32" s="222"/>
      <c r="G32" s="222"/>
      <c r="H32" s="222"/>
      <c r="I32" s="222"/>
      <c r="J32" s="222"/>
      <c r="K32" s="222"/>
      <c r="L32" s="107"/>
      <c r="M32" s="108"/>
      <c r="N32" s="86" t="s">
        <v>141</v>
      </c>
      <c r="O32" s="115"/>
      <c r="P32" s="107"/>
      <c r="Q32" s="107"/>
      <c r="R32" s="107"/>
      <c r="S32" s="107"/>
      <c r="T32" s="107"/>
      <c r="U32" s="107"/>
      <c r="V32" s="107"/>
      <c r="W32" s="107"/>
      <c r="X32" s="107"/>
      <c r="Y32" s="107"/>
      <c r="Z32" s="107"/>
      <c r="AA32" s="108"/>
      <c r="AB32" s="110" t="s">
        <v>104</v>
      </c>
      <c r="AC32" s="111">
        <v>1</v>
      </c>
      <c r="AD32" s="125"/>
      <c r="AE32" s="116" t="s">
        <v>977</v>
      </c>
      <c r="AF32" s="126"/>
    </row>
    <row r="33" spans="1:32" s="77" customFormat="1" ht="36" customHeight="1">
      <c r="A33" s="105">
        <v>26</v>
      </c>
      <c r="B33" s="106" t="s">
        <v>140</v>
      </c>
      <c r="C33" s="221"/>
      <c r="D33" s="222"/>
      <c r="E33" s="222"/>
      <c r="F33" s="222"/>
      <c r="G33" s="222"/>
      <c r="H33" s="222"/>
      <c r="I33" s="222"/>
      <c r="J33" s="222"/>
      <c r="K33" s="222"/>
      <c r="L33" s="107"/>
      <c r="M33" s="108"/>
      <c r="N33" s="86" t="s">
        <v>143</v>
      </c>
      <c r="O33" s="115"/>
      <c r="P33" s="107"/>
      <c r="Q33" s="107"/>
      <c r="R33" s="107"/>
      <c r="S33" s="107"/>
      <c r="T33" s="107"/>
      <c r="U33" s="107"/>
      <c r="V33" s="107"/>
      <c r="W33" s="107"/>
      <c r="X33" s="107"/>
      <c r="Y33" s="107"/>
      <c r="Z33" s="107"/>
      <c r="AA33" s="108"/>
      <c r="AB33" s="110" t="s">
        <v>104</v>
      </c>
      <c r="AC33" s="111">
        <v>1</v>
      </c>
      <c r="AD33" s="125"/>
      <c r="AE33" s="116" t="s">
        <v>978</v>
      </c>
      <c r="AF33" s="126"/>
    </row>
    <row r="34" spans="1:32" s="77" customFormat="1" ht="36" customHeight="1">
      <c r="A34" s="105">
        <v>27</v>
      </c>
      <c r="B34" s="106" t="s">
        <v>120</v>
      </c>
      <c r="C34" s="221"/>
      <c r="D34" s="222"/>
      <c r="E34" s="222"/>
      <c r="F34" s="222"/>
      <c r="G34" s="222"/>
      <c r="H34" s="222"/>
      <c r="I34" s="222"/>
      <c r="J34" s="222"/>
      <c r="K34" s="222"/>
      <c r="L34" s="107"/>
      <c r="M34" s="108"/>
      <c r="N34" s="86" t="s">
        <v>145</v>
      </c>
      <c r="O34" s="115"/>
      <c r="P34" s="107"/>
      <c r="Q34" s="107"/>
      <c r="R34" s="107"/>
      <c r="S34" s="107"/>
      <c r="T34" s="107"/>
      <c r="U34" s="107"/>
      <c r="V34" s="107"/>
      <c r="W34" s="107"/>
      <c r="X34" s="107"/>
      <c r="Y34" s="107"/>
      <c r="Z34" s="107"/>
      <c r="AA34" s="108"/>
      <c r="AB34" s="110" t="s">
        <v>119</v>
      </c>
      <c r="AC34" s="111" t="s">
        <v>119</v>
      </c>
      <c r="AD34" s="125"/>
      <c r="AE34" s="113" t="s">
        <v>119</v>
      </c>
      <c r="AF34" s="126"/>
    </row>
    <row r="35" spans="1:32" s="77" customFormat="1" ht="36" customHeight="1">
      <c r="A35" s="105">
        <v>28</v>
      </c>
      <c r="B35" s="106" t="s">
        <v>140</v>
      </c>
      <c r="C35" s="221"/>
      <c r="D35" s="222"/>
      <c r="E35" s="222"/>
      <c r="F35" s="222"/>
      <c r="G35" s="222"/>
      <c r="H35" s="222"/>
      <c r="I35" s="222"/>
      <c r="J35" s="222"/>
      <c r="K35" s="222"/>
      <c r="L35" s="107"/>
      <c r="M35" s="108"/>
      <c r="N35" s="86" t="s">
        <v>146</v>
      </c>
      <c r="O35" s="115"/>
      <c r="P35" s="107"/>
      <c r="Q35" s="107"/>
      <c r="R35" s="107"/>
      <c r="S35" s="107"/>
      <c r="T35" s="107"/>
      <c r="U35" s="107"/>
      <c r="V35" s="107"/>
      <c r="W35" s="107"/>
      <c r="X35" s="107"/>
      <c r="Y35" s="107"/>
      <c r="Z35" s="107"/>
      <c r="AA35" s="108"/>
      <c r="AB35" s="110" t="s">
        <v>104</v>
      </c>
      <c r="AC35" s="111">
        <v>1</v>
      </c>
      <c r="AD35" s="125"/>
      <c r="AE35" s="116" t="s">
        <v>193</v>
      </c>
      <c r="AF35" s="126"/>
    </row>
    <row r="36" spans="1:32" s="77" customFormat="1" ht="36" customHeight="1">
      <c r="A36" s="105">
        <v>29</v>
      </c>
      <c r="B36" s="106" t="s">
        <v>140</v>
      </c>
      <c r="C36" s="221"/>
      <c r="D36" s="222"/>
      <c r="E36" s="222"/>
      <c r="F36" s="222"/>
      <c r="G36" s="222"/>
      <c r="H36" s="222"/>
      <c r="I36" s="222"/>
      <c r="J36" s="222"/>
      <c r="K36" s="222"/>
      <c r="L36" s="107"/>
      <c r="M36" s="108"/>
      <c r="N36" s="86" t="s">
        <v>148</v>
      </c>
      <c r="O36" s="115"/>
      <c r="P36" s="107"/>
      <c r="Q36" s="107"/>
      <c r="R36" s="107"/>
      <c r="S36" s="107"/>
      <c r="T36" s="107"/>
      <c r="U36" s="107"/>
      <c r="V36" s="107"/>
      <c r="W36" s="107"/>
      <c r="X36" s="107"/>
      <c r="Y36" s="107"/>
      <c r="Z36" s="107"/>
      <c r="AA36" s="108"/>
      <c r="AB36" s="110" t="s">
        <v>104</v>
      </c>
      <c r="AC36" s="111">
        <v>4</v>
      </c>
      <c r="AD36" s="125"/>
      <c r="AE36" s="113" t="s">
        <v>979</v>
      </c>
      <c r="AF36" s="126" t="s">
        <v>980</v>
      </c>
    </row>
    <row r="37" spans="1:32" s="77" customFormat="1" ht="36" customHeight="1">
      <c r="A37" s="105">
        <v>30</v>
      </c>
      <c r="B37" s="106" t="s">
        <v>120</v>
      </c>
      <c r="C37" s="221"/>
      <c r="D37" s="222"/>
      <c r="E37" s="222"/>
      <c r="F37" s="222"/>
      <c r="G37" s="222"/>
      <c r="H37" s="222"/>
      <c r="I37" s="222"/>
      <c r="J37" s="222"/>
      <c r="K37" s="222"/>
      <c r="L37" s="107"/>
      <c r="M37" s="108"/>
      <c r="N37" s="86" t="s">
        <v>150</v>
      </c>
      <c r="O37" s="115"/>
      <c r="P37" s="107"/>
      <c r="Q37" s="107"/>
      <c r="R37" s="107"/>
      <c r="S37" s="107"/>
      <c r="T37" s="107"/>
      <c r="U37" s="107"/>
      <c r="V37" s="107"/>
      <c r="W37" s="107"/>
      <c r="X37" s="107"/>
      <c r="Y37" s="107"/>
      <c r="Z37" s="107"/>
      <c r="AA37" s="108"/>
      <c r="AB37" s="110" t="s">
        <v>119</v>
      </c>
      <c r="AC37" s="111" t="s">
        <v>119</v>
      </c>
      <c r="AD37" s="125"/>
      <c r="AE37" s="113" t="s">
        <v>157</v>
      </c>
      <c r="AF37" s="126"/>
    </row>
    <row r="38" spans="1:32" s="77" customFormat="1" ht="36" customHeight="1">
      <c r="A38" s="105">
        <v>31</v>
      </c>
      <c r="B38" s="106" t="s">
        <v>140</v>
      </c>
      <c r="C38" s="221"/>
      <c r="D38" s="222"/>
      <c r="E38" s="222"/>
      <c r="F38" s="222"/>
      <c r="G38" s="222"/>
      <c r="H38" s="222"/>
      <c r="I38" s="222"/>
      <c r="J38" s="222"/>
      <c r="K38" s="222"/>
      <c r="L38" s="107"/>
      <c r="M38" s="108"/>
      <c r="N38" s="86" t="s">
        <v>146</v>
      </c>
      <c r="O38" s="115"/>
      <c r="P38" s="107"/>
      <c r="Q38" s="107"/>
      <c r="R38" s="107"/>
      <c r="S38" s="107"/>
      <c r="T38" s="107"/>
      <c r="U38" s="107"/>
      <c r="V38" s="107"/>
      <c r="W38" s="107"/>
      <c r="X38" s="107"/>
      <c r="Y38" s="107"/>
      <c r="Z38" s="107"/>
      <c r="AA38" s="108"/>
      <c r="AB38" s="110" t="s">
        <v>104</v>
      </c>
      <c r="AC38" s="111">
        <v>1</v>
      </c>
      <c r="AD38" s="125"/>
      <c r="AE38" s="116" t="s">
        <v>193</v>
      </c>
      <c r="AF38" s="126"/>
    </row>
    <row r="39" spans="1:32" s="77" customFormat="1" ht="36" customHeight="1">
      <c r="A39" s="105">
        <v>32</v>
      </c>
      <c r="B39" s="106" t="s">
        <v>140</v>
      </c>
      <c r="C39" s="221"/>
      <c r="D39" s="222"/>
      <c r="E39" s="222"/>
      <c r="F39" s="222"/>
      <c r="G39" s="222"/>
      <c r="H39" s="222"/>
      <c r="I39" s="222"/>
      <c r="J39" s="222"/>
      <c r="K39" s="222"/>
      <c r="L39" s="107"/>
      <c r="M39" s="108"/>
      <c r="N39" s="86" t="s">
        <v>148</v>
      </c>
      <c r="O39" s="115"/>
      <c r="P39" s="107"/>
      <c r="Q39" s="107"/>
      <c r="R39" s="107"/>
      <c r="S39" s="107"/>
      <c r="T39" s="107"/>
      <c r="U39" s="107"/>
      <c r="V39" s="107"/>
      <c r="W39" s="107"/>
      <c r="X39" s="107"/>
      <c r="Y39" s="107"/>
      <c r="Z39" s="107"/>
      <c r="AA39" s="108"/>
      <c r="AB39" s="110" t="s">
        <v>104</v>
      </c>
      <c r="AC39" s="111">
        <v>4</v>
      </c>
      <c r="AD39" s="125"/>
      <c r="AE39" s="113" t="s">
        <v>979</v>
      </c>
      <c r="AF39" s="126" t="s">
        <v>980</v>
      </c>
    </row>
    <row r="40" spans="1:32" s="77" customFormat="1" ht="36" customHeight="1">
      <c r="A40" s="105">
        <v>33</v>
      </c>
      <c r="B40" s="106" t="s">
        <v>120</v>
      </c>
      <c r="C40" s="221"/>
      <c r="D40" s="222"/>
      <c r="E40" s="222"/>
      <c r="F40" s="222"/>
      <c r="G40" s="222"/>
      <c r="H40" s="222"/>
      <c r="I40" s="222"/>
      <c r="J40" s="222"/>
      <c r="K40" s="222"/>
      <c r="L40" s="107"/>
      <c r="M40" s="108"/>
      <c r="N40" s="86" t="s">
        <v>152</v>
      </c>
      <c r="O40" s="115"/>
      <c r="P40" s="107"/>
      <c r="Q40" s="107"/>
      <c r="R40" s="107"/>
      <c r="S40" s="107"/>
      <c r="T40" s="107"/>
      <c r="U40" s="107"/>
      <c r="V40" s="107"/>
      <c r="W40" s="107"/>
      <c r="X40" s="107"/>
      <c r="Y40" s="107"/>
      <c r="Z40" s="107"/>
      <c r="AA40" s="108"/>
      <c r="AB40" s="110" t="s">
        <v>119</v>
      </c>
      <c r="AC40" s="111" t="s">
        <v>119</v>
      </c>
      <c r="AD40" s="125"/>
      <c r="AE40" s="113" t="s">
        <v>157</v>
      </c>
      <c r="AF40" s="126"/>
    </row>
    <row r="41" spans="1:32" s="77" customFormat="1" ht="36" customHeight="1">
      <c r="A41" s="105">
        <v>34</v>
      </c>
      <c r="B41" s="106" t="s">
        <v>140</v>
      </c>
      <c r="C41" s="221"/>
      <c r="D41" s="222"/>
      <c r="E41" s="222"/>
      <c r="F41" s="222"/>
      <c r="G41" s="222"/>
      <c r="H41" s="222"/>
      <c r="I41" s="222"/>
      <c r="J41" s="222"/>
      <c r="K41" s="222"/>
      <c r="L41" s="107"/>
      <c r="M41" s="108"/>
      <c r="N41" s="86" t="s">
        <v>153</v>
      </c>
      <c r="O41" s="115"/>
      <c r="P41" s="107"/>
      <c r="Q41" s="107"/>
      <c r="R41" s="107"/>
      <c r="S41" s="107"/>
      <c r="T41" s="107"/>
      <c r="U41" s="107"/>
      <c r="V41" s="107"/>
      <c r="W41" s="107"/>
      <c r="X41" s="107"/>
      <c r="Y41" s="107"/>
      <c r="Z41" s="107"/>
      <c r="AA41" s="108"/>
      <c r="AB41" s="110" t="s">
        <v>104</v>
      </c>
      <c r="AC41" s="111">
        <v>1</v>
      </c>
      <c r="AD41" s="125"/>
      <c r="AE41" s="116" t="s">
        <v>1325</v>
      </c>
      <c r="AF41" s="126"/>
    </row>
    <row r="42" spans="1:32" s="77" customFormat="1" ht="36" customHeight="1">
      <c r="A42" s="105">
        <v>35</v>
      </c>
      <c r="B42" s="106" t="s">
        <v>140</v>
      </c>
      <c r="C42" s="221"/>
      <c r="D42" s="222"/>
      <c r="E42" s="222"/>
      <c r="F42" s="222"/>
      <c r="G42" s="222"/>
      <c r="H42" s="222"/>
      <c r="I42" s="222"/>
      <c r="J42" s="222"/>
      <c r="K42" s="222"/>
      <c r="L42" s="107"/>
      <c r="M42" s="108"/>
      <c r="N42" s="86" t="s">
        <v>154</v>
      </c>
      <c r="O42" s="115"/>
      <c r="P42" s="107"/>
      <c r="Q42" s="107"/>
      <c r="R42" s="107"/>
      <c r="S42" s="107"/>
      <c r="T42" s="107"/>
      <c r="U42" s="107"/>
      <c r="V42" s="107"/>
      <c r="W42" s="107"/>
      <c r="X42" s="107"/>
      <c r="Y42" s="107"/>
      <c r="Z42" s="107"/>
      <c r="AA42" s="108"/>
      <c r="AB42" s="110" t="s">
        <v>104</v>
      </c>
      <c r="AC42" s="111">
        <v>4</v>
      </c>
      <c r="AD42" s="125"/>
      <c r="AE42" s="113" t="s">
        <v>979</v>
      </c>
      <c r="AF42" s="126" t="s">
        <v>980</v>
      </c>
    </row>
    <row r="43" spans="1:32" s="77" customFormat="1" ht="36" customHeight="1">
      <c r="A43" s="105">
        <v>36</v>
      </c>
      <c r="B43" s="106" t="s">
        <v>120</v>
      </c>
      <c r="C43" s="221"/>
      <c r="D43" s="222"/>
      <c r="E43" s="222"/>
      <c r="F43" s="222"/>
      <c r="G43" s="222"/>
      <c r="H43" s="222"/>
      <c r="I43" s="222"/>
      <c r="J43" s="222"/>
      <c r="K43" s="222"/>
      <c r="L43" s="107"/>
      <c r="M43" s="108"/>
      <c r="N43" s="86" t="s">
        <v>155</v>
      </c>
      <c r="O43" s="115"/>
      <c r="P43" s="107"/>
      <c r="Q43" s="107"/>
      <c r="R43" s="107"/>
      <c r="S43" s="107"/>
      <c r="T43" s="107"/>
      <c r="U43" s="107"/>
      <c r="V43" s="107"/>
      <c r="W43" s="107"/>
      <c r="X43" s="107"/>
      <c r="Y43" s="107"/>
      <c r="Z43" s="107"/>
      <c r="AA43" s="108"/>
      <c r="AB43" s="110" t="s">
        <v>119</v>
      </c>
      <c r="AC43" s="111" t="s">
        <v>119</v>
      </c>
      <c r="AD43" s="125"/>
      <c r="AE43" s="113" t="s">
        <v>119</v>
      </c>
      <c r="AF43" s="126"/>
    </row>
    <row r="44" spans="1:32" s="77" customFormat="1" ht="36" customHeight="1">
      <c r="A44" s="105">
        <v>37</v>
      </c>
      <c r="B44" s="106" t="s">
        <v>140</v>
      </c>
      <c r="C44" s="221"/>
      <c r="D44" s="222"/>
      <c r="E44" s="222"/>
      <c r="F44" s="222"/>
      <c r="G44" s="222"/>
      <c r="H44" s="222"/>
      <c r="I44" s="222"/>
      <c r="J44" s="222"/>
      <c r="K44" s="222"/>
      <c r="L44" s="107"/>
      <c r="M44" s="108"/>
      <c r="N44" s="86" t="s">
        <v>153</v>
      </c>
      <c r="O44" s="115"/>
      <c r="P44" s="107"/>
      <c r="Q44" s="107"/>
      <c r="R44" s="107"/>
      <c r="S44" s="107"/>
      <c r="T44" s="107"/>
      <c r="U44" s="107"/>
      <c r="V44" s="107"/>
      <c r="W44" s="107"/>
      <c r="X44" s="107"/>
      <c r="Y44" s="107"/>
      <c r="Z44" s="107"/>
      <c r="AA44" s="108"/>
      <c r="AB44" s="110" t="s">
        <v>104</v>
      </c>
      <c r="AC44" s="111">
        <v>1</v>
      </c>
      <c r="AD44" s="125"/>
      <c r="AE44" s="116" t="s">
        <v>1325</v>
      </c>
      <c r="AF44" s="126"/>
    </row>
    <row r="45" spans="1:32" s="77" customFormat="1" ht="36" customHeight="1">
      <c r="A45" s="105">
        <v>38</v>
      </c>
      <c r="B45" s="106" t="s">
        <v>140</v>
      </c>
      <c r="C45" s="221"/>
      <c r="D45" s="222"/>
      <c r="E45" s="222"/>
      <c r="F45" s="222"/>
      <c r="G45" s="222"/>
      <c r="H45" s="222"/>
      <c r="I45" s="222"/>
      <c r="J45" s="222"/>
      <c r="K45" s="222"/>
      <c r="L45" s="107"/>
      <c r="M45" s="108"/>
      <c r="N45" s="86" t="s">
        <v>154</v>
      </c>
      <c r="O45" s="115"/>
      <c r="P45" s="107"/>
      <c r="Q45" s="107"/>
      <c r="R45" s="107"/>
      <c r="S45" s="107"/>
      <c r="T45" s="107"/>
      <c r="U45" s="107"/>
      <c r="V45" s="107"/>
      <c r="W45" s="107"/>
      <c r="X45" s="107"/>
      <c r="Y45" s="107"/>
      <c r="Z45" s="107"/>
      <c r="AA45" s="108"/>
      <c r="AB45" s="110" t="s">
        <v>104</v>
      </c>
      <c r="AC45" s="111">
        <v>4</v>
      </c>
      <c r="AD45" s="125"/>
      <c r="AE45" s="113" t="s">
        <v>979</v>
      </c>
      <c r="AF45" s="126" t="s">
        <v>980</v>
      </c>
    </row>
    <row r="46" spans="1:32" s="77" customFormat="1" ht="36" customHeight="1">
      <c r="A46" s="105">
        <v>39</v>
      </c>
      <c r="B46" s="106" t="s">
        <v>120</v>
      </c>
      <c r="C46" s="221"/>
      <c r="D46" s="222"/>
      <c r="E46" s="222"/>
      <c r="F46" s="222"/>
      <c r="G46" s="222"/>
      <c r="H46" s="222"/>
      <c r="I46" s="222"/>
      <c r="J46" s="222"/>
      <c r="K46" s="222"/>
      <c r="L46" s="107"/>
      <c r="M46" s="108"/>
      <c r="N46" s="86" t="s">
        <v>156</v>
      </c>
      <c r="O46" s="115"/>
      <c r="P46" s="107"/>
      <c r="Q46" s="107"/>
      <c r="R46" s="107"/>
      <c r="S46" s="107"/>
      <c r="T46" s="107"/>
      <c r="U46" s="107"/>
      <c r="V46" s="107"/>
      <c r="W46" s="107"/>
      <c r="X46" s="107"/>
      <c r="Y46" s="107"/>
      <c r="Z46" s="107"/>
      <c r="AA46" s="108"/>
      <c r="AB46" s="110" t="s">
        <v>119</v>
      </c>
      <c r="AC46" s="111" t="s">
        <v>119</v>
      </c>
      <c r="AD46" s="125"/>
      <c r="AE46" s="113" t="s">
        <v>119</v>
      </c>
      <c r="AF46" s="126"/>
    </row>
    <row r="47" spans="1:32" s="77" customFormat="1" ht="36" customHeight="1">
      <c r="A47" s="105">
        <v>40</v>
      </c>
      <c r="B47" s="106" t="s">
        <v>140</v>
      </c>
      <c r="C47" s="221"/>
      <c r="D47" s="222"/>
      <c r="E47" s="222"/>
      <c r="F47" s="222"/>
      <c r="G47" s="222"/>
      <c r="H47" s="222"/>
      <c r="I47" s="222"/>
      <c r="J47" s="222"/>
      <c r="K47" s="222"/>
      <c r="L47" s="107"/>
      <c r="M47" s="108"/>
      <c r="N47" s="86" t="s">
        <v>158</v>
      </c>
      <c r="O47" s="115"/>
      <c r="P47" s="107"/>
      <c r="Q47" s="107"/>
      <c r="R47" s="107"/>
      <c r="S47" s="107"/>
      <c r="T47" s="107"/>
      <c r="U47" s="107"/>
      <c r="V47" s="107"/>
      <c r="W47" s="107"/>
      <c r="X47" s="107"/>
      <c r="Y47" s="107"/>
      <c r="Z47" s="107"/>
      <c r="AA47" s="108"/>
      <c r="AB47" s="110" t="s">
        <v>104</v>
      </c>
      <c r="AC47" s="111">
        <v>1</v>
      </c>
      <c r="AD47" s="125"/>
      <c r="AE47" s="116" t="s">
        <v>193</v>
      </c>
      <c r="AF47" s="126"/>
    </row>
    <row r="48" spans="1:32" s="77" customFormat="1" ht="36" customHeight="1">
      <c r="A48" s="105">
        <v>41</v>
      </c>
      <c r="B48" s="106" t="s">
        <v>140</v>
      </c>
      <c r="C48" s="221"/>
      <c r="D48" s="222"/>
      <c r="E48" s="222"/>
      <c r="F48" s="222"/>
      <c r="G48" s="222"/>
      <c r="H48" s="222"/>
      <c r="I48" s="222"/>
      <c r="J48" s="222"/>
      <c r="K48" s="222"/>
      <c r="L48" s="107"/>
      <c r="M48" s="108"/>
      <c r="N48" s="86" t="s">
        <v>159</v>
      </c>
      <c r="O48" s="115"/>
      <c r="P48" s="107"/>
      <c r="Q48" s="107"/>
      <c r="R48" s="107"/>
      <c r="S48" s="107"/>
      <c r="T48" s="107"/>
      <c r="U48" s="107"/>
      <c r="V48" s="107"/>
      <c r="W48" s="107"/>
      <c r="X48" s="107"/>
      <c r="Y48" s="107"/>
      <c r="Z48" s="107"/>
      <c r="AA48" s="108"/>
      <c r="AB48" s="110" t="s">
        <v>104</v>
      </c>
      <c r="AC48" s="111">
        <v>4</v>
      </c>
      <c r="AD48" s="125"/>
      <c r="AE48" s="113" t="s">
        <v>979</v>
      </c>
      <c r="AF48" s="126" t="s">
        <v>980</v>
      </c>
    </row>
    <row r="49" spans="1:32" s="77" customFormat="1" ht="36" customHeight="1">
      <c r="A49" s="105">
        <v>42</v>
      </c>
      <c r="B49" s="106" t="s">
        <v>120</v>
      </c>
      <c r="C49" s="302"/>
      <c r="D49" s="303"/>
      <c r="E49" s="303"/>
      <c r="F49" s="303"/>
      <c r="G49" s="303"/>
      <c r="H49" s="303"/>
      <c r="I49" s="303"/>
      <c r="J49" s="303"/>
      <c r="K49" s="303"/>
      <c r="L49" s="107"/>
      <c r="M49" s="108"/>
      <c r="N49" s="86" t="s">
        <v>160</v>
      </c>
      <c r="O49" s="115"/>
      <c r="P49" s="107"/>
      <c r="Q49" s="107"/>
      <c r="R49" s="107"/>
      <c r="S49" s="107"/>
      <c r="T49" s="107"/>
      <c r="U49" s="107"/>
      <c r="V49" s="107"/>
      <c r="W49" s="107"/>
      <c r="X49" s="107"/>
      <c r="Y49" s="107"/>
      <c r="Z49" s="107"/>
      <c r="AA49" s="108"/>
      <c r="AB49" s="110" t="s">
        <v>119</v>
      </c>
      <c r="AC49" s="111" t="s">
        <v>119</v>
      </c>
      <c r="AD49" s="125"/>
      <c r="AE49" s="113" t="s">
        <v>119</v>
      </c>
      <c r="AF49" s="126"/>
    </row>
    <row r="50" spans="1:32" s="77" customFormat="1" ht="36" customHeight="1">
      <c r="A50" s="105">
        <v>43</v>
      </c>
      <c r="B50" s="106" t="s">
        <v>140</v>
      </c>
      <c r="C50" s="221"/>
      <c r="D50" s="222"/>
      <c r="E50" s="222"/>
      <c r="F50" s="222"/>
      <c r="G50" s="222"/>
      <c r="H50" s="222"/>
      <c r="I50" s="222"/>
      <c r="J50" s="222"/>
      <c r="K50" s="222"/>
      <c r="L50" s="107"/>
      <c r="M50" s="108"/>
      <c r="N50" s="86" t="s">
        <v>158</v>
      </c>
      <c r="O50" s="115"/>
      <c r="P50" s="107"/>
      <c r="Q50" s="107"/>
      <c r="R50" s="107"/>
      <c r="S50" s="107"/>
      <c r="T50" s="107"/>
      <c r="U50" s="107"/>
      <c r="V50" s="107"/>
      <c r="W50" s="107"/>
      <c r="X50" s="107"/>
      <c r="Y50" s="107"/>
      <c r="Z50" s="107"/>
      <c r="AA50" s="108"/>
      <c r="AB50" s="110" t="s">
        <v>104</v>
      </c>
      <c r="AC50" s="111">
        <v>1</v>
      </c>
      <c r="AD50" s="125"/>
      <c r="AE50" s="116" t="s">
        <v>193</v>
      </c>
      <c r="AF50" s="126"/>
    </row>
    <row r="51" spans="1:32" s="77" customFormat="1" ht="36" customHeight="1">
      <c r="A51" s="105">
        <v>44</v>
      </c>
      <c r="B51" s="106" t="s">
        <v>140</v>
      </c>
      <c r="C51" s="221"/>
      <c r="D51" s="222"/>
      <c r="E51" s="222"/>
      <c r="F51" s="222"/>
      <c r="G51" s="222"/>
      <c r="H51" s="222"/>
      <c r="I51" s="222"/>
      <c r="J51" s="222"/>
      <c r="K51" s="222"/>
      <c r="L51" s="107"/>
      <c r="M51" s="108"/>
      <c r="N51" s="86" t="s">
        <v>159</v>
      </c>
      <c r="O51" s="115"/>
      <c r="P51" s="107"/>
      <c r="Q51" s="107"/>
      <c r="R51" s="107"/>
      <c r="S51" s="107"/>
      <c r="T51" s="107"/>
      <c r="U51" s="107"/>
      <c r="V51" s="107"/>
      <c r="W51" s="107"/>
      <c r="X51" s="107"/>
      <c r="Y51" s="107"/>
      <c r="Z51" s="107"/>
      <c r="AA51" s="108"/>
      <c r="AB51" s="110" t="s">
        <v>104</v>
      </c>
      <c r="AC51" s="111">
        <v>4</v>
      </c>
      <c r="AD51" s="125"/>
      <c r="AE51" s="113" t="s">
        <v>979</v>
      </c>
      <c r="AF51" s="126" t="s">
        <v>980</v>
      </c>
    </row>
    <row r="52" spans="1:32" s="77" customFormat="1" ht="36" customHeight="1">
      <c r="A52" s="105">
        <v>45</v>
      </c>
      <c r="B52" s="106" t="s">
        <v>120</v>
      </c>
      <c r="C52" s="302"/>
      <c r="D52" s="303"/>
      <c r="E52" s="303"/>
      <c r="F52" s="303"/>
      <c r="G52" s="303"/>
      <c r="H52" s="303"/>
      <c r="I52" s="303"/>
      <c r="J52" s="303"/>
      <c r="K52" s="303"/>
      <c r="L52" s="107"/>
      <c r="M52" s="108"/>
      <c r="N52" s="86" t="s">
        <v>161</v>
      </c>
      <c r="O52" s="115"/>
      <c r="P52" s="107"/>
      <c r="Q52" s="107"/>
      <c r="R52" s="107"/>
      <c r="S52" s="107"/>
      <c r="T52" s="107"/>
      <c r="U52" s="107"/>
      <c r="V52" s="107"/>
      <c r="W52" s="107"/>
      <c r="X52" s="107"/>
      <c r="Y52" s="107"/>
      <c r="Z52" s="107"/>
      <c r="AA52" s="108"/>
      <c r="AB52" s="110" t="s">
        <v>119</v>
      </c>
      <c r="AC52" s="111" t="s">
        <v>119</v>
      </c>
      <c r="AD52" s="125"/>
      <c r="AE52" s="113" t="s">
        <v>119</v>
      </c>
      <c r="AF52" s="126"/>
    </row>
    <row r="53" spans="1:32" s="77" customFormat="1" ht="36" customHeight="1">
      <c r="A53" s="105">
        <v>46</v>
      </c>
      <c r="B53" s="106" t="s">
        <v>140</v>
      </c>
      <c r="C53" s="221"/>
      <c r="D53" s="222"/>
      <c r="E53" s="222"/>
      <c r="F53" s="222"/>
      <c r="G53" s="222"/>
      <c r="H53" s="222"/>
      <c r="I53" s="222"/>
      <c r="J53" s="222"/>
      <c r="K53" s="222"/>
      <c r="L53" s="107"/>
      <c r="M53" s="108"/>
      <c r="N53" s="86" t="s">
        <v>158</v>
      </c>
      <c r="O53" s="115"/>
      <c r="P53" s="107"/>
      <c r="Q53" s="107"/>
      <c r="R53" s="107"/>
      <c r="S53" s="107"/>
      <c r="T53" s="107"/>
      <c r="U53" s="107"/>
      <c r="V53" s="107"/>
      <c r="W53" s="107"/>
      <c r="X53" s="107"/>
      <c r="Y53" s="107"/>
      <c r="Z53" s="107"/>
      <c r="AA53" s="108"/>
      <c r="AB53" s="110" t="s">
        <v>104</v>
      </c>
      <c r="AC53" s="111">
        <v>1</v>
      </c>
      <c r="AD53" s="125"/>
      <c r="AE53" s="116" t="s">
        <v>193</v>
      </c>
      <c r="AF53" s="126"/>
    </row>
    <row r="54" spans="1:32" s="77" customFormat="1" ht="36" customHeight="1">
      <c r="A54" s="105">
        <v>47</v>
      </c>
      <c r="B54" s="106" t="s">
        <v>140</v>
      </c>
      <c r="C54" s="221"/>
      <c r="D54" s="222"/>
      <c r="E54" s="222"/>
      <c r="F54" s="222"/>
      <c r="G54" s="222"/>
      <c r="H54" s="222"/>
      <c r="I54" s="222"/>
      <c r="J54" s="222"/>
      <c r="K54" s="222"/>
      <c r="L54" s="107"/>
      <c r="M54" s="108"/>
      <c r="N54" s="86" t="s">
        <v>159</v>
      </c>
      <c r="O54" s="115"/>
      <c r="P54" s="107"/>
      <c r="Q54" s="107"/>
      <c r="R54" s="107"/>
      <c r="S54" s="107"/>
      <c r="T54" s="107"/>
      <c r="U54" s="107"/>
      <c r="V54" s="107"/>
      <c r="W54" s="107"/>
      <c r="X54" s="107"/>
      <c r="Y54" s="107"/>
      <c r="Z54" s="107"/>
      <c r="AA54" s="108"/>
      <c r="AB54" s="110" t="s">
        <v>104</v>
      </c>
      <c r="AC54" s="111">
        <v>4</v>
      </c>
      <c r="AD54" s="125"/>
      <c r="AE54" s="113" t="s">
        <v>979</v>
      </c>
      <c r="AF54" s="126" t="s">
        <v>980</v>
      </c>
    </row>
    <row r="55" spans="1:32" s="77" customFormat="1" ht="36" customHeight="1">
      <c r="A55" s="105">
        <v>48</v>
      </c>
      <c r="B55" s="106" t="s">
        <v>120</v>
      </c>
      <c r="C55" s="221"/>
      <c r="D55" s="222"/>
      <c r="E55" s="222"/>
      <c r="F55" s="222"/>
      <c r="G55" s="222"/>
      <c r="H55" s="222"/>
      <c r="I55" s="222"/>
      <c r="J55" s="222"/>
      <c r="K55" s="222"/>
      <c r="L55" s="107"/>
      <c r="M55" s="108"/>
      <c r="N55" s="86" t="s">
        <v>162</v>
      </c>
      <c r="O55" s="115"/>
      <c r="P55" s="107"/>
      <c r="Q55" s="107"/>
      <c r="R55" s="107"/>
      <c r="S55" s="107"/>
      <c r="T55" s="107"/>
      <c r="U55" s="107"/>
      <c r="V55" s="107"/>
      <c r="W55" s="107"/>
      <c r="X55" s="107"/>
      <c r="Y55" s="107"/>
      <c r="Z55" s="107"/>
      <c r="AA55" s="108"/>
      <c r="AB55" s="110" t="s">
        <v>119</v>
      </c>
      <c r="AC55" s="111" t="s">
        <v>119</v>
      </c>
      <c r="AD55" s="125"/>
      <c r="AE55" s="113" t="s">
        <v>119</v>
      </c>
      <c r="AF55" s="126"/>
    </row>
    <row r="56" spans="1:32" s="77" customFormat="1" ht="36" customHeight="1">
      <c r="A56" s="105">
        <v>49</v>
      </c>
      <c r="B56" s="106" t="s">
        <v>140</v>
      </c>
      <c r="C56" s="221"/>
      <c r="D56" s="222"/>
      <c r="E56" s="222"/>
      <c r="F56" s="222"/>
      <c r="G56" s="222"/>
      <c r="H56" s="222"/>
      <c r="I56" s="222"/>
      <c r="J56" s="222"/>
      <c r="K56" s="222"/>
      <c r="L56" s="107"/>
      <c r="M56" s="108"/>
      <c r="N56" s="86" t="s">
        <v>158</v>
      </c>
      <c r="O56" s="115"/>
      <c r="P56" s="107"/>
      <c r="Q56" s="107"/>
      <c r="R56" s="107"/>
      <c r="S56" s="107"/>
      <c r="T56" s="107"/>
      <c r="U56" s="107"/>
      <c r="V56" s="107"/>
      <c r="W56" s="107"/>
      <c r="X56" s="107"/>
      <c r="Y56" s="107"/>
      <c r="Z56" s="107"/>
      <c r="AA56" s="108"/>
      <c r="AB56" s="110" t="s">
        <v>104</v>
      </c>
      <c r="AC56" s="111">
        <v>1</v>
      </c>
      <c r="AD56" s="125"/>
      <c r="AE56" s="116" t="s">
        <v>193</v>
      </c>
      <c r="AF56" s="126"/>
    </row>
    <row r="57" spans="1:32" s="77" customFormat="1" ht="36" customHeight="1">
      <c r="A57" s="105">
        <v>50</v>
      </c>
      <c r="B57" s="106" t="s">
        <v>140</v>
      </c>
      <c r="C57" s="221"/>
      <c r="D57" s="222"/>
      <c r="E57" s="222"/>
      <c r="F57" s="222"/>
      <c r="G57" s="222"/>
      <c r="H57" s="222"/>
      <c r="I57" s="222"/>
      <c r="J57" s="222"/>
      <c r="K57" s="222"/>
      <c r="L57" s="107"/>
      <c r="M57" s="108"/>
      <c r="N57" s="86" t="s">
        <v>159</v>
      </c>
      <c r="O57" s="115"/>
      <c r="P57" s="107"/>
      <c r="Q57" s="107"/>
      <c r="R57" s="107"/>
      <c r="S57" s="107"/>
      <c r="T57" s="107"/>
      <c r="U57" s="107"/>
      <c r="V57" s="107"/>
      <c r="W57" s="107"/>
      <c r="X57" s="107"/>
      <c r="Y57" s="107"/>
      <c r="Z57" s="107"/>
      <c r="AA57" s="108"/>
      <c r="AB57" s="110" t="s">
        <v>104</v>
      </c>
      <c r="AC57" s="111">
        <v>4</v>
      </c>
      <c r="AD57" s="125"/>
      <c r="AE57" s="113" t="s">
        <v>979</v>
      </c>
      <c r="AF57" s="126" t="s">
        <v>980</v>
      </c>
    </row>
    <row r="58" spans="1:32" s="77" customFormat="1" ht="36" customHeight="1">
      <c r="A58" s="105">
        <v>51</v>
      </c>
      <c r="B58" s="106" t="s">
        <v>120</v>
      </c>
      <c r="C58" s="221"/>
      <c r="D58" s="222"/>
      <c r="E58" s="222"/>
      <c r="F58" s="222"/>
      <c r="G58" s="222"/>
      <c r="H58" s="222"/>
      <c r="I58" s="222"/>
      <c r="J58" s="222"/>
      <c r="K58" s="222"/>
      <c r="L58" s="107"/>
      <c r="M58" s="108"/>
      <c r="N58" s="86" t="s">
        <v>163</v>
      </c>
      <c r="O58" s="115"/>
      <c r="P58" s="107"/>
      <c r="Q58" s="107"/>
      <c r="R58" s="107"/>
      <c r="S58" s="107"/>
      <c r="T58" s="107"/>
      <c r="U58" s="107"/>
      <c r="V58" s="107"/>
      <c r="W58" s="107"/>
      <c r="X58" s="107"/>
      <c r="Y58" s="107"/>
      <c r="Z58" s="107"/>
      <c r="AA58" s="108"/>
      <c r="AB58" s="110" t="s">
        <v>119</v>
      </c>
      <c r="AC58" s="111" t="s">
        <v>119</v>
      </c>
      <c r="AD58" s="125"/>
      <c r="AE58" s="113" t="s">
        <v>119</v>
      </c>
      <c r="AF58" s="126"/>
    </row>
    <row r="59" spans="1:32" s="77" customFormat="1" ht="36" customHeight="1">
      <c r="A59" s="105">
        <v>52</v>
      </c>
      <c r="B59" s="106" t="s">
        <v>140</v>
      </c>
      <c r="C59" s="221"/>
      <c r="D59" s="222"/>
      <c r="E59" s="222"/>
      <c r="F59" s="222"/>
      <c r="G59" s="222"/>
      <c r="H59" s="222"/>
      <c r="I59" s="222"/>
      <c r="J59" s="222"/>
      <c r="K59" s="222"/>
      <c r="L59" s="107"/>
      <c r="M59" s="108"/>
      <c r="N59" s="86" t="s">
        <v>164</v>
      </c>
      <c r="O59" s="115"/>
      <c r="P59" s="107"/>
      <c r="Q59" s="107"/>
      <c r="R59" s="107"/>
      <c r="S59" s="107"/>
      <c r="T59" s="107"/>
      <c r="U59" s="107"/>
      <c r="V59" s="107"/>
      <c r="W59" s="107"/>
      <c r="X59" s="107"/>
      <c r="Y59" s="107"/>
      <c r="Z59" s="107"/>
      <c r="AA59" s="108"/>
      <c r="AB59" s="110" t="s">
        <v>104</v>
      </c>
      <c r="AC59" s="111">
        <v>1</v>
      </c>
      <c r="AD59" s="125"/>
      <c r="AE59" s="116" t="s">
        <v>981</v>
      </c>
      <c r="AF59" s="126"/>
    </row>
    <row r="60" spans="1:32" s="77" customFormat="1" ht="36" customHeight="1">
      <c r="A60" s="105">
        <v>53</v>
      </c>
      <c r="B60" s="106" t="s">
        <v>140</v>
      </c>
      <c r="C60" s="221"/>
      <c r="D60" s="222"/>
      <c r="E60" s="222"/>
      <c r="F60" s="222"/>
      <c r="G60" s="222"/>
      <c r="H60" s="222"/>
      <c r="I60" s="222"/>
      <c r="J60" s="222"/>
      <c r="K60" s="222"/>
      <c r="L60" s="107"/>
      <c r="M60" s="108"/>
      <c r="N60" s="86" t="s">
        <v>166</v>
      </c>
      <c r="O60" s="115"/>
      <c r="P60" s="107"/>
      <c r="Q60" s="107"/>
      <c r="R60" s="107"/>
      <c r="S60" s="107"/>
      <c r="T60" s="107"/>
      <c r="U60" s="107"/>
      <c r="V60" s="107"/>
      <c r="W60" s="107"/>
      <c r="X60" s="107"/>
      <c r="Y60" s="107"/>
      <c r="Z60" s="107"/>
      <c r="AA60" s="108"/>
      <c r="AB60" s="110" t="s">
        <v>167</v>
      </c>
      <c r="AC60" s="111">
        <v>40</v>
      </c>
      <c r="AD60" s="125"/>
      <c r="AE60" s="113" t="s">
        <v>982</v>
      </c>
      <c r="AF60" s="126"/>
    </row>
    <row r="61" spans="1:32" s="77" customFormat="1" ht="36" customHeight="1">
      <c r="A61" s="105">
        <v>54</v>
      </c>
      <c r="B61" s="106" t="s">
        <v>120</v>
      </c>
      <c r="C61" s="221"/>
      <c r="D61" s="222"/>
      <c r="E61" s="222"/>
      <c r="F61" s="222"/>
      <c r="G61" s="222"/>
      <c r="H61" s="222"/>
      <c r="I61" s="222"/>
      <c r="J61" s="222"/>
      <c r="K61" s="222"/>
      <c r="L61" s="107"/>
      <c r="M61" s="108"/>
      <c r="N61" s="86" t="s">
        <v>169</v>
      </c>
      <c r="O61" s="115"/>
      <c r="P61" s="107"/>
      <c r="Q61" s="107"/>
      <c r="R61" s="107"/>
      <c r="S61" s="107"/>
      <c r="T61" s="107"/>
      <c r="U61" s="107"/>
      <c r="V61" s="107"/>
      <c r="W61" s="107"/>
      <c r="X61" s="107"/>
      <c r="Y61" s="107"/>
      <c r="Z61" s="107"/>
      <c r="AA61" s="108"/>
      <c r="AB61" s="110" t="s">
        <v>119</v>
      </c>
      <c r="AC61" s="111" t="s">
        <v>119</v>
      </c>
      <c r="AD61" s="125"/>
      <c r="AE61" s="113" t="s">
        <v>119</v>
      </c>
      <c r="AF61" s="126"/>
    </row>
    <row r="62" spans="1:32" s="77" customFormat="1" ht="36" customHeight="1">
      <c r="A62" s="105">
        <v>55</v>
      </c>
      <c r="B62" s="106" t="s">
        <v>140</v>
      </c>
      <c r="C62" s="221"/>
      <c r="D62" s="222"/>
      <c r="E62" s="222"/>
      <c r="F62" s="222"/>
      <c r="G62" s="222"/>
      <c r="H62" s="222"/>
      <c r="I62" s="222"/>
      <c r="J62" s="222"/>
      <c r="K62" s="222"/>
      <c r="L62" s="107"/>
      <c r="M62" s="108"/>
      <c r="N62" s="86" t="s">
        <v>164</v>
      </c>
      <c r="O62" s="115"/>
      <c r="P62" s="107"/>
      <c r="Q62" s="107"/>
      <c r="R62" s="107"/>
      <c r="S62" s="107"/>
      <c r="T62" s="107"/>
      <c r="U62" s="107"/>
      <c r="V62" s="107"/>
      <c r="W62" s="107"/>
      <c r="X62" s="107"/>
      <c r="Y62" s="107"/>
      <c r="Z62" s="107"/>
      <c r="AA62" s="108"/>
      <c r="AB62" s="110" t="s">
        <v>104</v>
      </c>
      <c r="AC62" s="111">
        <v>1</v>
      </c>
      <c r="AD62" s="125"/>
      <c r="AE62" s="116" t="s">
        <v>981</v>
      </c>
      <c r="AF62" s="126"/>
    </row>
    <row r="63" spans="1:32" s="77" customFormat="1" ht="36" customHeight="1">
      <c r="A63" s="105">
        <v>56</v>
      </c>
      <c r="B63" s="106" t="s">
        <v>140</v>
      </c>
      <c r="C63" s="221"/>
      <c r="D63" s="222"/>
      <c r="E63" s="222"/>
      <c r="F63" s="222"/>
      <c r="G63" s="222"/>
      <c r="H63" s="222"/>
      <c r="I63" s="222"/>
      <c r="J63" s="222"/>
      <c r="K63" s="222"/>
      <c r="L63" s="107"/>
      <c r="M63" s="108"/>
      <c r="N63" s="86" t="s">
        <v>170</v>
      </c>
      <c r="O63" s="115"/>
      <c r="P63" s="107"/>
      <c r="Q63" s="107"/>
      <c r="R63" s="107"/>
      <c r="S63" s="107"/>
      <c r="T63" s="107"/>
      <c r="U63" s="107"/>
      <c r="V63" s="107"/>
      <c r="W63" s="107"/>
      <c r="X63" s="107"/>
      <c r="Y63" s="107"/>
      <c r="Z63" s="107"/>
      <c r="AA63" s="108"/>
      <c r="AB63" s="110" t="s">
        <v>167</v>
      </c>
      <c r="AC63" s="111">
        <v>40</v>
      </c>
      <c r="AD63" s="125"/>
      <c r="AE63" s="113" t="s">
        <v>982</v>
      </c>
      <c r="AF63" s="126"/>
    </row>
    <row r="64" spans="1:32" s="77" customFormat="1" ht="36" customHeight="1">
      <c r="A64" s="105">
        <v>57</v>
      </c>
      <c r="B64" s="106" t="s">
        <v>120</v>
      </c>
      <c r="C64" s="221"/>
      <c r="D64" s="222"/>
      <c r="E64" s="222"/>
      <c r="F64" s="222"/>
      <c r="G64" s="222"/>
      <c r="H64" s="222"/>
      <c r="I64" s="222"/>
      <c r="J64" s="222"/>
      <c r="K64" s="222"/>
      <c r="L64" s="107"/>
      <c r="M64" s="108"/>
      <c r="N64" s="86" t="s">
        <v>171</v>
      </c>
      <c r="O64" s="115"/>
      <c r="P64" s="107"/>
      <c r="Q64" s="107"/>
      <c r="R64" s="107"/>
      <c r="S64" s="107"/>
      <c r="T64" s="107"/>
      <c r="U64" s="107"/>
      <c r="V64" s="107"/>
      <c r="W64" s="107"/>
      <c r="X64" s="107"/>
      <c r="Y64" s="107"/>
      <c r="Z64" s="107"/>
      <c r="AA64" s="108"/>
      <c r="AB64" s="110" t="s">
        <v>119</v>
      </c>
      <c r="AC64" s="111" t="s">
        <v>119</v>
      </c>
      <c r="AD64" s="125"/>
      <c r="AE64" s="113" t="s">
        <v>157</v>
      </c>
      <c r="AF64" s="126"/>
    </row>
    <row r="65" spans="1:32" s="77" customFormat="1" ht="36" customHeight="1">
      <c r="A65" s="105">
        <v>58</v>
      </c>
      <c r="B65" s="106" t="s">
        <v>140</v>
      </c>
      <c r="C65" s="221"/>
      <c r="D65" s="222"/>
      <c r="E65" s="222"/>
      <c r="F65" s="222"/>
      <c r="G65" s="222"/>
      <c r="H65" s="222"/>
      <c r="I65" s="222"/>
      <c r="J65" s="222"/>
      <c r="K65" s="222"/>
      <c r="L65" s="107"/>
      <c r="M65" s="108"/>
      <c r="N65" s="86" t="s">
        <v>164</v>
      </c>
      <c r="O65" s="115"/>
      <c r="P65" s="107"/>
      <c r="Q65" s="107"/>
      <c r="R65" s="107"/>
      <c r="S65" s="107"/>
      <c r="T65" s="107"/>
      <c r="U65" s="107"/>
      <c r="V65" s="107"/>
      <c r="W65" s="107"/>
      <c r="X65" s="107"/>
      <c r="Y65" s="107"/>
      <c r="Z65" s="107"/>
      <c r="AA65" s="108"/>
      <c r="AB65" s="110" t="s">
        <v>104</v>
      </c>
      <c r="AC65" s="111">
        <v>1</v>
      </c>
      <c r="AD65" s="125"/>
      <c r="AE65" s="116" t="s">
        <v>981</v>
      </c>
      <c r="AF65" s="126"/>
    </row>
    <row r="66" spans="1:32" s="77" customFormat="1" ht="36" customHeight="1">
      <c r="A66" s="105">
        <v>59</v>
      </c>
      <c r="B66" s="106" t="s">
        <v>140</v>
      </c>
      <c r="C66" s="221"/>
      <c r="D66" s="222"/>
      <c r="E66" s="222"/>
      <c r="F66" s="222"/>
      <c r="G66" s="222"/>
      <c r="H66" s="222"/>
      <c r="I66" s="222"/>
      <c r="J66" s="222"/>
      <c r="K66" s="222"/>
      <c r="L66" s="107"/>
      <c r="M66" s="108"/>
      <c r="N66" s="86" t="s">
        <v>170</v>
      </c>
      <c r="O66" s="115"/>
      <c r="P66" s="107"/>
      <c r="Q66" s="107"/>
      <c r="R66" s="107"/>
      <c r="S66" s="107"/>
      <c r="T66" s="107"/>
      <c r="U66" s="107"/>
      <c r="V66" s="107"/>
      <c r="W66" s="107"/>
      <c r="X66" s="107"/>
      <c r="Y66" s="107"/>
      <c r="Z66" s="107"/>
      <c r="AA66" s="108"/>
      <c r="AB66" s="110" t="s">
        <v>167</v>
      </c>
      <c r="AC66" s="111">
        <v>40</v>
      </c>
      <c r="AD66" s="125"/>
      <c r="AE66" s="113" t="s">
        <v>982</v>
      </c>
      <c r="AF66" s="126"/>
    </row>
    <row r="67" spans="1:32" s="77" customFormat="1" ht="36" customHeight="1">
      <c r="A67" s="105">
        <v>60</v>
      </c>
      <c r="B67" s="106" t="s">
        <v>120</v>
      </c>
      <c r="C67" s="221"/>
      <c r="D67" s="222"/>
      <c r="E67" s="222"/>
      <c r="F67" s="222"/>
      <c r="G67" s="222"/>
      <c r="H67" s="222"/>
      <c r="I67" s="222"/>
      <c r="J67" s="222"/>
      <c r="K67" s="222"/>
      <c r="L67" s="107"/>
      <c r="M67" s="108"/>
      <c r="N67" s="86" t="s">
        <v>172</v>
      </c>
      <c r="O67" s="115"/>
      <c r="P67" s="107"/>
      <c r="Q67" s="107"/>
      <c r="R67" s="107"/>
      <c r="S67" s="107"/>
      <c r="T67" s="107"/>
      <c r="U67" s="107"/>
      <c r="V67" s="107"/>
      <c r="W67" s="107"/>
      <c r="X67" s="107"/>
      <c r="Y67" s="107"/>
      <c r="Z67" s="107"/>
      <c r="AA67" s="108"/>
      <c r="AB67" s="110" t="s">
        <v>167</v>
      </c>
      <c r="AC67" s="111">
        <v>16</v>
      </c>
      <c r="AD67" s="125"/>
      <c r="AE67" s="113" t="s">
        <v>983</v>
      </c>
      <c r="AF67" s="126"/>
    </row>
    <row r="68" spans="1:32" s="77" customFormat="1" ht="36" customHeight="1">
      <c r="A68" s="105">
        <v>61</v>
      </c>
      <c r="B68" s="106" t="s">
        <v>120</v>
      </c>
      <c r="C68" s="221"/>
      <c r="D68" s="222"/>
      <c r="E68" s="222"/>
      <c r="F68" s="222"/>
      <c r="G68" s="222"/>
      <c r="H68" s="222"/>
      <c r="I68" s="222"/>
      <c r="J68" s="222"/>
      <c r="K68" s="222"/>
      <c r="L68" s="107"/>
      <c r="M68" s="108"/>
      <c r="N68" s="86" t="s">
        <v>174</v>
      </c>
      <c r="O68" s="115"/>
      <c r="P68" s="107"/>
      <c r="Q68" s="107"/>
      <c r="R68" s="107"/>
      <c r="S68" s="107"/>
      <c r="T68" s="107"/>
      <c r="U68" s="107"/>
      <c r="V68" s="107"/>
      <c r="W68" s="107"/>
      <c r="X68" s="107"/>
      <c r="Y68" s="107"/>
      <c r="Z68" s="107"/>
      <c r="AA68" s="108"/>
      <c r="AB68" s="110" t="s">
        <v>119</v>
      </c>
      <c r="AC68" s="111" t="s">
        <v>119</v>
      </c>
      <c r="AD68" s="125"/>
      <c r="AE68" s="113" t="s">
        <v>119</v>
      </c>
      <c r="AF68" s="126"/>
    </row>
    <row r="69" spans="1:32" s="77" customFormat="1" ht="36" customHeight="1">
      <c r="A69" s="105">
        <v>62</v>
      </c>
      <c r="B69" s="106" t="s">
        <v>140</v>
      </c>
      <c r="C69" s="302"/>
      <c r="D69" s="303"/>
      <c r="E69" s="303"/>
      <c r="F69" s="303"/>
      <c r="G69" s="303"/>
      <c r="H69" s="303"/>
      <c r="I69" s="303"/>
      <c r="J69" s="303"/>
      <c r="K69" s="303"/>
      <c r="L69" s="107"/>
      <c r="M69" s="108"/>
      <c r="N69" s="86" t="s">
        <v>175</v>
      </c>
      <c r="O69" s="115"/>
      <c r="P69" s="107"/>
      <c r="Q69" s="107"/>
      <c r="R69" s="107"/>
      <c r="S69" s="107"/>
      <c r="T69" s="107"/>
      <c r="U69" s="107"/>
      <c r="V69" s="107"/>
      <c r="W69" s="107"/>
      <c r="X69" s="107"/>
      <c r="Y69" s="107"/>
      <c r="Z69" s="107"/>
      <c r="AA69" s="108"/>
      <c r="AB69" s="110" t="s">
        <v>119</v>
      </c>
      <c r="AC69" s="111" t="s">
        <v>119</v>
      </c>
      <c r="AD69" s="125"/>
      <c r="AE69" s="113" t="s">
        <v>119</v>
      </c>
      <c r="AF69" s="126"/>
    </row>
    <row r="70" spans="1:32" s="77" customFormat="1" ht="36" customHeight="1">
      <c r="A70" s="105">
        <v>63</v>
      </c>
      <c r="B70" s="127" t="s">
        <v>176</v>
      </c>
      <c r="C70" s="302"/>
      <c r="D70" s="303"/>
      <c r="E70" s="303"/>
      <c r="F70" s="303"/>
      <c r="G70" s="303"/>
      <c r="H70" s="303"/>
      <c r="I70" s="303"/>
      <c r="J70" s="303"/>
      <c r="K70" s="303"/>
      <c r="L70" s="107"/>
      <c r="M70" s="108"/>
      <c r="N70" s="86" t="s">
        <v>158</v>
      </c>
      <c r="O70" s="115"/>
      <c r="P70" s="107"/>
      <c r="Q70" s="107"/>
      <c r="R70" s="107"/>
      <c r="S70" s="107"/>
      <c r="T70" s="107"/>
      <c r="U70" s="107"/>
      <c r="V70" s="107"/>
      <c r="W70" s="107"/>
      <c r="X70" s="107"/>
      <c r="Y70" s="107"/>
      <c r="Z70" s="107"/>
      <c r="AA70" s="108"/>
      <c r="AB70" s="110" t="s">
        <v>104</v>
      </c>
      <c r="AC70" s="111">
        <v>1</v>
      </c>
      <c r="AD70" s="125"/>
      <c r="AE70" s="116" t="s">
        <v>984</v>
      </c>
      <c r="AF70" s="126"/>
    </row>
    <row r="71" spans="1:32" s="77" customFormat="1" ht="36" customHeight="1">
      <c r="A71" s="105">
        <v>64</v>
      </c>
      <c r="B71" s="127" t="s">
        <v>176</v>
      </c>
      <c r="C71" s="221"/>
      <c r="D71" s="222"/>
      <c r="E71" s="222"/>
      <c r="F71" s="222"/>
      <c r="G71" s="222"/>
      <c r="H71" s="222"/>
      <c r="I71" s="222"/>
      <c r="J71" s="222"/>
      <c r="K71" s="222"/>
      <c r="L71" s="107"/>
      <c r="M71" s="108"/>
      <c r="N71" s="86" t="s">
        <v>159</v>
      </c>
      <c r="O71" s="115"/>
      <c r="P71" s="107"/>
      <c r="Q71" s="107"/>
      <c r="R71" s="107"/>
      <c r="S71" s="107"/>
      <c r="T71" s="107"/>
      <c r="U71" s="107"/>
      <c r="V71" s="107"/>
      <c r="W71" s="107"/>
      <c r="X71" s="107"/>
      <c r="Y71" s="107"/>
      <c r="Z71" s="107"/>
      <c r="AA71" s="108"/>
      <c r="AB71" s="110" t="s">
        <v>104</v>
      </c>
      <c r="AC71" s="111">
        <v>4</v>
      </c>
      <c r="AD71" s="125"/>
      <c r="AE71" s="113" t="s">
        <v>979</v>
      </c>
      <c r="AF71" s="126" t="s">
        <v>985</v>
      </c>
    </row>
    <row r="72" spans="1:32" s="77" customFormat="1" ht="36" customHeight="1">
      <c r="A72" s="105">
        <v>65</v>
      </c>
      <c r="B72" s="127" t="s">
        <v>140</v>
      </c>
      <c r="C72" s="302"/>
      <c r="D72" s="303"/>
      <c r="E72" s="303"/>
      <c r="F72" s="303"/>
      <c r="G72" s="303"/>
      <c r="H72" s="303"/>
      <c r="I72" s="303"/>
      <c r="J72" s="303"/>
      <c r="K72" s="303"/>
      <c r="L72" s="107"/>
      <c r="M72" s="108"/>
      <c r="N72" s="86" t="s">
        <v>179</v>
      </c>
      <c r="O72" s="115"/>
      <c r="P72" s="107"/>
      <c r="Q72" s="107"/>
      <c r="R72" s="107"/>
      <c r="S72" s="107"/>
      <c r="T72" s="107"/>
      <c r="U72" s="107"/>
      <c r="V72" s="107"/>
      <c r="W72" s="107"/>
      <c r="X72" s="107"/>
      <c r="Y72" s="107"/>
      <c r="Z72" s="107"/>
      <c r="AA72" s="108"/>
      <c r="AB72" s="110" t="s">
        <v>119</v>
      </c>
      <c r="AC72" s="111" t="s">
        <v>119</v>
      </c>
      <c r="AD72" s="125"/>
      <c r="AE72" s="113" t="s">
        <v>119</v>
      </c>
      <c r="AF72" s="126"/>
    </row>
    <row r="73" spans="1:32" s="77" customFormat="1" ht="36" customHeight="1">
      <c r="A73" s="105">
        <v>66</v>
      </c>
      <c r="B73" s="127" t="s">
        <v>176</v>
      </c>
      <c r="C73" s="302"/>
      <c r="D73" s="303"/>
      <c r="E73" s="303"/>
      <c r="F73" s="303"/>
      <c r="G73" s="303"/>
      <c r="H73" s="303"/>
      <c r="I73" s="303"/>
      <c r="J73" s="303"/>
      <c r="K73" s="303"/>
      <c r="L73" s="107"/>
      <c r="M73" s="108"/>
      <c r="N73" s="86" t="s">
        <v>158</v>
      </c>
      <c r="O73" s="115"/>
      <c r="P73" s="107"/>
      <c r="Q73" s="107"/>
      <c r="R73" s="107"/>
      <c r="S73" s="107"/>
      <c r="T73" s="107"/>
      <c r="U73" s="107"/>
      <c r="V73" s="107"/>
      <c r="W73" s="107"/>
      <c r="X73" s="107"/>
      <c r="Y73" s="107"/>
      <c r="Z73" s="107"/>
      <c r="AA73" s="108"/>
      <c r="AB73" s="110" t="s">
        <v>104</v>
      </c>
      <c r="AC73" s="111">
        <v>1</v>
      </c>
      <c r="AD73" s="125"/>
      <c r="AE73" s="116" t="s">
        <v>984</v>
      </c>
      <c r="AF73" s="126"/>
    </row>
    <row r="74" spans="1:32" s="77" customFormat="1" ht="36" customHeight="1">
      <c r="A74" s="105">
        <v>67</v>
      </c>
      <c r="B74" s="127" t="s">
        <v>176</v>
      </c>
      <c r="C74" s="221"/>
      <c r="D74" s="222"/>
      <c r="E74" s="222"/>
      <c r="F74" s="222"/>
      <c r="G74" s="222"/>
      <c r="H74" s="222"/>
      <c r="I74" s="222"/>
      <c r="J74" s="222"/>
      <c r="K74" s="222"/>
      <c r="L74" s="107"/>
      <c r="M74" s="108"/>
      <c r="N74" s="86" t="s">
        <v>159</v>
      </c>
      <c r="O74" s="115"/>
      <c r="P74" s="107"/>
      <c r="Q74" s="107"/>
      <c r="R74" s="107"/>
      <c r="S74" s="107"/>
      <c r="T74" s="107"/>
      <c r="U74" s="107"/>
      <c r="V74" s="107"/>
      <c r="W74" s="107"/>
      <c r="X74" s="107"/>
      <c r="Y74" s="107"/>
      <c r="Z74" s="107"/>
      <c r="AA74" s="108"/>
      <c r="AB74" s="110" t="s">
        <v>104</v>
      </c>
      <c r="AC74" s="111">
        <v>4</v>
      </c>
      <c r="AD74" s="125"/>
      <c r="AE74" s="113" t="s">
        <v>979</v>
      </c>
      <c r="AF74" s="126" t="s">
        <v>985</v>
      </c>
    </row>
    <row r="75" spans="1:32" s="77" customFormat="1" ht="36" customHeight="1">
      <c r="A75" s="105">
        <v>68</v>
      </c>
      <c r="B75" s="127" t="s">
        <v>140</v>
      </c>
      <c r="C75" s="302"/>
      <c r="D75" s="303"/>
      <c r="E75" s="303"/>
      <c r="F75" s="303"/>
      <c r="G75" s="303"/>
      <c r="H75" s="303"/>
      <c r="I75" s="303"/>
      <c r="J75" s="303"/>
      <c r="K75" s="303"/>
      <c r="L75" s="107"/>
      <c r="M75" s="108"/>
      <c r="N75" s="86" t="s">
        <v>180</v>
      </c>
      <c r="O75" s="115"/>
      <c r="P75" s="107"/>
      <c r="Q75" s="107"/>
      <c r="R75" s="107"/>
      <c r="S75" s="107"/>
      <c r="T75" s="107"/>
      <c r="U75" s="107"/>
      <c r="V75" s="107"/>
      <c r="W75" s="107"/>
      <c r="X75" s="107"/>
      <c r="Y75" s="107"/>
      <c r="Z75" s="107"/>
      <c r="AA75" s="108"/>
      <c r="AB75" s="110" t="s">
        <v>119</v>
      </c>
      <c r="AC75" s="111" t="s">
        <v>119</v>
      </c>
      <c r="AD75" s="125"/>
      <c r="AE75" s="113" t="s">
        <v>119</v>
      </c>
      <c r="AF75" s="126"/>
    </row>
    <row r="76" spans="1:32" s="77" customFormat="1" ht="36" customHeight="1">
      <c r="A76" s="105">
        <v>69</v>
      </c>
      <c r="B76" s="127" t="s">
        <v>176</v>
      </c>
      <c r="C76" s="302"/>
      <c r="D76" s="303"/>
      <c r="E76" s="303"/>
      <c r="F76" s="303"/>
      <c r="G76" s="303"/>
      <c r="H76" s="303"/>
      <c r="I76" s="303"/>
      <c r="J76" s="303"/>
      <c r="K76" s="303"/>
      <c r="L76" s="107"/>
      <c r="M76" s="108"/>
      <c r="N76" s="86" t="s">
        <v>158</v>
      </c>
      <c r="O76" s="115"/>
      <c r="P76" s="107"/>
      <c r="Q76" s="107"/>
      <c r="R76" s="107"/>
      <c r="S76" s="107"/>
      <c r="T76" s="107"/>
      <c r="U76" s="107"/>
      <c r="V76" s="107"/>
      <c r="W76" s="107"/>
      <c r="X76" s="107"/>
      <c r="Y76" s="107"/>
      <c r="Z76" s="107"/>
      <c r="AA76" s="108"/>
      <c r="AB76" s="110" t="s">
        <v>104</v>
      </c>
      <c r="AC76" s="111">
        <v>1</v>
      </c>
      <c r="AD76" s="125"/>
      <c r="AE76" s="116" t="s">
        <v>984</v>
      </c>
      <c r="AF76" s="126"/>
    </row>
    <row r="77" spans="1:32" s="77" customFormat="1" ht="36" customHeight="1">
      <c r="A77" s="105">
        <v>70</v>
      </c>
      <c r="B77" s="127" t="s">
        <v>176</v>
      </c>
      <c r="C77" s="221"/>
      <c r="D77" s="222"/>
      <c r="E77" s="222"/>
      <c r="F77" s="222"/>
      <c r="G77" s="222"/>
      <c r="H77" s="222"/>
      <c r="I77" s="222"/>
      <c r="J77" s="222"/>
      <c r="K77" s="222"/>
      <c r="L77" s="107"/>
      <c r="M77" s="108"/>
      <c r="N77" s="86" t="s">
        <v>159</v>
      </c>
      <c r="O77" s="115"/>
      <c r="P77" s="107"/>
      <c r="Q77" s="107"/>
      <c r="R77" s="107"/>
      <c r="S77" s="107"/>
      <c r="T77" s="107"/>
      <c r="U77" s="107"/>
      <c r="V77" s="107"/>
      <c r="W77" s="107"/>
      <c r="X77" s="107"/>
      <c r="Y77" s="107"/>
      <c r="Z77" s="107"/>
      <c r="AA77" s="108"/>
      <c r="AB77" s="110" t="s">
        <v>104</v>
      </c>
      <c r="AC77" s="111">
        <v>4</v>
      </c>
      <c r="AD77" s="125"/>
      <c r="AE77" s="113" t="s">
        <v>979</v>
      </c>
      <c r="AF77" s="126" t="s">
        <v>985</v>
      </c>
    </row>
    <row r="78" spans="1:32" s="77" customFormat="1" ht="36" customHeight="1">
      <c r="A78" s="105">
        <v>71</v>
      </c>
      <c r="B78" s="127" t="s">
        <v>140</v>
      </c>
      <c r="C78" s="302"/>
      <c r="D78" s="303"/>
      <c r="E78" s="303"/>
      <c r="F78" s="303"/>
      <c r="G78" s="303"/>
      <c r="H78" s="303"/>
      <c r="I78" s="303"/>
      <c r="J78" s="303"/>
      <c r="K78" s="303"/>
      <c r="L78" s="107"/>
      <c r="M78" s="108"/>
      <c r="N78" s="86" t="s">
        <v>181</v>
      </c>
      <c r="O78" s="115"/>
      <c r="P78" s="107"/>
      <c r="Q78" s="107"/>
      <c r="R78" s="107"/>
      <c r="S78" s="107"/>
      <c r="T78" s="107"/>
      <c r="U78" s="107"/>
      <c r="V78" s="107"/>
      <c r="W78" s="107"/>
      <c r="X78" s="107"/>
      <c r="Y78" s="107"/>
      <c r="Z78" s="107"/>
      <c r="AA78" s="108"/>
      <c r="AB78" s="110" t="s">
        <v>119</v>
      </c>
      <c r="AC78" s="111" t="s">
        <v>119</v>
      </c>
      <c r="AD78" s="125"/>
      <c r="AE78" s="113" t="s">
        <v>119</v>
      </c>
      <c r="AF78" s="126"/>
    </row>
    <row r="79" spans="1:32" s="77" customFormat="1" ht="36" customHeight="1">
      <c r="A79" s="105">
        <v>72</v>
      </c>
      <c r="B79" s="127" t="s">
        <v>176</v>
      </c>
      <c r="C79" s="302"/>
      <c r="D79" s="303"/>
      <c r="E79" s="303"/>
      <c r="F79" s="303"/>
      <c r="G79" s="303"/>
      <c r="H79" s="303"/>
      <c r="I79" s="303"/>
      <c r="J79" s="303"/>
      <c r="K79" s="303"/>
      <c r="L79" s="107"/>
      <c r="M79" s="108"/>
      <c r="N79" s="86" t="s">
        <v>158</v>
      </c>
      <c r="O79" s="115"/>
      <c r="P79" s="107"/>
      <c r="Q79" s="107"/>
      <c r="R79" s="107"/>
      <c r="S79" s="107"/>
      <c r="T79" s="107"/>
      <c r="U79" s="107"/>
      <c r="V79" s="107"/>
      <c r="W79" s="107"/>
      <c r="X79" s="107"/>
      <c r="Y79" s="107"/>
      <c r="Z79" s="107"/>
      <c r="AA79" s="108"/>
      <c r="AB79" s="110" t="s">
        <v>104</v>
      </c>
      <c r="AC79" s="111">
        <v>1</v>
      </c>
      <c r="AD79" s="125"/>
      <c r="AE79" s="116" t="s">
        <v>984</v>
      </c>
      <c r="AF79" s="126"/>
    </row>
    <row r="80" spans="1:32" s="77" customFormat="1" ht="36" customHeight="1">
      <c r="A80" s="105">
        <v>73</v>
      </c>
      <c r="B80" s="127" t="s">
        <v>176</v>
      </c>
      <c r="C80" s="221"/>
      <c r="D80" s="222"/>
      <c r="E80" s="222"/>
      <c r="F80" s="222"/>
      <c r="G80" s="222"/>
      <c r="H80" s="222"/>
      <c r="I80" s="222"/>
      <c r="J80" s="222"/>
      <c r="K80" s="222"/>
      <c r="L80" s="107"/>
      <c r="M80" s="108"/>
      <c r="N80" s="86" t="s">
        <v>159</v>
      </c>
      <c r="O80" s="115"/>
      <c r="P80" s="107"/>
      <c r="Q80" s="107"/>
      <c r="R80" s="107"/>
      <c r="S80" s="107"/>
      <c r="T80" s="107"/>
      <c r="U80" s="107"/>
      <c r="V80" s="107"/>
      <c r="W80" s="107"/>
      <c r="X80" s="107"/>
      <c r="Y80" s="107"/>
      <c r="Z80" s="107"/>
      <c r="AA80" s="108"/>
      <c r="AB80" s="110" t="s">
        <v>104</v>
      </c>
      <c r="AC80" s="111">
        <v>4</v>
      </c>
      <c r="AD80" s="125"/>
      <c r="AE80" s="113" t="s">
        <v>979</v>
      </c>
      <c r="AF80" s="126" t="s">
        <v>985</v>
      </c>
    </row>
    <row r="81" spans="1:32" s="77" customFormat="1" ht="36" customHeight="1">
      <c r="A81" s="105">
        <v>74</v>
      </c>
      <c r="B81" s="106" t="s">
        <v>120</v>
      </c>
      <c r="C81" s="221"/>
      <c r="D81" s="222"/>
      <c r="E81" s="222"/>
      <c r="F81" s="222"/>
      <c r="G81" s="222"/>
      <c r="H81" s="222"/>
      <c r="I81" s="222"/>
      <c r="J81" s="222"/>
      <c r="K81" s="222"/>
      <c r="L81" s="107"/>
      <c r="M81" s="108"/>
      <c r="N81" s="86" t="s">
        <v>182</v>
      </c>
      <c r="O81" s="115"/>
      <c r="P81" s="107"/>
      <c r="Q81" s="107"/>
      <c r="R81" s="107"/>
      <c r="S81" s="107"/>
      <c r="T81" s="107"/>
      <c r="U81" s="107"/>
      <c r="V81" s="107"/>
      <c r="W81" s="107"/>
      <c r="X81" s="107"/>
      <c r="Y81" s="107"/>
      <c r="Z81" s="107"/>
      <c r="AA81" s="108"/>
      <c r="AB81" s="110" t="s">
        <v>119</v>
      </c>
      <c r="AC81" s="111" t="s">
        <v>119</v>
      </c>
      <c r="AD81" s="125"/>
      <c r="AE81" s="113" t="s">
        <v>119</v>
      </c>
      <c r="AF81" s="126"/>
    </row>
    <row r="82" spans="1:32" s="77" customFormat="1" ht="36" customHeight="1">
      <c r="A82" s="105">
        <v>75</v>
      </c>
      <c r="B82" s="127" t="s">
        <v>140</v>
      </c>
      <c r="C82" s="221"/>
      <c r="D82" s="222"/>
      <c r="E82" s="222"/>
      <c r="F82" s="222"/>
      <c r="G82" s="222"/>
      <c r="H82" s="222"/>
      <c r="I82" s="222"/>
      <c r="J82" s="222"/>
      <c r="K82" s="222"/>
      <c r="L82" s="107"/>
      <c r="M82" s="108"/>
      <c r="N82" s="86" t="s">
        <v>183</v>
      </c>
      <c r="O82" s="115"/>
      <c r="P82" s="107"/>
      <c r="Q82" s="107"/>
      <c r="R82" s="107"/>
      <c r="S82" s="107"/>
      <c r="T82" s="107"/>
      <c r="U82" s="107"/>
      <c r="V82" s="107"/>
      <c r="W82" s="107"/>
      <c r="X82" s="107"/>
      <c r="Y82" s="107"/>
      <c r="Z82" s="107"/>
      <c r="AA82" s="108"/>
      <c r="AB82" s="110" t="s">
        <v>104</v>
      </c>
      <c r="AC82" s="111">
        <v>1</v>
      </c>
      <c r="AD82" s="125"/>
      <c r="AE82" s="116" t="s">
        <v>1520</v>
      </c>
      <c r="AF82" s="126" t="s">
        <v>986</v>
      </c>
    </row>
    <row r="83" spans="1:32" s="77" customFormat="1" ht="36" customHeight="1">
      <c r="A83" s="105">
        <v>76</v>
      </c>
      <c r="B83" s="127" t="s">
        <v>140</v>
      </c>
      <c r="C83" s="221"/>
      <c r="D83" s="222"/>
      <c r="E83" s="222"/>
      <c r="F83" s="222"/>
      <c r="G83" s="222"/>
      <c r="H83" s="222"/>
      <c r="I83" s="222"/>
      <c r="J83" s="222"/>
      <c r="K83" s="222"/>
      <c r="L83" s="107"/>
      <c r="M83" s="108"/>
      <c r="N83" s="86" t="s">
        <v>185</v>
      </c>
      <c r="O83" s="115"/>
      <c r="P83" s="107"/>
      <c r="Q83" s="107"/>
      <c r="R83" s="107"/>
      <c r="S83" s="107"/>
      <c r="T83" s="107"/>
      <c r="U83" s="107"/>
      <c r="V83" s="107"/>
      <c r="W83" s="107"/>
      <c r="X83" s="107"/>
      <c r="Y83" s="107"/>
      <c r="Z83" s="107"/>
      <c r="AA83" s="108"/>
      <c r="AB83" s="110" t="s">
        <v>104</v>
      </c>
      <c r="AC83" s="111">
        <v>1</v>
      </c>
      <c r="AD83" s="125"/>
      <c r="AE83" s="116" t="s">
        <v>1520</v>
      </c>
      <c r="AF83" s="126" t="s">
        <v>986</v>
      </c>
    </row>
    <row r="84" spans="1:32" s="77" customFormat="1" ht="36" customHeight="1">
      <c r="A84" s="105">
        <v>77</v>
      </c>
      <c r="B84" s="127" t="s">
        <v>140</v>
      </c>
      <c r="C84" s="221"/>
      <c r="D84" s="222"/>
      <c r="E84" s="222"/>
      <c r="F84" s="222"/>
      <c r="G84" s="222"/>
      <c r="H84" s="222"/>
      <c r="I84" s="222"/>
      <c r="J84" s="222"/>
      <c r="K84" s="222"/>
      <c r="L84" s="107"/>
      <c r="M84" s="108"/>
      <c r="N84" s="86" t="s">
        <v>186</v>
      </c>
      <c r="O84" s="115"/>
      <c r="P84" s="107"/>
      <c r="Q84" s="107"/>
      <c r="R84" s="107"/>
      <c r="S84" s="107"/>
      <c r="T84" s="107"/>
      <c r="U84" s="107"/>
      <c r="V84" s="107"/>
      <c r="W84" s="107"/>
      <c r="X84" s="107"/>
      <c r="Y84" s="107"/>
      <c r="Z84" s="107"/>
      <c r="AA84" s="108"/>
      <c r="AB84" s="110" t="s">
        <v>104</v>
      </c>
      <c r="AC84" s="111">
        <v>1</v>
      </c>
      <c r="AD84" s="125"/>
      <c r="AE84" s="116" t="s">
        <v>1520</v>
      </c>
      <c r="AF84" s="126" t="s">
        <v>986</v>
      </c>
    </row>
    <row r="85" spans="1:32" s="77" customFormat="1" ht="36" customHeight="1">
      <c r="A85" s="105">
        <v>78</v>
      </c>
      <c r="B85" s="127" t="s">
        <v>140</v>
      </c>
      <c r="C85" s="221"/>
      <c r="D85" s="222"/>
      <c r="E85" s="222"/>
      <c r="F85" s="222"/>
      <c r="G85" s="222"/>
      <c r="H85" s="222"/>
      <c r="I85" s="222"/>
      <c r="J85" s="222"/>
      <c r="K85" s="222"/>
      <c r="L85" s="107"/>
      <c r="M85" s="108"/>
      <c r="N85" s="86" t="s">
        <v>187</v>
      </c>
      <c r="O85" s="115"/>
      <c r="P85" s="107"/>
      <c r="Q85" s="107"/>
      <c r="R85" s="107"/>
      <c r="S85" s="107"/>
      <c r="T85" s="107"/>
      <c r="U85" s="107"/>
      <c r="V85" s="107"/>
      <c r="W85" s="107"/>
      <c r="X85" s="107"/>
      <c r="Y85" s="107"/>
      <c r="Z85" s="107"/>
      <c r="AA85" s="108"/>
      <c r="AB85" s="110" t="s">
        <v>104</v>
      </c>
      <c r="AC85" s="111">
        <v>1</v>
      </c>
      <c r="AD85" s="125"/>
      <c r="AE85" s="116" t="s">
        <v>1520</v>
      </c>
      <c r="AF85" s="126" t="s">
        <v>986</v>
      </c>
    </row>
    <row r="86" spans="1:32" s="77" customFormat="1" ht="36" customHeight="1">
      <c r="A86" s="105">
        <v>79</v>
      </c>
      <c r="B86" s="106" t="s">
        <v>120</v>
      </c>
      <c r="C86" s="221"/>
      <c r="D86" s="222"/>
      <c r="E86" s="222"/>
      <c r="F86" s="222"/>
      <c r="G86" s="222"/>
      <c r="H86" s="222"/>
      <c r="I86" s="222"/>
      <c r="J86" s="222"/>
      <c r="K86" s="222"/>
      <c r="L86" s="107"/>
      <c r="M86" s="108"/>
      <c r="N86" s="86" t="s">
        <v>188</v>
      </c>
      <c r="O86" s="115"/>
      <c r="P86" s="107"/>
      <c r="Q86" s="107"/>
      <c r="R86" s="107"/>
      <c r="S86" s="107"/>
      <c r="T86" s="107"/>
      <c r="U86" s="107"/>
      <c r="V86" s="107"/>
      <c r="W86" s="107"/>
      <c r="X86" s="107"/>
      <c r="Y86" s="107"/>
      <c r="Z86" s="107"/>
      <c r="AA86" s="108"/>
      <c r="AB86" s="110" t="s">
        <v>104</v>
      </c>
      <c r="AC86" s="111">
        <v>5</v>
      </c>
      <c r="AD86" s="125"/>
      <c r="AE86" s="113" t="s">
        <v>971</v>
      </c>
      <c r="AF86" s="126"/>
    </row>
    <row r="87" spans="1:32" s="77" customFormat="1" ht="36" customHeight="1">
      <c r="A87" s="105">
        <v>80</v>
      </c>
      <c r="B87" s="127" t="s">
        <v>54</v>
      </c>
      <c r="C87" s="221"/>
      <c r="D87" s="222"/>
      <c r="E87" s="222"/>
      <c r="F87" s="222"/>
      <c r="G87" s="222"/>
      <c r="H87" s="222"/>
      <c r="I87" s="222"/>
      <c r="J87" s="222"/>
      <c r="K87" s="222"/>
      <c r="L87" s="107"/>
      <c r="M87" s="108"/>
      <c r="N87" s="86" t="s">
        <v>190</v>
      </c>
      <c r="O87" s="115"/>
      <c r="P87" s="107"/>
      <c r="Q87" s="107"/>
      <c r="R87" s="107"/>
      <c r="S87" s="107"/>
      <c r="T87" s="107"/>
      <c r="U87" s="107"/>
      <c r="V87" s="107"/>
      <c r="W87" s="107"/>
      <c r="X87" s="107"/>
      <c r="Y87" s="107"/>
      <c r="Z87" s="107"/>
      <c r="AA87" s="108"/>
      <c r="AB87" s="110" t="s">
        <v>119</v>
      </c>
      <c r="AC87" s="111" t="s">
        <v>119</v>
      </c>
      <c r="AD87" s="125"/>
      <c r="AE87" s="113" t="s">
        <v>119</v>
      </c>
      <c r="AF87" s="126"/>
    </row>
    <row r="88" spans="1:32" s="77" customFormat="1" ht="36" customHeight="1">
      <c r="A88" s="105">
        <v>81</v>
      </c>
      <c r="B88" s="106" t="s">
        <v>120</v>
      </c>
      <c r="C88" s="221"/>
      <c r="D88" s="222"/>
      <c r="E88" s="222"/>
      <c r="F88" s="222"/>
      <c r="G88" s="222"/>
      <c r="H88" s="222"/>
      <c r="I88" s="222"/>
      <c r="J88" s="222"/>
      <c r="K88" s="222"/>
      <c r="L88" s="107"/>
      <c r="M88" s="108"/>
      <c r="N88" s="86" t="s">
        <v>191</v>
      </c>
      <c r="O88" s="115"/>
      <c r="P88" s="107"/>
      <c r="Q88" s="107"/>
      <c r="R88" s="107"/>
      <c r="S88" s="107"/>
      <c r="T88" s="107"/>
      <c r="U88" s="107"/>
      <c r="V88" s="107"/>
      <c r="W88" s="107"/>
      <c r="X88" s="107"/>
      <c r="Y88" s="107"/>
      <c r="Z88" s="107"/>
      <c r="AA88" s="108"/>
      <c r="AB88" s="110" t="s">
        <v>104</v>
      </c>
      <c r="AC88" s="111">
        <v>1</v>
      </c>
      <c r="AD88" s="125"/>
      <c r="AE88" s="116" t="s">
        <v>987</v>
      </c>
      <c r="AF88" s="126"/>
    </row>
    <row r="89" spans="1:32" s="77" customFormat="1" ht="36" customHeight="1">
      <c r="A89" s="105">
        <v>82</v>
      </c>
      <c r="B89" s="106" t="s">
        <v>120</v>
      </c>
      <c r="C89" s="302"/>
      <c r="D89" s="303"/>
      <c r="E89" s="303"/>
      <c r="F89" s="303"/>
      <c r="G89" s="303"/>
      <c r="H89" s="303"/>
      <c r="I89" s="303"/>
      <c r="J89" s="303"/>
      <c r="K89" s="303"/>
      <c r="L89" s="107"/>
      <c r="M89" s="108"/>
      <c r="N89" s="86" t="s">
        <v>192</v>
      </c>
      <c r="O89" s="115"/>
      <c r="P89" s="107"/>
      <c r="Q89" s="107"/>
      <c r="R89" s="107"/>
      <c r="S89" s="107"/>
      <c r="T89" s="107"/>
      <c r="U89" s="107"/>
      <c r="V89" s="107"/>
      <c r="W89" s="107"/>
      <c r="X89" s="107"/>
      <c r="Y89" s="107"/>
      <c r="Z89" s="107"/>
      <c r="AA89" s="108"/>
      <c r="AB89" s="110" t="s">
        <v>119</v>
      </c>
      <c r="AC89" s="111" t="s">
        <v>119</v>
      </c>
      <c r="AD89" s="125"/>
      <c r="AE89" s="113" t="s">
        <v>119</v>
      </c>
      <c r="AF89" s="126"/>
    </row>
    <row r="90" spans="1:32" s="77" customFormat="1" ht="36" customHeight="1">
      <c r="A90" s="105">
        <v>83</v>
      </c>
      <c r="B90" s="127" t="s">
        <v>140</v>
      </c>
      <c r="C90" s="221"/>
      <c r="D90" s="222"/>
      <c r="E90" s="222"/>
      <c r="F90" s="222"/>
      <c r="G90" s="222"/>
      <c r="H90" s="222"/>
      <c r="I90" s="222"/>
      <c r="J90" s="222"/>
      <c r="K90" s="222"/>
      <c r="L90" s="107"/>
      <c r="M90" s="108"/>
      <c r="N90" s="86" t="s">
        <v>158</v>
      </c>
      <c r="O90" s="115"/>
      <c r="P90" s="107"/>
      <c r="Q90" s="107"/>
      <c r="R90" s="107"/>
      <c r="S90" s="107"/>
      <c r="T90" s="107"/>
      <c r="U90" s="107"/>
      <c r="V90" s="107"/>
      <c r="W90" s="107"/>
      <c r="X90" s="107"/>
      <c r="Y90" s="107"/>
      <c r="Z90" s="107"/>
      <c r="AA90" s="108"/>
      <c r="AB90" s="110" t="s">
        <v>104</v>
      </c>
      <c r="AC90" s="111">
        <v>1</v>
      </c>
      <c r="AD90" s="125"/>
      <c r="AE90" s="116" t="s">
        <v>193</v>
      </c>
      <c r="AF90" s="126"/>
    </row>
    <row r="91" spans="1:32" s="77" customFormat="1" ht="36" customHeight="1">
      <c r="A91" s="105">
        <v>84</v>
      </c>
      <c r="B91" s="127" t="s">
        <v>140</v>
      </c>
      <c r="C91" s="221"/>
      <c r="D91" s="222"/>
      <c r="E91" s="222"/>
      <c r="F91" s="222"/>
      <c r="G91" s="222"/>
      <c r="H91" s="222"/>
      <c r="I91" s="222"/>
      <c r="J91" s="222"/>
      <c r="K91" s="222"/>
      <c r="L91" s="107"/>
      <c r="M91" s="108"/>
      <c r="N91" s="86" t="s">
        <v>159</v>
      </c>
      <c r="O91" s="115"/>
      <c r="P91" s="107"/>
      <c r="Q91" s="107"/>
      <c r="R91" s="107"/>
      <c r="S91" s="107"/>
      <c r="T91" s="107"/>
      <c r="U91" s="107"/>
      <c r="V91" s="107"/>
      <c r="W91" s="107"/>
      <c r="X91" s="107"/>
      <c r="Y91" s="107"/>
      <c r="Z91" s="107"/>
      <c r="AA91" s="108"/>
      <c r="AB91" s="110" t="s">
        <v>104</v>
      </c>
      <c r="AC91" s="111">
        <v>4</v>
      </c>
      <c r="AD91" s="125"/>
      <c r="AE91" s="113" t="s">
        <v>979</v>
      </c>
      <c r="AF91" s="126" t="s">
        <v>980</v>
      </c>
    </row>
    <row r="92" spans="1:32" s="77" customFormat="1" ht="36" customHeight="1">
      <c r="A92" s="105">
        <v>85</v>
      </c>
      <c r="B92" s="106" t="s">
        <v>120</v>
      </c>
      <c r="C92" s="302"/>
      <c r="D92" s="303"/>
      <c r="E92" s="303"/>
      <c r="F92" s="303"/>
      <c r="G92" s="303"/>
      <c r="H92" s="303"/>
      <c r="I92" s="303"/>
      <c r="J92" s="303"/>
      <c r="K92" s="303"/>
      <c r="L92" s="107"/>
      <c r="M92" s="108"/>
      <c r="N92" s="86" t="s">
        <v>194</v>
      </c>
      <c r="O92" s="115"/>
      <c r="P92" s="107"/>
      <c r="Q92" s="107"/>
      <c r="R92" s="107"/>
      <c r="S92" s="107"/>
      <c r="T92" s="107"/>
      <c r="U92" s="107"/>
      <c r="V92" s="107"/>
      <c r="W92" s="107"/>
      <c r="X92" s="107"/>
      <c r="Y92" s="107"/>
      <c r="Z92" s="107"/>
      <c r="AA92" s="108"/>
      <c r="AB92" s="110" t="s">
        <v>119</v>
      </c>
      <c r="AC92" s="111" t="s">
        <v>119</v>
      </c>
      <c r="AD92" s="125"/>
      <c r="AE92" s="113" t="s">
        <v>119</v>
      </c>
      <c r="AF92" s="126"/>
    </row>
    <row r="93" spans="1:32" s="77" customFormat="1" ht="36" customHeight="1">
      <c r="A93" s="105">
        <v>86</v>
      </c>
      <c r="B93" s="127" t="s">
        <v>140</v>
      </c>
      <c r="C93" s="221"/>
      <c r="D93" s="222"/>
      <c r="E93" s="222"/>
      <c r="F93" s="222"/>
      <c r="G93" s="222"/>
      <c r="H93" s="222"/>
      <c r="I93" s="222"/>
      <c r="J93" s="222"/>
      <c r="K93" s="222"/>
      <c r="L93" s="107"/>
      <c r="M93" s="108"/>
      <c r="N93" s="86" t="s">
        <v>158</v>
      </c>
      <c r="O93" s="115"/>
      <c r="P93" s="107"/>
      <c r="Q93" s="107"/>
      <c r="R93" s="107"/>
      <c r="S93" s="107"/>
      <c r="T93" s="107"/>
      <c r="U93" s="107"/>
      <c r="V93" s="107"/>
      <c r="W93" s="107"/>
      <c r="X93" s="107"/>
      <c r="Y93" s="107"/>
      <c r="Z93" s="107"/>
      <c r="AA93" s="108"/>
      <c r="AB93" s="110" t="s">
        <v>104</v>
      </c>
      <c r="AC93" s="111">
        <v>1</v>
      </c>
      <c r="AD93" s="125"/>
      <c r="AE93" s="116" t="s">
        <v>193</v>
      </c>
      <c r="AF93" s="126"/>
    </row>
    <row r="94" spans="1:32" s="77" customFormat="1" ht="36" customHeight="1">
      <c r="A94" s="105">
        <v>87</v>
      </c>
      <c r="B94" s="127" t="s">
        <v>140</v>
      </c>
      <c r="C94" s="221"/>
      <c r="D94" s="222"/>
      <c r="E94" s="222"/>
      <c r="F94" s="222"/>
      <c r="G94" s="222"/>
      <c r="H94" s="222"/>
      <c r="I94" s="222"/>
      <c r="J94" s="222"/>
      <c r="K94" s="222"/>
      <c r="L94" s="107"/>
      <c r="M94" s="108"/>
      <c r="N94" s="86" t="s">
        <v>159</v>
      </c>
      <c r="O94" s="115"/>
      <c r="P94" s="107"/>
      <c r="Q94" s="107"/>
      <c r="R94" s="107"/>
      <c r="S94" s="107"/>
      <c r="T94" s="107"/>
      <c r="U94" s="107"/>
      <c r="V94" s="107"/>
      <c r="W94" s="107"/>
      <c r="X94" s="107"/>
      <c r="Y94" s="107"/>
      <c r="Z94" s="107"/>
      <c r="AA94" s="108"/>
      <c r="AB94" s="110" t="s">
        <v>104</v>
      </c>
      <c r="AC94" s="111">
        <v>4</v>
      </c>
      <c r="AD94" s="125"/>
      <c r="AE94" s="113" t="s">
        <v>979</v>
      </c>
      <c r="AF94" s="126" t="s">
        <v>980</v>
      </c>
    </row>
    <row r="95" spans="1:32" s="77" customFormat="1" ht="36" customHeight="1">
      <c r="A95" s="105">
        <v>88</v>
      </c>
      <c r="B95" s="106" t="s">
        <v>120</v>
      </c>
      <c r="C95" s="302"/>
      <c r="D95" s="303"/>
      <c r="E95" s="303"/>
      <c r="F95" s="303"/>
      <c r="G95" s="303"/>
      <c r="H95" s="303"/>
      <c r="I95" s="303"/>
      <c r="J95" s="303"/>
      <c r="K95" s="303"/>
      <c r="L95" s="107"/>
      <c r="M95" s="108"/>
      <c r="N95" s="86" t="s">
        <v>195</v>
      </c>
      <c r="O95" s="115"/>
      <c r="P95" s="107"/>
      <c r="Q95" s="107"/>
      <c r="R95" s="107"/>
      <c r="S95" s="107"/>
      <c r="T95" s="107"/>
      <c r="U95" s="107"/>
      <c r="V95" s="107"/>
      <c r="W95" s="107"/>
      <c r="X95" s="107"/>
      <c r="Y95" s="107"/>
      <c r="Z95" s="107"/>
      <c r="AA95" s="108"/>
      <c r="AB95" s="110" t="s">
        <v>119</v>
      </c>
      <c r="AC95" s="111" t="s">
        <v>119</v>
      </c>
      <c r="AD95" s="125"/>
      <c r="AE95" s="113" t="s">
        <v>119</v>
      </c>
      <c r="AF95" s="126"/>
    </row>
    <row r="96" spans="1:32" s="77" customFormat="1" ht="36" customHeight="1">
      <c r="A96" s="105">
        <v>89</v>
      </c>
      <c r="B96" s="127" t="s">
        <v>140</v>
      </c>
      <c r="C96" s="221"/>
      <c r="D96" s="222"/>
      <c r="E96" s="222"/>
      <c r="F96" s="222"/>
      <c r="G96" s="222"/>
      <c r="H96" s="222"/>
      <c r="I96" s="222"/>
      <c r="J96" s="222"/>
      <c r="K96" s="222"/>
      <c r="L96" s="107"/>
      <c r="M96" s="108"/>
      <c r="N96" s="86" t="s">
        <v>158</v>
      </c>
      <c r="O96" s="115"/>
      <c r="P96" s="107"/>
      <c r="Q96" s="107"/>
      <c r="R96" s="107"/>
      <c r="S96" s="107"/>
      <c r="T96" s="107"/>
      <c r="U96" s="107"/>
      <c r="V96" s="107"/>
      <c r="W96" s="107"/>
      <c r="X96" s="107"/>
      <c r="Y96" s="107"/>
      <c r="Z96" s="107"/>
      <c r="AA96" s="108"/>
      <c r="AB96" s="110" t="s">
        <v>104</v>
      </c>
      <c r="AC96" s="111">
        <v>1</v>
      </c>
      <c r="AD96" s="125"/>
      <c r="AE96" s="116" t="s">
        <v>193</v>
      </c>
      <c r="AF96" s="126"/>
    </row>
    <row r="97" spans="1:32" s="77" customFormat="1" ht="36" customHeight="1">
      <c r="A97" s="105">
        <v>90</v>
      </c>
      <c r="B97" s="127" t="s">
        <v>140</v>
      </c>
      <c r="C97" s="221"/>
      <c r="D97" s="222"/>
      <c r="E97" s="222"/>
      <c r="F97" s="222"/>
      <c r="G97" s="222"/>
      <c r="H97" s="222"/>
      <c r="I97" s="222"/>
      <c r="J97" s="222"/>
      <c r="K97" s="222"/>
      <c r="L97" s="107"/>
      <c r="M97" s="108"/>
      <c r="N97" s="86" t="s">
        <v>159</v>
      </c>
      <c r="O97" s="115"/>
      <c r="P97" s="107"/>
      <c r="Q97" s="107"/>
      <c r="R97" s="107"/>
      <c r="S97" s="107"/>
      <c r="T97" s="107"/>
      <c r="U97" s="107"/>
      <c r="V97" s="107"/>
      <c r="W97" s="107"/>
      <c r="X97" s="107"/>
      <c r="Y97" s="107"/>
      <c r="Z97" s="107"/>
      <c r="AA97" s="108"/>
      <c r="AB97" s="110" t="s">
        <v>104</v>
      </c>
      <c r="AC97" s="111">
        <v>4</v>
      </c>
      <c r="AD97" s="125"/>
      <c r="AE97" s="113" t="s">
        <v>979</v>
      </c>
      <c r="AF97" s="126" t="s">
        <v>980</v>
      </c>
    </row>
    <row r="98" spans="1:32" s="77" customFormat="1" ht="36" customHeight="1">
      <c r="A98" s="105">
        <v>91</v>
      </c>
      <c r="B98" s="106" t="s">
        <v>120</v>
      </c>
      <c r="C98" s="221"/>
      <c r="D98" s="222"/>
      <c r="E98" s="222"/>
      <c r="F98" s="222"/>
      <c r="G98" s="222"/>
      <c r="H98" s="222"/>
      <c r="I98" s="222"/>
      <c r="J98" s="222"/>
      <c r="K98" s="222"/>
      <c r="L98" s="107"/>
      <c r="M98" s="108"/>
      <c r="N98" s="86" t="s">
        <v>196</v>
      </c>
      <c r="O98" s="115"/>
      <c r="P98" s="107"/>
      <c r="Q98" s="107"/>
      <c r="R98" s="107"/>
      <c r="S98" s="107"/>
      <c r="T98" s="107"/>
      <c r="U98" s="107"/>
      <c r="V98" s="107"/>
      <c r="W98" s="107"/>
      <c r="X98" s="107"/>
      <c r="Y98" s="107"/>
      <c r="Z98" s="107"/>
      <c r="AA98" s="108"/>
      <c r="AB98" s="110" t="s">
        <v>119</v>
      </c>
      <c r="AC98" s="111" t="s">
        <v>119</v>
      </c>
      <c r="AD98" s="125"/>
      <c r="AE98" s="113" t="s">
        <v>119</v>
      </c>
      <c r="AF98" s="126"/>
    </row>
    <row r="99" spans="1:32" s="77" customFormat="1" ht="36" customHeight="1">
      <c r="A99" s="105">
        <v>92</v>
      </c>
      <c r="B99" s="127" t="s">
        <v>140</v>
      </c>
      <c r="C99" s="221"/>
      <c r="D99" s="222"/>
      <c r="E99" s="222"/>
      <c r="F99" s="222"/>
      <c r="G99" s="222"/>
      <c r="H99" s="222"/>
      <c r="I99" s="222"/>
      <c r="J99" s="222"/>
      <c r="K99" s="222"/>
      <c r="L99" s="107"/>
      <c r="M99" s="108"/>
      <c r="N99" s="86" t="s">
        <v>158</v>
      </c>
      <c r="O99" s="115"/>
      <c r="P99" s="107"/>
      <c r="Q99" s="107"/>
      <c r="R99" s="107"/>
      <c r="S99" s="107"/>
      <c r="T99" s="107"/>
      <c r="U99" s="107"/>
      <c r="V99" s="107"/>
      <c r="W99" s="107"/>
      <c r="X99" s="107"/>
      <c r="Y99" s="107"/>
      <c r="Z99" s="107"/>
      <c r="AA99" s="108"/>
      <c r="AB99" s="110" t="s">
        <v>104</v>
      </c>
      <c r="AC99" s="111">
        <v>1</v>
      </c>
      <c r="AD99" s="125"/>
      <c r="AE99" s="116" t="s">
        <v>193</v>
      </c>
      <c r="AF99" s="126"/>
    </row>
    <row r="100" spans="1:32" s="77" customFormat="1" ht="36" customHeight="1">
      <c r="A100" s="105">
        <v>93</v>
      </c>
      <c r="B100" s="127" t="s">
        <v>140</v>
      </c>
      <c r="C100" s="221"/>
      <c r="D100" s="222"/>
      <c r="E100" s="222"/>
      <c r="F100" s="222"/>
      <c r="G100" s="222"/>
      <c r="H100" s="222"/>
      <c r="I100" s="222"/>
      <c r="J100" s="222"/>
      <c r="K100" s="222"/>
      <c r="L100" s="107"/>
      <c r="M100" s="108"/>
      <c r="N100" s="86" t="s">
        <v>159</v>
      </c>
      <c r="O100" s="115"/>
      <c r="P100" s="107"/>
      <c r="Q100" s="107"/>
      <c r="R100" s="107"/>
      <c r="S100" s="107"/>
      <c r="T100" s="107"/>
      <c r="U100" s="107"/>
      <c r="V100" s="107"/>
      <c r="W100" s="107"/>
      <c r="X100" s="107"/>
      <c r="Y100" s="107"/>
      <c r="Z100" s="107"/>
      <c r="AA100" s="108"/>
      <c r="AB100" s="110" t="s">
        <v>104</v>
      </c>
      <c r="AC100" s="111">
        <v>4</v>
      </c>
      <c r="AD100" s="125"/>
      <c r="AE100" s="113" t="s">
        <v>979</v>
      </c>
      <c r="AF100" s="126" t="s">
        <v>980</v>
      </c>
    </row>
    <row r="101" spans="1:32" s="77" customFormat="1" ht="36" customHeight="1">
      <c r="A101" s="105">
        <v>94</v>
      </c>
      <c r="B101" s="106" t="s">
        <v>120</v>
      </c>
      <c r="C101" s="221"/>
      <c r="D101" s="222"/>
      <c r="E101" s="222"/>
      <c r="F101" s="222"/>
      <c r="G101" s="222"/>
      <c r="H101" s="222"/>
      <c r="I101" s="222"/>
      <c r="J101" s="222"/>
      <c r="K101" s="222"/>
      <c r="L101" s="107"/>
      <c r="M101" s="108"/>
      <c r="N101" s="86" t="s">
        <v>197</v>
      </c>
      <c r="O101" s="115"/>
      <c r="P101" s="107"/>
      <c r="Q101" s="107"/>
      <c r="R101" s="107"/>
      <c r="S101" s="107"/>
      <c r="T101" s="107"/>
      <c r="U101" s="107"/>
      <c r="V101" s="107"/>
      <c r="W101" s="107"/>
      <c r="X101" s="107"/>
      <c r="Y101" s="107"/>
      <c r="Z101" s="107"/>
      <c r="AA101" s="108"/>
      <c r="AB101" s="110" t="s">
        <v>119</v>
      </c>
      <c r="AC101" s="111" t="s">
        <v>119</v>
      </c>
      <c r="AD101" s="125"/>
      <c r="AE101" s="113" t="s">
        <v>119</v>
      </c>
      <c r="AF101" s="126"/>
    </row>
    <row r="102" spans="1:32" s="77" customFormat="1" ht="36" customHeight="1">
      <c r="A102" s="105">
        <v>95</v>
      </c>
      <c r="B102" s="127" t="s">
        <v>140</v>
      </c>
      <c r="C102" s="221"/>
      <c r="D102" s="222"/>
      <c r="E102" s="222"/>
      <c r="F102" s="222"/>
      <c r="G102" s="222"/>
      <c r="H102" s="222"/>
      <c r="I102" s="222"/>
      <c r="J102" s="222"/>
      <c r="K102" s="222"/>
      <c r="L102" s="107"/>
      <c r="M102" s="108"/>
      <c r="N102" s="86" t="s">
        <v>158</v>
      </c>
      <c r="O102" s="115"/>
      <c r="P102" s="107"/>
      <c r="Q102" s="107"/>
      <c r="R102" s="107"/>
      <c r="S102" s="107"/>
      <c r="T102" s="107"/>
      <c r="U102" s="107"/>
      <c r="V102" s="107"/>
      <c r="W102" s="107"/>
      <c r="X102" s="107"/>
      <c r="Y102" s="107"/>
      <c r="Z102" s="107"/>
      <c r="AA102" s="108"/>
      <c r="AB102" s="110" t="s">
        <v>104</v>
      </c>
      <c r="AC102" s="111">
        <v>1</v>
      </c>
      <c r="AD102" s="125"/>
      <c r="AE102" s="116" t="s">
        <v>193</v>
      </c>
      <c r="AF102" s="126"/>
    </row>
    <row r="103" spans="1:32" s="77" customFormat="1" ht="36" customHeight="1">
      <c r="A103" s="105">
        <v>96</v>
      </c>
      <c r="B103" s="127" t="s">
        <v>140</v>
      </c>
      <c r="C103" s="221"/>
      <c r="D103" s="222"/>
      <c r="E103" s="222"/>
      <c r="F103" s="222"/>
      <c r="G103" s="222"/>
      <c r="H103" s="222"/>
      <c r="I103" s="222"/>
      <c r="J103" s="222"/>
      <c r="K103" s="222"/>
      <c r="L103" s="107"/>
      <c r="M103" s="108"/>
      <c r="N103" s="86" t="s">
        <v>159</v>
      </c>
      <c r="O103" s="115"/>
      <c r="P103" s="107"/>
      <c r="Q103" s="107"/>
      <c r="R103" s="107"/>
      <c r="S103" s="107"/>
      <c r="T103" s="107"/>
      <c r="U103" s="107"/>
      <c r="V103" s="107"/>
      <c r="W103" s="107"/>
      <c r="X103" s="107"/>
      <c r="Y103" s="107"/>
      <c r="Z103" s="107"/>
      <c r="AA103" s="108"/>
      <c r="AB103" s="110" t="s">
        <v>104</v>
      </c>
      <c r="AC103" s="111">
        <v>4</v>
      </c>
      <c r="AD103" s="125"/>
      <c r="AE103" s="113" t="s">
        <v>979</v>
      </c>
      <c r="AF103" s="126" t="s">
        <v>980</v>
      </c>
    </row>
    <row r="104" spans="1:32" s="77" customFormat="1" ht="36" customHeight="1">
      <c r="A104" s="105">
        <v>97</v>
      </c>
      <c r="B104" s="106" t="s">
        <v>120</v>
      </c>
      <c r="C104" s="302"/>
      <c r="D104" s="303"/>
      <c r="E104" s="303"/>
      <c r="F104" s="303"/>
      <c r="G104" s="303"/>
      <c r="H104" s="303"/>
      <c r="I104" s="303"/>
      <c r="J104" s="303"/>
      <c r="K104" s="303"/>
      <c r="L104" s="107"/>
      <c r="M104" s="108"/>
      <c r="N104" s="86" t="s">
        <v>198</v>
      </c>
      <c r="O104" s="115"/>
      <c r="P104" s="107"/>
      <c r="Q104" s="107"/>
      <c r="R104" s="107"/>
      <c r="S104" s="107"/>
      <c r="T104" s="107"/>
      <c r="U104" s="107"/>
      <c r="V104" s="107"/>
      <c r="W104" s="107"/>
      <c r="X104" s="107"/>
      <c r="Y104" s="107"/>
      <c r="Z104" s="107"/>
      <c r="AA104" s="108"/>
      <c r="AB104" s="110" t="s">
        <v>119</v>
      </c>
      <c r="AC104" s="111" t="s">
        <v>119</v>
      </c>
      <c r="AD104" s="125"/>
      <c r="AE104" s="113" t="s">
        <v>119</v>
      </c>
      <c r="AF104" s="126"/>
    </row>
    <row r="105" spans="1:32" s="77" customFormat="1" ht="36" customHeight="1">
      <c r="A105" s="105">
        <v>98</v>
      </c>
      <c r="B105" s="127" t="s">
        <v>140</v>
      </c>
      <c r="C105" s="221"/>
      <c r="D105" s="222"/>
      <c r="E105" s="222"/>
      <c r="F105" s="222"/>
      <c r="G105" s="222"/>
      <c r="H105" s="222"/>
      <c r="I105" s="222"/>
      <c r="J105" s="222"/>
      <c r="K105" s="222"/>
      <c r="L105" s="107"/>
      <c r="M105" s="108"/>
      <c r="N105" s="86" t="s">
        <v>158</v>
      </c>
      <c r="O105" s="115"/>
      <c r="P105" s="107"/>
      <c r="Q105" s="107"/>
      <c r="R105" s="107"/>
      <c r="S105" s="107"/>
      <c r="T105" s="107"/>
      <c r="U105" s="107"/>
      <c r="V105" s="107"/>
      <c r="W105" s="107"/>
      <c r="X105" s="107"/>
      <c r="Y105" s="107"/>
      <c r="Z105" s="107"/>
      <c r="AA105" s="108"/>
      <c r="AB105" s="110" t="s">
        <v>104</v>
      </c>
      <c r="AC105" s="111">
        <v>1</v>
      </c>
      <c r="AD105" s="125"/>
      <c r="AE105" s="116" t="s">
        <v>193</v>
      </c>
      <c r="AF105" s="126"/>
    </row>
    <row r="106" spans="1:32" s="77" customFormat="1" ht="36" customHeight="1">
      <c r="A106" s="105">
        <v>99</v>
      </c>
      <c r="B106" s="127" t="s">
        <v>140</v>
      </c>
      <c r="C106" s="221"/>
      <c r="D106" s="222"/>
      <c r="E106" s="222"/>
      <c r="F106" s="222"/>
      <c r="G106" s="222"/>
      <c r="H106" s="222"/>
      <c r="I106" s="222"/>
      <c r="J106" s="222"/>
      <c r="K106" s="222"/>
      <c r="L106" s="107"/>
      <c r="M106" s="108"/>
      <c r="N106" s="86" t="s">
        <v>159</v>
      </c>
      <c r="O106" s="115"/>
      <c r="P106" s="107"/>
      <c r="Q106" s="107"/>
      <c r="R106" s="107"/>
      <c r="S106" s="107"/>
      <c r="T106" s="107"/>
      <c r="U106" s="107"/>
      <c r="V106" s="107"/>
      <c r="W106" s="107"/>
      <c r="X106" s="107"/>
      <c r="Y106" s="107"/>
      <c r="Z106" s="107"/>
      <c r="AA106" s="108"/>
      <c r="AB106" s="110" t="s">
        <v>104</v>
      </c>
      <c r="AC106" s="111">
        <v>4</v>
      </c>
      <c r="AD106" s="125"/>
      <c r="AE106" s="113" t="s">
        <v>979</v>
      </c>
      <c r="AF106" s="126" t="s">
        <v>980</v>
      </c>
    </row>
    <row r="107" spans="1:32" s="77" customFormat="1" ht="154.15" customHeight="1">
      <c r="A107" s="105">
        <v>100</v>
      </c>
      <c r="B107" s="106" t="s">
        <v>120</v>
      </c>
      <c r="C107" s="221"/>
      <c r="D107" s="222"/>
      <c r="E107" s="222"/>
      <c r="F107" s="222"/>
      <c r="G107" s="222"/>
      <c r="H107" s="222"/>
      <c r="I107" s="222"/>
      <c r="J107" s="222"/>
      <c r="K107" s="222"/>
      <c r="L107" s="107"/>
      <c r="M107" s="108"/>
      <c r="N107" s="86" t="s">
        <v>199</v>
      </c>
      <c r="O107" s="115"/>
      <c r="P107" s="107"/>
      <c r="Q107" s="107"/>
      <c r="R107" s="107"/>
      <c r="S107" s="107"/>
      <c r="T107" s="107"/>
      <c r="U107" s="107"/>
      <c r="V107" s="107"/>
      <c r="W107" s="107"/>
      <c r="X107" s="107"/>
      <c r="Y107" s="107"/>
      <c r="Z107" s="107"/>
      <c r="AA107" s="108"/>
      <c r="AB107" s="110" t="s">
        <v>104</v>
      </c>
      <c r="AC107" s="111">
        <v>1</v>
      </c>
      <c r="AD107" s="125"/>
      <c r="AE107" s="116" t="s">
        <v>1521</v>
      </c>
      <c r="AF107" s="126" t="s">
        <v>988</v>
      </c>
    </row>
    <row r="108" spans="1:32" s="77" customFormat="1" ht="36" customHeight="1">
      <c r="A108" s="105">
        <v>101</v>
      </c>
      <c r="B108" s="106" t="s">
        <v>120</v>
      </c>
      <c r="C108" s="221"/>
      <c r="D108" s="222"/>
      <c r="E108" s="222"/>
      <c r="F108" s="222"/>
      <c r="G108" s="222"/>
      <c r="H108" s="222"/>
      <c r="I108" s="222"/>
      <c r="J108" s="222"/>
      <c r="K108" s="222"/>
      <c r="L108" s="107"/>
      <c r="M108" s="108"/>
      <c r="N108" s="86" t="s">
        <v>201</v>
      </c>
      <c r="O108" s="115"/>
      <c r="P108" s="107"/>
      <c r="Q108" s="107"/>
      <c r="R108" s="107"/>
      <c r="S108" s="107"/>
      <c r="T108" s="107"/>
      <c r="U108" s="107"/>
      <c r="V108" s="107"/>
      <c r="W108" s="107"/>
      <c r="X108" s="107"/>
      <c r="Y108" s="107"/>
      <c r="Z108" s="107"/>
      <c r="AA108" s="108"/>
      <c r="AB108" s="110" t="s">
        <v>104</v>
      </c>
      <c r="AC108" s="111">
        <v>5</v>
      </c>
      <c r="AD108" s="125"/>
      <c r="AE108" s="113" t="s">
        <v>971</v>
      </c>
      <c r="AF108" s="126"/>
    </row>
    <row r="109" spans="1:32" s="77" customFormat="1" ht="36" customHeight="1">
      <c r="A109" s="105">
        <v>102</v>
      </c>
      <c r="B109" s="127" t="s">
        <v>54</v>
      </c>
      <c r="C109" s="221"/>
      <c r="D109" s="222"/>
      <c r="E109" s="222"/>
      <c r="F109" s="222"/>
      <c r="G109" s="222"/>
      <c r="H109" s="222"/>
      <c r="I109" s="222"/>
      <c r="J109" s="222"/>
      <c r="K109" s="222"/>
      <c r="L109" s="107"/>
      <c r="M109" s="108"/>
      <c r="N109" s="86" t="s">
        <v>202</v>
      </c>
      <c r="O109" s="115"/>
      <c r="P109" s="107"/>
      <c r="Q109" s="107"/>
      <c r="R109" s="107"/>
      <c r="S109" s="107"/>
      <c r="T109" s="107"/>
      <c r="U109" s="107"/>
      <c r="V109" s="107"/>
      <c r="W109" s="107"/>
      <c r="X109" s="107"/>
      <c r="Y109" s="107"/>
      <c r="Z109" s="107"/>
      <c r="AA109" s="108"/>
      <c r="AB109" s="110" t="s">
        <v>119</v>
      </c>
      <c r="AC109" s="111" t="s">
        <v>119</v>
      </c>
      <c r="AD109" s="125"/>
      <c r="AE109" s="113" t="s">
        <v>119</v>
      </c>
      <c r="AF109" s="126"/>
    </row>
    <row r="110" spans="1:32" s="77" customFormat="1" ht="36" customHeight="1">
      <c r="A110" s="105">
        <v>103</v>
      </c>
      <c r="B110" s="106" t="s">
        <v>120</v>
      </c>
      <c r="C110" s="221"/>
      <c r="D110" s="222"/>
      <c r="E110" s="222"/>
      <c r="F110" s="222"/>
      <c r="G110" s="222"/>
      <c r="H110" s="222"/>
      <c r="I110" s="222"/>
      <c r="J110" s="222"/>
      <c r="K110" s="222"/>
      <c r="L110" s="107"/>
      <c r="M110" s="108"/>
      <c r="N110" s="86" t="s">
        <v>203</v>
      </c>
      <c r="O110" s="115"/>
      <c r="P110" s="107"/>
      <c r="Q110" s="107"/>
      <c r="R110" s="107"/>
      <c r="S110" s="107"/>
      <c r="T110" s="107"/>
      <c r="U110" s="107"/>
      <c r="V110" s="107"/>
      <c r="W110" s="107"/>
      <c r="X110" s="107"/>
      <c r="Y110" s="107"/>
      <c r="Z110" s="107"/>
      <c r="AA110" s="108"/>
      <c r="AB110" s="110" t="s">
        <v>104</v>
      </c>
      <c r="AC110" s="111">
        <v>1</v>
      </c>
      <c r="AD110" s="125"/>
      <c r="AE110" s="116" t="s">
        <v>987</v>
      </c>
      <c r="AF110" s="126"/>
    </row>
    <row r="111" spans="1:32" s="77" customFormat="1" ht="36" customHeight="1">
      <c r="A111" s="105">
        <v>104</v>
      </c>
      <c r="B111" s="106" t="s">
        <v>120</v>
      </c>
      <c r="C111" s="221"/>
      <c r="D111" s="222"/>
      <c r="E111" s="222"/>
      <c r="F111" s="222"/>
      <c r="G111" s="222"/>
      <c r="H111" s="222"/>
      <c r="I111" s="222"/>
      <c r="J111" s="222"/>
      <c r="K111" s="222"/>
      <c r="L111" s="107"/>
      <c r="M111" s="108"/>
      <c r="N111" s="86" t="s">
        <v>204</v>
      </c>
      <c r="O111" s="115"/>
      <c r="P111" s="107"/>
      <c r="Q111" s="107"/>
      <c r="R111" s="107"/>
      <c r="S111" s="107"/>
      <c r="T111" s="107"/>
      <c r="U111" s="107"/>
      <c r="V111" s="107"/>
      <c r="W111" s="107"/>
      <c r="X111" s="107"/>
      <c r="Y111" s="107"/>
      <c r="Z111" s="107"/>
      <c r="AA111" s="108"/>
      <c r="AB111" s="110" t="s">
        <v>119</v>
      </c>
      <c r="AC111" s="111" t="s">
        <v>119</v>
      </c>
      <c r="AD111" s="125"/>
      <c r="AE111" s="113" t="s">
        <v>119</v>
      </c>
      <c r="AF111" s="126"/>
    </row>
    <row r="112" spans="1:32" s="77" customFormat="1" ht="36" customHeight="1">
      <c r="A112" s="105">
        <v>105</v>
      </c>
      <c r="B112" s="127" t="s">
        <v>140</v>
      </c>
      <c r="C112" s="221"/>
      <c r="D112" s="222"/>
      <c r="E112" s="222"/>
      <c r="F112" s="222"/>
      <c r="G112" s="222"/>
      <c r="H112" s="222"/>
      <c r="I112" s="222"/>
      <c r="J112" s="222"/>
      <c r="K112" s="222"/>
      <c r="L112" s="107"/>
      <c r="M112" s="108"/>
      <c r="N112" s="86" t="s">
        <v>205</v>
      </c>
      <c r="O112" s="115"/>
      <c r="P112" s="107"/>
      <c r="Q112" s="107"/>
      <c r="R112" s="107"/>
      <c r="S112" s="107"/>
      <c r="T112" s="107"/>
      <c r="U112" s="107"/>
      <c r="V112" s="107"/>
      <c r="W112" s="107"/>
      <c r="X112" s="107"/>
      <c r="Y112" s="107"/>
      <c r="Z112" s="107"/>
      <c r="AA112" s="108"/>
      <c r="AB112" s="110" t="s">
        <v>104</v>
      </c>
      <c r="AC112" s="111">
        <v>1</v>
      </c>
      <c r="AD112" s="125"/>
      <c r="AE112" s="116" t="s">
        <v>193</v>
      </c>
      <c r="AF112" s="126"/>
    </row>
    <row r="113" spans="1:32" s="77" customFormat="1" ht="36" customHeight="1">
      <c r="A113" s="105">
        <v>106</v>
      </c>
      <c r="B113" s="127" t="s">
        <v>140</v>
      </c>
      <c r="C113" s="221"/>
      <c r="D113" s="222"/>
      <c r="E113" s="222"/>
      <c r="F113" s="222"/>
      <c r="G113" s="222"/>
      <c r="H113" s="222"/>
      <c r="I113" s="222"/>
      <c r="J113" s="222"/>
      <c r="K113" s="222"/>
      <c r="L113" s="107"/>
      <c r="M113" s="108"/>
      <c r="N113" s="86" t="s">
        <v>206</v>
      </c>
      <c r="O113" s="115"/>
      <c r="P113" s="107"/>
      <c r="Q113" s="107"/>
      <c r="R113" s="107"/>
      <c r="S113" s="107"/>
      <c r="T113" s="107"/>
      <c r="U113" s="107"/>
      <c r="V113" s="107"/>
      <c r="W113" s="107"/>
      <c r="X113" s="107"/>
      <c r="Y113" s="107"/>
      <c r="Z113" s="107"/>
      <c r="AA113" s="108"/>
      <c r="AB113" s="110" t="s">
        <v>104</v>
      </c>
      <c r="AC113" s="111">
        <v>8</v>
      </c>
      <c r="AD113" s="125"/>
      <c r="AE113" s="113" t="s">
        <v>979</v>
      </c>
      <c r="AF113" s="126" t="s">
        <v>989</v>
      </c>
    </row>
    <row r="114" spans="1:32" s="77" customFormat="1" ht="90" customHeight="1">
      <c r="A114" s="105">
        <v>107</v>
      </c>
      <c r="B114" s="106" t="s">
        <v>120</v>
      </c>
      <c r="C114" s="221"/>
      <c r="D114" s="222"/>
      <c r="E114" s="222"/>
      <c r="F114" s="222"/>
      <c r="G114" s="222"/>
      <c r="H114" s="222"/>
      <c r="I114" s="222"/>
      <c r="J114" s="222"/>
      <c r="K114" s="222"/>
      <c r="L114" s="107"/>
      <c r="M114" s="108"/>
      <c r="N114" s="86" t="s">
        <v>1326</v>
      </c>
      <c r="O114" s="115"/>
      <c r="P114" s="107"/>
      <c r="Q114" s="107"/>
      <c r="R114" s="107"/>
      <c r="S114" s="107"/>
      <c r="T114" s="107"/>
      <c r="U114" s="107"/>
      <c r="V114" s="107"/>
      <c r="W114" s="107"/>
      <c r="X114" s="107"/>
      <c r="Y114" s="107"/>
      <c r="Z114" s="107"/>
      <c r="AA114" s="108"/>
      <c r="AB114" s="110" t="s">
        <v>119</v>
      </c>
      <c r="AC114" s="111" t="s">
        <v>119</v>
      </c>
      <c r="AD114" s="125"/>
      <c r="AE114" s="113" t="s">
        <v>119</v>
      </c>
      <c r="AF114" s="126" t="s">
        <v>990</v>
      </c>
    </row>
    <row r="115" spans="1:32" s="77" customFormat="1" ht="36" customHeight="1">
      <c r="A115" s="105">
        <v>108</v>
      </c>
      <c r="B115" s="127" t="s">
        <v>140</v>
      </c>
      <c r="C115" s="221"/>
      <c r="D115" s="222"/>
      <c r="E115" s="222"/>
      <c r="F115" s="222"/>
      <c r="G115" s="222"/>
      <c r="H115" s="222"/>
      <c r="I115" s="222"/>
      <c r="J115" s="222"/>
      <c r="K115" s="222"/>
      <c r="L115" s="107"/>
      <c r="M115" s="108"/>
      <c r="N115" s="86" t="s">
        <v>205</v>
      </c>
      <c r="O115" s="115"/>
      <c r="P115" s="107"/>
      <c r="Q115" s="107"/>
      <c r="R115" s="107"/>
      <c r="S115" s="107"/>
      <c r="T115" s="107"/>
      <c r="U115" s="107"/>
      <c r="V115" s="107"/>
      <c r="W115" s="107"/>
      <c r="X115" s="107"/>
      <c r="Y115" s="107"/>
      <c r="Z115" s="107"/>
      <c r="AA115" s="108"/>
      <c r="AB115" s="110" t="s">
        <v>104</v>
      </c>
      <c r="AC115" s="111">
        <v>1</v>
      </c>
      <c r="AD115" s="125"/>
      <c r="AE115" s="116" t="s">
        <v>193</v>
      </c>
      <c r="AF115" s="126"/>
    </row>
    <row r="116" spans="1:32" s="77" customFormat="1" ht="36" customHeight="1">
      <c r="A116" s="105">
        <v>109</v>
      </c>
      <c r="B116" s="127" t="s">
        <v>140</v>
      </c>
      <c r="C116" s="221"/>
      <c r="D116" s="222"/>
      <c r="E116" s="222"/>
      <c r="F116" s="222"/>
      <c r="G116" s="222"/>
      <c r="H116" s="222"/>
      <c r="I116" s="222"/>
      <c r="J116" s="222"/>
      <c r="K116" s="222"/>
      <c r="L116" s="107"/>
      <c r="M116" s="108"/>
      <c r="N116" s="86" t="s">
        <v>206</v>
      </c>
      <c r="O116" s="115"/>
      <c r="P116" s="107"/>
      <c r="Q116" s="107"/>
      <c r="R116" s="107"/>
      <c r="S116" s="107"/>
      <c r="T116" s="107"/>
      <c r="U116" s="107"/>
      <c r="V116" s="107"/>
      <c r="W116" s="107"/>
      <c r="X116" s="107"/>
      <c r="Y116" s="107"/>
      <c r="Z116" s="107"/>
      <c r="AA116" s="108"/>
      <c r="AB116" s="110" t="s">
        <v>104</v>
      </c>
      <c r="AC116" s="111">
        <v>8</v>
      </c>
      <c r="AD116" s="125"/>
      <c r="AE116" s="113" t="s">
        <v>979</v>
      </c>
      <c r="AF116" s="126" t="s">
        <v>996</v>
      </c>
    </row>
    <row r="117" spans="1:32" s="77" customFormat="1" ht="90" customHeight="1">
      <c r="A117" s="105">
        <v>110</v>
      </c>
      <c r="B117" s="106" t="s">
        <v>120</v>
      </c>
      <c r="C117" s="221"/>
      <c r="D117" s="222"/>
      <c r="E117" s="222"/>
      <c r="F117" s="222"/>
      <c r="G117" s="222"/>
      <c r="H117" s="222"/>
      <c r="I117" s="222"/>
      <c r="J117" s="222"/>
      <c r="K117" s="222"/>
      <c r="L117" s="107"/>
      <c r="M117" s="108"/>
      <c r="N117" s="86" t="s">
        <v>1262</v>
      </c>
      <c r="O117" s="115"/>
      <c r="P117" s="107"/>
      <c r="Q117" s="107"/>
      <c r="R117" s="107"/>
      <c r="S117" s="107"/>
      <c r="T117" s="107"/>
      <c r="U117" s="107"/>
      <c r="V117" s="107"/>
      <c r="W117" s="107"/>
      <c r="X117" s="107"/>
      <c r="Y117" s="107"/>
      <c r="Z117" s="107"/>
      <c r="AA117" s="108"/>
      <c r="AB117" s="110" t="s">
        <v>119</v>
      </c>
      <c r="AC117" s="111" t="s">
        <v>119</v>
      </c>
      <c r="AD117" s="125"/>
      <c r="AE117" s="113" t="s">
        <v>119</v>
      </c>
      <c r="AF117" s="126" t="s">
        <v>209</v>
      </c>
    </row>
    <row r="118" spans="1:32" s="77" customFormat="1" ht="36" customHeight="1">
      <c r="A118" s="105">
        <v>111</v>
      </c>
      <c r="B118" s="128" t="s">
        <v>991</v>
      </c>
      <c r="C118" s="221"/>
      <c r="D118" s="222"/>
      <c r="E118" s="222"/>
      <c r="F118" s="222"/>
      <c r="G118" s="222"/>
      <c r="H118" s="222"/>
      <c r="I118" s="222"/>
      <c r="J118" s="222"/>
      <c r="K118" s="222"/>
      <c r="L118" s="107"/>
      <c r="M118" s="108"/>
      <c r="N118" s="86" t="s">
        <v>205</v>
      </c>
      <c r="O118" s="115"/>
      <c r="P118" s="107"/>
      <c r="Q118" s="107"/>
      <c r="R118" s="107"/>
      <c r="S118" s="107"/>
      <c r="T118" s="107"/>
      <c r="U118" s="107"/>
      <c r="V118" s="107"/>
      <c r="W118" s="107"/>
      <c r="X118" s="107"/>
      <c r="Y118" s="107"/>
      <c r="Z118" s="107"/>
      <c r="AA118" s="108"/>
      <c r="AB118" s="110" t="s">
        <v>104</v>
      </c>
      <c r="AC118" s="111">
        <v>1</v>
      </c>
      <c r="AD118" s="125"/>
      <c r="AE118" s="116" t="s">
        <v>193</v>
      </c>
      <c r="AF118" s="126"/>
    </row>
    <row r="119" spans="1:32" s="77" customFormat="1" ht="36" customHeight="1">
      <c r="A119" s="105">
        <v>112</v>
      </c>
      <c r="B119" s="127" t="s">
        <v>140</v>
      </c>
      <c r="C119" s="221"/>
      <c r="D119" s="222"/>
      <c r="E119" s="222"/>
      <c r="F119" s="222"/>
      <c r="G119" s="222"/>
      <c r="H119" s="222"/>
      <c r="I119" s="222"/>
      <c r="J119" s="222"/>
      <c r="K119" s="222"/>
      <c r="L119" s="107"/>
      <c r="M119" s="108"/>
      <c r="N119" s="86" t="s">
        <v>206</v>
      </c>
      <c r="O119" s="115"/>
      <c r="P119" s="107"/>
      <c r="Q119" s="107"/>
      <c r="R119" s="107"/>
      <c r="S119" s="107"/>
      <c r="T119" s="107"/>
      <c r="U119" s="107"/>
      <c r="V119" s="107"/>
      <c r="W119" s="107"/>
      <c r="X119" s="107"/>
      <c r="Y119" s="107"/>
      <c r="Z119" s="107"/>
      <c r="AA119" s="108"/>
      <c r="AB119" s="110" t="s">
        <v>104</v>
      </c>
      <c r="AC119" s="111">
        <v>8</v>
      </c>
      <c r="AD119" s="125"/>
      <c r="AE119" s="113" t="s">
        <v>979</v>
      </c>
      <c r="AF119" s="126" t="s">
        <v>989</v>
      </c>
    </row>
    <row r="120" spans="1:32" s="77" customFormat="1" ht="75" customHeight="1">
      <c r="A120" s="105">
        <v>113</v>
      </c>
      <c r="B120" s="106" t="s">
        <v>120</v>
      </c>
      <c r="C120" s="221"/>
      <c r="D120" s="222"/>
      <c r="E120" s="222"/>
      <c r="F120" s="222"/>
      <c r="G120" s="222"/>
      <c r="H120" s="222"/>
      <c r="I120" s="222"/>
      <c r="J120" s="222"/>
      <c r="K120" s="222"/>
      <c r="L120" s="107"/>
      <c r="M120" s="108"/>
      <c r="N120" s="86" t="s">
        <v>1263</v>
      </c>
      <c r="O120" s="115"/>
      <c r="P120" s="107"/>
      <c r="Q120" s="107"/>
      <c r="R120" s="107"/>
      <c r="S120" s="107"/>
      <c r="T120" s="107"/>
      <c r="U120" s="107"/>
      <c r="V120" s="107"/>
      <c r="W120" s="107"/>
      <c r="X120" s="107"/>
      <c r="Y120" s="107"/>
      <c r="Z120" s="107"/>
      <c r="AA120" s="108"/>
      <c r="AB120" s="110" t="s">
        <v>119</v>
      </c>
      <c r="AC120" s="111" t="s">
        <v>119</v>
      </c>
      <c r="AD120" s="125"/>
      <c r="AE120" s="113" t="s">
        <v>119</v>
      </c>
      <c r="AF120" s="126" t="s">
        <v>210</v>
      </c>
    </row>
    <row r="121" spans="1:32" s="77" customFormat="1" ht="36" customHeight="1">
      <c r="A121" s="105">
        <v>114</v>
      </c>
      <c r="B121" s="127" t="s">
        <v>140</v>
      </c>
      <c r="C121" s="221"/>
      <c r="D121" s="222"/>
      <c r="E121" s="222"/>
      <c r="F121" s="222"/>
      <c r="G121" s="222"/>
      <c r="H121" s="222"/>
      <c r="I121" s="222"/>
      <c r="J121" s="222"/>
      <c r="K121" s="222"/>
      <c r="L121" s="107"/>
      <c r="M121" s="108"/>
      <c r="N121" s="86" t="s">
        <v>205</v>
      </c>
      <c r="O121" s="115"/>
      <c r="P121" s="107"/>
      <c r="Q121" s="107"/>
      <c r="R121" s="107"/>
      <c r="S121" s="107"/>
      <c r="T121" s="107"/>
      <c r="U121" s="107"/>
      <c r="V121" s="107"/>
      <c r="W121" s="107"/>
      <c r="X121" s="107"/>
      <c r="Y121" s="107"/>
      <c r="Z121" s="107"/>
      <c r="AA121" s="108"/>
      <c r="AB121" s="110" t="s">
        <v>104</v>
      </c>
      <c r="AC121" s="111">
        <v>1</v>
      </c>
      <c r="AD121" s="125"/>
      <c r="AE121" s="116" t="s">
        <v>193</v>
      </c>
      <c r="AF121" s="126"/>
    </row>
    <row r="122" spans="1:32" s="77" customFormat="1" ht="36" customHeight="1">
      <c r="A122" s="105">
        <v>115</v>
      </c>
      <c r="B122" s="127" t="s">
        <v>140</v>
      </c>
      <c r="C122" s="221"/>
      <c r="D122" s="222"/>
      <c r="E122" s="222"/>
      <c r="F122" s="222"/>
      <c r="G122" s="222"/>
      <c r="H122" s="222"/>
      <c r="I122" s="222"/>
      <c r="J122" s="222"/>
      <c r="K122" s="222"/>
      <c r="L122" s="107"/>
      <c r="M122" s="108"/>
      <c r="N122" s="86" t="s">
        <v>206</v>
      </c>
      <c r="O122" s="115"/>
      <c r="P122" s="107"/>
      <c r="Q122" s="107"/>
      <c r="R122" s="107"/>
      <c r="S122" s="107"/>
      <c r="T122" s="107"/>
      <c r="U122" s="107"/>
      <c r="V122" s="107"/>
      <c r="W122" s="107"/>
      <c r="X122" s="107"/>
      <c r="Y122" s="107"/>
      <c r="Z122" s="107"/>
      <c r="AA122" s="108"/>
      <c r="AB122" s="110" t="s">
        <v>104</v>
      </c>
      <c r="AC122" s="111">
        <v>8</v>
      </c>
      <c r="AD122" s="125"/>
      <c r="AE122" s="113" t="s">
        <v>979</v>
      </c>
      <c r="AF122" s="126" t="s">
        <v>989</v>
      </c>
    </row>
    <row r="123" spans="1:32" s="77" customFormat="1" ht="36" customHeight="1">
      <c r="A123" s="105">
        <v>116</v>
      </c>
      <c r="B123" s="106" t="s">
        <v>120</v>
      </c>
      <c r="C123" s="302"/>
      <c r="D123" s="303"/>
      <c r="E123" s="303"/>
      <c r="F123" s="303"/>
      <c r="G123" s="303"/>
      <c r="H123" s="303"/>
      <c r="I123" s="303"/>
      <c r="J123" s="303"/>
      <c r="K123" s="303"/>
      <c r="L123" s="107"/>
      <c r="M123" s="108"/>
      <c r="N123" s="129" t="s">
        <v>211</v>
      </c>
      <c r="O123" s="115"/>
      <c r="P123" s="107"/>
      <c r="Q123" s="107"/>
      <c r="R123" s="107"/>
      <c r="S123" s="107"/>
      <c r="T123" s="107"/>
      <c r="U123" s="107"/>
      <c r="V123" s="107"/>
      <c r="W123" s="107"/>
      <c r="X123" s="107"/>
      <c r="Y123" s="107"/>
      <c r="Z123" s="107"/>
      <c r="AA123" s="108"/>
      <c r="AB123" s="110" t="s">
        <v>119</v>
      </c>
      <c r="AC123" s="111" t="s">
        <v>119</v>
      </c>
      <c r="AD123" s="125"/>
      <c r="AE123" s="113" t="s">
        <v>119</v>
      </c>
      <c r="AF123" s="126"/>
    </row>
    <row r="124" spans="1:32" s="77" customFormat="1" ht="36" customHeight="1">
      <c r="A124" s="105">
        <v>117</v>
      </c>
      <c r="B124" s="127" t="s">
        <v>140</v>
      </c>
      <c r="C124" s="221"/>
      <c r="D124" s="222"/>
      <c r="E124" s="222"/>
      <c r="F124" s="222"/>
      <c r="G124" s="222"/>
      <c r="H124" s="222"/>
      <c r="I124" s="222"/>
      <c r="J124" s="222"/>
      <c r="K124" s="222"/>
      <c r="L124" s="107"/>
      <c r="M124" s="108"/>
      <c r="N124" s="86" t="s">
        <v>205</v>
      </c>
      <c r="O124" s="115"/>
      <c r="P124" s="107"/>
      <c r="Q124" s="107"/>
      <c r="R124" s="107"/>
      <c r="S124" s="107"/>
      <c r="T124" s="107"/>
      <c r="U124" s="107"/>
      <c r="V124" s="107"/>
      <c r="W124" s="107"/>
      <c r="X124" s="107"/>
      <c r="Y124" s="107"/>
      <c r="Z124" s="107"/>
      <c r="AA124" s="108"/>
      <c r="AB124" s="110" t="s">
        <v>104</v>
      </c>
      <c r="AC124" s="111">
        <v>1</v>
      </c>
      <c r="AD124" s="125"/>
      <c r="AE124" s="116" t="s">
        <v>193</v>
      </c>
      <c r="AF124" s="126"/>
    </row>
    <row r="125" spans="1:32" s="77" customFormat="1" ht="36" customHeight="1">
      <c r="A125" s="105">
        <v>118</v>
      </c>
      <c r="B125" s="127" t="s">
        <v>140</v>
      </c>
      <c r="C125" s="221"/>
      <c r="D125" s="222"/>
      <c r="E125" s="222"/>
      <c r="F125" s="222"/>
      <c r="G125" s="222"/>
      <c r="H125" s="222"/>
      <c r="I125" s="222"/>
      <c r="J125" s="222"/>
      <c r="K125" s="222"/>
      <c r="L125" s="107"/>
      <c r="M125" s="108"/>
      <c r="N125" s="86" t="s">
        <v>206</v>
      </c>
      <c r="O125" s="115"/>
      <c r="P125" s="107"/>
      <c r="Q125" s="107"/>
      <c r="R125" s="107"/>
      <c r="S125" s="107"/>
      <c r="T125" s="107"/>
      <c r="U125" s="107"/>
      <c r="V125" s="107"/>
      <c r="W125" s="107"/>
      <c r="X125" s="107"/>
      <c r="Y125" s="107"/>
      <c r="Z125" s="107"/>
      <c r="AA125" s="108"/>
      <c r="AB125" s="110" t="s">
        <v>104</v>
      </c>
      <c r="AC125" s="111">
        <v>8</v>
      </c>
      <c r="AD125" s="125"/>
      <c r="AE125" s="113" t="s">
        <v>979</v>
      </c>
      <c r="AF125" s="126" t="s">
        <v>989</v>
      </c>
    </row>
    <row r="126" spans="1:32" s="77" customFormat="1" ht="36" customHeight="1">
      <c r="A126" s="105">
        <v>119</v>
      </c>
      <c r="B126" s="106" t="s">
        <v>120</v>
      </c>
      <c r="C126" s="302"/>
      <c r="D126" s="303"/>
      <c r="E126" s="303"/>
      <c r="F126" s="303"/>
      <c r="G126" s="303"/>
      <c r="H126" s="303"/>
      <c r="I126" s="303"/>
      <c r="J126" s="303"/>
      <c r="K126" s="303"/>
      <c r="L126" s="107"/>
      <c r="M126" s="108"/>
      <c r="N126" s="129" t="s">
        <v>212</v>
      </c>
      <c r="O126" s="115"/>
      <c r="P126" s="107"/>
      <c r="Q126" s="107"/>
      <c r="R126" s="107"/>
      <c r="S126" s="107"/>
      <c r="T126" s="107"/>
      <c r="U126" s="107"/>
      <c r="V126" s="107"/>
      <c r="W126" s="107"/>
      <c r="X126" s="107"/>
      <c r="Y126" s="107"/>
      <c r="Z126" s="107"/>
      <c r="AA126" s="108"/>
      <c r="AB126" s="110" t="s">
        <v>119</v>
      </c>
      <c r="AC126" s="111" t="s">
        <v>119</v>
      </c>
      <c r="AD126" s="125"/>
      <c r="AE126" s="113" t="s">
        <v>119</v>
      </c>
      <c r="AF126" s="126"/>
    </row>
    <row r="127" spans="1:32" s="77" customFormat="1" ht="36" customHeight="1">
      <c r="A127" s="105">
        <v>120</v>
      </c>
      <c r="B127" s="127" t="s">
        <v>140</v>
      </c>
      <c r="C127" s="221"/>
      <c r="D127" s="222"/>
      <c r="E127" s="222"/>
      <c r="F127" s="222"/>
      <c r="G127" s="222"/>
      <c r="H127" s="222"/>
      <c r="I127" s="222"/>
      <c r="J127" s="222"/>
      <c r="K127" s="222"/>
      <c r="L127" s="107"/>
      <c r="M127" s="108"/>
      <c r="N127" s="86" t="s">
        <v>205</v>
      </c>
      <c r="O127" s="115"/>
      <c r="P127" s="107"/>
      <c r="Q127" s="107"/>
      <c r="R127" s="107"/>
      <c r="S127" s="107"/>
      <c r="T127" s="107"/>
      <c r="U127" s="107"/>
      <c r="V127" s="107"/>
      <c r="W127" s="107"/>
      <c r="X127" s="107"/>
      <c r="Y127" s="107"/>
      <c r="Z127" s="107"/>
      <c r="AA127" s="108"/>
      <c r="AB127" s="110" t="s">
        <v>104</v>
      </c>
      <c r="AC127" s="111">
        <v>1</v>
      </c>
      <c r="AD127" s="125"/>
      <c r="AE127" s="116" t="s">
        <v>193</v>
      </c>
      <c r="AF127" s="126"/>
    </row>
    <row r="128" spans="1:32" s="77" customFormat="1" ht="36" customHeight="1">
      <c r="A128" s="105">
        <v>121</v>
      </c>
      <c r="B128" s="127" t="s">
        <v>140</v>
      </c>
      <c r="C128" s="221"/>
      <c r="D128" s="222"/>
      <c r="E128" s="222"/>
      <c r="F128" s="222"/>
      <c r="G128" s="222"/>
      <c r="H128" s="222"/>
      <c r="I128" s="222"/>
      <c r="J128" s="222"/>
      <c r="K128" s="222"/>
      <c r="L128" s="107"/>
      <c r="M128" s="108"/>
      <c r="N128" s="86" t="s">
        <v>206</v>
      </c>
      <c r="O128" s="115"/>
      <c r="P128" s="107"/>
      <c r="Q128" s="107"/>
      <c r="R128" s="107"/>
      <c r="S128" s="107"/>
      <c r="T128" s="107"/>
      <c r="U128" s="107"/>
      <c r="V128" s="107"/>
      <c r="W128" s="107"/>
      <c r="X128" s="107"/>
      <c r="Y128" s="107"/>
      <c r="Z128" s="107"/>
      <c r="AA128" s="108"/>
      <c r="AB128" s="110" t="s">
        <v>104</v>
      </c>
      <c r="AC128" s="111">
        <v>8</v>
      </c>
      <c r="AD128" s="125"/>
      <c r="AE128" s="113" t="s">
        <v>979</v>
      </c>
      <c r="AF128" s="126" t="s">
        <v>989</v>
      </c>
    </row>
    <row r="129" spans="1:32" s="77" customFormat="1" ht="36" customHeight="1">
      <c r="A129" s="105">
        <v>122</v>
      </c>
      <c r="B129" s="106" t="s">
        <v>120</v>
      </c>
      <c r="C129" s="221"/>
      <c r="D129" s="222"/>
      <c r="E129" s="222"/>
      <c r="F129" s="222"/>
      <c r="G129" s="222"/>
      <c r="H129" s="222"/>
      <c r="I129" s="222"/>
      <c r="J129" s="222"/>
      <c r="K129" s="222"/>
      <c r="L129" s="107"/>
      <c r="M129" s="108"/>
      <c r="N129" s="130" t="s">
        <v>213</v>
      </c>
      <c r="O129" s="115"/>
      <c r="P129" s="107"/>
      <c r="Q129" s="107"/>
      <c r="R129" s="107"/>
      <c r="S129" s="107"/>
      <c r="T129" s="107"/>
      <c r="U129" s="107"/>
      <c r="V129" s="107"/>
      <c r="W129" s="107"/>
      <c r="X129" s="107"/>
      <c r="Y129" s="107"/>
      <c r="Z129" s="107"/>
      <c r="AA129" s="108"/>
      <c r="AB129" s="110" t="s">
        <v>119</v>
      </c>
      <c r="AC129" s="111" t="s">
        <v>119</v>
      </c>
      <c r="AD129" s="125"/>
      <c r="AE129" s="113" t="s">
        <v>119</v>
      </c>
      <c r="AF129" s="126"/>
    </row>
    <row r="130" spans="1:32" s="77" customFormat="1" ht="36" customHeight="1">
      <c r="A130" s="105">
        <v>123</v>
      </c>
      <c r="B130" s="127" t="s">
        <v>140</v>
      </c>
      <c r="C130" s="221"/>
      <c r="D130" s="222"/>
      <c r="E130" s="222"/>
      <c r="F130" s="222"/>
      <c r="G130" s="222"/>
      <c r="H130" s="222"/>
      <c r="I130" s="222"/>
      <c r="J130" s="222"/>
      <c r="K130" s="222"/>
      <c r="L130" s="107"/>
      <c r="M130" s="108"/>
      <c r="N130" s="86" t="s">
        <v>205</v>
      </c>
      <c r="O130" s="115"/>
      <c r="P130" s="107"/>
      <c r="Q130" s="107"/>
      <c r="R130" s="107"/>
      <c r="S130" s="107"/>
      <c r="T130" s="107"/>
      <c r="U130" s="107"/>
      <c r="V130" s="107"/>
      <c r="W130" s="107"/>
      <c r="X130" s="107"/>
      <c r="Y130" s="107"/>
      <c r="Z130" s="107"/>
      <c r="AA130" s="108"/>
      <c r="AB130" s="110" t="s">
        <v>104</v>
      </c>
      <c r="AC130" s="111">
        <v>1</v>
      </c>
      <c r="AD130" s="125"/>
      <c r="AE130" s="116" t="s">
        <v>193</v>
      </c>
      <c r="AF130" s="126"/>
    </row>
    <row r="131" spans="1:32" s="77" customFormat="1" ht="36" customHeight="1">
      <c r="A131" s="105">
        <v>124</v>
      </c>
      <c r="B131" s="127" t="s">
        <v>140</v>
      </c>
      <c r="C131" s="221"/>
      <c r="D131" s="222"/>
      <c r="E131" s="222"/>
      <c r="F131" s="222"/>
      <c r="G131" s="222"/>
      <c r="H131" s="222"/>
      <c r="I131" s="222"/>
      <c r="J131" s="222"/>
      <c r="K131" s="222"/>
      <c r="L131" s="107"/>
      <c r="M131" s="108"/>
      <c r="N131" s="86" t="s">
        <v>206</v>
      </c>
      <c r="O131" s="115"/>
      <c r="P131" s="107"/>
      <c r="Q131" s="107"/>
      <c r="R131" s="107"/>
      <c r="S131" s="107"/>
      <c r="T131" s="107"/>
      <c r="U131" s="107"/>
      <c r="V131" s="107"/>
      <c r="W131" s="107"/>
      <c r="X131" s="107"/>
      <c r="Y131" s="107"/>
      <c r="Z131" s="107"/>
      <c r="AA131" s="108"/>
      <c r="AB131" s="110" t="s">
        <v>104</v>
      </c>
      <c r="AC131" s="111">
        <v>8</v>
      </c>
      <c r="AD131" s="125"/>
      <c r="AE131" s="113" t="s">
        <v>979</v>
      </c>
      <c r="AF131" s="126" t="s">
        <v>989</v>
      </c>
    </row>
    <row r="132" spans="1:32" s="77" customFormat="1" ht="36" customHeight="1">
      <c r="A132" s="105">
        <v>125</v>
      </c>
      <c r="B132" s="106" t="s">
        <v>120</v>
      </c>
      <c r="C132" s="302"/>
      <c r="D132" s="303"/>
      <c r="E132" s="303"/>
      <c r="F132" s="303"/>
      <c r="G132" s="303"/>
      <c r="H132" s="303"/>
      <c r="I132" s="303"/>
      <c r="J132" s="303"/>
      <c r="K132" s="303"/>
      <c r="L132" s="107"/>
      <c r="M132" s="108"/>
      <c r="N132" s="129" t="s">
        <v>214</v>
      </c>
      <c r="O132" s="115"/>
      <c r="P132" s="107"/>
      <c r="Q132" s="107"/>
      <c r="R132" s="107"/>
      <c r="S132" s="107"/>
      <c r="T132" s="107"/>
      <c r="U132" s="107"/>
      <c r="V132" s="107"/>
      <c r="W132" s="107"/>
      <c r="X132" s="107"/>
      <c r="Y132" s="107"/>
      <c r="Z132" s="107"/>
      <c r="AA132" s="108"/>
      <c r="AB132" s="110" t="s">
        <v>119</v>
      </c>
      <c r="AC132" s="111" t="s">
        <v>119</v>
      </c>
      <c r="AD132" s="125"/>
      <c r="AE132" s="113" t="s">
        <v>119</v>
      </c>
      <c r="AF132" s="126"/>
    </row>
    <row r="133" spans="1:32" s="77" customFormat="1" ht="36" customHeight="1">
      <c r="A133" s="105">
        <v>126</v>
      </c>
      <c r="B133" s="127" t="s">
        <v>140</v>
      </c>
      <c r="C133" s="221"/>
      <c r="D133" s="222"/>
      <c r="E133" s="222"/>
      <c r="F133" s="222"/>
      <c r="G133" s="222"/>
      <c r="H133" s="222"/>
      <c r="I133" s="222"/>
      <c r="J133" s="222"/>
      <c r="K133" s="222"/>
      <c r="L133" s="107"/>
      <c r="M133" s="108"/>
      <c r="N133" s="86" t="s">
        <v>205</v>
      </c>
      <c r="O133" s="115"/>
      <c r="P133" s="107"/>
      <c r="Q133" s="107"/>
      <c r="R133" s="107"/>
      <c r="S133" s="107"/>
      <c r="T133" s="107"/>
      <c r="U133" s="107"/>
      <c r="V133" s="107"/>
      <c r="W133" s="107"/>
      <c r="X133" s="107"/>
      <c r="Y133" s="107"/>
      <c r="Z133" s="107"/>
      <c r="AA133" s="108"/>
      <c r="AB133" s="110" t="s">
        <v>104</v>
      </c>
      <c r="AC133" s="111">
        <v>1</v>
      </c>
      <c r="AD133" s="125"/>
      <c r="AE133" s="116" t="s">
        <v>193</v>
      </c>
      <c r="AF133" s="126"/>
    </row>
    <row r="134" spans="1:32" s="77" customFormat="1" ht="36" customHeight="1">
      <c r="A134" s="105">
        <v>127</v>
      </c>
      <c r="B134" s="127" t="s">
        <v>140</v>
      </c>
      <c r="C134" s="221"/>
      <c r="D134" s="222"/>
      <c r="E134" s="222"/>
      <c r="F134" s="222"/>
      <c r="G134" s="222"/>
      <c r="H134" s="222"/>
      <c r="I134" s="222"/>
      <c r="J134" s="222"/>
      <c r="K134" s="222"/>
      <c r="L134" s="107"/>
      <c r="M134" s="108"/>
      <c r="N134" s="86" t="s">
        <v>206</v>
      </c>
      <c r="O134" s="115"/>
      <c r="P134" s="107"/>
      <c r="Q134" s="107"/>
      <c r="R134" s="107"/>
      <c r="S134" s="107"/>
      <c r="T134" s="107"/>
      <c r="U134" s="107"/>
      <c r="V134" s="107"/>
      <c r="W134" s="107"/>
      <c r="X134" s="107"/>
      <c r="Y134" s="107"/>
      <c r="Z134" s="107"/>
      <c r="AA134" s="108"/>
      <c r="AB134" s="110" t="s">
        <v>104</v>
      </c>
      <c r="AC134" s="111">
        <v>8</v>
      </c>
      <c r="AD134" s="125"/>
      <c r="AE134" s="113" t="s">
        <v>979</v>
      </c>
      <c r="AF134" s="126" t="s">
        <v>989</v>
      </c>
    </row>
    <row r="135" spans="1:32" s="77" customFormat="1" ht="36" customHeight="1">
      <c r="A135" s="105">
        <v>128</v>
      </c>
      <c r="B135" s="106" t="s">
        <v>120</v>
      </c>
      <c r="C135" s="302"/>
      <c r="D135" s="303"/>
      <c r="E135" s="303"/>
      <c r="F135" s="303"/>
      <c r="G135" s="303"/>
      <c r="H135" s="303"/>
      <c r="I135" s="303"/>
      <c r="J135" s="303"/>
      <c r="K135" s="303"/>
      <c r="L135" s="107"/>
      <c r="M135" s="108"/>
      <c r="N135" s="129" t="s">
        <v>215</v>
      </c>
      <c r="O135" s="115"/>
      <c r="P135" s="107"/>
      <c r="Q135" s="107"/>
      <c r="R135" s="107"/>
      <c r="S135" s="107"/>
      <c r="T135" s="107"/>
      <c r="U135" s="107"/>
      <c r="V135" s="107"/>
      <c r="W135" s="107"/>
      <c r="X135" s="107"/>
      <c r="Y135" s="107"/>
      <c r="Z135" s="107"/>
      <c r="AA135" s="108"/>
      <c r="AB135" s="110" t="s">
        <v>119</v>
      </c>
      <c r="AC135" s="111" t="s">
        <v>119</v>
      </c>
      <c r="AD135" s="125"/>
      <c r="AE135" s="113" t="s">
        <v>119</v>
      </c>
      <c r="AF135" s="126"/>
    </row>
    <row r="136" spans="1:32" s="77" customFormat="1" ht="36" customHeight="1">
      <c r="A136" s="105">
        <v>129</v>
      </c>
      <c r="B136" s="127" t="s">
        <v>140</v>
      </c>
      <c r="C136" s="221"/>
      <c r="D136" s="222"/>
      <c r="E136" s="222"/>
      <c r="F136" s="222"/>
      <c r="G136" s="222"/>
      <c r="H136" s="222"/>
      <c r="I136" s="222"/>
      <c r="J136" s="222"/>
      <c r="K136" s="222"/>
      <c r="L136" s="107"/>
      <c r="M136" s="108"/>
      <c r="N136" s="86" t="s">
        <v>205</v>
      </c>
      <c r="O136" s="115"/>
      <c r="P136" s="107"/>
      <c r="Q136" s="107"/>
      <c r="R136" s="107"/>
      <c r="S136" s="107"/>
      <c r="T136" s="107"/>
      <c r="U136" s="107"/>
      <c r="V136" s="107"/>
      <c r="W136" s="107"/>
      <c r="X136" s="107"/>
      <c r="Y136" s="107"/>
      <c r="Z136" s="107"/>
      <c r="AA136" s="108"/>
      <c r="AB136" s="110" t="s">
        <v>104</v>
      </c>
      <c r="AC136" s="111">
        <v>1</v>
      </c>
      <c r="AD136" s="125"/>
      <c r="AE136" s="116" t="s">
        <v>193</v>
      </c>
      <c r="AF136" s="126"/>
    </row>
    <row r="137" spans="1:32" s="77" customFormat="1" ht="36" customHeight="1">
      <c r="A137" s="105">
        <v>130</v>
      </c>
      <c r="B137" s="127" t="s">
        <v>140</v>
      </c>
      <c r="C137" s="221"/>
      <c r="D137" s="222"/>
      <c r="E137" s="222"/>
      <c r="F137" s="222"/>
      <c r="G137" s="222"/>
      <c r="H137" s="222"/>
      <c r="I137" s="222"/>
      <c r="J137" s="222"/>
      <c r="K137" s="222"/>
      <c r="L137" s="107"/>
      <c r="M137" s="108"/>
      <c r="N137" s="86" t="s">
        <v>206</v>
      </c>
      <c r="O137" s="115"/>
      <c r="P137" s="107"/>
      <c r="Q137" s="107"/>
      <c r="R137" s="107"/>
      <c r="S137" s="107"/>
      <c r="T137" s="107"/>
      <c r="U137" s="107"/>
      <c r="V137" s="107"/>
      <c r="W137" s="107"/>
      <c r="X137" s="107"/>
      <c r="Y137" s="107"/>
      <c r="Z137" s="107"/>
      <c r="AA137" s="108"/>
      <c r="AB137" s="110" t="s">
        <v>104</v>
      </c>
      <c r="AC137" s="111">
        <v>8</v>
      </c>
      <c r="AD137" s="125"/>
      <c r="AE137" s="113" t="s">
        <v>979</v>
      </c>
      <c r="AF137" s="126" t="s">
        <v>989</v>
      </c>
    </row>
    <row r="138" spans="1:32" s="77" customFormat="1" ht="36" customHeight="1">
      <c r="A138" s="105">
        <v>131</v>
      </c>
      <c r="B138" s="106" t="s">
        <v>120</v>
      </c>
      <c r="C138" s="221"/>
      <c r="D138" s="222"/>
      <c r="E138" s="222"/>
      <c r="F138" s="222"/>
      <c r="G138" s="222"/>
      <c r="H138" s="222"/>
      <c r="I138" s="222"/>
      <c r="J138" s="222"/>
      <c r="K138" s="222"/>
      <c r="L138" s="107"/>
      <c r="M138" s="108"/>
      <c r="N138" s="130" t="s">
        <v>216</v>
      </c>
      <c r="O138" s="115"/>
      <c r="P138" s="107"/>
      <c r="Q138" s="107"/>
      <c r="R138" s="107"/>
      <c r="S138" s="107"/>
      <c r="T138" s="107"/>
      <c r="U138" s="107"/>
      <c r="V138" s="107"/>
      <c r="W138" s="107"/>
      <c r="X138" s="107"/>
      <c r="Y138" s="107"/>
      <c r="Z138" s="107"/>
      <c r="AA138" s="108"/>
      <c r="AB138" s="110" t="s">
        <v>119</v>
      </c>
      <c r="AC138" s="111" t="s">
        <v>119</v>
      </c>
      <c r="AD138" s="125"/>
      <c r="AE138" s="113" t="s">
        <v>119</v>
      </c>
      <c r="AF138" s="126"/>
    </row>
    <row r="139" spans="1:32" s="77" customFormat="1" ht="36" customHeight="1">
      <c r="A139" s="105">
        <v>132</v>
      </c>
      <c r="B139" s="127" t="s">
        <v>140</v>
      </c>
      <c r="C139" s="221"/>
      <c r="D139" s="222"/>
      <c r="E139" s="222"/>
      <c r="F139" s="222"/>
      <c r="G139" s="222"/>
      <c r="H139" s="222"/>
      <c r="I139" s="222"/>
      <c r="J139" s="222"/>
      <c r="K139" s="222"/>
      <c r="L139" s="107"/>
      <c r="M139" s="108"/>
      <c r="N139" s="86" t="s">
        <v>205</v>
      </c>
      <c r="O139" s="115"/>
      <c r="P139" s="107"/>
      <c r="Q139" s="107"/>
      <c r="R139" s="107"/>
      <c r="S139" s="107"/>
      <c r="T139" s="107"/>
      <c r="U139" s="107"/>
      <c r="V139" s="107"/>
      <c r="W139" s="107"/>
      <c r="X139" s="107"/>
      <c r="Y139" s="107"/>
      <c r="Z139" s="107"/>
      <c r="AA139" s="108"/>
      <c r="AB139" s="110" t="s">
        <v>104</v>
      </c>
      <c r="AC139" s="111">
        <v>1</v>
      </c>
      <c r="AD139" s="125"/>
      <c r="AE139" s="116" t="s">
        <v>193</v>
      </c>
      <c r="AF139" s="126"/>
    </row>
    <row r="140" spans="1:32" s="77" customFormat="1" ht="36" customHeight="1">
      <c r="A140" s="105">
        <v>133</v>
      </c>
      <c r="B140" s="127" t="s">
        <v>140</v>
      </c>
      <c r="C140" s="221"/>
      <c r="D140" s="222"/>
      <c r="E140" s="222"/>
      <c r="F140" s="222"/>
      <c r="G140" s="222"/>
      <c r="H140" s="222"/>
      <c r="I140" s="222"/>
      <c r="J140" s="222"/>
      <c r="K140" s="222"/>
      <c r="L140" s="107"/>
      <c r="M140" s="108"/>
      <c r="N140" s="86" t="s">
        <v>206</v>
      </c>
      <c r="O140" s="115"/>
      <c r="P140" s="107"/>
      <c r="Q140" s="107"/>
      <c r="R140" s="107"/>
      <c r="S140" s="107"/>
      <c r="T140" s="107"/>
      <c r="U140" s="107"/>
      <c r="V140" s="107"/>
      <c r="W140" s="107"/>
      <c r="X140" s="107"/>
      <c r="Y140" s="107"/>
      <c r="Z140" s="107"/>
      <c r="AA140" s="108"/>
      <c r="AB140" s="110" t="s">
        <v>104</v>
      </c>
      <c r="AC140" s="111">
        <v>8</v>
      </c>
      <c r="AD140" s="125"/>
      <c r="AE140" s="113" t="s">
        <v>979</v>
      </c>
      <c r="AF140" s="126" t="s">
        <v>989</v>
      </c>
    </row>
    <row r="141" spans="1:32" s="77" customFormat="1" ht="36" customHeight="1">
      <c r="A141" s="105">
        <v>134</v>
      </c>
      <c r="B141" s="106" t="s">
        <v>120</v>
      </c>
      <c r="C141" s="221"/>
      <c r="D141" s="222"/>
      <c r="E141" s="222"/>
      <c r="F141" s="222"/>
      <c r="G141" s="222"/>
      <c r="H141" s="222"/>
      <c r="I141" s="222"/>
      <c r="J141" s="222"/>
      <c r="K141" s="222"/>
      <c r="L141" s="107"/>
      <c r="M141" s="108"/>
      <c r="N141" s="86" t="s">
        <v>217</v>
      </c>
      <c r="O141" s="115"/>
      <c r="P141" s="107"/>
      <c r="Q141" s="107"/>
      <c r="R141" s="107"/>
      <c r="S141" s="107"/>
      <c r="T141" s="107"/>
      <c r="U141" s="107"/>
      <c r="V141" s="107"/>
      <c r="W141" s="107"/>
      <c r="X141" s="107"/>
      <c r="Y141" s="107"/>
      <c r="Z141" s="107"/>
      <c r="AA141" s="108"/>
      <c r="AB141" s="110" t="s">
        <v>104</v>
      </c>
      <c r="AC141" s="111">
        <v>9</v>
      </c>
      <c r="AD141" s="125"/>
      <c r="AE141" s="113" t="s">
        <v>971</v>
      </c>
      <c r="AF141" s="126"/>
    </row>
    <row r="142" spans="1:32" s="77" customFormat="1" ht="36" customHeight="1">
      <c r="A142" s="105">
        <v>135</v>
      </c>
      <c r="B142" s="127" t="s">
        <v>54</v>
      </c>
      <c r="C142" s="221"/>
      <c r="D142" s="222"/>
      <c r="E142" s="222"/>
      <c r="F142" s="222"/>
      <c r="G142" s="222"/>
      <c r="H142" s="222"/>
      <c r="I142" s="222"/>
      <c r="J142" s="222"/>
      <c r="K142" s="222"/>
      <c r="L142" s="107"/>
      <c r="M142" s="108"/>
      <c r="N142" s="86" t="s">
        <v>218</v>
      </c>
      <c r="O142" s="115"/>
      <c r="P142" s="107"/>
      <c r="Q142" s="107"/>
      <c r="R142" s="107"/>
      <c r="S142" s="107"/>
      <c r="T142" s="107"/>
      <c r="U142" s="107"/>
      <c r="V142" s="107"/>
      <c r="W142" s="107"/>
      <c r="X142" s="107"/>
      <c r="Y142" s="107"/>
      <c r="Z142" s="107"/>
      <c r="AA142" s="108"/>
      <c r="AB142" s="110" t="s">
        <v>119</v>
      </c>
      <c r="AC142" s="111" t="s">
        <v>119</v>
      </c>
      <c r="AD142" s="125"/>
      <c r="AE142" s="113" t="s">
        <v>119</v>
      </c>
      <c r="AF142" s="126"/>
    </row>
    <row r="143" spans="1:32" s="77" customFormat="1" ht="36" customHeight="1">
      <c r="A143" s="105">
        <v>136</v>
      </c>
      <c r="B143" s="106" t="s">
        <v>120</v>
      </c>
      <c r="C143" s="221"/>
      <c r="D143" s="222"/>
      <c r="E143" s="222"/>
      <c r="F143" s="222"/>
      <c r="G143" s="222"/>
      <c r="H143" s="222"/>
      <c r="I143" s="222"/>
      <c r="J143" s="222"/>
      <c r="K143" s="222"/>
      <c r="L143" s="107"/>
      <c r="M143" s="108"/>
      <c r="N143" s="86" t="s">
        <v>219</v>
      </c>
      <c r="O143" s="115"/>
      <c r="P143" s="107"/>
      <c r="Q143" s="107"/>
      <c r="R143" s="107"/>
      <c r="S143" s="107"/>
      <c r="T143" s="107"/>
      <c r="U143" s="107"/>
      <c r="V143" s="107"/>
      <c r="W143" s="107"/>
      <c r="X143" s="107"/>
      <c r="Y143" s="107"/>
      <c r="Z143" s="107"/>
      <c r="AA143" s="108"/>
      <c r="AB143" s="110" t="s">
        <v>104</v>
      </c>
      <c r="AC143" s="111">
        <v>1</v>
      </c>
      <c r="AD143" s="125"/>
      <c r="AE143" s="116" t="s">
        <v>987</v>
      </c>
      <c r="AF143" s="126"/>
    </row>
    <row r="144" spans="1:32" s="77" customFormat="1" ht="69.75" customHeight="1">
      <c r="A144" s="105">
        <v>137</v>
      </c>
      <c r="B144" s="106" t="s">
        <v>120</v>
      </c>
      <c r="C144" s="221"/>
      <c r="D144" s="222"/>
      <c r="E144" s="222"/>
      <c r="F144" s="222"/>
      <c r="G144" s="222"/>
      <c r="H144" s="222"/>
      <c r="I144" s="222"/>
      <c r="J144" s="222"/>
      <c r="K144" s="222"/>
      <c r="L144" s="107"/>
      <c r="M144" s="108"/>
      <c r="N144" s="86" t="s">
        <v>1253</v>
      </c>
      <c r="O144" s="115"/>
      <c r="P144" s="107"/>
      <c r="Q144" s="107"/>
      <c r="R144" s="107"/>
      <c r="S144" s="107"/>
      <c r="T144" s="107"/>
      <c r="U144" s="107"/>
      <c r="V144" s="107"/>
      <c r="W144" s="107"/>
      <c r="X144" s="107"/>
      <c r="Y144" s="107"/>
      <c r="Z144" s="107"/>
      <c r="AA144" s="108"/>
      <c r="AB144" s="110" t="s">
        <v>119</v>
      </c>
      <c r="AC144" s="111" t="s">
        <v>119</v>
      </c>
      <c r="AD144" s="125"/>
      <c r="AE144" s="113" t="s">
        <v>119</v>
      </c>
      <c r="AF144" s="126" t="s">
        <v>220</v>
      </c>
    </row>
    <row r="145" spans="1:32" s="77" customFormat="1" ht="75" customHeight="1">
      <c r="A145" s="105">
        <v>138</v>
      </c>
      <c r="B145" s="127" t="s">
        <v>140</v>
      </c>
      <c r="C145" s="221"/>
      <c r="D145" s="222"/>
      <c r="E145" s="222"/>
      <c r="F145" s="222"/>
      <c r="G145" s="222"/>
      <c r="H145" s="222"/>
      <c r="I145" s="222"/>
      <c r="J145" s="222"/>
      <c r="K145" s="222"/>
      <c r="L145" s="107"/>
      <c r="M145" s="108"/>
      <c r="N145" s="286" t="s">
        <v>1254</v>
      </c>
      <c r="O145" s="287"/>
      <c r="P145" s="287"/>
      <c r="Q145" s="287"/>
      <c r="R145" s="287"/>
      <c r="S145" s="287"/>
      <c r="T145" s="287"/>
      <c r="U145" s="287"/>
      <c r="V145" s="287"/>
      <c r="W145" s="287"/>
      <c r="X145" s="287"/>
      <c r="Y145" s="287"/>
      <c r="Z145" s="107"/>
      <c r="AA145" s="108"/>
      <c r="AB145" s="110" t="s">
        <v>119</v>
      </c>
      <c r="AC145" s="111" t="s">
        <v>119</v>
      </c>
      <c r="AD145" s="125"/>
      <c r="AE145" s="113" t="s">
        <v>119</v>
      </c>
      <c r="AF145" s="126" t="s">
        <v>221</v>
      </c>
    </row>
    <row r="146" spans="1:32" s="77" customFormat="1" ht="36" customHeight="1">
      <c r="A146" s="105">
        <v>139</v>
      </c>
      <c r="B146" s="127" t="s">
        <v>176</v>
      </c>
      <c r="C146" s="221"/>
      <c r="D146" s="222"/>
      <c r="E146" s="222"/>
      <c r="F146" s="222"/>
      <c r="G146" s="222"/>
      <c r="H146" s="222"/>
      <c r="I146" s="222"/>
      <c r="J146" s="222"/>
      <c r="K146" s="222"/>
      <c r="L146" s="107"/>
      <c r="M146" s="108"/>
      <c r="N146" s="86" t="s">
        <v>205</v>
      </c>
      <c r="O146" s="115"/>
      <c r="P146" s="107"/>
      <c r="Q146" s="107"/>
      <c r="R146" s="107"/>
      <c r="S146" s="107"/>
      <c r="T146" s="107"/>
      <c r="U146" s="107"/>
      <c r="V146" s="107"/>
      <c r="W146" s="107"/>
      <c r="X146" s="107"/>
      <c r="Y146" s="107"/>
      <c r="Z146" s="107"/>
      <c r="AA146" s="108"/>
      <c r="AB146" s="110" t="s">
        <v>104</v>
      </c>
      <c r="AC146" s="111">
        <v>1</v>
      </c>
      <c r="AD146" s="125"/>
      <c r="AE146" s="116" t="s">
        <v>193</v>
      </c>
      <c r="AF146" s="126"/>
    </row>
    <row r="147" spans="1:32" s="77" customFormat="1" ht="36" customHeight="1">
      <c r="A147" s="105">
        <v>140</v>
      </c>
      <c r="B147" s="127" t="s">
        <v>176</v>
      </c>
      <c r="C147" s="221"/>
      <c r="D147" s="222"/>
      <c r="E147" s="222"/>
      <c r="F147" s="222"/>
      <c r="G147" s="222"/>
      <c r="H147" s="222"/>
      <c r="I147" s="222"/>
      <c r="J147" s="222"/>
      <c r="K147" s="222"/>
      <c r="L147" s="107"/>
      <c r="M147" s="108"/>
      <c r="N147" s="86" t="s">
        <v>206</v>
      </c>
      <c r="O147" s="115"/>
      <c r="P147" s="107"/>
      <c r="Q147" s="107"/>
      <c r="R147" s="107"/>
      <c r="S147" s="107"/>
      <c r="T147" s="107"/>
      <c r="U147" s="107"/>
      <c r="V147" s="107"/>
      <c r="W147" s="107"/>
      <c r="X147" s="107"/>
      <c r="Y147" s="107"/>
      <c r="Z147" s="107"/>
      <c r="AA147" s="108"/>
      <c r="AB147" s="110" t="s">
        <v>104</v>
      </c>
      <c r="AC147" s="111">
        <v>8</v>
      </c>
      <c r="AD147" s="125"/>
      <c r="AE147" s="113" t="s">
        <v>979</v>
      </c>
      <c r="AF147" s="126" t="s">
        <v>989</v>
      </c>
    </row>
    <row r="148" spans="1:32" s="77" customFormat="1" ht="76.5" customHeight="1">
      <c r="A148" s="105">
        <v>141</v>
      </c>
      <c r="B148" s="127" t="s">
        <v>140</v>
      </c>
      <c r="C148" s="221"/>
      <c r="D148" s="222"/>
      <c r="E148" s="222"/>
      <c r="F148" s="222"/>
      <c r="G148" s="222"/>
      <c r="H148" s="222"/>
      <c r="I148" s="222"/>
      <c r="J148" s="222"/>
      <c r="K148" s="222"/>
      <c r="L148" s="107"/>
      <c r="M148" s="108"/>
      <c r="N148" s="86" t="s">
        <v>1255</v>
      </c>
      <c r="O148" s="115"/>
      <c r="P148" s="107"/>
      <c r="Q148" s="107"/>
      <c r="R148" s="107"/>
      <c r="S148" s="107"/>
      <c r="T148" s="107"/>
      <c r="U148" s="107"/>
      <c r="V148" s="107"/>
      <c r="W148" s="107"/>
      <c r="X148" s="107"/>
      <c r="Y148" s="107"/>
      <c r="Z148" s="107"/>
      <c r="AA148" s="108"/>
      <c r="AB148" s="110" t="s">
        <v>119</v>
      </c>
      <c r="AC148" s="111" t="s">
        <v>119</v>
      </c>
      <c r="AD148" s="125"/>
      <c r="AE148" s="113" t="s">
        <v>119</v>
      </c>
      <c r="AF148" s="126" t="s">
        <v>222</v>
      </c>
    </row>
    <row r="149" spans="1:32" s="77" customFormat="1" ht="36" customHeight="1">
      <c r="A149" s="105">
        <v>142</v>
      </c>
      <c r="B149" s="127" t="s">
        <v>176</v>
      </c>
      <c r="C149" s="221"/>
      <c r="D149" s="222"/>
      <c r="E149" s="222"/>
      <c r="F149" s="222"/>
      <c r="G149" s="222"/>
      <c r="H149" s="222"/>
      <c r="I149" s="222"/>
      <c r="J149" s="222"/>
      <c r="K149" s="222"/>
      <c r="L149" s="107"/>
      <c r="M149" s="108"/>
      <c r="N149" s="86" t="s">
        <v>205</v>
      </c>
      <c r="O149" s="115"/>
      <c r="P149" s="107"/>
      <c r="Q149" s="107"/>
      <c r="R149" s="107"/>
      <c r="S149" s="107"/>
      <c r="T149" s="107"/>
      <c r="U149" s="107"/>
      <c r="V149" s="107"/>
      <c r="W149" s="107"/>
      <c r="X149" s="107"/>
      <c r="Y149" s="107"/>
      <c r="Z149" s="107"/>
      <c r="AA149" s="108"/>
      <c r="AB149" s="110" t="s">
        <v>104</v>
      </c>
      <c r="AC149" s="111">
        <v>1</v>
      </c>
      <c r="AD149" s="125"/>
      <c r="AE149" s="116" t="s">
        <v>193</v>
      </c>
      <c r="AF149" s="126"/>
    </row>
    <row r="150" spans="1:32" s="77" customFormat="1" ht="36" customHeight="1">
      <c r="A150" s="105">
        <v>143</v>
      </c>
      <c r="B150" s="127" t="s">
        <v>176</v>
      </c>
      <c r="C150" s="221"/>
      <c r="D150" s="222"/>
      <c r="E150" s="222"/>
      <c r="F150" s="222"/>
      <c r="G150" s="222"/>
      <c r="H150" s="222"/>
      <c r="I150" s="222"/>
      <c r="J150" s="222"/>
      <c r="K150" s="222"/>
      <c r="L150" s="107"/>
      <c r="M150" s="108"/>
      <c r="N150" s="86" t="s">
        <v>206</v>
      </c>
      <c r="O150" s="115"/>
      <c r="P150" s="107"/>
      <c r="Q150" s="107"/>
      <c r="R150" s="107"/>
      <c r="S150" s="107"/>
      <c r="T150" s="107"/>
      <c r="U150" s="107"/>
      <c r="V150" s="107"/>
      <c r="W150" s="107"/>
      <c r="X150" s="107"/>
      <c r="Y150" s="107"/>
      <c r="Z150" s="107"/>
      <c r="AA150" s="108"/>
      <c r="AB150" s="110" t="s">
        <v>104</v>
      </c>
      <c r="AC150" s="111">
        <v>8</v>
      </c>
      <c r="AD150" s="125"/>
      <c r="AE150" s="113" t="s">
        <v>979</v>
      </c>
      <c r="AF150" s="126" t="s">
        <v>989</v>
      </c>
    </row>
    <row r="151" spans="1:32" s="77" customFormat="1" ht="62.25" customHeight="1">
      <c r="A151" s="105">
        <v>144</v>
      </c>
      <c r="B151" s="106" t="s">
        <v>120</v>
      </c>
      <c r="C151" s="221"/>
      <c r="D151" s="222"/>
      <c r="E151" s="222"/>
      <c r="F151" s="222"/>
      <c r="G151" s="222"/>
      <c r="H151" s="222"/>
      <c r="I151" s="222"/>
      <c r="J151" s="222"/>
      <c r="K151" s="222"/>
      <c r="L151" s="107"/>
      <c r="M151" s="108"/>
      <c r="N151" s="86" t="s">
        <v>1256</v>
      </c>
      <c r="O151" s="115"/>
      <c r="P151" s="107"/>
      <c r="Q151" s="107"/>
      <c r="R151" s="107"/>
      <c r="S151" s="107"/>
      <c r="T151" s="107"/>
      <c r="U151" s="107"/>
      <c r="V151" s="107"/>
      <c r="W151" s="107"/>
      <c r="X151" s="107"/>
      <c r="Y151" s="107"/>
      <c r="Z151" s="107"/>
      <c r="AA151" s="108"/>
      <c r="AB151" s="110" t="s">
        <v>119</v>
      </c>
      <c r="AC151" s="111" t="s">
        <v>119</v>
      </c>
      <c r="AD151" s="125"/>
      <c r="AE151" s="113" t="s">
        <v>119</v>
      </c>
      <c r="AF151" s="126" t="s">
        <v>223</v>
      </c>
    </row>
    <row r="152" spans="1:32" s="77" customFormat="1" ht="76.5" customHeight="1">
      <c r="A152" s="105">
        <v>145</v>
      </c>
      <c r="B152" s="127" t="s">
        <v>140</v>
      </c>
      <c r="C152" s="221"/>
      <c r="D152" s="222"/>
      <c r="E152" s="222"/>
      <c r="F152" s="222"/>
      <c r="G152" s="222"/>
      <c r="H152" s="222"/>
      <c r="I152" s="222"/>
      <c r="J152" s="222"/>
      <c r="K152" s="222"/>
      <c r="L152" s="107"/>
      <c r="M152" s="108"/>
      <c r="N152" s="286" t="s">
        <v>1257</v>
      </c>
      <c r="O152" s="287"/>
      <c r="P152" s="287"/>
      <c r="Q152" s="287"/>
      <c r="R152" s="287"/>
      <c r="S152" s="287"/>
      <c r="T152" s="287"/>
      <c r="U152" s="287"/>
      <c r="V152" s="287"/>
      <c r="W152" s="287"/>
      <c r="X152" s="287"/>
      <c r="Y152" s="287"/>
      <c r="Z152" s="107"/>
      <c r="AA152" s="108"/>
      <c r="AB152" s="110" t="s">
        <v>119</v>
      </c>
      <c r="AC152" s="111" t="s">
        <v>119</v>
      </c>
      <c r="AD152" s="125"/>
      <c r="AE152" s="113" t="s">
        <v>119</v>
      </c>
      <c r="AF152" s="126" t="s">
        <v>224</v>
      </c>
    </row>
    <row r="153" spans="1:32" s="77" customFormat="1" ht="36" customHeight="1">
      <c r="A153" s="105">
        <v>146</v>
      </c>
      <c r="B153" s="127" t="s">
        <v>176</v>
      </c>
      <c r="C153" s="221"/>
      <c r="D153" s="222"/>
      <c r="E153" s="222"/>
      <c r="F153" s="222"/>
      <c r="G153" s="222"/>
      <c r="H153" s="222"/>
      <c r="I153" s="222"/>
      <c r="J153" s="222"/>
      <c r="K153" s="222"/>
      <c r="L153" s="107"/>
      <c r="M153" s="108"/>
      <c r="N153" s="86" t="s">
        <v>205</v>
      </c>
      <c r="O153" s="115"/>
      <c r="P153" s="107"/>
      <c r="Q153" s="107"/>
      <c r="R153" s="107"/>
      <c r="S153" s="107"/>
      <c r="T153" s="107"/>
      <c r="U153" s="107"/>
      <c r="V153" s="107"/>
      <c r="W153" s="107"/>
      <c r="X153" s="107"/>
      <c r="Y153" s="107"/>
      <c r="Z153" s="107"/>
      <c r="AA153" s="108"/>
      <c r="AB153" s="110" t="s">
        <v>104</v>
      </c>
      <c r="AC153" s="111">
        <v>1</v>
      </c>
      <c r="AD153" s="125"/>
      <c r="AE153" s="116" t="s">
        <v>193</v>
      </c>
      <c r="AF153" s="126"/>
    </row>
    <row r="154" spans="1:32" s="77" customFormat="1" ht="36" customHeight="1">
      <c r="A154" s="105">
        <v>147</v>
      </c>
      <c r="B154" s="127" t="s">
        <v>176</v>
      </c>
      <c r="C154" s="221"/>
      <c r="D154" s="222"/>
      <c r="E154" s="222"/>
      <c r="F154" s="222"/>
      <c r="G154" s="222"/>
      <c r="H154" s="222"/>
      <c r="I154" s="222"/>
      <c r="J154" s="222"/>
      <c r="K154" s="222"/>
      <c r="L154" s="107"/>
      <c r="M154" s="108"/>
      <c r="N154" s="86" t="s">
        <v>206</v>
      </c>
      <c r="O154" s="115"/>
      <c r="P154" s="107"/>
      <c r="Q154" s="107"/>
      <c r="R154" s="107"/>
      <c r="S154" s="107"/>
      <c r="T154" s="107"/>
      <c r="U154" s="107"/>
      <c r="V154" s="107"/>
      <c r="W154" s="107"/>
      <c r="X154" s="107"/>
      <c r="Y154" s="107"/>
      <c r="Z154" s="107"/>
      <c r="AA154" s="108"/>
      <c r="AB154" s="110" t="s">
        <v>104</v>
      </c>
      <c r="AC154" s="111">
        <v>8</v>
      </c>
      <c r="AD154" s="125"/>
      <c r="AE154" s="113" t="s">
        <v>979</v>
      </c>
      <c r="AF154" s="126" t="s">
        <v>989</v>
      </c>
    </row>
    <row r="155" spans="1:32" s="77" customFormat="1" ht="82.5" customHeight="1">
      <c r="A155" s="105">
        <v>148</v>
      </c>
      <c r="B155" s="127" t="s">
        <v>140</v>
      </c>
      <c r="C155" s="221"/>
      <c r="D155" s="222"/>
      <c r="E155" s="222"/>
      <c r="F155" s="222"/>
      <c r="G155" s="222"/>
      <c r="H155" s="222"/>
      <c r="I155" s="222"/>
      <c r="J155" s="222"/>
      <c r="K155" s="222"/>
      <c r="L155" s="107"/>
      <c r="M155" s="108"/>
      <c r="N155" s="86" t="s">
        <v>1258</v>
      </c>
      <c r="O155" s="115"/>
      <c r="P155" s="107"/>
      <c r="Q155" s="107"/>
      <c r="R155" s="107"/>
      <c r="S155" s="107"/>
      <c r="T155" s="107"/>
      <c r="U155" s="107"/>
      <c r="V155" s="107"/>
      <c r="W155" s="107"/>
      <c r="X155" s="107"/>
      <c r="Y155" s="107"/>
      <c r="Z155" s="107"/>
      <c r="AA155" s="108"/>
      <c r="AB155" s="110" t="s">
        <v>119</v>
      </c>
      <c r="AC155" s="111" t="s">
        <v>119</v>
      </c>
      <c r="AD155" s="125"/>
      <c r="AE155" s="113" t="s">
        <v>119</v>
      </c>
      <c r="AF155" s="126" t="s">
        <v>225</v>
      </c>
    </row>
    <row r="156" spans="1:32" s="77" customFormat="1" ht="36" customHeight="1">
      <c r="A156" s="105">
        <v>149</v>
      </c>
      <c r="B156" s="127" t="s">
        <v>176</v>
      </c>
      <c r="C156" s="221"/>
      <c r="D156" s="222"/>
      <c r="E156" s="222"/>
      <c r="F156" s="222"/>
      <c r="G156" s="222"/>
      <c r="H156" s="222"/>
      <c r="I156" s="222"/>
      <c r="J156" s="222"/>
      <c r="K156" s="222"/>
      <c r="L156" s="107"/>
      <c r="M156" s="108"/>
      <c r="N156" s="86" t="s">
        <v>205</v>
      </c>
      <c r="O156" s="115"/>
      <c r="P156" s="107"/>
      <c r="Q156" s="107"/>
      <c r="R156" s="107"/>
      <c r="S156" s="107"/>
      <c r="T156" s="107"/>
      <c r="U156" s="107"/>
      <c r="V156" s="107"/>
      <c r="W156" s="107"/>
      <c r="X156" s="107"/>
      <c r="Y156" s="107"/>
      <c r="Z156" s="107"/>
      <c r="AA156" s="108"/>
      <c r="AB156" s="110" t="s">
        <v>104</v>
      </c>
      <c r="AC156" s="111">
        <v>1</v>
      </c>
      <c r="AD156" s="125"/>
      <c r="AE156" s="116" t="s">
        <v>193</v>
      </c>
      <c r="AF156" s="126"/>
    </row>
    <row r="157" spans="1:32" s="77" customFormat="1" ht="36" customHeight="1">
      <c r="A157" s="105">
        <v>150</v>
      </c>
      <c r="B157" s="127" t="s">
        <v>176</v>
      </c>
      <c r="C157" s="221"/>
      <c r="D157" s="222"/>
      <c r="E157" s="222"/>
      <c r="F157" s="222"/>
      <c r="G157" s="222"/>
      <c r="H157" s="222"/>
      <c r="I157" s="222"/>
      <c r="J157" s="222"/>
      <c r="K157" s="222"/>
      <c r="L157" s="107"/>
      <c r="M157" s="108"/>
      <c r="N157" s="86" t="s">
        <v>206</v>
      </c>
      <c r="O157" s="115"/>
      <c r="P157" s="107"/>
      <c r="Q157" s="107"/>
      <c r="R157" s="107"/>
      <c r="S157" s="107"/>
      <c r="T157" s="107"/>
      <c r="U157" s="107"/>
      <c r="V157" s="107"/>
      <c r="W157" s="107"/>
      <c r="X157" s="107"/>
      <c r="Y157" s="107"/>
      <c r="Z157" s="107"/>
      <c r="AA157" s="108"/>
      <c r="AB157" s="110" t="s">
        <v>104</v>
      </c>
      <c r="AC157" s="111">
        <v>8</v>
      </c>
      <c r="AD157" s="125"/>
      <c r="AE157" s="113" t="s">
        <v>979</v>
      </c>
      <c r="AF157" s="126" t="s">
        <v>989</v>
      </c>
    </row>
    <row r="158" spans="1:32" s="77" customFormat="1" ht="36" customHeight="1">
      <c r="A158" s="105">
        <v>151</v>
      </c>
      <c r="B158" s="106" t="s">
        <v>120</v>
      </c>
      <c r="C158" s="221"/>
      <c r="D158" s="222"/>
      <c r="E158" s="222"/>
      <c r="F158" s="222"/>
      <c r="G158" s="222"/>
      <c r="H158" s="222"/>
      <c r="I158" s="222"/>
      <c r="J158" s="222"/>
      <c r="K158" s="222"/>
      <c r="L158" s="107"/>
      <c r="M158" s="108"/>
      <c r="N158" s="129" t="s">
        <v>226</v>
      </c>
      <c r="O158" s="115"/>
      <c r="P158" s="107"/>
      <c r="Q158" s="107"/>
      <c r="R158" s="107"/>
      <c r="S158" s="107"/>
      <c r="T158" s="107"/>
      <c r="U158" s="107"/>
      <c r="V158" s="107"/>
      <c r="W158" s="107"/>
      <c r="X158" s="107"/>
      <c r="Y158" s="107"/>
      <c r="Z158" s="107"/>
      <c r="AA158" s="108"/>
      <c r="AB158" s="110" t="s">
        <v>119</v>
      </c>
      <c r="AC158" s="111" t="s">
        <v>119</v>
      </c>
      <c r="AD158" s="125"/>
      <c r="AE158" s="113" t="s">
        <v>119</v>
      </c>
      <c r="AF158" s="126"/>
    </row>
    <row r="159" spans="1:32" s="77" customFormat="1" ht="36" customHeight="1">
      <c r="A159" s="105">
        <v>152</v>
      </c>
      <c r="B159" s="127" t="s">
        <v>140</v>
      </c>
      <c r="C159" s="221"/>
      <c r="D159" s="222"/>
      <c r="E159" s="222"/>
      <c r="F159" s="222"/>
      <c r="G159" s="222"/>
      <c r="H159" s="222"/>
      <c r="I159" s="222"/>
      <c r="J159" s="222"/>
      <c r="K159" s="222"/>
      <c r="L159" s="107"/>
      <c r="M159" s="108"/>
      <c r="N159" s="129" t="s">
        <v>227</v>
      </c>
      <c r="O159" s="115"/>
      <c r="P159" s="107"/>
      <c r="Q159" s="107"/>
      <c r="R159" s="107"/>
      <c r="S159" s="107"/>
      <c r="T159" s="107"/>
      <c r="U159" s="107"/>
      <c r="V159" s="107"/>
      <c r="W159" s="107"/>
      <c r="X159" s="107"/>
      <c r="Y159" s="107"/>
      <c r="Z159" s="107"/>
      <c r="AA159" s="108"/>
      <c r="AB159" s="110" t="s">
        <v>119</v>
      </c>
      <c r="AC159" s="111" t="s">
        <v>119</v>
      </c>
      <c r="AD159" s="125"/>
      <c r="AE159" s="113" t="s">
        <v>119</v>
      </c>
      <c r="AF159" s="126"/>
    </row>
    <row r="160" spans="1:32" s="77" customFormat="1" ht="36" customHeight="1">
      <c r="A160" s="105">
        <v>153</v>
      </c>
      <c r="B160" s="127" t="s">
        <v>176</v>
      </c>
      <c r="C160" s="221"/>
      <c r="D160" s="222"/>
      <c r="E160" s="222"/>
      <c r="F160" s="222"/>
      <c r="G160" s="222"/>
      <c r="H160" s="222"/>
      <c r="I160" s="222"/>
      <c r="J160" s="222"/>
      <c r="K160" s="222"/>
      <c r="L160" s="107"/>
      <c r="M160" s="108"/>
      <c r="N160" s="86" t="s">
        <v>205</v>
      </c>
      <c r="O160" s="115"/>
      <c r="P160" s="107"/>
      <c r="Q160" s="107"/>
      <c r="R160" s="107"/>
      <c r="S160" s="107"/>
      <c r="T160" s="107"/>
      <c r="U160" s="107"/>
      <c r="V160" s="107"/>
      <c r="W160" s="107"/>
      <c r="X160" s="107"/>
      <c r="Y160" s="107"/>
      <c r="Z160" s="107"/>
      <c r="AA160" s="108"/>
      <c r="AB160" s="110" t="s">
        <v>104</v>
      </c>
      <c r="AC160" s="111">
        <v>1</v>
      </c>
      <c r="AD160" s="125"/>
      <c r="AE160" s="116" t="s">
        <v>193</v>
      </c>
      <c r="AF160" s="126"/>
    </row>
    <row r="161" spans="1:32" s="77" customFormat="1" ht="36" customHeight="1">
      <c r="A161" s="105">
        <v>154</v>
      </c>
      <c r="B161" s="127" t="s">
        <v>176</v>
      </c>
      <c r="C161" s="221"/>
      <c r="D161" s="222"/>
      <c r="E161" s="222"/>
      <c r="F161" s="222"/>
      <c r="G161" s="222"/>
      <c r="H161" s="222"/>
      <c r="I161" s="222"/>
      <c r="J161" s="222"/>
      <c r="K161" s="222"/>
      <c r="L161" s="107"/>
      <c r="M161" s="108"/>
      <c r="N161" s="86" t="s">
        <v>206</v>
      </c>
      <c r="O161" s="115"/>
      <c r="P161" s="107"/>
      <c r="Q161" s="107"/>
      <c r="R161" s="107"/>
      <c r="S161" s="107"/>
      <c r="T161" s="107"/>
      <c r="U161" s="107"/>
      <c r="V161" s="107"/>
      <c r="W161" s="107"/>
      <c r="X161" s="107"/>
      <c r="Y161" s="107"/>
      <c r="Z161" s="107"/>
      <c r="AA161" s="108"/>
      <c r="AB161" s="110" t="s">
        <v>104</v>
      </c>
      <c r="AC161" s="111">
        <v>8</v>
      </c>
      <c r="AD161" s="125"/>
      <c r="AE161" s="113" t="s">
        <v>979</v>
      </c>
      <c r="AF161" s="126" t="s">
        <v>989</v>
      </c>
    </row>
    <row r="162" spans="1:32" s="77" customFormat="1" ht="36" customHeight="1">
      <c r="A162" s="105">
        <v>155</v>
      </c>
      <c r="B162" s="127" t="s">
        <v>140</v>
      </c>
      <c r="C162" s="221"/>
      <c r="D162" s="222"/>
      <c r="E162" s="222"/>
      <c r="F162" s="222"/>
      <c r="G162" s="222"/>
      <c r="H162" s="222"/>
      <c r="I162" s="222"/>
      <c r="J162" s="222"/>
      <c r="K162" s="222"/>
      <c r="L162" s="107"/>
      <c r="M162" s="108"/>
      <c r="N162" s="129" t="s">
        <v>228</v>
      </c>
      <c r="O162" s="115"/>
      <c r="P162" s="107"/>
      <c r="Q162" s="107"/>
      <c r="R162" s="107"/>
      <c r="S162" s="107"/>
      <c r="T162" s="107"/>
      <c r="U162" s="107"/>
      <c r="V162" s="107"/>
      <c r="W162" s="107"/>
      <c r="X162" s="107"/>
      <c r="Y162" s="107"/>
      <c r="Z162" s="107"/>
      <c r="AA162" s="108"/>
      <c r="AB162" s="110" t="s">
        <v>119</v>
      </c>
      <c r="AC162" s="111" t="s">
        <v>119</v>
      </c>
      <c r="AD162" s="125"/>
      <c r="AE162" s="113" t="s">
        <v>119</v>
      </c>
      <c r="AF162" s="126"/>
    </row>
    <row r="163" spans="1:32" s="77" customFormat="1" ht="36" customHeight="1">
      <c r="A163" s="105">
        <v>156</v>
      </c>
      <c r="B163" s="127" t="s">
        <v>176</v>
      </c>
      <c r="C163" s="221"/>
      <c r="D163" s="222"/>
      <c r="E163" s="222"/>
      <c r="F163" s="222"/>
      <c r="G163" s="222"/>
      <c r="H163" s="222"/>
      <c r="I163" s="222"/>
      <c r="J163" s="222"/>
      <c r="K163" s="222"/>
      <c r="L163" s="107"/>
      <c r="M163" s="108"/>
      <c r="N163" s="86" t="s">
        <v>205</v>
      </c>
      <c r="O163" s="115"/>
      <c r="P163" s="107"/>
      <c r="Q163" s="107"/>
      <c r="R163" s="107"/>
      <c r="S163" s="107"/>
      <c r="T163" s="107"/>
      <c r="U163" s="107"/>
      <c r="V163" s="107"/>
      <c r="W163" s="107"/>
      <c r="X163" s="107"/>
      <c r="Y163" s="107"/>
      <c r="Z163" s="107"/>
      <c r="AA163" s="108"/>
      <c r="AB163" s="110" t="s">
        <v>104</v>
      </c>
      <c r="AC163" s="111">
        <v>1</v>
      </c>
      <c r="AD163" s="125"/>
      <c r="AE163" s="116" t="s">
        <v>193</v>
      </c>
      <c r="AF163" s="126"/>
    </row>
    <row r="164" spans="1:32" s="77" customFormat="1" ht="36" customHeight="1">
      <c r="A164" s="105">
        <v>157</v>
      </c>
      <c r="B164" s="127" t="s">
        <v>176</v>
      </c>
      <c r="C164" s="221"/>
      <c r="D164" s="222"/>
      <c r="E164" s="222"/>
      <c r="F164" s="222"/>
      <c r="G164" s="222"/>
      <c r="H164" s="222"/>
      <c r="I164" s="222"/>
      <c r="J164" s="222"/>
      <c r="K164" s="222"/>
      <c r="L164" s="107"/>
      <c r="M164" s="108"/>
      <c r="N164" s="86" t="s">
        <v>206</v>
      </c>
      <c r="O164" s="115"/>
      <c r="P164" s="107"/>
      <c r="Q164" s="107"/>
      <c r="R164" s="107"/>
      <c r="S164" s="107"/>
      <c r="T164" s="107"/>
      <c r="U164" s="107"/>
      <c r="V164" s="107"/>
      <c r="W164" s="107"/>
      <c r="X164" s="107"/>
      <c r="Y164" s="107"/>
      <c r="Z164" s="107"/>
      <c r="AA164" s="108"/>
      <c r="AB164" s="110" t="s">
        <v>104</v>
      </c>
      <c r="AC164" s="111">
        <v>8</v>
      </c>
      <c r="AD164" s="125"/>
      <c r="AE164" s="113" t="s">
        <v>979</v>
      </c>
      <c r="AF164" s="126" t="s">
        <v>989</v>
      </c>
    </row>
    <row r="165" spans="1:32" s="77" customFormat="1" ht="36" customHeight="1">
      <c r="A165" s="105">
        <v>158</v>
      </c>
      <c r="B165" s="106" t="s">
        <v>120</v>
      </c>
      <c r="C165" s="221"/>
      <c r="D165" s="222"/>
      <c r="E165" s="222"/>
      <c r="F165" s="222"/>
      <c r="G165" s="222"/>
      <c r="H165" s="222"/>
      <c r="I165" s="222"/>
      <c r="J165" s="222"/>
      <c r="K165" s="222"/>
      <c r="L165" s="107"/>
      <c r="M165" s="108"/>
      <c r="N165" s="86" t="s">
        <v>992</v>
      </c>
      <c r="O165" s="115"/>
      <c r="P165" s="107"/>
      <c r="Q165" s="107"/>
      <c r="R165" s="107"/>
      <c r="S165" s="107"/>
      <c r="T165" s="107"/>
      <c r="U165" s="107"/>
      <c r="V165" s="107"/>
      <c r="W165" s="107"/>
      <c r="X165" s="107"/>
      <c r="Y165" s="107"/>
      <c r="Z165" s="107"/>
      <c r="AA165" s="108"/>
      <c r="AB165" s="110" t="s">
        <v>119</v>
      </c>
      <c r="AC165" s="111" t="s">
        <v>119</v>
      </c>
      <c r="AD165" s="125"/>
      <c r="AE165" s="113" t="s">
        <v>119</v>
      </c>
      <c r="AF165" s="126"/>
    </row>
    <row r="166" spans="1:32" s="77" customFormat="1" ht="36" customHeight="1">
      <c r="A166" s="105">
        <v>159</v>
      </c>
      <c r="B166" s="127" t="s">
        <v>140</v>
      </c>
      <c r="C166" s="221"/>
      <c r="D166" s="222"/>
      <c r="E166" s="222"/>
      <c r="F166" s="222"/>
      <c r="G166" s="222"/>
      <c r="H166" s="222"/>
      <c r="I166" s="222"/>
      <c r="J166" s="222"/>
      <c r="K166" s="222"/>
      <c r="L166" s="107"/>
      <c r="M166" s="108"/>
      <c r="N166" s="86" t="s">
        <v>230</v>
      </c>
      <c r="O166" s="115"/>
      <c r="P166" s="107"/>
      <c r="Q166" s="107"/>
      <c r="R166" s="107"/>
      <c r="S166" s="107"/>
      <c r="T166" s="107"/>
      <c r="U166" s="107"/>
      <c r="V166" s="107"/>
      <c r="W166" s="107"/>
      <c r="X166" s="107"/>
      <c r="Y166" s="107"/>
      <c r="Z166" s="107"/>
      <c r="AA166" s="108"/>
      <c r="AB166" s="110" t="s">
        <v>119</v>
      </c>
      <c r="AC166" s="111" t="s">
        <v>119</v>
      </c>
      <c r="AD166" s="125"/>
      <c r="AE166" s="113" t="s">
        <v>119</v>
      </c>
      <c r="AF166" s="126"/>
    </row>
    <row r="167" spans="1:32" s="77" customFormat="1" ht="128.25" customHeight="1">
      <c r="A167" s="105">
        <v>160</v>
      </c>
      <c r="B167" s="127" t="s">
        <v>176</v>
      </c>
      <c r="C167" s="221"/>
      <c r="D167" s="222"/>
      <c r="E167" s="222"/>
      <c r="F167" s="222"/>
      <c r="G167" s="222"/>
      <c r="H167" s="222"/>
      <c r="I167" s="222"/>
      <c r="J167" s="222"/>
      <c r="K167" s="222"/>
      <c r="L167" s="107"/>
      <c r="M167" s="108"/>
      <c r="N167" s="86" t="s">
        <v>205</v>
      </c>
      <c r="O167" s="115"/>
      <c r="P167" s="107"/>
      <c r="Q167" s="107"/>
      <c r="R167" s="107"/>
      <c r="S167" s="107"/>
      <c r="T167" s="107"/>
      <c r="U167" s="107"/>
      <c r="V167" s="107"/>
      <c r="W167" s="107"/>
      <c r="X167" s="107"/>
      <c r="Y167" s="107"/>
      <c r="Z167" s="107"/>
      <c r="AA167" s="108"/>
      <c r="AB167" s="110" t="s">
        <v>104</v>
      </c>
      <c r="AC167" s="111">
        <v>1</v>
      </c>
      <c r="AD167" s="125"/>
      <c r="AE167" s="116" t="s">
        <v>1039</v>
      </c>
      <c r="AF167" s="131" t="s">
        <v>231</v>
      </c>
    </row>
    <row r="168" spans="1:32" s="77" customFormat="1" ht="111" customHeight="1">
      <c r="A168" s="105">
        <v>161</v>
      </c>
      <c r="B168" s="127" t="s">
        <v>176</v>
      </c>
      <c r="C168" s="221"/>
      <c r="D168" s="222"/>
      <c r="E168" s="222"/>
      <c r="F168" s="222"/>
      <c r="G168" s="222"/>
      <c r="H168" s="222"/>
      <c r="I168" s="222"/>
      <c r="J168" s="222"/>
      <c r="K168" s="222"/>
      <c r="L168" s="107"/>
      <c r="M168" s="108"/>
      <c r="N168" s="86" t="s">
        <v>206</v>
      </c>
      <c r="O168" s="115"/>
      <c r="P168" s="107"/>
      <c r="Q168" s="107"/>
      <c r="R168" s="107"/>
      <c r="S168" s="107"/>
      <c r="T168" s="107"/>
      <c r="U168" s="107"/>
      <c r="V168" s="107"/>
      <c r="W168" s="107"/>
      <c r="X168" s="107"/>
      <c r="Y168" s="107"/>
      <c r="Z168" s="107"/>
      <c r="AA168" s="108"/>
      <c r="AB168" s="110" t="s">
        <v>104</v>
      </c>
      <c r="AC168" s="111">
        <v>8</v>
      </c>
      <c r="AD168" s="125"/>
      <c r="AE168" s="116" t="s">
        <v>1039</v>
      </c>
      <c r="AF168" s="131" t="s">
        <v>993</v>
      </c>
    </row>
    <row r="169" spans="1:32" s="77" customFormat="1" ht="36" customHeight="1">
      <c r="A169" s="105">
        <v>162</v>
      </c>
      <c r="B169" s="127" t="s">
        <v>140</v>
      </c>
      <c r="C169" s="221"/>
      <c r="D169" s="222"/>
      <c r="E169" s="222"/>
      <c r="F169" s="222"/>
      <c r="G169" s="222"/>
      <c r="H169" s="222"/>
      <c r="I169" s="222"/>
      <c r="J169" s="222"/>
      <c r="K169" s="222"/>
      <c r="L169" s="107"/>
      <c r="M169" s="108"/>
      <c r="N169" s="86" t="s">
        <v>233</v>
      </c>
      <c r="O169" s="115"/>
      <c r="P169" s="107"/>
      <c r="Q169" s="107"/>
      <c r="R169" s="107"/>
      <c r="S169" s="107"/>
      <c r="T169" s="107"/>
      <c r="U169" s="107"/>
      <c r="V169" s="107"/>
      <c r="W169" s="107"/>
      <c r="X169" s="107"/>
      <c r="Y169" s="107"/>
      <c r="Z169" s="107"/>
      <c r="AA169" s="108"/>
      <c r="AB169" s="110" t="s">
        <v>119</v>
      </c>
      <c r="AC169" s="111" t="s">
        <v>119</v>
      </c>
      <c r="AD169" s="125"/>
      <c r="AE169" s="113" t="s">
        <v>119</v>
      </c>
      <c r="AF169" s="126"/>
    </row>
    <row r="170" spans="1:32" s="77" customFormat="1" ht="129" customHeight="1">
      <c r="A170" s="105">
        <v>163</v>
      </c>
      <c r="B170" s="127" t="s">
        <v>176</v>
      </c>
      <c r="C170" s="221"/>
      <c r="D170" s="222"/>
      <c r="E170" s="222"/>
      <c r="F170" s="222"/>
      <c r="G170" s="222"/>
      <c r="H170" s="222"/>
      <c r="I170" s="222"/>
      <c r="J170" s="222"/>
      <c r="K170" s="222"/>
      <c r="L170" s="107"/>
      <c r="M170" s="108"/>
      <c r="N170" s="86" t="s">
        <v>205</v>
      </c>
      <c r="O170" s="115"/>
      <c r="P170" s="107"/>
      <c r="Q170" s="107"/>
      <c r="R170" s="107"/>
      <c r="S170" s="107"/>
      <c r="T170" s="107"/>
      <c r="U170" s="107"/>
      <c r="V170" s="107"/>
      <c r="W170" s="107"/>
      <c r="X170" s="107"/>
      <c r="Y170" s="107"/>
      <c r="Z170" s="107"/>
      <c r="AA170" s="108"/>
      <c r="AB170" s="110" t="s">
        <v>104</v>
      </c>
      <c r="AC170" s="111">
        <v>1</v>
      </c>
      <c r="AD170" s="125"/>
      <c r="AE170" s="116" t="s">
        <v>1039</v>
      </c>
      <c r="AF170" s="131" t="s">
        <v>231</v>
      </c>
    </row>
    <row r="171" spans="1:32" s="77" customFormat="1" ht="110.25" customHeight="1">
      <c r="A171" s="105">
        <v>164</v>
      </c>
      <c r="B171" s="127" t="s">
        <v>176</v>
      </c>
      <c r="C171" s="221"/>
      <c r="D171" s="222"/>
      <c r="E171" s="222"/>
      <c r="F171" s="222"/>
      <c r="G171" s="222"/>
      <c r="H171" s="222"/>
      <c r="I171" s="222"/>
      <c r="J171" s="222"/>
      <c r="K171" s="222"/>
      <c r="L171" s="107"/>
      <c r="M171" s="108"/>
      <c r="N171" s="86" t="s">
        <v>206</v>
      </c>
      <c r="O171" s="115"/>
      <c r="P171" s="107"/>
      <c r="Q171" s="107"/>
      <c r="R171" s="107"/>
      <c r="S171" s="107"/>
      <c r="T171" s="107"/>
      <c r="U171" s="107"/>
      <c r="V171" s="107"/>
      <c r="W171" s="107"/>
      <c r="X171" s="107"/>
      <c r="Y171" s="107"/>
      <c r="Z171" s="107"/>
      <c r="AA171" s="108"/>
      <c r="AB171" s="110" t="s">
        <v>104</v>
      </c>
      <c r="AC171" s="111">
        <v>8</v>
      </c>
      <c r="AD171" s="125"/>
      <c r="AE171" s="116" t="s">
        <v>1039</v>
      </c>
      <c r="AF171" s="131" t="s">
        <v>993</v>
      </c>
    </row>
    <row r="172" spans="1:32" s="77" customFormat="1" ht="36" customHeight="1">
      <c r="A172" s="105">
        <v>165</v>
      </c>
      <c r="B172" s="106" t="s">
        <v>120</v>
      </c>
      <c r="C172" s="221"/>
      <c r="D172" s="222"/>
      <c r="E172" s="222"/>
      <c r="F172" s="222"/>
      <c r="G172" s="222"/>
      <c r="H172" s="222"/>
      <c r="I172" s="222"/>
      <c r="J172" s="222"/>
      <c r="K172" s="222"/>
      <c r="L172" s="107"/>
      <c r="M172" s="108"/>
      <c r="N172" s="86" t="s">
        <v>234</v>
      </c>
      <c r="O172" s="115"/>
      <c r="P172" s="107"/>
      <c r="Q172" s="107"/>
      <c r="R172" s="107"/>
      <c r="S172" s="107"/>
      <c r="T172" s="107"/>
      <c r="U172" s="107"/>
      <c r="V172" s="107"/>
      <c r="W172" s="107"/>
      <c r="X172" s="107"/>
      <c r="Y172" s="107"/>
      <c r="Z172" s="107"/>
      <c r="AA172" s="108"/>
      <c r="AB172" s="110" t="s">
        <v>119</v>
      </c>
      <c r="AC172" s="111" t="s">
        <v>119</v>
      </c>
      <c r="AD172" s="125"/>
      <c r="AE172" s="113" t="s">
        <v>119</v>
      </c>
      <c r="AF172" s="126"/>
    </row>
    <row r="173" spans="1:32" s="77" customFormat="1" ht="36" customHeight="1">
      <c r="A173" s="105">
        <v>166</v>
      </c>
      <c r="B173" s="127" t="s">
        <v>140</v>
      </c>
      <c r="C173" s="221"/>
      <c r="D173" s="222"/>
      <c r="E173" s="222"/>
      <c r="F173" s="222"/>
      <c r="G173" s="222"/>
      <c r="H173" s="222"/>
      <c r="I173" s="222"/>
      <c r="J173" s="222"/>
      <c r="K173" s="222"/>
      <c r="L173" s="107"/>
      <c r="M173" s="108"/>
      <c r="N173" s="86" t="s">
        <v>235</v>
      </c>
      <c r="O173" s="115"/>
      <c r="P173" s="107"/>
      <c r="Q173" s="107"/>
      <c r="R173" s="107"/>
      <c r="S173" s="107"/>
      <c r="T173" s="107"/>
      <c r="U173" s="107"/>
      <c r="V173" s="107"/>
      <c r="W173" s="107"/>
      <c r="X173" s="107"/>
      <c r="Y173" s="107"/>
      <c r="Z173" s="107"/>
      <c r="AA173" s="108"/>
      <c r="AB173" s="110" t="s">
        <v>104</v>
      </c>
      <c r="AC173" s="111">
        <v>1</v>
      </c>
      <c r="AD173" s="125"/>
      <c r="AE173" s="116" t="s">
        <v>193</v>
      </c>
      <c r="AF173" s="126"/>
    </row>
    <row r="174" spans="1:32" s="77" customFormat="1" ht="36" customHeight="1">
      <c r="A174" s="105">
        <v>167</v>
      </c>
      <c r="B174" s="127" t="s">
        <v>140</v>
      </c>
      <c r="C174" s="221"/>
      <c r="D174" s="222"/>
      <c r="E174" s="222"/>
      <c r="F174" s="222"/>
      <c r="G174" s="222"/>
      <c r="H174" s="222"/>
      <c r="I174" s="222"/>
      <c r="J174" s="222"/>
      <c r="K174" s="222"/>
      <c r="L174" s="107"/>
      <c r="M174" s="108"/>
      <c r="N174" s="86" t="s">
        <v>236</v>
      </c>
      <c r="O174" s="115"/>
      <c r="P174" s="107"/>
      <c r="Q174" s="107"/>
      <c r="R174" s="107"/>
      <c r="S174" s="107"/>
      <c r="T174" s="107"/>
      <c r="U174" s="107"/>
      <c r="V174" s="107"/>
      <c r="W174" s="107"/>
      <c r="X174" s="107"/>
      <c r="Y174" s="107"/>
      <c r="Z174" s="107"/>
      <c r="AA174" s="108"/>
      <c r="AB174" s="110" t="s">
        <v>104</v>
      </c>
      <c r="AC174" s="111">
        <v>8</v>
      </c>
      <c r="AD174" s="125"/>
      <c r="AE174" s="113" t="s">
        <v>979</v>
      </c>
      <c r="AF174" s="126" t="s">
        <v>989</v>
      </c>
    </row>
    <row r="175" spans="1:32" s="77" customFormat="1" ht="36" customHeight="1">
      <c r="A175" s="105">
        <v>168</v>
      </c>
      <c r="B175" s="106" t="s">
        <v>120</v>
      </c>
      <c r="C175" s="221"/>
      <c r="D175" s="222"/>
      <c r="E175" s="222"/>
      <c r="F175" s="222"/>
      <c r="G175" s="222"/>
      <c r="H175" s="222"/>
      <c r="I175" s="222"/>
      <c r="J175" s="222"/>
      <c r="K175" s="222"/>
      <c r="L175" s="107"/>
      <c r="M175" s="108"/>
      <c r="N175" s="86" t="s">
        <v>237</v>
      </c>
      <c r="O175" s="115"/>
      <c r="P175" s="107"/>
      <c r="Q175" s="107"/>
      <c r="R175" s="107"/>
      <c r="S175" s="107"/>
      <c r="T175" s="107"/>
      <c r="U175" s="107"/>
      <c r="V175" s="107"/>
      <c r="W175" s="107"/>
      <c r="X175" s="107"/>
      <c r="Y175" s="107"/>
      <c r="Z175" s="107"/>
      <c r="AA175" s="108"/>
      <c r="AB175" s="110" t="s">
        <v>119</v>
      </c>
      <c r="AC175" s="111" t="s">
        <v>119</v>
      </c>
      <c r="AD175" s="125"/>
      <c r="AE175" s="113" t="s">
        <v>119</v>
      </c>
      <c r="AF175" s="126"/>
    </row>
    <row r="176" spans="1:32" s="77" customFormat="1" ht="36" customHeight="1">
      <c r="A176" s="105">
        <v>169</v>
      </c>
      <c r="B176" s="127" t="s">
        <v>140</v>
      </c>
      <c r="C176" s="221"/>
      <c r="D176" s="222"/>
      <c r="E176" s="222"/>
      <c r="F176" s="222"/>
      <c r="G176" s="222"/>
      <c r="H176" s="222"/>
      <c r="I176" s="222"/>
      <c r="J176" s="222"/>
      <c r="K176" s="222"/>
      <c r="L176" s="107"/>
      <c r="M176" s="108"/>
      <c r="N176" s="86" t="s">
        <v>235</v>
      </c>
      <c r="O176" s="115"/>
      <c r="P176" s="107"/>
      <c r="Q176" s="107"/>
      <c r="R176" s="107"/>
      <c r="S176" s="107"/>
      <c r="T176" s="107"/>
      <c r="U176" s="107"/>
      <c r="V176" s="107"/>
      <c r="W176" s="107"/>
      <c r="X176" s="107"/>
      <c r="Y176" s="107"/>
      <c r="Z176" s="107"/>
      <c r="AA176" s="108"/>
      <c r="AB176" s="110" t="s">
        <v>104</v>
      </c>
      <c r="AC176" s="111">
        <v>1</v>
      </c>
      <c r="AD176" s="125"/>
      <c r="AE176" s="116" t="s">
        <v>193</v>
      </c>
      <c r="AF176" s="126"/>
    </row>
    <row r="177" spans="1:32" s="77" customFormat="1" ht="36" customHeight="1">
      <c r="A177" s="105">
        <v>170</v>
      </c>
      <c r="B177" s="127" t="s">
        <v>140</v>
      </c>
      <c r="C177" s="221"/>
      <c r="D177" s="222"/>
      <c r="E177" s="222"/>
      <c r="F177" s="222"/>
      <c r="G177" s="222"/>
      <c r="H177" s="222"/>
      <c r="I177" s="222"/>
      <c r="J177" s="222"/>
      <c r="K177" s="222"/>
      <c r="L177" s="107"/>
      <c r="M177" s="108"/>
      <c r="N177" s="86" t="s">
        <v>236</v>
      </c>
      <c r="O177" s="115"/>
      <c r="P177" s="107"/>
      <c r="Q177" s="107"/>
      <c r="R177" s="107"/>
      <c r="S177" s="107"/>
      <c r="T177" s="107"/>
      <c r="U177" s="107"/>
      <c r="V177" s="107"/>
      <c r="W177" s="107"/>
      <c r="X177" s="107"/>
      <c r="Y177" s="107"/>
      <c r="Z177" s="107"/>
      <c r="AA177" s="108"/>
      <c r="AB177" s="110" t="s">
        <v>104</v>
      </c>
      <c r="AC177" s="111">
        <v>8</v>
      </c>
      <c r="AD177" s="125"/>
      <c r="AE177" s="113" t="s">
        <v>979</v>
      </c>
      <c r="AF177" s="126" t="s">
        <v>989</v>
      </c>
    </row>
    <row r="178" spans="1:32" s="77" customFormat="1" ht="36" customHeight="1">
      <c r="A178" s="105">
        <v>171</v>
      </c>
      <c r="B178" s="106" t="s">
        <v>120</v>
      </c>
      <c r="C178" s="221"/>
      <c r="D178" s="222"/>
      <c r="E178" s="222"/>
      <c r="F178" s="222"/>
      <c r="G178" s="222"/>
      <c r="H178" s="222"/>
      <c r="I178" s="222"/>
      <c r="J178" s="222"/>
      <c r="K178" s="222"/>
      <c r="L178" s="107"/>
      <c r="M178" s="108"/>
      <c r="N178" s="86" t="s">
        <v>238</v>
      </c>
      <c r="O178" s="115"/>
      <c r="P178" s="107"/>
      <c r="Q178" s="107"/>
      <c r="R178" s="107"/>
      <c r="S178" s="107"/>
      <c r="T178" s="107"/>
      <c r="U178" s="107"/>
      <c r="V178" s="107"/>
      <c r="W178" s="107"/>
      <c r="X178" s="107"/>
      <c r="Y178" s="107"/>
      <c r="Z178" s="107"/>
      <c r="AA178" s="108"/>
      <c r="AB178" s="110" t="s">
        <v>119</v>
      </c>
      <c r="AC178" s="111" t="s">
        <v>119</v>
      </c>
      <c r="AD178" s="125"/>
      <c r="AE178" s="113" t="s">
        <v>119</v>
      </c>
      <c r="AF178" s="126"/>
    </row>
    <row r="179" spans="1:32" s="77" customFormat="1" ht="36" customHeight="1">
      <c r="A179" s="105">
        <v>172</v>
      </c>
      <c r="B179" s="127" t="s">
        <v>140</v>
      </c>
      <c r="C179" s="221"/>
      <c r="D179" s="222"/>
      <c r="E179" s="222"/>
      <c r="F179" s="222"/>
      <c r="G179" s="222"/>
      <c r="H179" s="222"/>
      <c r="I179" s="222"/>
      <c r="J179" s="222"/>
      <c r="K179" s="222"/>
      <c r="L179" s="107"/>
      <c r="M179" s="108"/>
      <c r="N179" s="86" t="s">
        <v>235</v>
      </c>
      <c r="O179" s="115"/>
      <c r="P179" s="107"/>
      <c r="Q179" s="107"/>
      <c r="R179" s="107"/>
      <c r="S179" s="107"/>
      <c r="T179" s="107"/>
      <c r="U179" s="107"/>
      <c r="V179" s="107"/>
      <c r="W179" s="107"/>
      <c r="X179" s="107"/>
      <c r="Y179" s="107"/>
      <c r="Z179" s="107"/>
      <c r="AA179" s="108"/>
      <c r="AB179" s="110" t="s">
        <v>104</v>
      </c>
      <c r="AC179" s="111">
        <v>1</v>
      </c>
      <c r="AD179" s="125"/>
      <c r="AE179" s="116" t="s">
        <v>193</v>
      </c>
      <c r="AF179" s="126"/>
    </row>
    <row r="180" spans="1:32" s="77" customFormat="1" ht="36" customHeight="1">
      <c r="A180" s="105">
        <v>173</v>
      </c>
      <c r="B180" s="127" t="s">
        <v>140</v>
      </c>
      <c r="C180" s="221"/>
      <c r="D180" s="222"/>
      <c r="E180" s="222"/>
      <c r="F180" s="222"/>
      <c r="G180" s="222"/>
      <c r="H180" s="222"/>
      <c r="I180" s="222"/>
      <c r="J180" s="222"/>
      <c r="K180" s="222"/>
      <c r="L180" s="107"/>
      <c r="M180" s="108"/>
      <c r="N180" s="86" t="s">
        <v>236</v>
      </c>
      <c r="O180" s="115"/>
      <c r="P180" s="107"/>
      <c r="Q180" s="107"/>
      <c r="R180" s="107"/>
      <c r="S180" s="107"/>
      <c r="T180" s="107"/>
      <c r="U180" s="107"/>
      <c r="V180" s="107"/>
      <c r="W180" s="107"/>
      <c r="X180" s="107"/>
      <c r="Y180" s="107"/>
      <c r="Z180" s="107"/>
      <c r="AA180" s="108"/>
      <c r="AB180" s="110" t="s">
        <v>104</v>
      </c>
      <c r="AC180" s="111">
        <v>8</v>
      </c>
      <c r="AD180" s="125"/>
      <c r="AE180" s="113" t="s">
        <v>979</v>
      </c>
      <c r="AF180" s="126" t="s">
        <v>989</v>
      </c>
    </row>
    <row r="181" spans="1:32" s="77" customFormat="1" ht="36" customHeight="1">
      <c r="A181" s="105">
        <v>174</v>
      </c>
      <c r="B181" s="106" t="s">
        <v>120</v>
      </c>
      <c r="C181" s="221"/>
      <c r="D181" s="222"/>
      <c r="E181" s="222"/>
      <c r="F181" s="222"/>
      <c r="G181" s="222"/>
      <c r="H181" s="222"/>
      <c r="I181" s="222"/>
      <c r="J181" s="222"/>
      <c r="K181" s="222"/>
      <c r="L181" s="107"/>
      <c r="M181" s="108"/>
      <c r="N181" s="86" t="s">
        <v>239</v>
      </c>
      <c r="O181" s="115"/>
      <c r="P181" s="107"/>
      <c r="Q181" s="107"/>
      <c r="R181" s="107"/>
      <c r="S181" s="107"/>
      <c r="T181" s="107"/>
      <c r="U181" s="107"/>
      <c r="V181" s="107"/>
      <c r="W181" s="107"/>
      <c r="X181" s="107"/>
      <c r="Y181" s="107"/>
      <c r="Z181" s="107"/>
      <c r="AA181" s="108"/>
      <c r="AB181" s="110" t="s">
        <v>119</v>
      </c>
      <c r="AC181" s="111" t="s">
        <v>119</v>
      </c>
      <c r="AD181" s="125"/>
      <c r="AE181" s="113" t="s">
        <v>119</v>
      </c>
      <c r="AF181" s="126"/>
    </row>
    <row r="182" spans="1:32" s="77" customFormat="1" ht="36" customHeight="1">
      <c r="A182" s="105">
        <v>175</v>
      </c>
      <c r="B182" s="127" t="s">
        <v>140</v>
      </c>
      <c r="C182" s="221"/>
      <c r="D182" s="222"/>
      <c r="E182" s="222"/>
      <c r="F182" s="222"/>
      <c r="G182" s="222"/>
      <c r="H182" s="222"/>
      <c r="I182" s="222"/>
      <c r="J182" s="222"/>
      <c r="K182" s="222"/>
      <c r="L182" s="107"/>
      <c r="M182" s="108"/>
      <c r="N182" s="86" t="s">
        <v>994</v>
      </c>
      <c r="O182" s="115"/>
      <c r="P182" s="107"/>
      <c r="Q182" s="107"/>
      <c r="R182" s="107"/>
      <c r="S182" s="107"/>
      <c r="T182" s="107"/>
      <c r="U182" s="107"/>
      <c r="V182" s="107"/>
      <c r="W182" s="107"/>
      <c r="X182" s="107"/>
      <c r="Y182" s="107"/>
      <c r="Z182" s="107"/>
      <c r="AA182" s="108"/>
      <c r="AB182" s="110" t="s">
        <v>119</v>
      </c>
      <c r="AC182" s="111" t="s">
        <v>119</v>
      </c>
      <c r="AD182" s="125"/>
      <c r="AE182" s="113" t="s">
        <v>119</v>
      </c>
      <c r="AF182" s="126"/>
    </row>
    <row r="183" spans="1:32" s="77" customFormat="1" ht="128.25" customHeight="1">
      <c r="A183" s="105">
        <v>176</v>
      </c>
      <c r="B183" s="127" t="s">
        <v>176</v>
      </c>
      <c r="C183" s="221"/>
      <c r="D183" s="222"/>
      <c r="E183" s="222"/>
      <c r="F183" s="222"/>
      <c r="G183" s="222"/>
      <c r="H183" s="222"/>
      <c r="I183" s="222"/>
      <c r="J183" s="222"/>
      <c r="K183" s="222"/>
      <c r="L183" s="107"/>
      <c r="M183" s="108"/>
      <c r="N183" s="86" t="s">
        <v>235</v>
      </c>
      <c r="O183" s="115"/>
      <c r="P183" s="107"/>
      <c r="Q183" s="107"/>
      <c r="R183" s="107"/>
      <c r="S183" s="107"/>
      <c r="T183" s="107"/>
      <c r="U183" s="107"/>
      <c r="V183" s="107"/>
      <c r="W183" s="107"/>
      <c r="X183" s="107"/>
      <c r="Y183" s="107"/>
      <c r="Z183" s="107"/>
      <c r="AA183" s="108"/>
      <c r="AB183" s="110" t="s">
        <v>104</v>
      </c>
      <c r="AC183" s="111">
        <v>1</v>
      </c>
      <c r="AD183" s="125"/>
      <c r="AE183" s="116" t="s">
        <v>1039</v>
      </c>
      <c r="AF183" s="131" t="s">
        <v>231</v>
      </c>
    </row>
    <row r="184" spans="1:32" s="77" customFormat="1" ht="111" customHeight="1">
      <c r="A184" s="105">
        <v>177</v>
      </c>
      <c r="B184" s="127" t="s">
        <v>176</v>
      </c>
      <c r="C184" s="221"/>
      <c r="D184" s="222"/>
      <c r="E184" s="222"/>
      <c r="F184" s="222"/>
      <c r="G184" s="222"/>
      <c r="H184" s="222"/>
      <c r="I184" s="222"/>
      <c r="J184" s="222"/>
      <c r="K184" s="222"/>
      <c r="L184" s="107"/>
      <c r="M184" s="108"/>
      <c r="N184" s="86" t="s">
        <v>236</v>
      </c>
      <c r="O184" s="115"/>
      <c r="P184" s="107"/>
      <c r="Q184" s="107"/>
      <c r="R184" s="107"/>
      <c r="S184" s="107"/>
      <c r="T184" s="107"/>
      <c r="U184" s="107"/>
      <c r="V184" s="107"/>
      <c r="W184" s="107"/>
      <c r="X184" s="107"/>
      <c r="Y184" s="107"/>
      <c r="Z184" s="107"/>
      <c r="AA184" s="108"/>
      <c r="AB184" s="110" t="s">
        <v>104</v>
      </c>
      <c r="AC184" s="111">
        <v>8</v>
      </c>
      <c r="AD184" s="125"/>
      <c r="AE184" s="116" t="s">
        <v>1039</v>
      </c>
      <c r="AF184" s="131" t="s">
        <v>993</v>
      </c>
    </row>
    <row r="185" spans="1:32" s="77" customFormat="1">
      <c r="A185" s="105">
        <v>178</v>
      </c>
      <c r="B185" s="127" t="s">
        <v>140</v>
      </c>
      <c r="C185" s="221"/>
      <c r="D185" s="222"/>
      <c r="E185" s="222"/>
      <c r="F185" s="222"/>
      <c r="G185" s="222"/>
      <c r="H185" s="222"/>
      <c r="I185" s="222"/>
      <c r="J185" s="222"/>
      <c r="K185" s="222"/>
      <c r="L185" s="107"/>
      <c r="M185" s="108"/>
      <c r="N185" s="86" t="s">
        <v>241</v>
      </c>
      <c r="O185" s="115"/>
      <c r="P185" s="107"/>
      <c r="Q185" s="107"/>
      <c r="R185" s="107"/>
      <c r="S185" s="107"/>
      <c r="T185" s="107"/>
      <c r="U185" s="107"/>
      <c r="V185" s="107"/>
      <c r="W185" s="107"/>
      <c r="X185" s="107"/>
      <c r="Y185" s="107"/>
      <c r="Z185" s="107"/>
      <c r="AA185" s="108"/>
      <c r="AB185" s="110" t="s">
        <v>119</v>
      </c>
      <c r="AC185" s="111" t="s">
        <v>119</v>
      </c>
      <c r="AD185" s="125"/>
      <c r="AE185" s="113" t="s">
        <v>119</v>
      </c>
      <c r="AF185" s="126"/>
    </row>
    <row r="186" spans="1:32" s="77" customFormat="1" ht="125.25" customHeight="1">
      <c r="A186" s="105">
        <v>179</v>
      </c>
      <c r="B186" s="127" t="s">
        <v>176</v>
      </c>
      <c r="C186" s="221"/>
      <c r="D186" s="222"/>
      <c r="E186" s="222"/>
      <c r="F186" s="222"/>
      <c r="G186" s="222"/>
      <c r="H186" s="222"/>
      <c r="I186" s="222"/>
      <c r="J186" s="222"/>
      <c r="K186" s="222"/>
      <c r="L186" s="107"/>
      <c r="M186" s="108"/>
      <c r="N186" s="86" t="s">
        <v>235</v>
      </c>
      <c r="O186" s="115"/>
      <c r="P186" s="107"/>
      <c r="Q186" s="107"/>
      <c r="R186" s="107"/>
      <c r="S186" s="107"/>
      <c r="T186" s="107"/>
      <c r="U186" s="107"/>
      <c r="V186" s="107"/>
      <c r="W186" s="107"/>
      <c r="X186" s="107"/>
      <c r="Y186" s="107"/>
      <c r="Z186" s="107"/>
      <c r="AA186" s="108"/>
      <c r="AB186" s="110" t="s">
        <v>104</v>
      </c>
      <c r="AC186" s="111">
        <v>1</v>
      </c>
      <c r="AD186" s="125"/>
      <c r="AE186" s="116" t="s">
        <v>1039</v>
      </c>
      <c r="AF186" s="131" t="s">
        <v>231</v>
      </c>
    </row>
    <row r="187" spans="1:32" s="77" customFormat="1" ht="113.25" customHeight="1">
      <c r="A187" s="105">
        <v>180</v>
      </c>
      <c r="B187" s="127" t="s">
        <v>176</v>
      </c>
      <c r="C187" s="221"/>
      <c r="D187" s="222"/>
      <c r="E187" s="222"/>
      <c r="F187" s="222"/>
      <c r="G187" s="222"/>
      <c r="H187" s="222"/>
      <c r="I187" s="222"/>
      <c r="J187" s="222"/>
      <c r="K187" s="222"/>
      <c r="L187" s="107"/>
      <c r="M187" s="108"/>
      <c r="N187" s="86" t="s">
        <v>236</v>
      </c>
      <c r="O187" s="115"/>
      <c r="P187" s="107"/>
      <c r="Q187" s="107"/>
      <c r="R187" s="107"/>
      <c r="S187" s="107"/>
      <c r="T187" s="107"/>
      <c r="U187" s="107"/>
      <c r="V187" s="107"/>
      <c r="W187" s="107"/>
      <c r="X187" s="107"/>
      <c r="Y187" s="107"/>
      <c r="Z187" s="107"/>
      <c r="AA187" s="108"/>
      <c r="AB187" s="110" t="s">
        <v>104</v>
      </c>
      <c r="AC187" s="111">
        <v>8</v>
      </c>
      <c r="AD187" s="125"/>
      <c r="AE187" s="116" t="s">
        <v>1039</v>
      </c>
      <c r="AF187" s="131" t="s">
        <v>993</v>
      </c>
    </row>
    <row r="188" spans="1:32" s="77" customFormat="1" ht="36" customHeight="1">
      <c r="A188" s="105">
        <v>181</v>
      </c>
      <c r="B188" s="106" t="s">
        <v>120</v>
      </c>
      <c r="C188" s="221"/>
      <c r="D188" s="222"/>
      <c r="E188" s="222"/>
      <c r="F188" s="222"/>
      <c r="G188" s="222"/>
      <c r="H188" s="222"/>
      <c r="I188" s="222"/>
      <c r="J188" s="222"/>
      <c r="K188" s="222"/>
      <c r="L188" s="107"/>
      <c r="M188" s="108"/>
      <c r="N188" s="86" t="s">
        <v>242</v>
      </c>
      <c r="O188" s="115"/>
      <c r="P188" s="107"/>
      <c r="Q188" s="107"/>
      <c r="R188" s="107"/>
      <c r="S188" s="107"/>
      <c r="T188" s="107"/>
      <c r="U188" s="107"/>
      <c r="V188" s="107"/>
      <c r="W188" s="107"/>
      <c r="X188" s="107"/>
      <c r="Y188" s="107"/>
      <c r="Z188" s="107"/>
      <c r="AA188" s="108"/>
      <c r="AB188" s="110" t="s">
        <v>119</v>
      </c>
      <c r="AC188" s="111" t="s">
        <v>119</v>
      </c>
      <c r="AD188" s="125"/>
      <c r="AE188" s="113" t="s">
        <v>119</v>
      </c>
      <c r="AF188" s="126"/>
    </row>
    <row r="189" spans="1:32" s="77" customFormat="1" ht="36" customHeight="1">
      <c r="A189" s="105">
        <v>182</v>
      </c>
      <c r="B189" s="127" t="s">
        <v>140</v>
      </c>
      <c r="C189" s="221"/>
      <c r="D189" s="222"/>
      <c r="E189" s="222"/>
      <c r="F189" s="222"/>
      <c r="G189" s="222"/>
      <c r="H189" s="222"/>
      <c r="I189" s="222"/>
      <c r="J189" s="222"/>
      <c r="K189" s="222"/>
      <c r="L189" s="107"/>
      <c r="M189" s="108"/>
      <c r="N189" s="86" t="s">
        <v>243</v>
      </c>
      <c r="O189" s="115"/>
      <c r="P189" s="107"/>
      <c r="Q189" s="107"/>
      <c r="R189" s="107"/>
      <c r="S189" s="107"/>
      <c r="T189" s="107"/>
      <c r="U189" s="107"/>
      <c r="V189" s="107"/>
      <c r="W189" s="107"/>
      <c r="X189" s="107"/>
      <c r="Y189" s="107"/>
      <c r="Z189" s="107"/>
      <c r="AA189" s="108"/>
      <c r="AB189" s="110" t="s">
        <v>119</v>
      </c>
      <c r="AC189" s="111" t="s">
        <v>119</v>
      </c>
      <c r="AD189" s="125"/>
      <c r="AE189" s="113" t="s">
        <v>119</v>
      </c>
      <c r="AF189" s="126"/>
    </row>
    <row r="190" spans="1:32" s="77" customFormat="1" ht="36" customHeight="1">
      <c r="A190" s="105">
        <v>183</v>
      </c>
      <c r="B190" s="127" t="s">
        <v>176</v>
      </c>
      <c r="C190" s="221"/>
      <c r="D190" s="222"/>
      <c r="E190" s="222"/>
      <c r="F190" s="222"/>
      <c r="G190" s="222"/>
      <c r="H190" s="222"/>
      <c r="I190" s="222"/>
      <c r="J190" s="222"/>
      <c r="K190" s="222"/>
      <c r="L190" s="107"/>
      <c r="M190" s="108"/>
      <c r="N190" s="86" t="s">
        <v>235</v>
      </c>
      <c r="O190" s="115"/>
      <c r="P190" s="107"/>
      <c r="Q190" s="107"/>
      <c r="R190" s="107"/>
      <c r="S190" s="107"/>
      <c r="T190" s="107"/>
      <c r="U190" s="107"/>
      <c r="V190" s="107"/>
      <c r="W190" s="107"/>
      <c r="X190" s="107"/>
      <c r="Y190" s="107"/>
      <c r="Z190" s="107"/>
      <c r="AA190" s="108"/>
      <c r="AB190" s="110" t="s">
        <v>104</v>
      </c>
      <c r="AC190" s="111">
        <v>1</v>
      </c>
      <c r="AD190" s="125"/>
      <c r="AE190" s="116" t="s">
        <v>193</v>
      </c>
      <c r="AF190" s="126"/>
    </row>
    <row r="191" spans="1:32" s="77" customFormat="1" ht="36" customHeight="1">
      <c r="A191" s="105">
        <v>184</v>
      </c>
      <c r="B191" s="127" t="s">
        <v>176</v>
      </c>
      <c r="C191" s="221"/>
      <c r="D191" s="222"/>
      <c r="E191" s="222"/>
      <c r="F191" s="222"/>
      <c r="G191" s="222"/>
      <c r="H191" s="222"/>
      <c r="I191" s="222"/>
      <c r="J191" s="222"/>
      <c r="K191" s="222"/>
      <c r="L191" s="107"/>
      <c r="M191" s="108"/>
      <c r="N191" s="86" t="s">
        <v>236</v>
      </c>
      <c r="O191" s="115"/>
      <c r="P191" s="107"/>
      <c r="Q191" s="107"/>
      <c r="R191" s="107"/>
      <c r="S191" s="107"/>
      <c r="T191" s="107"/>
      <c r="U191" s="107"/>
      <c r="V191" s="107"/>
      <c r="W191" s="107"/>
      <c r="X191" s="107"/>
      <c r="Y191" s="107"/>
      <c r="Z191" s="107"/>
      <c r="AA191" s="108"/>
      <c r="AB191" s="110" t="s">
        <v>104</v>
      </c>
      <c r="AC191" s="111">
        <v>8</v>
      </c>
      <c r="AD191" s="125"/>
      <c r="AE191" s="113" t="s">
        <v>979</v>
      </c>
      <c r="AF191" s="126" t="s">
        <v>989</v>
      </c>
    </row>
    <row r="192" spans="1:32" s="77" customFormat="1" ht="36" customHeight="1">
      <c r="A192" s="105">
        <v>185</v>
      </c>
      <c r="B192" s="127" t="s">
        <v>140</v>
      </c>
      <c r="C192" s="221"/>
      <c r="D192" s="222"/>
      <c r="E192" s="222"/>
      <c r="F192" s="222"/>
      <c r="G192" s="222"/>
      <c r="H192" s="222"/>
      <c r="I192" s="222"/>
      <c r="J192" s="222"/>
      <c r="K192" s="222"/>
      <c r="L192" s="107"/>
      <c r="M192" s="108"/>
      <c r="N192" s="86" t="s">
        <v>244</v>
      </c>
      <c r="O192" s="115"/>
      <c r="P192" s="107"/>
      <c r="Q192" s="107"/>
      <c r="R192" s="107"/>
      <c r="S192" s="107"/>
      <c r="T192" s="107"/>
      <c r="U192" s="107"/>
      <c r="V192" s="107"/>
      <c r="W192" s="107"/>
      <c r="X192" s="107"/>
      <c r="Y192" s="107"/>
      <c r="Z192" s="107"/>
      <c r="AA192" s="108"/>
      <c r="AB192" s="110" t="s">
        <v>119</v>
      </c>
      <c r="AC192" s="111" t="s">
        <v>119</v>
      </c>
      <c r="AD192" s="125"/>
      <c r="AE192" s="113" t="s">
        <v>119</v>
      </c>
      <c r="AF192" s="126"/>
    </row>
    <row r="193" spans="1:32" s="77" customFormat="1" ht="36" customHeight="1">
      <c r="A193" s="105">
        <v>186</v>
      </c>
      <c r="B193" s="127" t="s">
        <v>176</v>
      </c>
      <c r="C193" s="221"/>
      <c r="D193" s="222"/>
      <c r="E193" s="222"/>
      <c r="F193" s="222"/>
      <c r="G193" s="222"/>
      <c r="H193" s="222"/>
      <c r="I193" s="222"/>
      <c r="J193" s="222"/>
      <c r="K193" s="222"/>
      <c r="L193" s="107"/>
      <c r="M193" s="108"/>
      <c r="N193" s="86" t="s">
        <v>235</v>
      </c>
      <c r="O193" s="115"/>
      <c r="P193" s="107"/>
      <c r="Q193" s="107"/>
      <c r="R193" s="107"/>
      <c r="S193" s="107"/>
      <c r="T193" s="107"/>
      <c r="U193" s="107"/>
      <c r="V193" s="107"/>
      <c r="W193" s="107"/>
      <c r="X193" s="107"/>
      <c r="Y193" s="107"/>
      <c r="Z193" s="107"/>
      <c r="AA193" s="108"/>
      <c r="AB193" s="110" t="s">
        <v>104</v>
      </c>
      <c r="AC193" s="111">
        <v>1</v>
      </c>
      <c r="AD193" s="125"/>
      <c r="AE193" s="116" t="s">
        <v>193</v>
      </c>
      <c r="AF193" s="126"/>
    </row>
    <row r="194" spans="1:32" s="77" customFormat="1" ht="36" customHeight="1">
      <c r="A194" s="105">
        <v>187</v>
      </c>
      <c r="B194" s="127" t="s">
        <v>176</v>
      </c>
      <c r="C194" s="221"/>
      <c r="D194" s="222"/>
      <c r="E194" s="222"/>
      <c r="F194" s="222"/>
      <c r="G194" s="222"/>
      <c r="H194" s="222"/>
      <c r="I194" s="222"/>
      <c r="J194" s="222"/>
      <c r="K194" s="222"/>
      <c r="L194" s="107"/>
      <c r="M194" s="108"/>
      <c r="N194" s="86" t="s">
        <v>236</v>
      </c>
      <c r="O194" s="115"/>
      <c r="P194" s="107"/>
      <c r="Q194" s="107"/>
      <c r="R194" s="107"/>
      <c r="S194" s="107"/>
      <c r="T194" s="107"/>
      <c r="U194" s="107"/>
      <c r="V194" s="107"/>
      <c r="W194" s="107"/>
      <c r="X194" s="107"/>
      <c r="Y194" s="107"/>
      <c r="Z194" s="107"/>
      <c r="AA194" s="108"/>
      <c r="AB194" s="110" t="s">
        <v>104</v>
      </c>
      <c r="AC194" s="111">
        <v>8</v>
      </c>
      <c r="AD194" s="125"/>
      <c r="AE194" s="113" t="s">
        <v>979</v>
      </c>
      <c r="AF194" s="126" t="s">
        <v>989</v>
      </c>
    </row>
    <row r="195" spans="1:32" s="77" customFormat="1" ht="36" customHeight="1">
      <c r="A195" s="105">
        <v>188</v>
      </c>
      <c r="B195" s="106" t="s">
        <v>120</v>
      </c>
      <c r="C195" s="221"/>
      <c r="D195" s="222"/>
      <c r="E195" s="222"/>
      <c r="F195" s="222"/>
      <c r="G195" s="222"/>
      <c r="H195" s="222"/>
      <c r="I195" s="222"/>
      <c r="J195" s="222"/>
      <c r="K195" s="222"/>
      <c r="L195" s="107"/>
      <c r="M195" s="108"/>
      <c r="N195" s="86" t="s">
        <v>245</v>
      </c>
      <c r="O195" s="115"/>
      <c r="P195" s="107"/>
      <c r="Q195" s="107"/>
      <c r="R195" s="107"/>
      <c r="S195" s="107"/>
      <c r="T195" s="107"/>
      <c r="U195" s="107"/>
      <c r="V195" s="107"/>
      <c r="W195" s="107"/>
      <c r="X195" s="107"/>
      <c r="Y195" s="107"/>
      <c r="Z195" s="107"/>
      <c r="AA195" s="108"/>
      <c r="AB195" s="110" t="s">
        <v>104</v>
      </c>
      <c r="AC195" s="111">
        <v>9</v>
      </c>
      <c r="AD195" s="125"/>
      <c r="AE195" s="113" t="s">
        <v>971</v>
      </c>
      <c r="AF195" s="126"/>
    </row>
    <row r="196" spans="1:32" s="77" customFormat="1" ht="36" customHeight="1">
      <c r="A196" s="105">
        <v>189</v>
      </c>
      <c r="B196" s="127" t="s">
        <v>54</v>
      </c>
      <c r="C196" s="221"/>
      <c r="D196" s="222"/>
      <c r="E196" s="222"/>
      <c r="F196" s="222"/>
      <c r="G196" s="222"/>
      <c r="H196" s="222"/>
      <c r="I196" s="222"/>
      <c r="J196" s="222"/>
      <c r="K196" s="222"/>
      <c r="L196" s="107"/>
      <c r="M196" s="108"/>
      <c r="N196" s="86" t="s">
        <v>246</v>
      </c>
      <c r="O196" s="115"/>
      <c r="P196" s="107"/>
      <c r="Q196" s="107"/>
      <c r="R196" s="107"/>
      <c r="S196" s="107"/>
      <c r="T196" s="107"/>
      <c r="U196" s="107"/>
      <c r="V196" s="107"/>
      <c r="W196" s="107"/>
      <c r="X196" s="107"/>
      <c r="Y196" s="107"/>
      <c r="Z196" s="107"/>
      <c r="AA196" s="108"/>
      <c r="AB196" s="110" t="s">
        <v>119</v>
      </c>
      <c r="AC196" s="111" t="s">
        <v>119</v>
      </c>
      <c r="AD196" s="125"/>
      <c r="AE196" s="113" t="s">
        <v>119</v>
      </c>
      <c r="AF196" s="126"/>
    </row>
    <row r="197" spans="1:32" s="77" customFormat="1" ht="36" customHeight="1">
      <c r="A197" s="105">
        <v>190</v>
      </c>
      <c r="B197" s="106" t="s">
        <v>120</v>
      </c>
      <c r="C197" s="221"/>
      <c r="D197" s="222"/>
      <c r="E197" s="222"/>
      <c r="F197" s="222"/>
      <c r="G197" s="222"/>
      <c r="H197" s="222"/>
      <c r="I197" s="222"/>
      <c r="J197" s="222"/>
      <c r="K197" s="222"/>
      <c r="L197" s="107"/>
      <c r="M197" s="108"/>
      <c r="N197" s="86" t="s">
        <v>247</v>
      </c>
      <c r="O197" s="115"/>
      <c r="P197" s="107"/>
      <c r="Q197" s="107"/>
      <c r="R197" s="107"/>
      <c r="S197" s="107"/>
      <c r="T197" s="107"/>
      <c r="U197" s="107"/>
      <c r="V197" s="107"/>
      <c r="W197" s="107"/>
      <c r="X197" s="107"/>
      <c r="Y197" s="107"/>
      <c r="Z197" s="107"/>
      <c r="AA197" s="108"/>
      <c r="AB197" s="110" t="s">
        <v>104</v>
      </c>
      <c r="AC197" s="111">
        <v>1</v>
      </c>
      <c r="AD197" s="125"/>
      <c r="AE197" s="116" t="s">
        <v>987</v>
      </c>
      <c r="AF197" s="126"/>
    </row>
    <row r="198" spans="1:32" s="77" customFormat="1" ht="36" customHeight="1">
      <c r="A198" s="105">
        <v>191</v>
      </c>
      <c r="B198" s="106" t="s">
        <v>120</v>
      </c>
      <c r="C198" s="221"/>
      <c r="D198" s="222"/>
      <c r="E198" s="222"/>
      <c r="F198" s="222"/>
      <c r="G198" s="222"/>
      <c r="H198" s="222"/>
      <c r="I198" s="222"/>
      <c r="J198" s="222"/>
      <c r="K198" s="222"/>
      <c r="L198" s="107"/>
      <c r="M198" s="108"/>
      <c r="N198" s="86" t="s">
        <v>249</v>
      </c>
      <c r="O198" s="115"/>
      <c r="P198" s="107"/>
      <c r="Q198" s="107"/>
      <c r="R198" s="107"/>
      <c r="S198" s="107"/>
      <c r="T198" s="107"/>
      <c r="U198" s="107"/>
      <c r="V198" s="107"/>
      <c r="W198" s="107"/>
      <c r="X198" s="107"/>
      <c r="Y198" s="107"/>
      <c r="Z198" s="107"/>
      <c r="AA198" s="108"/>
      <c r="AB198" s="110" t="s">
        <v>119</v>
      </c>
      <c r="AC198" s="111" t="s">
        <v>119</v>
      </c>
      <c r="AD198" s="125"/>
      <c r="AE198" s="113" t="s">
        <v>119</v>
      </c>
      <c r="AF198" s="126"/>
    </row>
    <row r="199" spans="1:32" s="77" customFormat="1" ht="36" customHeight="1">
      <c r="A199" s="105">
        <v>192</v>
      </c>
      <c r="B199" s="127" t="s">
        <v>140</v>
      </c>
      <c r="C199" s="221"/>
      <c r="D199" s="222"/>
      <c r="E199" s="222"/>
      <c r="F199" s="222"/>
      <c r="G199" s="222"/>
      <c r="H199" s="222"/>
      <c r="I199" s="222"/>
      <c r="J199" s="222"/>
      <c r="K199" s="222"/>
      <c r="L199" s="107"/>
      <c r="M199" s="108"/>
      <c r="N199" s="86" t="s">
        <v>205</v>
      </c>
      <c r="O199" s="115"/>
      <c r="P199" s="107"/>
      <c r="Q199" s="107"/>
      <c r="R199" s="107"/>
      <c r="S199" s="107"/>
      <c r="T199" s="107"/>
      <c r="U199" s="107"/>
      <c r="V199" s="107"/>
      <c r="W199" s="107"/>
      <c r="X199" s="107"/>
      <c r="Y199" s="107"/>
      <c r="Z199" s="107"/>
      <c r="AA199" s="108"/>
      <c r="AB199" s="110" t="s">
        <v>104</v>
      </c>
      <c r="AC199" s="111">
        <v>1</v>
      </c>
      <c r="AD199" s="125"/>
      <c r="AE199" s="116" t="s">
        <v>193</v>
      </c>
      <c r="AF199" s="126"/>
    </row>
    <row r="200" spans="1:32" s="77" customFormat="1" ht="36" customHeight="1">
      <c r="A200" s="105">
        <v>193</v>
      </c>
      <c r="B200" s="127" t="s">
        <v>140</v>
      </c>
      <c r="C200" s="221"/>
      <c r="D200" s="222"/>
      <c r="E200" s="222"/>
      <c r="F200" s="222"/>
      <c r="G200" s="222"/>
      <c r="H200" s="222"/>
      <c r="I200" s="222"/>
      <c r="J200" s="222"/>
      <c r="K200" s="222"/>
      <c r="L200" s="107"/>
      <c r="M200" s="108"/>
      <c r="N200" s="86" t="s">
        <v>206</v>
      </c>
      <c r="O200" s="115"/>
      <c r="P200" s="107"/>
      <c r="Q200" s="107"/>
      <c r="R200" s="107"/>
      <c r="S200" s="107"/>
      <c r="T200" s="107"/>
      <c r="U200" s="107"/>
      <c r="V200" s="107"/>
      <c r="W200" s="107"/>
      <c r="X200" s="107"/>
      <c r="Y200" s="107"/>
      <c r="Z200" s="107"/>
      <c r="AA200" s="108"/>
      <c r="AB200" s="110" t="s">
        <v>104</v>
      </c>
      <c r="AC200" s="111">
        <v>8</v>
      </c>
      <c r="AD200" s="125"/>
      <c r="AE200" s="113" t="s">
        <v>979</v>
      </c>
      <c r="AF200" s="126" t="s">
        <v>989</v>
      </c>
    </row>
    <row r="201" spans="1:32" s="77" customFormat="1" ht="36" customHeight="1">
      <c r="A201" s="105">
        <v>194</v>
      </c>
      <c r="B201" s="106" t="s">
        <v>120</v>
      </c>
      <c r="C201" s="221"/>
      <c r="D201" s="222"/>
      <c r="E201" s="222"/>
      <c r="F201" s="222"/>
      <c r="G201" s="222"/>
      <c r="H201" s="222"/>
      <c r="I201" s="222"/>
      <c r="J201" s="222"/>
      <c r="K201" s="222"/>
      <c r="L201" s="107"/>
      <c r="M201" s="108"/>
      <c r="N201" s="86" t="s">
        <v>250</v>
      </c>
      <c r="O201" s="115"/>
      <c r="P201" s="107"/>
      <c r="Q201" s="107"/>
      <c r="R201" s="107"/>
      <c r="S201" s="107"/>
      <c r="T201" s="107"/>
      <c r="U201" s="107"/>
      <c r="V201" s="107"/>
      <c r="W201" s="107"/>
      <c r="X201" s="107"/>
      <c r="Y201" s="107"/>
      <c r="Z201" s="107"/>
      <c r="AA201" s="108"/>
      <c r="AB201" s="110" t="s">
        <v>119</v>
      </c>
      <c r="AC201" s="111" t="s">
        <v>119</v>
      </c>
      <c r="AD201" s="125"/>
      <c r="AE201" s="113" t="s">
        <v>119</v>
      </c>
      <c r="AF201" s="126"/>
    </row>
    <row r="202" spans="1:32" s="77" customFormat="1" ht="36" customHeight="1">
      <c r="A202" s="105">
        <v>195</v>
      </c>
      <c r="B202" s="127" t="s">
        <v>140</v>
      </c>
      <c r="C202" s="221"/>
      <c r="D202" s="222"/>
      <c r="E202" s="222"/>
      <c r="F202" s="222"/>
      <c r="G202" s="222"/>
      <c r="H202" s="222"/>
      <c r="I202" s="222"/>
      <c r="J202" s="222"/>
      <c r="K202" s="222"/>
      <c r="L202" s="107"/>
      <c r="M202" s="108"/>
      <c r="N202" s="86" t="s">
        <v>205</v>
      </c>
      <c r="O202" s="115"/>
      <c r="P202" s="107"/>
      <c r="Q202" s="107"/>
      <c r="R202" s="107"/>
      <c r="S202" s="107"/>
      <c r="T202" s="107"/>
      <c r="U202" s="107"/>
      <c r="V202" s="107"/>
      <c r="W202" s="107"/>
      <c r="X202" s="107"/>
      <c r="Y202" s="107"/>
      <c r="Z202" s="107"/>
      <c r="AA202" s="108"/>
      <c r="AB202" s="110" t="s">
        <v>104</v>
      </c>
      <c r="AC202" s="111">
        <v>1</v>
      </c>
      <c r="AD202" s="125"/>
      <c r="AE202" s="116" t="s">
        <v>193</v>
      </c>
      <c r="AF202" s="126"/>
    </row>
    <row r="203" spans="1:32" s="77" customFormat="1" ht="36" customHeight="1">
      <c r="A203" s="105">
        <v>196</v>
      </c>
      <c r="B203" s="127" t="s">
        <v>140</v>
      </c>
      <c r="C203" s="221"/>
      <c r="D203" s="222"/>
      <c r="E203" s="222"/>
      <c r="F203" s="222"/>
      <c r="G203" s="222"/>
      <c r="H203" s="222"/>
      <c r="I203" s="222"/>
      <c r="J203" s="222"/>
      <c r="K203" s="222"/>
      <c r="L203" s="107"/>
      <c r="M203" s="108"/>
      <c r="N203" s="86" t="s">
        <v>206</v>
      </c>
      <c r="O203" s="115"/>
      <c r="P203" s="107"/>
      <c r="Q203" s="107"/>
      <c r="R203" s="107"/>
      <c r="S203" s="107"/>
      <c r="T203" s="107"/>
      <c r="U203" s="107"/>
      <c r="V203" s="107"/>
      <c r="W203" s="107"/>
      <c r="X203" s="107"/>
      <c r="Y203" s="107"/>
      <c r="Z203" s="107"/>
      <c r="AA203" s="108"/>
      <c r="AB203" s="110" t="s">
        <v>104</v>
      </c>
      <c r="AC203" s="111">
        <v>8</v>
      </c>
      <c r="AD203" s="125"/>
      <c r="AE203" s="113" t="s">
        <v>979</v>
      </c>
      <c r="AF203" s="126" t="s">
        <v>989</v>
      </c>
    </row>
    <row r="204" spans="1:32" s="77" customFormat="1" ht="36" customHeight="1">
      <c r="A204" s="105">
        <v>197</v>
      </c>
      <c r="B204" s="106" t="s">
        <v>120</v>
      </c>
      <c r="C204" s="221"/>
      <c r="D204" s="222"/>
      <c r="E204" s="222"/>
      <c r="F204" s="222"/>
      <c r="G204" s="222"/>
      <c r="H204" s="222"/>
      <c r="I204" s="222"/>
      <c r="J204" s="222"/>
      <c r="K204" s="222"/>
      <c r="L204" s="107"/>
      <c r="M204" s="108"/>
      <c r="N204" s="86" t="s">
        <v>251</v>
      </c>
      <c r="O204" s="115"/>
      <c r="P204" s="107"/>
      <c r="Q204" s="107"/>
      <c r="R204" s="107"/>
      <c r="S204" s="107"/>
      <c r="T204" s="107"/>
      <c r="U204" s="107"/>
      <c r="V204" s="107"/>
      <c r="W204" s="107"/>
      <c r="X204" s="107"/>
      <c r="Y204" s="107"/>
      <c r="Z204" s="107"/>
      <c r="AA204" s="108"/>
      <c r="AB204" s="110" t="s">
        <v>119</v>
      </c>
      <c r="AC204" s="111" t="s">
        <v>119</v>
      </c>
      <c r="AD204" s="125"/>
      <c r="AE204" s="113" t="s">
        <v>119</v>
      </c>
      <c r="AF204" s="126"/>
    </row>
    <row r="205" spans="1:32" s="77" customFormat="1" ht="36" customHeight="1">
      <c r="A205" s="105">
        <v>198</v>
      </c>
      <c r="B205" s="127" t="s">
        <v>140</v>
      </c>
      <c r="C205" s="221"/>
      <c r="D205" s="222"/>
      <c r="E205" s="222"/>
      <c r="F205" s="222"/>
      <c r="G205" s="222"/>
      <c r="H205" s="222"/>
      <c r="I205" s="222"/>
      <c r="J205" s="222"/>
      <c r="K205" s="222"/>
      <c r="L205" s="107"/>
      <c r="M205" s="108"/>
      <c r="N205" s="86" t="s">
        <v>205</v>
      </c>
      <c r="O205" s="115"/>
      <c r="P205" s="107"/>
      <c r="Q205" s="107"/>
      <c r="R205" s="107"/>
      <c r="S205" s="107"/>
      <c r="T205" s="107"/>
      <c r="U205" s="107"/>
      <c r="V205" s="107"/>
      <c r="W205" s="107"/>
      <c r="X205" s="107"/>
      <c r="Y205" s="107"/>
      <c r="Z205" s="107"/>
      <c r="AA205" s="108"/>
      <c r="AB205" s="110" t="s">
        <v>104</v>
      </c>
      <c r="AC205" s="111">
        <v>1</v>
      </c>
      <c r="AD205" s="125"/>
      <c r="AE205" s="116" t="s">
        <v>193</v>
      </c>
      <c r="AF205" s="126"/>
    </row>
    <row r="206" spans="1:32" s="77" customFormat="1" ht="36" customHeight="1">
      <c r="A206" s="105">
        <v>199</v>
      </c>
      <c r="B206" s="127" t="s">
        <v>140</v>
      </c>
      <c r="C206" s="221"/>
      <c r="D206" s="222"/>
      <c r="E206" s="222"/>
      <c r="F206" s="222"/>
      <c r="G206" s="222"/>
      <c r="H206" s="222"/>
      <c r="I206" s="222"/>
      <c r="J206" s="222"/>
      <c r="K206" s="222"/>
      <c r="L206" s="107"/>
      <c r="M206" s="108"/>
      <c r="N206" s="86" t="s">
        <v>206</v>
      </c>
      <c r="O206" s="115"/>
      <c r="P206" s="107"/>
      <c r="Q206" s="107"/>
      <c r="R206" s="107"/>
      <c r="S206" s="107"/>
      <c r="T206" s="107"/>
      <c r="U206" s="107"/>
      <c r="V206" s="107"/>
      <c r="W206" s="107"/>
      <c r="X206" s="107"/>
      <c r="Y206" s="107"/>
      <c r="Z206" s="107"/>
      <c r="AA206" s="108"/>
      <c r="AB206" s="110" t="s">
        <v>104</v>
      </c>
      <c r="AC206" s="111">
        <v>8</v>
      </c>
      <c r="AD206" s="125"/>
      <c r="AE206" s="113" t="s">
        <v>979</v>
      </c>
      <c r="AF206" s="126" t="s">
        <v>989</v>
      </c>
    </row>
    <row r="207" spans="1:32" s="77" customFormat="1" ht="36" customHeight="1">
      <c r="A207" s="105">
        <v>200</v>
      </c>
      <c r="B207" s="106" t="s">
        <v>120</v>
      </c>
      <c r="C207" s="221"/>
      <c r="D207" s="222"/>
      <c r="E207" s="222"/>
      <c r="F207" s="222"/>
      <c r="G207" s="222"/>
      <c r="H207" s="222"/>
      <c r="I207" s="222"/>
      <c r="J207" s="222"/>
      <c r="K207" s="222"/>
      <c r="L207" s="107"/>
      <c r="M207" s="108"/>
      <c r="N207" s="86" t="s">
        <v>252</v>
      </c>
      <c r="O207" s="115"/>
      <c r="P207" s="107"/>
      <c r="Q207" s="107"/>
      <c r="R207" s="107"/>
      <c r="S207" s="107"/>
      <c r="T207" s="107"/>
      <c r="U207" s="107"/>
      <c r="V207" s="107"/>
      <c r="W207" s="107"/>
      <c r="X207" s="107"/>
      <c r="Y207" s="107"/>
      <c r="Z207" s="107"/>
      <c r="AA207" s="108"/>
      <c r="AB207" s="110" t="s">
        <v>119</v>
      </c>
      <c r="AC207" s="111" t="s">
        <v>119</v>
      </c>
      <c r="AD207" s="125"/>
      <c r="AE207" s="113" t="s">
        <v>119</v>
      </c>
      <c r="AF207" s="126"/>
    </row>
    <row r="208" spans="1:32" s="77" customFormat="1" ht="36" customHeight="1">
      <c r="A208" s="105">
        <v>201</v>
      </c>
      <c r="B208" s="127" t="s">
        <v>140</v>
      </c>
      <c r="C208" s="221"/>
      <c r="D208" s="222"/>
      <c r="E208" s="222"/>
      <c r="F208" s="222"/>
      <c r="G208" s="222"/>
      <c r="H208" s="222"/>
      <c r="I208" s="222"/>
      <c r="J208" s="222"/>
      <c r="K208" s="222"/>
      <c r="L208" s="107"/>
      <c r="M208" s="108"/>
      <c r="N208" s="86" t="s">
        <v>205</v>
      </c>
      <c r="O208" s="115"/>
      <c r="P208" s="107"/>
      <c r="Q208" s="107"/>
      <c r="R208" s="107"/>
      <c r="S208" s="107"/>
      <c r="T208" s="107"/>
      <c r="U208" s="107"/>
      <c r="V208" s="107"/>
      <c r="W208" s="107"/>
      <c r="X208" s="107"/>
      <c r="Y208" s="107"/>
      <c r="Z208" s="107"/>
      <c r="AA208" s="108"/>
      <c r="AB208" s="110" t="s">
        <v>104</v>
      </c>
      <c r="AC208" s="111">
        <v>1</v>
      </c>
      <c r="AD208" s="125"/>
      <c r="AE208" s="116" t="s">
        <v>995</v>
      </c>
      <c r="AF208" s="126"/>
    </row>
    <row r="209" spans="1:32" s="77" customFormat="1" ht="36" customHeight="1">
      <c r="A209" s="105">
        <v>202</v>
      </c>
      <c r="B209" s="127" t="s">
        <v>140</v>
      </c>
      <c r="C209" s="221"/>
      <c r="D209" s="222"/>
      <c r="E209" s="222"/>
      <c r="F209" s="222"/>
      <c r="G209" s="222"/>
      <c r="H209" s="222"/>
      <c r="I209" s="222"/>
      <c r="J209" s="222"/>
      <c r="K209" s="222"/>
      <c r="L209" s="107"/>
      <c r="M209" s="108"/>
      <c r="N209" s="86" t="s">
        <v>206</v>
      </c>
      <c r="O209" s="115"/>
      <c r="P209" s="107"/>
      <c r="Q209" s="107"/>
      <c r="R209" s="107"/>
      <c r="S209" s="107"/>
      <c r="T209" s="107"/>
      <c r="U209" s="107"/>
      <c r="V209" s="107"/>
      <c r="W209" s="107"/>
      <c r="X209" s="107"/>
      <c r="Y209" s="107"/>
      <c r="Z209" s="107"/>
      <c r="AA209" s="108"/>
      <c r="AB209" s="110" t="s">
        <v>104</v>
      </c>
      <c r="AC209" s="111">
        <v>8</v>
      </c>
      <c r="AD209" s="125"/>
      <c r="AE209" s="113" t="s">
        <v>979</v>
      </c>
      <c r="AF209" s="126" t="s">
        <v>996</v>
      </c>
    </row>
    <row r="210" spans="1:32" s="77" customFormat="1" ht="36" customHeight="1">
      <c r="A210" s="105">
        <v>203</v>
      </c>
      <c r="B210" s="106" t="s">
        <v>120</v>
      </c>
      <c r="C210" s="221"/>
      <c r="D210" s="222"/>
      <c r="E210" s="222"/>
      <c r="F210" s="222"/>
      <c r="G210" s="222"/>
      <c r="H210" s="222"/>
      <c r="I210" s="222"/>
      <c r="J210" s="222"/>
      <c r="K210" s="222"/>
      <c r="L210" s="107"/>
      <c r="M210" s="108"/>
      <c r="N210" s="86" t="s">
        <v>253</v>
      </c>
      <c r="O210" s="115"/>
      <c r="P210" s="107"/>
      <c r="Q210" s="107"/>
      <c r="R210" s="107"/>
      <c r="S210" s="107"/>
      <c r="T210" s="107"/>
      <c r="U210" s="107"/>
      <c r="V210" s="107"/>
      <c r="W210" s="107"/>
      <c r="X210" s="107"/>
      <c r="Y210" s="107"/>
      <c r="Z210" s="107"/>
      <c r="AA210" s="108"/>
      <c r="AB210" s="110" t="s">
        <v>119</v>
      </c>
      <c r="AC210" s="111" t="s">
        <v>119</v>
      </c>
      <c r="AD210" s="125"/>
      <c r="AE210" s="113" t="s">
        <v>119</v>
      </c>
      <c r="AF210" s="126"/>
    </row>
    <row r="211" spans="1:32" s="77" customFormat="1" ht="39.950000000000003" customHeight="1">
      <c r="A211" s="105">
        <v>204</v>
      </c>
      <c r="B211" s="127" t="s">
        <v>140</v>
      </c>
      <c r="C211" s="221"/>
      <c r="D211" s="222"/>
      <c r="E211" s="222"/>
      <c r="F211" s="222"/>
      <c r="G211" s="222"/>
      <c r="H211" s="222"/>
      <c r="I211" s="222"/>
      <c r="J211" s="222"/>
      <c r="K211" s="222"/>
      <c r="L211" s="107"/>
      <c r="M211" s="108"/>
      <c r="N211" s="86" t="s">
        <v>205</v>
      </c>
      <c r="O211" s="115"/>
      <c r="P211" s="107"/>
      <c r="Q211" s="107"/>
      <c r="R211" s="107"/>
      <c r="S211" s="107"/>
      <c r="T211" s="107"/>
      <c r="U211" s="107"/>
      <c r="V211" s="107"/>
      <c r="W211" s="107"/>
      <c r="X211" s="107"/>
      <c r="Y211" s="107"/>
      <c r="Z211" s="107"/>
      <c r="AA211" s="108"/>
      <c r="AB211" s="110" t="s">
        <v>104</v>
      </c>
      <c r="AC211" s="111">
        <v>1</v>
      </c>
      <c r="AD211" s="125"/>
      <c r="AE211" s="116" t="s">
        <v>254</v>
      </c>
      <c r="AF211" s="126" t="s">
        <v>255</v>
      </c>
    </row>
    <row r="212" spans="1:32" s="77" customFormat="1" ht="39.950000000000003" customHeight="1">
      <c r="A212" s="105">
        <v>205</v>
      </c>
      <c r="B212" s="127" t="s">
        <v>140</v>
      </c>
      <c r="C212" s="221"/>
      <c r="D212" s="222"/>
      <c r="E212" s="222"/>
      <c r="F212" s="222"/>
      <c r="G212" s="222"/>
      <c r="H212" s="222"/>
      <c r="I212" s="222"/>
      <c r="J212" s="222"/>
      <c r="K212" s="222"/>
      <c r="L212" s="107"/>
      <c r="M212" s="108"/>
      <c r="N212" s="86" t="s">
        <v>206</v>
      </c>
      <c r="O212" s="115"/>
      <c r="P212" s="107"/>
      <c r="Q212" s="107"/>
      <c r="R212" s="107"/>
      <c r="S212" s="107"/>
      <c r="T212" s="107"/>
      <c r="U212" s="107"/>
      <c r="V212" s="107"/>
      <c r="W212" s="107"/>
      <c r="X212" s="107"/>
      <c r="Y212" s="107"/>
      <c r="Z212" s="107"/>
      <c r="AA212" s="108"/>
      <c r="AB212" s="110" t="s">
        <v>104</v>
      </c>
      <c r="AC212" s="111">
        <v>8</v>
      </c>
      <c r="AD212" s="125"/>
      <c r="AE212" s="113" t="s">
        <v>997</v>
      </c>
      <c r="AF212" s="126" t="s">
        <v>998</v>
      </c>
    </row>
    <row r="213" spans="1:32" s="77" customFormat="1" ht="36" customHeight="1">
      <c r="A213" s="105">
        <v>206</v>
      </c>
      <c r="B213" s="106" t="s">
        <v>120</v>
      </c>
      <c r="C213" s="221"/>
      <c r="D213" s="222"/>
      <c r="E213" s="222"/>
      <c r="F213" s="222"/>
      <c r="G213" s="222"/>
      <c r="H213" s="222"/>
      <c r="I213" s="222"/>
      <c r="J213" s="222"/>
      <c r="K213" s="222"/>
      <c r="L213" s="107"/>
      <c r="M213" s="108"/>
      <c r="N213" s="86" t="s">
        <v>256</v>
      </c>
      <c r="O213" s="115"/>
      <c r="P213" s="107"/>
      <c r="Q213" s="107"/>
      <c r="R213" s="107"/>
      <c r="S213" s="107"/>
      <c r="T213" s="107"/>
      <c r="U213" s="107"/>
      <c r="V213" s="107"/>
      <c r="W213" s="107"/>
      <c r="X213" s="107"/>
      <c r="Y213" s="107"/>
      <c r="Z213" s="107"/>
      <c r="AA213" s="108"/>
      <c r="AB213" s="110" t="s">
        <v>119</v>
      </c>
      <c r="AC213" s="111" t="s">
        <v>119</v>
      </c>
      <c r="AD213" s="125"/>
      <c r="AE213" s="113" t="s">
        <v>119</v>
      </c>
      <c r="AF213" s="126"/>
    </row>
    <row r="214" spans="1:32" s="77" customFormat="1" ht="39.950000000000003" customHeight="1">
      <c r="A214" s="105">
        <v>207</v>
      </c>
      <c r="B214" s="127" t="s">
        <v>140</v>
      </c>
      <c r="C214" s="221"/>
      <c r="D214" s="222"/>
      <c r="E214" s="222"/>
      <c r="F214" s="222"/>
      <c r="G214" s="222"/>
      <c r="H214" s="222"/>
      <c r="I214" s="222"/>
      <c r="J214" s="222"/>
      <c r="K214" s="222"/>
      <c r="L214" s="107"/>
      <c r="M214" s="108"/>
      <c r="N214" s="86" t="s">
        <v>205</v>
      </c>
      <c r="O214" s="115"/>
      <c r="P214" s="107"/>
      <c r="Q214" s="107"/>
      <c r="R214" s="107"/>
      <c r="S214" s="107"/>
      <c r="T214" s="107"/>
      <c r="U214" s="107"/>
      <c r="V214" s="107"/>
      <c r="W214" s="107"/>
      <c r="X214" s="107"/>
      <c r="Y214" s="107"/>
      <c r="Z214" s="107"/>
      <c r="AA214" s="108"/>
      <c r="AB214" s="110" t="s">
        <v>104</v>
      </c>
      <c r="AC214" s="111">
        <v>1</v>
      </c>
      <c r="AD214" s="125"/>
      <c r="AE214" s="116" t="s">
        <v>254</v>
      </c>
      <c r="AF214" s="126" t="s">
        <v>255</v>
      </c>
    </row>
    <row r="215" spans="1:32" s="77" customFormat="1" ht="39.950000000000003" customHeight="1">
      <c r="A215" s="105">
        <v>208</v>
      </c>
      <c r="B215" s="127" t="s">
        <v>140</v>
      </c>
      <c r="C215" s="221"/>
      <c r="D215" s="222"/>
      <c r="E215" s="222"/>
      <c r="F215" s="222"/>
      <c r="G215" s="222"/>
      <c r="H215" s="222"/>
      <c r="I215" s="222"/>
      <c r="J215" s="222"/>
      <c r="K215" s="222"/>
      <c r="L215" s="107"/>
      <c r="M215" s="108"/>
      <c r="N215" s="86" t="s">
        <v>206</v>
      </c>
      <c r="O215" s="115"/>
      <c r="P215" s="107"/>
      <c r="Q215" s="107"/>
      <c r="R215" s="107"/>
      <c r="S215" s="107"/>
      <c r="T215" s="107"/>
      <c r="U215" s="107"/>
      <c r="V215" s="107"/>
      <c r="W215" s="107"/>
      <c r="X215" s="107"/>
      <c r="Y215" s="107"/>
      <c r="Z215" s="107"/>
      <c r="AA215" s="108"/>
      <c r="AB215" s="110" t="s">
        <v>104</v>
      </c>
      <c r="AC215" s="111">
        <v>8</v>
      </c>
      <c r="AD215" s="125"/>
      <c r="AE215" s="113" t="s">
        <v>997</v>
      </c>
      <c r="AF215" s="126" t="s">
        <v>998</v>
      </c>
    </row>
    <row r="216" spans="1:32" s="77" customFormat="1" ht="36" customHeight="1">
      <c r="A216" s="105">
        <v>209</v>
      </c>
      <c r="B216" s="106" t="s">
        <v>120</v>
      </c>
      <c r="C216" s="221"/>
      <c r="D216" s="222"/>
      <c r="E216" s="222"/>
      <c r="F216" s="222"/>
      <c r="G216" s="222"/>
      <c r="H216" s="222"/>
      <c r="I216" s="222"/>
      <c r="J216" s="222"/>
      <c r="K216" s="222"/>
      <c r="L216" s="107"/>
      <c r="M216" s="108"/>
      <c r="N216" s="86" t="s">
        <v>258</v>
      </c>
      <c r="O216" s="115"/>
      <c r="P216" s="107"/>
      <c r="Q216" s="107"/>
      <c r="R216" s="107"/>
      <c r="S216" s="107"/>
      <c r="T216" s="107"/>
      <c r="U216" s="107"/>
      <c r="V216" s="107"/>
      <c r="W216" s="107"/>
      <c r="X216" s="107"/>
      <c r="Y216" s="107"/>
      <c r="Z216" s="107"/>
      <c r="AA216" s="108"/>
      <c r="AB216" s="110" t="s">
        <v>119</v>
      </c>
      <c r="AC216" s="111" t="s">
        <v>119</v>
      </c>
      <c r="AD216" s="125"/>
      <c r="AE216" s="113" t="s">
        <v>119</v>
      </c>
      <c r="AF216" s="126"/>
    </row>
    <row r="217" spans="1:32" s="77" customFormat="1" ht="39.950000000000003" customHeight="1">
      <c r="A217" s="105">
        <v>210</v>
      </c>
      <c r="B217" s="127" t="s">
        <v>140</v>
      </c>
      <c r="C217" s="221"/>
      <c r="D217" s="222"/>
      <c r="E217" s="222"/>
      <c r="F217" s="222"/>
      <c r="G217" s="222"/>
      <c r="H217" s="222"/>
      <c r="I217" s="222"/>
      <c r="J217" s="222"/>
      <c r="K217" s="222"/>
      <c r="L217" s="107"/>
      <c r="M217" s="108"/>
      <c r="N217" s="86" t="s">
        <v>205</v>
      </c>
      <c r="O217" s="115"/>
      <c r="P217" s="107"/>
      <c r="Q217" s="107"/>
      <c r="R217" s="107"/>
      <c r="S217" s="107"/>
      <c r="T217" s="107"/>
      <c r="U217" s="107"/>
      <c r="V217" s="107"/>
      <c r="W217" s="107"/>
      <c r="X217" s="107"/>
      <c r="Y217" s="107"/>
      <c r="Z217" s="107"/>
      <c r="AA217" s="108"/>
      <c r="AB217" s="110" t="s">
        <v>104</v>
      </c>
      <c r="AC217" s="111">
        <v>1</v>
      </c>
      <c r="AD217" s="125"/>
      <c r="AE217" s="116" t="s">
        <v>254</v>
      </c>
      <c r="AF217" s="126" t="s">
        <v>255</v>
      </c>
    </row>
    <row r="218" spans="1:32" s="77" customFormat="1" ht="39.950000000000003" customHeight="1">
      <c r="A218" s="105">
        <v>211</v>
      </c>
      <c r="B218" s="127" t="s">
        <v>140</v>
      </c>
      <c r="C218" s="221"/>
      <c r="D218" s="222"/>
      <c r="E218" s="222"/>
      <c r="F218" s="222"/>
      <c r="G218" s="222"/>
      <c r="H218" s="222"/>
      <c r="I218" s="222"/>
      <c r="J218" s="222"/>
      <c r="K218" s="222"/>
      <c r="L218" s="107"/>
      <c r="M218" s="108"/>
      <c r="N218" s="86" t="s">
        <v>206</v>
      </c>
      <c r="O218" s="115"/>
      <c r="P218" s="107"/>
      <c r="Q218" s="107"/>
      <c r="R218" s="107"/>
      <c r="S218" s="107"/>
      <c r="T218" s="107"/>
      <c r="U218" s="107"/>
      <c r="V218" s="107"/>
      <c r="W218" s="107"/>
      <c r="X218" s="107"/>
      <c r="Y218" s="107"/>
      <c r="Z218" s="107"/>
      <c r="AA218" s="108"/>
      <c r="AB218" s="110" t="s">
        <v>104</v>
      </c>
      <c r="AC218" s="111">
        <v>8</v>
      </c>
      <c r="AD218" s="125"/>
      <c r="AE218" s="113" t="s">
        <v>997</v>
      </c>
      <c r="AF218" s="126" t="s">
        <v>998</v>
      </c>
    </row>
    <row r="219" spans="1:32" s="77" customFormat="1" ht="36" customHeight="1">
      <c r="A219" s="105">
        <v>212</v>
      </c>
      <c r="B219" s="106" t="s">
        <v>120</v>
      </c>
      <c r="C219" s="221"/>
      <c r="D219" s="222"/>
      <c r="E219" s="222"/>
      <c r="F219" s="222"/>
      <c r="G219" s="222"/>
      <c r="H219" s="222"/>
      <c r="I219" s="222"/>
      <c r="J219" s="222"/>
      <c r="K219" s="222"/>
      <c r="L219" s="107"/>
      <c r="M219" s="108"/>
      <c r="N219" s="86" t="s">
        <v>259</v>
      </c>
      <c r="O219" s="115"/>
      <c r="P219" s="107"/>
      <c r="Q219" s="107"/>
      <c r="R219" s="107"/>
      <c r="S219" s="107"/>
      <c r="T219" s="107"/>
      <c r="U219" s="107"/>
      <c r="V219" s="107"/>
      <c r="W219" s="107"/>
      <c r="X219" s="107"/>
      <c r="Y219" s="107"/>
      <c r="Z219" s="107"/>
      <c r="AA219" s="108"/>
      <c r="AB219" s="110" t="s">
        <v>119</v>
      </c>
      <c r="AC219" s="111" t="s">
        <v>119</v>
      </c>
      <c r="AD219" s="125"/>
      <c r="AE219" s="113" t="s">
        <v>119</v>
      </c>
      <c r="AF219" s="126"/>
    </row>
    <row r="220" spans="1:32" s="77" customFormat="1" ht="39.950000000000003" customHeight="1">
      <c r="A220" s="105">
        <v>213</v>
      </c>
      <c r="B220" s="127" t="s">
        <v>140</v>
      </c>
      <c r="C220" s="221"/>
      <c r="D220" s="222"/>
      <c r="E220" s="222"/>
      <c r="F220" s="222"/>
      <c r="G220" s="222"/>
      <c r="H220" s="222"/>
      <c r="I220" s="222"/>
      <c r="J220" s="222"/>
      <c r="K220" s="222"/>
      <c r="L220" s="107"/>
      <c r="M220" s="108"/>
      <c r="N220" s="86" t="s">
        <v>205</v>
      </c>
      <c r="O220" s="115"/>
      <c r="P220" s="107"/>
      <c r="Q220" s="107"/>
      <c r="R220" s="107"/>
      <c r="S220" s="107"/>
      <c r="T220" s="107"/>
      <c r="U220" s="107"/>
      <c r="V220" s="107"/>
      <c r="W220" s="107"/>
      <c r="X220" s="107"/>
      <c r="Y220" s="107"/>
      <c r="Z220" s="107"/>
      <c r="AA220" s="108"/>
      <c r="AB220" s="110" t="s">
        <v>104</v>
      </c>
      <c r="AC220" s="111">
        <v>1</v>
      </c>
      <c r="AD220" s="125"/>
      <c r="AE220" s="116" t="s">
        <v>254</v>
      </c>
      <c r="AF220" s="126" t="s">
        <v>255</v>
      </c>
    </row>
    <row r="221" spans="1:32" s="77" customFormat="1" ht="39.950000000000003" customHeight="1">
      <c r="A221" s="105">
        <v>214</v>
      </c>
      <c r="B221" s="127" t="s">
        <v>140</v>
      </c>
      <c r="C221" s="221"/>
      <c r="D221" s="222"/>
      <c r="E221" s="222"/>
      <c r="F221" s="222"/>
      <c r="G221" s="222"/>
      <c r="H221" s="222"/>
      <c r="I221" s="222"/>
      <c r="J221" s="222"/>
      <c r="K221" s="222"/>
      <c r="L221" s="107"/>
      <c r="M221" s="108"/>
      <c r="N221" s="86" t="s">
        <v>206</v>
      </c>
      <c r="O221" s="115"/>
      <c r="P221" s="107"/>
      <c r="Q221" s="107"/>
      <c r="R221" s="107"/>
      <c r="S221" s="107"/>
      <c r="T221" s="107"/>
      <c r="U221" s="107"/>
      <c r="V221" s="107"/>
      <c r="W221" s="107"/>
      <c r="X221" s="107"/>
      <c r="Y221" s="107"/>
      <c r="Z221" s="107"/>
      <c r="AA221" s="108"/>
      <c r="AB221" s="110" t="s">
        <v>104</v>
      </c>
      <c r="AC221" s="111">
        <v>8</v>
      </c>
      <c r="AD221" s="125"/>
      <c r="AE221" s="113" t="s">
        <v>997</v>
      </c>
      <c r="AF221" s="126" t="s">
        <v>998</v>
      </c>
    </row>
    <row r="222" spans="1:32" s="77" customFormat="1" ht="36" customHeight="1">
      <c r="A222" s="105">
        <v>215</v>
      </c>
      <c r="B222" s="106" t="s">
        <v>120</v>
      </c>
      <c r="C222" s="221"/>
      <c r="D222" s="222"/>
      <c r="E222" s="222"/>
      <c r="F222" s="222"/>
      <c r="G222" s="222"/>
      <c r="H222" s="222"/>
      <c r="I222" s="222"/>
      <c r="J222" s="222"/>
      <c r="K222" s="222"/>
      <c r="L222" s="107"/>
      <c r="M222" s="108"/>
      <c r="N222" s="86" t="s">
        <v>260</v>
      </c>
      <c r="O222" s="115"/>
      <c r="P222" s="107"/>
      <c r="Q222" s="107"/>
      <c r="R222" s="107"/>
      <c r="S222" s="107"/>
      <c r="T222" s="107"/>
      <c r="U222" s="107"/>
      <c r="V222" s="107"/>
      <c r="W222" s="107"/>
      <c r="X222" s="107"/>
      <c r="Y222" s="107"/>
      <c r="Z222" s="107"/>
      <c r="AA222" s="108"/>
      <c r="AB222" s="110" t="s">
        <v>119</v>
      </c>
      <c r="AC222" s="111" t="s">
        <v>119</v>
      </c>
      <c r="AD222" s="125"/>
      <c r="AE222" s="113" t="s">
        <v>119</v>
      </c>
      <c r="AF222" s="126"/>
    </row>
    <row r="223" spans="1:32" s="77" customFormat="1" ht="36" customHeight="1">
      <c r="A223" s="105">
        <v>216</v>
      </c>
      <c r="B223" s="127" t="s">
        <v>140</v>
      </c>
      <c r="C223" s="221"/>
      <c r="D223" s="222"/>
      <c r="E223" s="222"/>
      <c r="F223" s="222"/>
      <c r="G223" s="222"/>
      <c r="H223" s="222"/>
      <c r="I223" s="222"/>
      <c r="J223" s="222"/>
      <c r="K223" s="222"/>
      <c r="L223" s="107"/>
      <c r="M223" s="108"/>
      <c r="N223" s="86" t="s">
        <v>261</v>
      </c>
      <c r="O223" s="115"/>
      <c r="P223" s="107"/>
      <c r="Q223" s="107"/>
      <c r="R223" s="107"/>
      <c r="S223" s="107"/>
      <c r="T223" s="107"/>
      <c r="U223" s="107"/>
      <c r="V223" s="107"/>
      <c r="W223" s="107"/>
      <c r="X223" s="107"/>
      <c r="Y223" s="107"/>
      <c r="Z223" s="107"/>
      <c r="AA223" s="108"/>
      <c r="AB223" s="110" t="s">
        <v>119</v>
      </c>
      <c r="AC223" s="111" t="s">
        <v>119</v>
      </c>
      <c r="AD223" s="125"/>
      <c r="AE223" s="113" t="s">
        <v>119</v>
      </c>
      <c r="AF223" s="126"/>
    </row>
    <row r="224" spans="1:32" s="77" customFormat="1" ht="36" customHeight="1">
      <c r="A224" s="105">
        <v>217</v>
      </c>
      <c r="B224" s="127" t="s">
        <v>176</v>
      </c>
      <c r="C224" s="302"/>
      <c r="D224" s="303"/>
      <c r="E224" s="303"/>
      <c r="F224" s="303"/>
      <c r="G224" s="303"/>
      <c r="H224" s="303"/>
      <c r="I224" s="303"/>
      <c r="J224" s="303"/>
      <c r="K224" s="303"/>
      <c r="L224" s="107"/>
      <c r="M224" s="108"/>
      <c r="N224" s="86" t="s">
        <v>262</v>
      </c>
      <c r="O224" s="115"/>
      <c r="P224" s="107"/>
      <c r="Q224" s="107"/>
      <c r="R224" s="107"/>
      <c r="S224" s="107"/>
      <c r="T224" s="107"/>
      <c r="U224" s="107"/>
      <c r="V224" s="107"/>
      <c r="W224" s="107"/>
      <c r="X224" s="107"/>
      <c r="Y224" s="107"/>
      <c r="Z224" s="107"/>
      <c r="AA224" s="108"/>
      <c r="AB224" s="110" t="s">
        <v>119</v>
      </c>
      <c r="AC224" s="111" t="s">
        <v>119</v>
      </c>
      <c r="AD224" s="125"/>
      <c r="AE224" s="113" t="s">
        <v>119</v>
      </c>
      <c r="AF224" s="126"/>
    </row>
    <row r="225" spans="1:32" s="77" customFormat="1" ht="36" customHeight="1">
      <c r="A225" s="105">
        <v>218</v>
      </c>
      <c r="B225" s="127" t="s">
        <v>263</v>
      </c>
      <c r="C225" s="302"/>
      <c r="D225" s="303"/>
      <c r="E225" s="303"/>
      <c r="F225" s="303"/>
      <c r="G225" s="303"/>
      <c r="H225" s="303"/>
      <c r="I225" s="303"/>
      <c r="J225" s="303"/>
      <c r="K225" s="303"/>
      <c r="L225" s="107"/>
      <c r="M225" s="108"/>
      <c r="N225" s="86" t="s">
        <v>205</v>
      </c>
      <c r="O225" s="115"/>
      <c r="P225" s="107"/>
      <c r="Q225" s="107"/>
      <c r="R225" s="107"/>
      <c r="S225" s="107"/>
      <c r="T225" s="107"/>
      <c r="U225" s="107"/>
      <c r="V225" s="107"/>
      <c r="W225" s="107"/>
      <c r="X225" s="107"/>
      <c r="Y225" s="107"/>
      <c r="Z225" s="107"/>
      <c r="AA225" s="108"/>
      <c r="AB225" s="110" t="s">
        <v>104</v>
      </c>
      <c r="AC225" s="111">
        <v>1</v>
      </c>
      <c r="AD225" s="125"/>
      <c r="AE225" s="113" t="s">
        <v>971</v>
      </c>
      <c r="AF225" s="126"/>
    </row>
    <row r="226" spans="1:32" s="77" customFormat="1" ht="36" customHeight="1">
      <c r="A226" s="105">
        <v>219</v>
      </c>
      <c r="B226" s="127" t="s">
        <v>263</v>
      </c>
      <c r="C226" s="221"/>
      <c r="D226" s="222"/>
      <c r="E226" s="222"/>
      <c r="F226" s="222"/>
      <c r="G226" s="222"/>
      <c r="H226" s="222"/>
      <c r="I226" s="222"/>
      <c r="J226" s="222"/>
      <c r="K226" s="222"/>
      <c r="L226" s="107"/>
      <c r="M226" s="108"/>
      <c r="N226" s="86" t="s">
        <v>206</v>
      </c>
      <c r="O226" s="115"/>
      <c r="P226" s="107"/>
      <c r="Q226" s="107"/>
      <c r="R226" s="107"/>
      <c r="S226" s="107"/>
      <c r="T226" s="107"/>
      <c r="U226" s="107"/>
      <c r="V226" s="107"/>
      <c r="W226" s="107"/>
      <c r="X226" s="107"/>
      <c r="Y226" s="107"/>
      <c r="Z226" s="107"/>
      <c r="AA226" s="108"/>
      <c r="AB226" s="110" t="s">
        <v>104</v>
      </c>
      <c r="AC226" s="111">
        <v>8</v>
      </c>
      <c r="AD226" s="125"/>
      <c r="AE226" s="113" t="s">
        <v>971</v>
      </c>
      <c r="AF226" s="126"/>
    </row>
    <row r="227" spans="1:32" s="77" customFormat="1" ht="36" customHeight="1">
      <c r="A227" s="105">
        <v>220</v>
      </c>
      <c r="B227" s="127" t="s">
        <v>176</v>
      </c>
      <c r="C227" s="302"/>
      <c r="D227" s="303"/>
      <c r="E227" s="303"/>
      <c r="F227" s="303"/>
      <c r="G227" s="303"/>
      <c r="H227" s="303"/>
      <c r="I227" s="303"/>
      <c r="J227" s="303"/>
      <c r="K227" s="303"/>
      <c r="L227" s="107"/>
      <c r="M227" s="108"/>
      <c r="N227" s="86" t="s">
        <v>266</v>
      </c>
      <c r="O227" s="115"/>
      <c r="P227" s="107"/>
      <c r="Q227" s="107"/>
      <c r="R227" s="107"/>
      <c r="S227" s="107"/>
      <c r="T227" s="107"/>
      <c r="U227" s="107"/>
      <c r="V227" s="107"/>
      <c r="W227" s="107"/>
      <c r="X227" s="107"/>
      <c r="Y227" s="107"/>
      <c r="Z227" s="107"/>
      <c r="AA227" s="108"/>
      <c r="AB227" s="110" t="s">
        <v>119</v>
      </c>
      <c r="AC227" s="111" t="s">
        <v>119</v>
      </c>
      <c r="AD227" s="125"/>
      <c r="AE227" s="113" t="s">
        <v>119</v>
      </c>
      <c r="AF227" s="126"/>
    </row>
    <row r="228" spans="1:32" s="77" customFormat="1" ht="36" customHeight="1">
      <c r="A228" s="105">
        <v>221</v>
      </c>
      <c r="B228" s="127" t="s">
        <v>263</v>
      </c>
      <c r="C228" s="302"/>
      <c r="D228" s="303"/>
      <c r="E228" s="303"/>
      <c r="F228" s="303"/>
      <c r="G228" s="303"/>
      <c r="H228" s="303"/>
      <c r="I228" s="303"/>
      <c r="J228" s="303"/>
      <c r="K228" s="303"/>
      <c r="L228" s="107"/>
      <c r="M228" s="108"/>
      <c r="N228" s="86" t="s">
        <v>205</v>
      </c>
      <c r="O228" s="115"/>
      <c r="P228" s="107"/>
      <c r="Q228" s="107"/>
      <c r="R228" s="107"/>
      <c r="S228" s="107"/>
      <c r="T228" s="107"/>
      <c r="U228" s="107"/>
      <c r="V228" s="107"/>
      <c r="W228" s="107"/>
      <c r="X228" s="107"/>
      <c r="Y228" s="107"/>
      <c r="Z228" s="107"/>
      <c r="AA228" s="108"/>
      <c r="AB228" s="110" t="s">
        <v>104</v>
      </c>
      <c r="AC228" s="111">
        <v>1</v>
      </c>
      <c r="AD228" s="125"/>
      <c r="AE228" s="113" t="s">
        <v>971</v>
      </c>
      <c r="AF228" s="126"/>
    </row>
    <row r="229" spans="1:32" s="77" customFormat="1" ht="36" customHeight="1">
      <c r="A229" s="105">
        <v>222</v>
      </c>
      <c r="B229" s="127" t="s">
        <v>263</v>
      </c>
      <c r="C229" s="221"/>
      <c r="D229" s="222"/>
      <c r="E229" s="222"/>
      <c r="F229" s="222"/>
      <c r="G229" s="222"/>
      <c r="H229" s="222"/>
      <c r="I229" s="222"/>
      <c r="J229" s="222"/>
      <c r="K229" s="222"/>
      <c r="L229" s="107"/>
      <c r="M229" s="108"/>
      <c r="N229" s="86" t="s">
        <v>206</v>
      </c>
      <c r="O229" s="115"/>
      <c r="P229" s="107"/>
      <c r="Q229" s="107"/>
      <c r="R229" s="107"/>
      <c r="S229" s="107"/>
      <c r="T229" s="107"/>
      <c r="U229" s="107"/>
      <c r="V229" s="107"/>
      <c r="W229" s="107"/>
      <c r="X229" s="107"/>
      <c r="Y229" s="107"/>
      <c r="Z229" s="107"/>
      <c r="AA229" s="108"/>
      <c r="AB229" s="110" t="s">
        <v>104</v>
      </c>
      <c r="AC229" s="111">
        <v>8</v>
      </c>
      <c r="AD229" s="125"/>
      <c r="AE229" s="113" t="s">
        <v>971</v>
      </c>
      <c r="AF229" s="126"/>
    </row>
    <row r="230" spans="1:32" s="77" customFormat="1" ht="36" customHeight="1">
      <c r="A230" s="105">
        <v>223</v>
      </c>
      <c r="B230" s="127" t="s">
        <v>140</v>
      </c>
      <c r="C230" s="221"/>
      <c r="D230" s="222"/>
      <c r="E230" s="222"/>
      <c r="F230" s="222"/>
      <c r="G230" s="222"/>
      <c r="H230" s="222"/>
      <c r="I230" s="222"/>
      <c r="J230" s="222"/>
      <c r="K230" s="222"/>
      <c r="L230" s="107"/>
      <c r="M230" s="108"/>
      <c r="N230" s="86" t="s">
        <v>267</v>
      </c>
      <c r="O230" s="115"/>
      <c r="P230" s="107"/>
      <c r="Q230" s="107"/>
      <c r="R230" s="107"/>
      <c r="S230" s="107"/>
      <c r="T230" s="107"/>
      <c r="U230" s="107"/>
      <c r="V230" s="107"/>
      <c r="W230" s="107"/>
      <c r="X230" s="107"/>
      <c r="Y230" s="107"/>
      <c r="Z230" s="107"/>
      <c r="AA230" s="108"/>
      <c r="AB230" s="110" t="s">
        <v>119</v>
      </c>
      <c r="AC230" s="111" t="s">
        <v>119</v>
      </c>
      <c r="AD230" s="125"/>
      <c r="AE230" s="113" t="s">
        <v>119</v>
      </c>
      <c r="AF230" s="126"/>
    </row>
    <row r="231" spans="1:32" s="77" customFormat="1" ht="36" customHeight="1">
      <c r="A231" s="105">
        <v>224</v>
      </c>
      <c r="B231" s="127" t="s">
        <v>176</v>
      </c>
      <c r="C231" s="302"/>
      <c r="D231" s="303"/>
      <c r="E231" s="303"/>
      <c r="F231" s="303"/>
      <c r="G231" s="303"/>
      <c r="H231" s="303"/>
      <c r="I231" s="303"/>
      <c r="J231" s="303"/>
      <c r="K231" s="303"/>
      <c r="L231" s="107"/>
      <c r="M231" s="108"/>
      <c r="N231" s="86" t="s">
        <v>262</v>
      </c>
      <c r="O231" s="115"/>
      <c r="P231" s="107"/>
      <c r="Q231" s="107"/>
      <c r="R231" s="107"/>
      <c r="S231" s="107"/>
      <c r="T231" s="107"/>
      <c r="U231" s="107"/>
      <c r="V231" s="107"/>
      <c r="W231" s="107"/>
      <c r="X231" s="107"/>
      <c r="Y231" s="107"/>
      <c r="Z231" s="107"/>
      <c r="AA231" s="108"/>
      <c r="AB231" s="110" t="s">
        <v>119</v>
      </c>
      <c r="AC231" s="111" t="s">
        <v>119</v>
      </c>
      <c r="AD231" s="125"/>
      <c r="AE231" s="113"/>
      <c r="AF231" s="126"/>
    </row>
    <row r="232" spans="1:32" s="77" customFormat="1" ht="36" customHeight="1">
      <c r="A232" s="105">
        <v>225</v>
      </c>
      <c r="B232" s="127" t="s">
        <v>263</v>
      </c>
      <c r="C232" s="302"/>
      <c r="D232" s="303"/>
      <c r="E232" s="303"/>
      <c r="F232" s="303"/>
      <c r="G232" s="303"/>
      <c r="H232" s="303"/>
      <c r="I232" s="303"/>
      <c r="J232" s="303"/>
      <c r="K232" s="303"/>
      <c r="L232" s="107"/>
      <c r="M232" s="108"/>
      <c r="N232" s="86" t="s">
        <v>205</v>
      </c>
      <c r="O232" s="115"/>
      <c r="P232" s="107"/>
      <c r="Q232" s="107"/>
      <c r="R232" s="107"/>
      <c r="S232" s="107"/>
      <c r="T232" s="107"/>
      <c r="U232" s="107"/>
      <c r="V232" s="107"/>
      <c r="W232" s="107"/>
      <c r="X232" s="107"/>
      <c r="Y232" s="107"/>
      <c r="Z232" s="107"/>
      <c r="AA232" s="108"/>
      <c r="AB232" s="110" t="s">
        <v>104</v>
      </c>
      <c r="AC232" s="111">
        <v>1</v>
      </c>
      <c r="AD232" s="125"/>
      <c r="AE232" s="113" t="s">
        <v>971</v>
      </c>
      <c r="AF232" s="126"/>
    </row>
    <row r="233" spans="1:32" s="77" customFormat="1" ht="36" customHeight="1">
      <c r="A233" s="105">
        <v>226</v>
      </c>
      <c r="B233" s="127" t="s">
        <v>263</v>
      </c>
      <c r="C233" s="221"/>
      <c r="D233" s="222"/>
      <c r="E233" s="222"/>
      <c r="F233" s="222"/>
      <c r="G233" s="222"/>
      <c r="H233" s="222"/>
      <c r="I233" s="222"/>
      <c r="J233" s="222"/>
      <c r="K233" s="222"/>
      <c r="L233" s="107"/>
      <c r="M233" s="108"/>
      <c r="N233" s="86" t="s">
        <v>206</v>
      </c>
      <c r="O233" s="115"/>
      <c r="P233" s="107"/>
      <c r="Q233" s="107"/>
      <c r="R233" s="107"/>
      <c r="S233" s="107"/>
      <c r="T233" s="107"/>
      <c r="U233" s="107"/>
      <c r="V233" s="107"/>
      <c r="W233" s="107"/>
      <c r="X233" s="107"/>
      <c r="Y233" s="107"/>
      <c r="Z233" s="107"/>
      <c r="AA233" s="108"/>
      <c r="AB233" s="110" t="s">
        <v>104</v>
      </c>
      <c r="AC233" s="111">
        <v>8</v>
      </c>
      <c r="AD233" s="125"/>
      <c r="AE233" s="113" t="s">
        <v>971</v>
      </c>
      <c r="AF233" s="126"/>
    </row>
    <row r="234" spans="1:32" s="77" customFormat="1" ht="36" customHeight="1">
      <c r="A234" s="105">
        <v>227</v>
      </c>
      <c r="B234" s="127" t="s">
        <v>176</v>
      </c>
      <c r="C234" s="302"/>
      <c r="D234" s="303"/>
      <c r="E234" s="303"/>
      <c r="F234" s="303"/>
      <c r="G234" s="303"/>
      <c r="H234" s="303"/>
      <c r="I234" s="303"/>
      <c r="J234" s="303"/>
      <c r="K234" s="303"/>
      <c r="L234" s="107"/>
      <c r="M234" s="108"/>
      <c r="N234" s="86" t="s">
        <v>266</v>
      </c>
      <c r="O234" s="115"/>
      <c r="P234" s="107"/>
      <c r="Q234" s="107"/>
      <c r="R234" s="107"/>
      <c r="S234" s="107"/>
      <c r="T234" s="107"/>
      <c r="U234" s="107"/>
      <c r="V234" s="107"/>
      <c r="W234" s="107"/>
      <c r="X234" s="107"/>
      <c r="Y234" s="107"/>
      <c r="Z234" s="107"/>
      <c r="AA234" s="108"/>
      <c r="AB234" s="110" t="s">
        <v>119</v>
      </c>
      <c r="AC234" s="111" t="s">
        <v>119</v>
      </c>
      <c r="AD234" s="125"/>
      <c r="AE234" s="113" t="s">
        <v>119</v>
      </c>
      <c r="AF234" s="126"/>
    </row>
    <row r="235" spans="1:32" s="77" customFormat="1" ht="36" customHeight="1">
      <c r="A235" s="105">
        <v>228</v>
      </c>
      <c r="B235" s="127" t="s">
        <v>263</v>
      </c>
      <c r="C235" s="221"/>
      <c r="D235" s="222"/>
      <c r="E235" s="222"/>
      <c r="F235" s="222"/>
      <c r="G235" s="222"/>
      <c r="H235" s="222"/>
      <c r="I235" s="222"/>
      <c r="J235" s="222"/>
      <c r="K235" s="222"/>
      <c r="L235" s="107"/>
      <c r="M235" s="108"/>
      <c r="N235" s="86" t="s">
        <v>205</v>
      </c>
      <c r="O235" s="115"/>
      <c r="P235" s="107"/>
      <c r="Q235" s="107"/>
      <c r="R235" s="107"/>
      <c r="S235" s="107"/>
      <c r="T235" s="107"/>
      <c r="U235" s="107"/>
      <c r="V235" s="107"/>
      <c r="W235" s="107"/>
      <c r="X235" s="107"/>
      <c r="Y235" s="107"/>
      <c r="Z235" s="107"/>
      <c r="AA235" s="108"/>
      <c r="AB235" s="110" t="s">
        <v>104</v>
      </c>
      <c r="AC235" s="111">
        <v>1</v>
      </c>
      <c r="AD235" s="125"/>
      <c r="AE235" s="113" t="s">
        <v>971</v>
      </c>
      <c r="AF235" s="126"/>
    </row>
    <row r="236" spans="1:32" s="77" customFormat="1" ht="36" customHeight="1">
      <c r="A236" s="105">
        <v>229</v>
      </c>
      <c r="B236" s="127" t="s">
        <v>263</v>
      </c>
      <c r="C236" s="221"/>
      <c r="D236" s="222"/>
      <c r="E236" s="222"/>
      <c r="F236" s="222"/>
      <c r="G236" s="222"/>
      <c r="H236" s="222"/>
      <c r="I236" s="222"/>
      <c r="J236" s="222"/>
      <c r="K236" s="222"/>
      <c r="L236" s="107"/>
      <c r="M236" s="108"/>
      <c r="N236" s="86" t="s">
        <v>206</v>
      </c>
      <c r="O236" s="115"/>
      <c r="P236" s="107"/>
      <c r="Q236" s="107"/>
      <c r="R236" s="107"/>
      <c r="S236" s="107"/>
      <c r="T236" s="107"/>
      <c r="U236" s="107"/>
      <c r="V236" s="107"/>
      <c r="W236" s="107"/>
      <c r="X236" s="107"/>
      <c r="Y236" s="107"/>
      <c r="Z236" s="107"/>
      <c r="AA236" s="108"/>
      <c r="AB236" s="110" t="s">
        <v>104</v>
      </c>
      <c r="AC236" s="111">
        <v>8</v>
      </c>
      <c r="AD236" s="125"/>
      <c r="AE236" s="113" t="s">
        <v>971</v>
      </c>
      <c r="AF236" s="126"/>
    </row>
    <row r="237" spans="1:32" s="77" customFormat="1" ht="36" customHeight="1">
      <c r="A237" s="105">
        <v>230</v>
      </c>
      <c r="B237" s="127" t="s">
        <v>140</v>
      </c>
      <c r="C237" s="221"/>
      <c r="D237" s="222"/>
      <c r="E237" s="222"/>
      <c r="F237" s="222"/>
      <c r="G237" s="222"/>
      <c r="H237" s="222"/>
      <c r="I237" s="222"/>
      <c r="J237" s="222"/>
      <c r="K237" s="222"/>
      <c r="L237" s="107"/>
      <c r="M237" s="108"/>
      <c r="N237" s="86" t="s">
        <v>268</v>
      </c>
      <c r="O237" s="115"/>
      <c r="P237" s="107"/>
      <c r="Q237" s="107"/>
      <c r="R237" s="107"/>
      <c r="S237" s="107"/>
      <c r="T237" s="107"/>
      <c r="U237" s="107"/>
      <c r="V237" s="107"/>
      <c r="W237" s="107"/>
      <c r="X237" s="107"/>
      <c r="Y237" s="107"/>
      <c r="Z237" s="107"/>
      <c r="AA237" s="108"/>
      <c r="AB237" s="110" t="s">
        <v>119</v>
      </c>
      <c r="AC237" s="111" t="s">
        <v>119</v>
      </c>
      <c r="AD237" s="125"/>
      <c r="AE237" s="113" t="s">
        <v>119</v>
      </c>
      <c r="AF237" s="126"/>
    </row>
    <row r="238" spans="1:32" s="77" customFormat="1" ht="36" customHeight="1">
      <c r="A238" s="105">
        <v>231</v>
      </c>
      <c r="B238" s="127" t="s">
        <v>176</v>
      </c>
      <c r="C238" s="302"/>
      <c r="D238" s="303"/>
      <c r="E238" s="303"/>
      <c r="F238" s="303"/>
      <c r="G238" s="303"/>
      <c r="H238" s="303"/>
      <c r="I238" s="303"/>
      <c r="J238" s="303"/>
      <c r="K238" s="303"/>
      <c r="L238" s="107"/>
      <c r="M238" s="108"/>
      <c r="N238" s="86" t="s">
        <v>262</v>
      </c>
      <c r="O238" s="115"/>
      <c r="P238" s="107"/>
      <c r="Q238" s="107"/>
      <c r="R238" s="107"/>
      <c r="S238" s="107"/>
      <c r="T238" s="107"/>
      <c r="U238" s="107"/>
      <c r="V238" s="107"/>
      <c r="W238" s="107"/>
      <c r="X238" s="107"/>
      <c r="Y238" s="107"/>
      <c r="Z238" s="107"/>
      <c r="AA238" s="108"/>
      <c r="AB238" s="110" t="s">
        <v>119</v>
      </c>
      <c r="AC238" s="111" t="s">
        <v>119</v>
      </c>
      <c r="AD238" s="125"/>
      <c r="AE238" s="113" t="s">
        <v>119</v>
      </c>
      <c r="AF238" s="126"/>
    </row>
    <row r="239" spans="1:32" s="77" customFormat="1" ht="36" customHeight="1">
      <c r="A239" s="105">
        <v>232</v>
      </c>
      <c r="B239" s="127" t="s">
        <v>263</v>
      </c>
      <c r="C239" s="302"/>
      <c r="D239" s="303"/>
      <c r="E239" s="303"/>
      <c r="F239" s="303"/>
      <c r="G239" s="303"/>
      <c r="H239" s="303"/>
      <c r="I239" s="303"/>
      <c r="J239" s="303"/>
      <c r="K239" s="303"/>
      <c r="L239" s="107"/>
      <c r="M239" s="108"/>
      <c r="N239" s="86" t="s">
        <v>205</v>
      </c>
      <c r="O239" s="115"/>
      <c r="P239" s="107"/>
      <c r="Q239" s="107"/>
      <c r="R239" s="107"/>
      <c r="S239" s="107"/>
      <c r="T239" s="107"/>
      <c r="U239" s="107"/>
      <c r="V239" s="107"/>
      <c r="W239" s="107"/>
      <c r="X239" s="107"/>
      <c r="Y239" s="107"/>
      <c r="Z239" s="107"/>
      <c r="AA239" s="108"/>
      <c r="AB239" s="110" t="s">
        <v>104</v>
      </c>
      <c r="AC239" s="111">
        <v>1</v>
      </c>
      <c r="AD239" s="125"/>
      <c r="AE239" s="113" t="s">
        <v>971</v>
      </c>
      <c r="AF239" s="126"/>
    </row>
    <row r="240" spans="1:32" s="77" customFormat="1" ht="36" customHeight="1">
      <c r="A240" s="105">
        <v>233</v>
      </c>
      <c r="B240" s="127" t="s">
        <v>263</v>
      </c>
      <c r="C240" s="221"/>
      <c r="D240" s="222"/>
      <c r="E240" s="222"/>
      <c r="F240" s="222"/>
      <c r="G240" s="222"/>
      <c r="H240" s="222"/>
      <c r="I240" s="222"/>
      <c r="J240" s="222"/>
      <c r="K240" s="222"/>
      <c r="L240" s="107"/>
      <c r="M240" s="108"/>
      <c r="N240" s="86" t="s">
        <v>206</v>
      </c>
      <c r="O240" s="115"/>
      <c r="P240" s="107"/>
      <c r="Q240" s="107"/>
      <c r="R240" s="107"/>
      <c r="S240" s="107"/>
      <c r="T240" s="107"/>
      <c r="U240" s="107"/>
      <c r="V240" s="107"/>
      <c r="W240" s="107"/>
      <c r="X240" s="107"/>
      <c r="Y240" s="107"/>
      <c r="Z240" s="107"/>
      <c r="AA240" s="108"/>
      <c r="AB240" s="110" t="s">
        <v>104</v>
      </c>
      <c r="AC240" s="111">
        <v>8</v>
      </c>
      <c r="AD240" s="125"/>
      <c r="AE240" s="113" t="s">
        <v>971</v>
      </c>
      <c r="AF240" s="126"/>
    </row>
    <row r="241" spans="1:32" s="77" customFormat="1" ht="36" customHeight="1">
      <c r="A241" s="105">
        <v>234</v>
      </c>
      <c r="B241" s="127" t="s">
        <v>176</v>
      </c>
      <c r="C241" s="302"/>
      <c r="D241" s="303"/>
      <c r="E241" s="303"/>
      <c r="F241" s="303"/>
      <c r="G241" s="303"/>
      <c r="H241" s="303"/>
      <c r="I241" s="303"/>
      <c r="J241" s="303"/>
      <c r="K241" s="303"/>
      <c r="L241" s="107"/>
      <c r="M241" s="108"/>
      <c r="N241" s="86" t="s">
        <v>266</v>
      </c>
      <c r="O241" s="115"/>
      <c r="P241" s="107"/>
      <c r="Q241" s="107"/>
      <c r="R241" s="107"/>
      <c r="S241" s="107"/>
      <c r="T241" s="107"/>
      <c r="U241" s="107"/>
      <c r="V241" s="107"/>
      <c r="W241" s="107"/>
      <c r="X241" s="107"/>
      <c r="Y241" s="107"/>
      <c r="Z241" s="107"/>
      <c r="AA241" s="108"/>
      <c r="AB241" s="110" t="s">
        <v>119</v>
      </c>
      <c r="AC241" s="111" t="s">
        <v>119</v>
      </c>
      <c r="AD241" s="125"/>
      <c r="AE241" s="113" t="s">
        <v>119</v>
      </c>
      <c r="AF241" s="126"/>
    </row>
    <row r="242" spans="1:32" s="77" customFormat="1" ht="36" customHeight="1">
      <c r="A242" s="105">
        <v>235</v>
      </c>
      <c r="B242" s="127" t="s">
        <v>263</v>
      </c>
      <c r="C242" s="302"/>
      <c r="D242" s="303"/>
      <c r="E242" s="303"/>
      <c r="F242" s="303"/>
      <c r="G242" s="303"/>
      <c r="H242" s="303"/>
      <c r="I242" s="303"/>
      <c r="J242" s="303"/>
      <c r="K242" s="303"/>
      <c r="L242" s="107"/>
      <c r="M242" s="108"/>
      <c r="N242" s="86" t="s">
        <v>205</v>
      </c>
      <c r="O242" s="115"/>
      <c r="P242" s="107"/>
      <c r="Q242" s="107"/>
      <c r="R242" s="107"/>
      <c r="S242" s="107"/>
      <c r="T242" s="107"/>
      <c r="U242" s="107"/>
      <c r="V242" s="107"/>
      <c r="W242" s="107"/>
      <c r="X242" s="107"/>
      <c r="Y242" s="107"/>
      <c r="Z242" s="107"/>
      <c r="AA242" s="108"/>
      <c r="AB242" s="110" t="s">
        <v>104</v>
      </c>
      <c r="AC242" s="111">
        <v>1</v>
      </c>
      <c r="AD242" s="125"/>
      <c r="AE242" s="113" t="s">
        <v>971</v>
      </c>
      <c r="AF242" s="126"/>
    </row>
    <row r="243" spans="1:32" s="77" customFormat="1" ht="36" customHeight="1">
      <c r="A243" s="105">
        <v>236</v>
      </c>
      <c r="B243" s="127" t="s">
        <v>263</v>
      </c>
      <c r="C243" s="221"/>
      <c r="D243" s="222"/>
      <c r="E243" s="222"/>
      <c r="F243" s="222"/>
      <c r="G243" s="222"/>
      <c r="H243" s="222"/>
      <c r="I243" s="222"/>
      <c r="J243" s="222"/>
      <c r="K243" s="222"/>
      <c r="L243" s="107"/>
      <c r="M243" s="108"/>
      <c r="N243" s="86" t="s">
        <v>206</v>
      </c>
      <c r="O243" s="115"/>
      <c r="P243" s="107"/>
      <c r="Q243" s="107"/>
      <c r="R243" s="107"/>
      <c r="S243" s="107"/>
      <c r="T243" s="107"/>
      <c r="U243" s="107"/>
      <c r="V243" s="107"/>
      <c r="W243" s="107"/>
      <c r="X243" s="107"/>
      <c r="Y243" s="107"/>
      <c r="Z243" s="107"/>
      <c r="AA243" s="108"/>
      <c r="AB243" s="110" t="s">
        <v>104</v>
      </c>
      <c r="AC243" s="111">
        <v>8</v>
      </c>
      <c r="AD243" s="125"/>
      <c r="AE243" s="113" t="s">
        <v>971</v>
      </c>
      <c r="AF243" s="126"/>
    </row>
    <row r="244" spans="1:32" s="77" customFormat="1" ht="36" customHeight="1">
      <c r="A244" s="105">
        <v>237</v>
      </c>
      <c r="B244" s="106" t="s">
        <v>120</v>
      </c>
      <c r="C244" s="302"/>
      <c r="D244" s="303"/>
      <c r="E244" s="303"/>
      <c r="F244" s="303"/>
      <c r="G244" s="303"/>
      <c r="H244" s="303"/>
      <c r="I244" s="303"/>
      <c r="J244" s="303"/>
      <c r="K244" s="303"/>
      <c r="L244" s="107"/>
      <c r="M244" s="108"/>
      <c r="N244" s="304" t="s">
        <v>999</v>
      </c>
      <c r="O244" s="305"/>
      <c r="P244" s="305"/>
      <c r="Q244" s="305"/>
      <c r="R244" s="305"/>
      <c r="S244" s="305"/>
      <c r="T244" s="305"/>
      <c r="U244" s="305"/>
      <c r="V244" s="305"/>
      <c r="W244" s="305"/>
      <c r="X244" s="305"/>
      <c r="Y244" s="305"/>
      <c r="Z244" s="107"/>
      <c r="AA244" s="108"/>
      <c r="AB244" s="110" t="s">
        <v>119</v>
      </c>
      <c r="AC244" s="111" t="s">
        <v>119</v>
      </c>
      <c r="AD244" s="125"/>
      <c r="AE244" s="113" t="s">
        <v>119</v>
      </c>
      <c r="AF244" s="126"/>
    </row>
    <row r="245" spans="1:32" s="77" customFormat="1" ht="36" customHeight="1">
      <c r="A245" s="105">
        <v>238</v>
      </c>
      <c r="B245" s="127" t="s">
        <v>140</v>
      </c>
      <c r="C245" s="302"/>
      <c r="D245" s="303"/>
      <c r="E245" s="303"/>
      <c r="F245" s="303"/>
      <c r="G245" s="303"/>
      <c r="H245" s="303"/>
      <c r="I245" s="303"/>
      <c r="J245" s="303"/>
      <c r="K245" s="303"/>
      <c r="L245" s="107"/>
      <c r="M245" s="108"/>
      <c r="N245" s="86" t="s">
        <v>205</v>
      </c>
      <c r="O245" s="115"/>
      <c r="P245" s="107"/>
      <c r="Q245" s="107"/>
      <c r="R245" s="107"/>
      <c r="S245" s="107"/>
      <c r="T245" s="107"/>
      <c r="U245" s="107"/>
      <c r="V245" s="107"/>
      <c r="W245" s="107"/>
      <c r="X245" s="107"/>
      <c r="Y245" s="107"/>
      <c r="Z245" s="107"/>
      <c r="AA245" s="108"/>
      <c r="AB245" s="110" t="s">
        <v>104</v>
      </c>
      <c r="AC245" s="111">
        <v>1</v>
      </c>
      <c r="AD245" s="125"/>
      <c r="AE245" s="116" t="s">
        <v>193</v>
      </c>
      <c r="AF245" s="126"/>
    </row>
    <row r="246" spans="1:32" s="77" customFormat="1" ht="36" customHeight="1">
      <c r="A246" s="105">
        <v>239</v>
      </c>
      <c r="B246" s="127" t="s">
        <v>140</v>
      </c>
      <c r="C246" s="221"/>
      <c r="D246" s="222"/>
      <c r="E246" s="222"/>
      <c r="F246" s="222"/>
      <c r="G246" s="222"/>
      <c r="H246" s="222"/>
      <c r="I246" s="222"/>
      <c r="J246" s="222"/>
      <c r="K246" s="222"/>
      <c r="L246" s="107"/>
      <c r="M246" s="108"/>
      <c r="N246" s="86" t="s">
        <v>206</v>
      </c>
      <c r="O246" s="115"/>
      <c r="P246" s="107"/>
      <c r="Q246" s="107"/>
      <c r="R246" s="107"/>
      <c r="S246" s="107"/>
      <c r="T246" s="107"/>
      <c r="U246" s="107"/>
      <c r="V246" s="107"/>
      <c r="W246" s="107"/>
      <c r="X246" s="107"/>
      <c r="Y246" s="107"/>
      <c r="Z246" s="107"/>
      <c r="AA246" s="108"/>
      <c r="AB246" s="110" t="s">
        <v>104</v>
      </c>
      <c r="AC246" s="111">
        <v>8</v>
      </c>
      <c r="AD246" s="125"/>
      <c r="AE246" s="113" t="s">
        <v>979</v>
      </c>
      <c r="AF246" s="126" t="s">
        <v>989</v>
      </c>
    </row>
    <row r="247" spans="1:32" s="77" customFormat="1" ht="36" customHeight="1">
      <c r="A247" s="105">
        <v>240</v>
      </c>
      <c r="B247" s="106" t="s">
        <v>120</v>
      </c>
      <c r="C247" s="221"/>
      <c r="D247" s="222"/>
      <c r="E247" s="222"/>
      <c r="F247" s="222"/>
      <c r="G247" s="222"/>
      <c r="H247" s="222"/>
      <c r="I247" s="222"/>
      <c r="J247" s="222"/>
      <c r="K247" s="222"/>
      <c r="L247" s="107"/>
      <c r="M247" s="108"/>
      <c r="N247" s="86" t="s">
        <v>1000</v>
      </c>
      <c r="O247" s="115"/>
      <c r="P247" s="107"/>
      <c r="Q247" s="107"/>
      <c r="R247" s="107"/>
      <c r="S247" s="107"/>
      <c r="T247" s="107"/>
      <c r="U247" s="107"/>
      <c r="V247" s="107"/>
      <c r="W247" s="107"/>
      <c r="X247" s="107"/>
      <c r="Y247" s="107"/>
      <c r="Z247" s="107"/>
      <c r="AA247" s="108"/>
      <c r="AB247" s="110" t="s">
        <v>119</v>
      </c>
      <c r="AC247" s="111" t="s">
        <v>119</v>
      </c>
      <c r="AD247" s="125"/>
      <c r="AE247" s="113" t="s">
        <v>119</v>
      </c>
      <c r="AF247" s="126"/>
    </row>
    <row r="248" spans="1:32" s="77" customFormat="1" ht="36" customHeight="1">
      <c r="A248" s="105">
        <v>241</v>
      </c>
      <c r="B248" s="127" t="s">
        <v>140</v>
      </c>
      <c r="C248" s="221"/>
      <c r="D248" s="222"/>
      <c r="E248" s="222"/>
      <c r="F248" s="222"/>
      <c r="G248" s="222"/>
      <c r="H248" s="222"/>
      <c r="I248" s="222"/>
      <c r="J248" s="222"/>
      <c r="K248" s="222"/>
      <c r="L248" s="107"/>
      <c r="M248" s="108"/>
      <c r="N248" s="86" t="s">
        <v>205</v>
      </c>
      <c r="O248" s="115"/>
      <c r="P248" s="107"/>
      <c r="Q248" s="107"/>
      <c r="R248" s="107"/>
      <c r="S248" s="107"/>
      <c r="T248" s="107"/>
      <c r="U248" s="107"/>
      <c r="V248" s="107"/>
      <c r="W248" s="107"/>
      <c r="X248" s="107"/>
      <c r="Y248" s="107"/>
      <c r="Z248" s="107"/>
      <c r="AA248" s="108"/>
      <c r="AB248" s="110" t="s">
        <v>104</v>
      </c>
      <c r="AC248" s="111">
        <v>1</v>
      </c>
      <c r="AD248" s="125"/>
      <c r="AE248" s="116" t="s">
        <v>193</v>
      </c>
      <c r="AF248" s="126"/>
    </row>
    <row r="249" spans="1:32" s="77" customFormat="1" ht="36" customHeight="1">
      <c r="A249" s="105">
        <v>242</v>
      </c>
      <c r="B249" s="127" t="s">
        <v>140</v>
      </c>
      <c r="C249" s="221"/>
      <c r="D249" s="222"/>
      <c r="E249" s="222"/>
      <c r="F249" s="222"/>
      <c r="G249" s="222"/>
      <c r="H249" s="222"/>
      <c r="I249" s="222"/>
      <c r="J249" s="222"/>
      <c r="K249" s="222"/>
      <c r="L249" s="107"/>
      <c r="M249" s="108"/>
      <c r="N249" s="86" t="s">
        <v>206</v>
      </c>
      <c r="O249" s="115"/>
      <c r="P249" s="107"/>
      <c r="Q249" s="107"/>
      <c r="R249" s="107"/>
      <c r="S249" s="107"/>
      <c r="T249" s="107"/>
      <c r="U249" s="107"/>
      <c r="V249" s="107"/>
      <c r="W249" s="107"/>
      <c r="X249" s="107"/>
      <c r="Y249" s="107"/>
      <c r="Z249" s="107"/>
      <c r="AA249" s="108"/>
      <c r="AB249" s="110" t="s">
        <v>104</v>
      </c>
      <c r="AC249" s="111">
        <v>8</v>
      </c>
      <c r="AD249" s="125"/>
      <c r="AE249" s="113" t="s">
        <v>1001</v>
      </c>
      <c r="AF249" s="126" t="s">
        <v>996</v>
      </c>
    </row>
    <row r="250" spans="1:32" s="77" customFormat="1" ht="36" customHeight="1">
      <c r="A250" s="105">
        <v>243</v>
      </c>
      <c r="B250" s="106" t="s">
        <v>120</v>
      </c>
      <c r="C250" s="221"/>
      <c r="D250" s="222"/>
      <c r="E250" s="222"/>
      <c r="F250" s="222"/>
      <c r="G250" s="222"/>
      <c r="H250" s="222"/>
      <c r="I250" s="222"/>
      <c r="J250" s="222"/>
      <c r="K250" s="222"/>
      <c r="L250" s="107"/>
      <c r="M250" s="108"/>
      <c r="N250" s="86" t="s">
        <v>1002</v>
      </c>
      <c r="O250" s="115"/>
      <c r="P250" s="107"/>
      <c r="Q250" s="107"/>
      <c r="R250" s="107"/>
      <c r="S250" s="107"/>
      <c r="T250" s="107"/>
      <c r="U250" s="107"/>
      <c r="V250" s="107"/>
      <c r="W250" s="107"/>
      <c r="X250" s="107"/>
      <c r="Y250" s="107"/>
      <c r="Z250" s="107"/>
      <c r="AA250" s="108"/>
      <c r="AB250" s="110" t="s">
        <v>119</v>
      </c>
      <c r="AC250" s="111" t="s">
        <v>119</v>
      </c>
      <c r="AD250" s="125"/>
      <c r="AE250" s="113" t="s">
        <v>119</v>
      </c>
      <c r="AF250" s="126"/>
    </row>
    <row r="251" spans="1:32" s="77" customFormat="1" ht="36" customHeight="1">
      <c r="A251" s="105">
        <v>244</v>
      </c>
      <c r="B251" s="127" t="s">
        <v>140</v>
      </c>
      <c r="C251" s="221"/>
      <c r="D251" s="222"/>
      <c r="E251" s="222"/>
      <c r="F251" s="222"/>
      <c r="G251" s="222"/>
      <c r="H251" s="222"/>
      <c r="I251" s="222"/>
      <c r="J251" s="222"/>
      <c r="K251" s="222"/>
      <c r="L251" s="107"/>
      <c r="M251" s="108"/>
      <c r="N251" s="86" t="s">
        <v>205</v>
      </c>
      <c r="O251" s="115"/>
      <c r="P251" s="107"/>
      <c r="Q251" s="107"/>
      <c r="R251" s="107"/>
      <c r="S251" s="107"/>
      <c r="T251" s="107"/>
      <c r="U251" s="107"/>
      <c r="V251" s="107"/>
      <c r="W251" s="107"/>
      <c r="X251" s="107"/>
      <c r="Y251" s="107"/>
      <c r="Z251" s="107"/>
      <c r="AA251" s="108"/>
      <c r="AB251" s="110" t="s">
        <v>104</v>
      </c>
      <c r="AC251" s="111">
        <v>1</v>
      </c>
      <c r="AD251" s="125"/>
      <c r="AE251" s="116" t="s">
        <v>193</v>
      </c>
      <c r="AF251" s="126"/>
    </row>
    <row r="252" spans="1:32" s="77" customFormat="1" ht="36" customHeight="1">
      <c r="A252" s="105">
        <v>245</v>
      </c>
      <c r="B252" s="127" t="s">
        <v>140</v>
      </c>
      <c r="C252" s="221"/>
      <c r="D252" s="222"/>
      <c r="E252" s="222"/>
      <c r="F252" s="222"/>
      <c r="G252" s="222"/>
      <c r="H252" s="222"/>
      <c r="I252" s="222"/>
      <c r="J252" s="222"/>
      <c r="K252" s="222"/>
      <c r="L252" s="107"/>
      <c r="M252" s="108"/>
      <c r="N252" s="86" t="s">
        <v>206</v>
      </c>
      <c r="O252" s="115"/>
      <c r="P252" s="107"/>
      <c r="Q252" s="107"/>
      <c r="R252" s="107"/>
      <c r="S252" s="107"/>
      <c r="T252" s="107"/>
      <c r="U252" s="107"/>
      <c r="V252" s="107"/>
      <c r="W252" s="107"/>
      <c r="X252" s="107"/>
      <c r="Y252" s="107"/>
      <c r="Z252" s="107"/>
      <c r="AA252" s="108"/>
      <c r="AB252" s="110" t="s">
        <v>104</v>
      </c>
      <c r="AC252" s="111">
        <v>8</v>
      </c>
      <c r="AD252" s="125"/>
      <c r="AE252" s="113" t="s">
        <v>979</v>
      </c>
      <c r="AF252" s="126" t="s">
        <v>989</v>
      </c>
    </row>
    <row r="253" spans="1:32" s="77" customFormat="1" ht="36" customHeight="1">
      <c r="A253" s="105">
        <v>246</v>
      </c>
      <c r="B253" s="106" t="s">
        <v>120</v>
      </c>
      <c r="C253" s="221"/>
      <c r="D253" s="222"/>
      <c r="E253" s="222"/>
      <c r="F253" s="222"/>
      <c r="G253" s="222"/>
      <c r="H253" s="222"/>
      <c r="I253" s="222"/>
      <c r="J253" s="222"/>
      <c r="K253" s="222"/>
      <c r="L253" s="107"/>
      <c r="M253" s="108"/>
      <c r="N253" s="86" t="s">
        <v>1003</v>
      </c>
      <c r="O253" s="115"/>
      <c r="P253" s="107"/>
      <c r="Q253" s="107"/>
      <c r="R253" s="107"/>
      <c r="S253" s="107"/>
      <c r="T253" s="107"/>
      <c r="U253" s="107"/>
      <c r="V253" s="107"/>
      <c r="W253" s="107"/>
      <c r="X253" s="107"/>
      <c r="Y253" s="107"/>
      <c r="Z253" s="107"/>
      <c r="AA253" s="108"/>
      <c r="AB253" s="110" t="s">
        <v>119</v>
      </c>
      <c r="AC253" s="111" t="s">
        <v>119</v>
      </c>
      <c r="AD253" s="125"/>
      <c r="AE253" s="113" t="s">
        <v>119</v>
      </c>
      <c r="AF253" s="126"/>
    </row>
    <row r="254" spans="1:32" s="77" customFormat="1" ht="36" customHeight="1">
      <c r="A254" s="105">
        <v>247</v>
      </c>
      <c r="B254" s="127" t="s">
        <v>140</v>
      </c>
      <c r="C254" s="221"/>
      <c r="D254" s="222"/>
      <c r="E254" s="222"/>
      <c r="F254" s="222"/>
      <c r="G254" s="222"/>
      <c r="H254" s="222"/>
      <c r="I254" s="222"/>
      <c r="J254" s="222"/>
      <c r="K254" s="222"/>
      <c r="L254" s="107"/>
      <c r="M254" s="108"/>
      <c r="N254" s="86" t="s">
        <v>205</v>
      </c>
      <c r="O254" s="115"/>
      <c r="P254" s="107"/>
      <c r="Q254" s="107"/>
      <c r="R254" s="107"/>
      <c r="S254" s="107"/>
      <c r="T254" s="107"/>
      <c r="U254" s="107"/>
      <c r="V254" s="107"/>
      <c r="W254" s="107"/>
      <c r="X254" s="107"/>
      <c r="Y254" s="107"/>
      <c r="Z254" s="107"/>
      <c r="AA254" s="108"/>
      <c r="AB254" s="110" t="s">
        <v>104</v>
      </c>
      <c r="AC254" s="111">
        <v>1</v>
      </c>
      <c r="AD254" s="125"/>
      <c r="AE254" s="116" t="s">
        <v>193</v>
      </c>
      <c r="AF254" s="126"/>
    </row>
    <row r="255" spans="1:32" s="77" customFormat="1" ht="36" customHeight="1">
      <c r="A255" s="105">
        <v>248</v>
      </c>
      <c r="B255" s="127" t="s">
        <v>140</v>
      </c>
      <c r="C255" s="221"/>
      <c r="D255" s="222"/>
      <c r="E255" s="222"/>
      <c r="F255" s="222"/>
      <c r="G255" s="222"/>
      <c r="H255" s="222"/>
      <c r="I255" s="222"/>
      <c r="J255" s="222"/>
      <c r="K255" s="222"/>
      <c r="L255" s="107"/>
      <c r="M255" s="108"/>
      <c r="N255" s="86" t="s">
        <v>206</v>
      </c>
      <c r="O255" s="115"/>
      <c r="P255" s="107"/>
      <c r="Q255" s="107"/>
      <c r="R255" s="107"/>
      <c r="S255" s="107"/>
      <c r="T255" s="107"/>
      <c r="U255" s="107"/>
      <c r="V255" s="107"/>
      <c r="W255" s="107"/>
      <c r="X255" s="107"/>
      <c r="Y255" s="107"/>
      <c r="Z255" s="107"/>
      <c r="AA255" s="108"/>
      <c r="AB255" s="110" t="s">
        <v>104</v>
      </c>
      <c r="AC255" s="111">
        <v>8</v>
      </c>
      <c r="AD255" s="125"/>
      <c r="AE255" s="113" t="s">
        <v>979</v>
      </c>
      <c r="AF255" s="126" t="s">
        <v>989</v>
      </c>
    </row>
    <row r="256" spans="1:32" s="77" customFormat="1" ht="36" customHeight="1">
      <c r="A256" s="105">
        <v>249</v>
      </c>
      <c r="B256" s="106" t="s">
        <v>120</v>
      </c>
      <c r="C256" s="221"/>
      <c r="D256" s="222"/>
      <c r="E256" s="222"/>
      <c r="F256" s="222"/>
      <c r="G256" s="222"/>
      <c r="H256" s="222"/>
      <c r="I256" s="222"/>
      <c r="J256" s="222"/>
      <c r="K256" s="222"/>
      <c r="L256" s="107"/>
      <c r="M256" s="108"/>
      <c r="N256" s="86" t="s">
        <v>273</v>
      </c>
      <c r="O256" s="115"/>
      <c r="P256" s="107"/>
      <c r="Q256" s="107"/>
      <c r="R256" s="107"/>
      <c r="S256" s="107"/>
      <c r="T256" s="107"/>
      <c r="U256" s="107"/>
      <c r="V256" s="107"/>
      <c r="W256" s="107"/>
      <c r="X256" s="107"/>
      <c r="Y256" s="107"/>
      <c r="Z256" s="107"/>
      <c r="AA256" s="108"/>
      <c r="AB256" s="110" t="s">
        <v>119</v>
      </c>
      <c r="AC256" s="111" t="s">
        <v>119</v>
      </c>
      <c r="AD256" s="125"/>
      <c r="AE256" s="113" t="s">
        <v>119</v>
      </c>
      <c r="AF256" s="126"/>
    </row>
    <row r="257" spans="1:32" s="77" customFormat="1" ht="36" customHeight="1">
      <c r="A257" s="105">
        <v>250</v>
      </c>
      <c r="B257" s="127" t="s">
        <v>140</v>
      </c>
      <c r="C257" s="221"/>
      <c r="D257" s="222"/>
      <c r="E257" s="222"/>
      <c r="F257" s="222"/>
      <c r="G257" s="222"/>
      <c r="H257" s="222"/>
      <c r="I257" s="222"/>
      <c r="J257" s="222"/>
      <c r="K257" s="222"/>
      <c r="L257" s="107"/>
      <c r="M257" s="108"/>
      <c r="N257" s="86" t="s">
        <v>205</v>
      </c>
      <c r="O257" s="115"/>
      <c r="P257" s="107"/>
      <c r="Q257" s="107"/>
      <c r="R257" s="107"/>
      <c r="S257" s="107"/>
      <c r="T257" s="107"/>
      <c r="U257" s="107"/>
      <c r="V257" s="107"/>
      <c r="W257" s="107"/>
      <c r="X257" s="107"/>
      <c r="Y257" s="107"/>
      <c r="Z257" s="107"/>
      <c r="AA257" s="108"/>
      <c r="AB257" s="110" t="s">
        <v>104</v>
      </c>
      <c r="AC257" s="111">
        <v>1</v>
      </c>
      <c r="AD257" s="125"/>
      <c r="AE257" s="116" t="s">
        <v>193</v>
      </c>
      <c r="AF257" s="126"/>
    </row>
    <row r="258" spans="1:32" s="77" customFormat="1" ht="36" customHeight="1">
      <c r="A258" s="105">
        <v>251</v>
      </c>
      <c r="B258" s="127" t="s">
        <v>140</v>
      </c>
      <c r="C258" s="221"/>
      <c r="D258" s="222"/>
      <c r="E258" s="222"/>
      <c r="F258" s="222"/>
      <c r="G258" s="222"/>
      <c r="H258" s="222"/>
      <c r="I258" s="222"/>
      <c r="J258" s="222"/>
      <c r="K258" s="222"/>
      <c r="L258" s="107"/>
      <c r="M258" s="108"/>
      <c r="N258" s="86" t="s">
        <v>206</v>
      </c>
      <c r="O258" s="115"/>
      <c r="P258" s="107"/>
      <c r="Q258" s="107"/>
      <c r="R258" s="107"/>
      <c r="S258" s="107"/>
      <c r="T258" s="107"/>
      <c r="U258" s="107"/>
      <c r="V258" s="107"/>
      <c r="W258" s="107"/>
      <c r="X258" s="107"/>
      <c r="Y258" s="107"/>
      <c r="Z258" s="107"/>
      <c r="AA258" s="108"/>
      <c r="AB258" s="110" t="s">
        <v>104</v>
      </c>
      <c r="AC258" s="111">
        <v>8</v>
      </c>
      <c r="AD258" s="125"/>
      <c r="AE258" s="113" t="s">
        <v>979</v>
      </c>
      <c r="AF258" s="126" t="s">
        <v>1004</v>
      </c>
    </row>
    <row r="259" spans="1:32" s="77" customFormat="1" ht="36" customHeight="1">
      <c r="A259" s="105">
        <v>252</v>
      </c>
      <c r="B259" s="106" t="s">
        <v>120</v>
      </c>
      <c r="C259" s="221"/>
      <c r="D259" s="222"/>
      <c r="E259" s="222"/>
      <c r="F259" s="222"/>
      <c r="G259" s="222"/>
      <c r="H259" s="222"/>
      <c r="I259" s="222"/>
      <c r="J259" s="222"/>
      <c r="K259" s="222"/>
      <c r="L259" s="107"/>
      <c r="M259" s="108"/>
      <c r="N259" s="86" t="s">
        <v>275</v>
      </c>
      <c r="O259" s="115"/>
      <c r="P259" s="107"/>
      <c r="Q259" s="107"/>
      <c r="R259" s="107"/>
      <c r="S259" s="107"/>
      <c r="T259" s="107"/>
      <c r="U259" s="107"/>
      <c r="V259" s="107"/>
      <c r="W259" s="107"/>
      <c r="X259" s="107"/>
      <c r="Y259" s="107"/>
      <c r="Z259" s="107"/>
      <c r="AA259" s="108"/>
      <c r="AB259" s="110" t="s">
        <v>119</v>
      </c>
      <c r="AC259" s="111" t="s">
        <v>119</v>
      </c>
      <c r="AD259" s="125"/>
      <c r="AE259" s="113" t="s">
        <v>119</v>
      </c>
      <c r="AF259" s="126"/>
    </row>
    <row r="260" spans="1:32" s="77" customFormat="1" ht="36" customHeight="1">
      <c r="A260" s="105">
        <v>253</v>
      </c>
      <c r="B260" s="127" t="s">
        <v>140</v>
      </c>
      <c r="C260" s="221"/>
      <c r="D260" s="222"/>
      <c r="E260" s="222"/>
      <c r="F260" s="222"/>
      <c r="G260" s="222"/>
      <c r="H260" s="222"/>
      <c r="I260" s="222"/>
      <c r="J260" s="222"/>
      <c r="K260" s="222"/>
      <c r="L260" s="107"/>
      <c r="M260" s="108"/>
      <c r="N260" s="86" t="s">
        <v>205</v>
      </c>
      <c r="O260" s="115"/>
      <c r="P260" s="107"/>
      <c r="Q260" s="107"/>
      <c r="R260" s="107"/>
      <c r="S260" s="107"/>
      <c r="T260" s="107"/>
      <c r="U260" s="107"/>
      <c r="V260" s="107"/>
      <c r="W260" s="107"/>
      <c r="X260" s="107"/>
      <c r="Y260" s="107"/>
      <c r="Z260" s="107"/>
      <c r="AA260" s="108"/>
      <c r="AB260" s="110" t="s">
        <v>104</v>
      </c>
      <c r="AC260" s="111">
        <v>1</v>
      </c>
      <c r="AD260" s="125"/>
      <c r="AE260" s="116" t="s">
        <v>193</v>
      </c>
      <c r="AF260" s="126"/>
    </row>
    <row r="261" spans="1:32" s="77" customFormat="1" ht="36" customHeight="1">
      <c r="A261" s="105">
        <v>254</v>
      </c>
      <c r="B261" s="127" t="s">
        <v>140</v>
      </c>
      <c r="C261" s="221"/>
      <c r="D261" s="222"/>
      <c r="E261" s="222"/>
      <c r="F261" s="222"/>
      <c r="G261" s="222"/>
      <c r="H261" s="222"/>
      <c r="I261" s="222"/>
      <c r="J261" s="222"/>
      <c r="K261" s="222"/>
      <c r="L261" s="107"/>
      <c r="M261" s="108"/>
      <c r="N261" s="86" t="s">
        <v>206</v>
      </c>
      <c r="O261" s="115"/>
      <c r="P261" s="107"/>
      <c r="Q261" s="107"/>
      <c r="R261" s="107"/>
      <c r="S261" s="107"/>
      <c r="T261" s="107"/>
      <c r="U261" s="107"/>
      <c r="V261" s="107"/>
      <c r="W261" s="107"/>
      <c r="X261" s="107"/>
      <c r="Y261" s="107"/>
      <c r="Z261" s="107"/>
      <c r="AA261" s="108"/>
      <c r="AB261" s="110" t="s">
        <v>104</v>
      </c>
      <c r="AC261" s="111">
        <v>8</v>
      </c>
      <c r="AD261" s="125"/>
      <c r="AE261" s="113" t="s">
        <v>979</v>
      </c>
      <c r="AF261" s="126" t="s">
        <v>1004</v>
      </c>
    </row>
    <row r="262" spans="1:32" s="77" customFormat="1" ht="36" customHeight="1">
      <c r="A262" s="105">
        <v>255</v>
      </c>
      <c r="B262" s="106" t="s">
        <v>120</v>
      </c>
      <c r="C262" s="221"/>
      <c r="D262" s="222"/>
      <c r="E262" s="222"/>
      <c r="F262" s="222"/>
      <c r="G262" s="222"/>
      <c r="H262" s="222"/>
      <c r="I262" s="222"/>
      <c r="J262" s="222"/>
      <c r="K262" s="222"/>
      <c r="L262" s="107"/>
      <c r="M262" s="108"/>
      <c r="N262" s="86" t="s">
        <v>276</v>
      </c>
      <c r="O262" s="115"/>
      <c r="P262" s="107"/>
      <c r="Q262" s="107"/>
      <c r="R262" s="107"/>
      <c r="S262" s="107"/>
      <c r="T262" s="107"/>
      <c r="U262" s="107"/>
      <c r="V262" s="107"/>
      <c r="W262" s="107"/>
      <c r="X262" s="107"/>
      <c r="Y262" s="107"/>
      <c r="Z262" s="107"/>
      <c r="AA262" s="108"/>
      <c r="AB262" s="110" t="s">
        <v>104</v>
      </c>
      <c r="AC262" s="111">
        <v>9</v>
      </c>
      <c r="AD262" s="125"/>
      <c r="AE262" s="113" t="s">
        <v>971</v>
      </c>
      <c r="AF262" s="126"/>
    </row>
    <row r="263" spans="1:32" s="77" customFormat="1" ht="36" customHeight="1">
      <c r="A263" s="105">
        <v>256</v>
      </c>
      <c r="B263" s="127" t="s">
        <v>54</v>
      </c>
      <c r="C263" s="221"/>
      <c r="D263" s="222"/>
      <c r="E263" s="222"/>
      <c r="F263" s="222"/>
      <c r="G263" s="222"/>
      <c r="H263" s="222"/>
      <c r="I263" s="222"/>
      <c r="J263" s="222"/>
      <c r="K263" s="222"/>
      <c r="L263" s="107"/>
      <c r="M263" s="108"/>
      <c r="N263" s="86" t="s">
        <v>277</v>
      </c>
      <c r="O263" s="115"/>
      <c r="P263" s="107"/>
      <c r="Q263" s="107"/>
      <c r="R263" s="107"/>
      <c r="S263" s="107"/>
      <c r="T263" s="107"/>
      <c r="U263" s="107"/>
      <c r="V263" s="107"/>
      <c r="W263" s="107"/>
      <c r="X263" s="107"/>
      <c r="Y263" s="107"/>
      <c r="Z263" s="107"/>
      <c r="AA263" s="108"/>
      <c r="AB263" s="110" t="s">
        <v>119</v>
      </c>
      <c r="AC263" s="111" t="s">
        <v>119</v>
      </c>
      <c r="AD263" s="125"/>
      <c r="AE263" s="113" t="s">
        <v>119</v>
      </c>
      <c r="AF263" s="126"/>
    </row>
    <row r="264" spans="1:32" s="77" customFormat="1" ht="36" customHeight="1">
      <c r="A264" s="105">
        <v>257</v>
      </c>
      <c r="B264" s="106" t="s">
        <v>120</v>
      </c>
      <c r="C264" s="221"/>
      <c r="D264" s="222"/>
      <c r="E264" s="222"/>
      <c r="F264" s="222"/>
      <c r="G264" s="222"/>
      <c r="H264" s="222"/>
      <c r="I264" s="222"/>
      <c r="J264" s="222"/>
      <c r="K264" s="222"/>
      <c r="L264" s="107"/>
      <c r="M264" s="108"/>
      <c r="N264" s="86" t="s">
        <v>278</v>
      </c>
      <c r="O264" s="115"/>
      <c r="P264" s="107"/>
      <c r="Q264" s="107"/>
      <c r="R264" s="107"/>
      <c r="S264" s="107"/>
      <c r="T264" s="107"/>
      <c r="U264" s="107"/>
      <c r="V264" s="107"/>
      <c r="W264" s="107"/>
      <c r="X264" s="107"/>
      <c r="Y264" s="107"/>
      <c r="Z264" s="107"/>
      <c r="AA264" s="108"/>
      <c r="AB264" s="110" t="s">
        <v>104</v>
      </c>
      <c r="AC264" s="111">
        <v>1</v>
      </c>
      <c r="AD264" s="125"/>
      <c r="AE264" s="116" t="s">
        <v>987</v>
      </c>
      <c r="AF264" s="126"/>
    </row>
    <row r="265" spans="1:32" s="77" customFormat="1" ht="36" customHeight="1">
      <c r="A265" s="105">
        <v>258</v>
      </c>
      <c r="B265" s="106" t="s">
        <v>120</v>
      </c>
      <c r="C265" s="221"/>
      <c r="D265" s="222"/>
      <c r="E265" s="222"/>
      <c r="F265" s="222"/>
      <c r="G265" s="222"/>
      <c r="H265" s="222"/>
      <c r="I265" s="222"/>
      <c r="J265" s="222"/>
      <c r="K265" s="222"/>
      <c r="L265" s="107"/>
      <c r="M265" s="108"/>
      <c r="N265" s="86" t="s">
        <v>277</v>
      </c>
      <c r="O265" s="115"/>
      <c r="P265" s="107"/>
      <c r="Q265" s="107"/>
      <c r="R265" s="107"/>
      <c r="S265" s="107"/>
      <c r="T265" s="107"/>
      <c r="U265" s="107"/>
      <c r="V265" s="107"/>
      <c r="W265" s="107"/>
      <c r="X265" s="107"/>
      <c r="Y265" s="107"/>
      <c r="Z265" s="107"/>
      <c r="AA265" s="108"/>
      <c r="AB265" s="110" t="s">
        <v>119</v>
      </c>
      <c r="AC265" s="111" t="s">
        <v>119</v>
      </c>
      <c r="AD265" s="125"/>
      <c r="AE265" s="113" t="s">
        <v>119</v>
      </c>
      <c r="AF265" s="126"/>
    </row>
    <row r="266" spans="1:32" s="77" customFormat="1" ht="36" customHeight="1">
      <c r="A266" s="105">
        <v>259</v>
      </c>
      <c r="B266" s="127" t="s">
        <v>140</v>
      </c>
      <c r="C266" s="221"/>
      <c r="D266" s="222"/>
      <c r="E266" s="222"/>
      <c r="F266" s="222"/>
      <c r="G266" s="222"/>
      <c r="H266" s="222"/>
      <c r="I266" s="222"/>
      <c r="J266" s="222"/>
      <c r="K266" s="222"/>
      <c r="L266" s="107"/>
      <c r="M266" s="108"/>
      <c r="N266" s="86" t="s">
        <v>205</v>
      </c>
      <c r="O266" s="115"/>
      <c r="P266" s="107"/>
      <c r="Q266" s="107"/>
      <c r="R266" s="107"/>
      <c r="S266" s="107"/>
      <c r="T266" s="107"/>
      <c r="U266" s="107"/>
      <c r="V266" s="107"/>
      <c r="W266" s="107"/>
      <c r="X266" s="107"/>
      <c r="Y266" s="107"/>
      <c r="Z266" s="107"/>
      <c r="AA266" s="108"/>
      <c r="AB266" s="110" t="s">
        <v>104</v>
      </c>
      <c r="AC266" s="111">
        <v>1</v>
      </c>
      <c r="AD266" s="125"/>
      <c r="AE266" s="116" t="s">
        <v>193</v>
      </c>
      <c r="AF266" s="126"/>
    </row>
    <row r="267" spans="1:32" s="77" customFormat="1" ht="36" customHeight="1">
      <c r="A267" s="105">
        <v>260</v>
      </c>
      <c r="B267" s="127" t="s">
        <v>140</v>
      </c>
      <c r="C267" s="221"/>
      <c r="D267" s="222"/>
      <c r="E267" s="222"/>
      <c r="F267" s="222"/>
      <c r="G267" s="222"/>
      <c r="H267" s="222"/>
      <c r="I267" s="222"/>
      <c r="J267" s="222"/>
      <c r="K267" s="222"/>
      <c r="L267" s="107"/>
      <c r="M267" s="108"/>
      <c r="N267" s="86" t="s">
        <v>206</v>
      </c>
      <c r="O267" s="115"/>
      <c r="P267" s="107"/>
      <c r="Q267" s="107"/>
      <c r="R267" s="107"/>
      <c r="S267" s="107"/>
      <c r="T267" s="107"/>
      <c r="U267" s="107"/>
      <c r="V267" s="107"/>
      <c r="W267" s="107"/>
      <c r="X267" s="107"/>
      <c r="Y267" s="107"/>
      <c r="Z267" s="107"/>
      <c r="AA267" s="108"/>
      <c r="AB267" s="110" t="s">
        <v>104</v>
      </c>
      <c r="AC267" s="111">
        <v>8</v>
      </c>
      <c r="AD267" s="125"/>
      <c r="AE267" s="113" t="s">
        <v>979</v>
      </c>
      <c r="AF267" s="126" t="s">
        <v>989</v>
      </c>
    </row>
    <row r="268" spans="1:32" s="77" customFormat="1" ht="36" customHeight="1">
      <c r="A268" s="105">
        <v>261</v>
      </c>
      <c r="B268" s="106" t="s">
        <v>120</v>
      </c>
      <c r="C268" s="221"/>
      <c r="D268" s="222"/>
      <c r="E268" s="222"/>
      <c r="F268" s="222"/>
      <c r="G268" s="222"/>
      <c r="H268" s="222"/>
      <c r="I268" s="222"/>
      <c r="J268" s="222"/>
      <c r="K268" s="222"/>
      <c r="L268" s="107"/>
      <c r="M268" s="108"/>
      <c r="N268" s="86" t="s">
        <v>279</v>
      </c>
      <c r="O268" s="115"/>
      <c r="P268" s="107"/>
      <c r="Q268" s="107"/>
      <c r="R268" s="107"/>
      <c r="S268" s="107"/>
      <c r="T268" s="107"/>
      <c r="U268" s="107"/>
      <c r="V268" s="107"/>
      <c r="W268" s="107"/>
      <c r="X268" s="107"/>
      <c r="Y268" s="107"/>
      <c r="Z268" s="107"/>
      <c r="AA268" s="108"/>
      <c r="AB268" s="110" t="s">
        <v>104</v>
      </c>
      <c r="AC268" s="111">
        <v>9</v>
      </c>
      <c r="AD268" s="125"/>
      <c r="AE268" s="113" t="s">
        <v>971</v>
      </c>
      <c r="AF268" s="126"/>
    </row>
    <row r="269" spans="1:32" s="77" customFormat="1" ht="36" customHeight="1">
      <c r="A269" s="105">
        <v>262</v>
      </c>
      <c r="B269" s="127" t="s">
        <v>54</v>
      </c>
      <c r="C269" s="221"/>
      <c r="D269" s="222"/>
      <c r="E269" s="222"/>
      <c r="F269" s="222"/>
      <c r="G269" s="222"/>
      <c r="H269" s="222"/>
      <c r="I269" s="222"/>
      <c r="J269" s="222"/>
      <c r="K269" s="222"/>
      <c r="L269" s="107"/>
      <c r="M269" s="108"/>
      <c r="N269" s="86" t="s">
        <v>280</v>
      </c>
      <c r="O269" s="115"/>
      <c r="P269" s="107"/>
      <c r="Q269" s="107"/>
      <c r="R269" s="107"/>
      <c r="S269" s="107"/>
      <c r="T269" s="107"/>
      <c r="U269" s="107"/>
      <c r="V269" s="107"/>
      <c r="W269" s="107"/>
      <c r="X269" s="107"/>
      <c r="Y269" s="107"/>
      <c r="Z269" s="107"/>
      <c r="AA269" s="108"/>
      <c r="AB269" s="110" t="s">
        <v>119</v>
      </c>
      <c r="AC269" s="111" t="s">
        <v>119</v>
      </c>
      <c r="AD269" s="125"/>
      <c r="AE269" s="113" t="s">
        <v>119</v>
      </c>
      <c r="AF269" s="126"/>
    </row>
    <row r="270" spans="1:32" s="77" customFormat="1" ht="36" customHeight="1">
      <c r="A270" s="105">
        <v>263</v>
      </c>
      <c r="B270" s="106" t="s">
        <v>120</v>
      </c>
      <c r="C270" s="221"/>
      <c r="D270" s="222"/>
      <c r="E270" s="222"/>
      <c r="F270" s="222"/>
      <c r="G270" s="222"/>
      <c r="H270" s="222"/>
      <c r="I270" s="222"/>
      <c r="J270" s="222"/>
      <c r="K270" s="222"/>
      <c r="L270" s="107"/>
      <c r="M270" s="108"/>
      <c r="N270" s="86" t="s">
        <v>281</v>
      </c>
      <c r="O270" s="115"/>
      <c r="P270" s="107"/>
      <c r="Q270" s="107"/>
      <c r="R270" s="107"/>
      <c r="S270" s="107"/>
      <c r="T270" s="107"/>
      <c r="U270" s="107"/>
      <c r="V270" s="107"/>
      <c r="W270" s="107"/>
      <c r="X270" s="107"/>
      <c r="Y270" s="107"/>
      <c r="Z270" s="107"/>
      <c r="AA270" s="108"/>
      <c r="AB270" s="110" t="s">
        <v>104</v>
      </c>
      <c r="AC270" s="111">
        <v>1</v>
      </c>
      <c r="AD270" s="125"/>
      <c r="AE270" s="116" t="s">
        <v>987</v>
      </c>
      <c r="AF270" s="126"/>
    </row>
    <row r="271" spans="1:32" s="77" customFormat="1" ht="36" customHeight="1">
      <c r="A271" s="105">
        <v>264</v>
      </c>
      <c r="B271" s="106" t="s">
        <v>120</v>
      </c>
      <c r="C271" s="302"/>
      <c r="D271" s="303"/>
      <c r="E271" s="303"/>
      <c r="F271" s="303"/>
      <c r="G271" s="303"/>
      <c r="H271" s="303"/>
      <c r="I271" s="303"/>
      <c r="J271" s="303"/>
      <c r="K271" s="303"/>
      <c r="L271" s="107"/>
      <c r="M271" s="108"/>
      <c r="N271" s="86" t="s">
        <v>283</v>
      </c>
      <c r="O271" s="115"/>
      <c r="P271" s="107"/>
      <c r="Q271" s="107"/>
      <c r="R271" s="107"/>
      <c r="S271" s="107"/>
      <c r="T271" s="107"/>
      <c r="U271" s="107"/>
      <c r="V271" s="107"/>
      <c r="W271" s="107"/>
      <c r="X271" s="107"/>
      <c r="Y271" s="107"/>
      <c r="Z271" s="107"/>
      <c r="AA271" s="108"/>
      <c r="AB271" s="110" t="s">
        <v>119</v>
      </c>
      <c r="AC271" s="111" t="s">
        <v>119</v>
      </c>
      <c r="AD271" s="125"/>
      <c r="AE271" s="113" t="s">
        <v>119</v>
      </c>
      <c r="AF271" s="126"/>
    </row>
    <row r="272" spans="1:32" s="77" customFormat="1" ht="36" customHeight="1">
      <c r="A272" s="105">
        <v>265</v>
      </c>
      <c r="B272" s="127" t="s">
        <v>140</v>
      </c>
      <c r="C272" s="221"/>
      <c r="D272" s="222"/>
      <c r="E272" s="222"/>
      <c r="F272" s="222"/>
      <c r="G272" s="222"/>
      <c r="H272" s="222"/>
      <c r="I272" s="222"/>
      <c r="J272" s="222"/>
      <c r="K272" s="222"/>
      <c r="L272" s="107"/>
      <c r="M272" s="108"/>
      <c r="N272" s="86" t="s">
        <v>205</v>
      </c>
      <c r="O272" s="115"/>
      <c r="P272" s="107"/>
      <c r="Q272" s="107"/>
      <c r="R272" s="107"/>
      <c r="S272" s="107"/>
      <c r="T272" s="107"/>
      <c r="U272" s="107"/>
      <c r="V272" s="107"/>
      <c r="W272" s="107"/>
      <c r="X272" s="107"/>
      <c r="Y272" s="107"/>
      <c r="Z272" s="107"/>
      <c r="AA272" s="108"/>
      <c r="AB272" s="110" t="s">
        <v>104</v>
      </c>
      <c r="AC272" s="111">
        <v>1</v>
      </c>
      <c r="AD272" s="125"/>
      <c r="AE272" s="116" t="s">
        <v>193</v>
      </c>
      <c r="AF272" s="126"/>
    </row>
    <row r="273" spans="1:32" s="77" customFormat="1" ht="36" customHeight="1">
      <c r="A273" s="105">
        <v>266</v>
      </c>
      <c r="B273" s="127" t="s">
        <v>140</v>
      </c>
      <c r="C273" s="221"/>
      <c r="D273" s="222"/>
      <c r="E273" s="222"/>
      <c r="F273" s="222"/>
      <c r="G273" s="222"/>
      <c r="H273" s="222"/>
      <c r="I273" s="222"/>
      <c r="J273" s="222"/>
      <c r="K273" s="222"/>
      <c r="L273" s="107"/>
      <c r="M273" s="108"/>
      <c r="N273" s="86" t="s">
        <v>206</v>
      </c>
      <c r="O273" s="115"/>
      <c r="P273" s="107"/>
      <c r="Q273" s="107"/>
      <c r="R273" s="107"/>
      <c r="S273" s="107"/>
      <c r="T273" s="107"/>
      <c r="U273" s="107"/>
      <c r="V273" s="107"/>
      <c r="W273" s="107"/>
      <c r="X273" s="107"/>
      <c r="Y273" s="107"/>
      <c r="Z273" s="107"/>
      <c r="AA273" s="108"/>
      <c r="AB273" s="110" t="s">
        <v>104</v>
      </c>
      <c r="AC273" s="111">
        <v>8</v>
      </c>
      <c r="AD273" s="125"/>
      <c r="AE273" s="113" t="s">
        <v>979</v>
      </c>
      <c r="AF273" s="126" t="s">
        <v>1004</v>
      </c>
    </row>
    <row r="274" spans="1:32" s="77" customFormat="1" ht="36" customHeight="1">
      <c r="A274" s="105">
        <v>267</v>
      </c>
      <c r="B274" s="106" t="s">
        <v>120</v>
      </c>
      <c r="C274" s="302"/>
      <c r="D274" s="303"/>
      <c r="E274" s="303"/>
      <c r="F274" s="303"/>
      <c r="G274" s="303"/>
      <c r="H274" s="303"/>
      <c r="I274" s="303"/>
      <c r="J274" s="303"/>
      <c r="K274" s="303"/>
      <c r="L274" s="107"/>
      <c r="M274" s="108"/>
      <c r="N274" s="86" t="s">
        <v>284</v>
      </c>
      <c r="O274" s="115"/>
      <c r="P274" s="107"/>
      <c r="Q274" s="107"/>
      <c r="R274" s="107"/>
      <c r="S274" s="107"/>
      <c r="T274" s="107"/>
      <c r="U274" s="107"/>
      <c r="V274" s="107"/>
      <c r="W274" s="107"/>
      <c r="X274" s="107"/>
      <c r="Y274" s="107"/>
      <c r="Z274" s="107"/>
      <c r="AA274" s="108"/>
      <c r="AB274" s="110" t="s">
        <v>119</v>
      </c>
      <c r="AC274" s="111" t="s">
        <v>119</v>
      </c>
      <c r="AD274" s="125"/>
      <c r="AE274" s="113" t="s">
        <v>119</v>
      </c>
      <c r="AF274" s="126"/>
    </row>
    <row r="275" spans="1:32" s="77" customFormat="1" ht="36" customHeight="1">
      <c r="A275" s="105">
        <v>268</v>
      </c>
      <c r="B275" s="127" t="s">
        <v>140</v>
      </c>
      <c r="C275" s="221"/>
      <c r="D275" s="222"/>
      <c r="E275" s="222"/>
      <c r="F275" s="222"/>
      <c r="G275" s="222"/>
      <c r="H275" s="222"/>
      <c r="I275" s="222"/>
      <c r="J275" s="222"/>
      <c r="K275" s="222"/>
      <c r="L275" s="107"/>
      <c r="M275" s="108"/>
      <c r="N275" s="86" t="s">
        <v>205</v>
      </c>
      <c r="O275" s="115"/>
      <c r="P275" s="107"/>
      <c r="Q275" s="107"/>
      <c r="R275" s="107"/>
      <c r="S275" s="107"/>
      <c r="T275" s="107"/>
      <c r="U275" s="107"/>
      <c r="V275" s="107"/>
      <c r="W275" s="107"/>
      <c r="X275" s="107"/>
      <c r="Y275" s="107"/>
      <c r="Z275" s="107"/>
      <c r="AA275" s="108"/>
      <c r="AB275" s="110" t="s">
        <v>104</v>
      </c>
      <c r="AC275" s="111">
        <v>1</v>
      </c>
      <c r="AD275" s="125"/>
      <c r="AE275" s="116" t="s">
        <v>193</v>
      </c>
      <c r="AF275" s="126"/>
    </row>
    <row r="276" spans="1:32" s="77" customFormat="1" ht="36" customHeight="1">
      <c r="A276" s="105">
        <v>269</v>
      </c>
      <c r="B276" s="127" t="s">
        <v>140</v>
      </c>
      <c r="C276" s="221"/>
      <c r="D276" s="222"/>
      <c r="E276" s="222"/>
      <c r="F276" s="222"/>
      <c r="G276" s="222"/>
      <c r="H276" s="222"/>
      <c r="I276" s="222"/>
      <c r="J276" s="222"/>
      <c r="K276" s="222"/>
      <c r="L276" s="107"/>
      <c r="M276" s="108"/>
      <c r="N276" s="86" t="s">
        <v>206</v>
      </c>
      <c r="O276" s="115"/>
      <c r="P276" s="107"/>
      <c r="Q276" s="107"/>
      <c r="R276" s="107"/>
      <c r="S276" s="107"/>
      <c r="T276" s="107"/>
      <c r="U276" s="107"/>
      <c r="V276" s="107"/>
      <c r="W276" s="107"/>
      <c r="X276" s="107"/>
      <c r="Y276" s="107"/>
      <c r="Z276" s="107"/>
      <c r="AA276" s="108"/>
      <c r="AB276" s="110" t="s">
        <v>104</v>
      </c>
      <c r="AC276" s="111">
        <v>8</v>
      </c>
      <c r="AD276" s="125"/>
      <c r="AE276" s="113" t="s">
        <v>979</v>
      </c>
      <c r="AF276" s="126" t="s">
        <v>1004</v>
      </c>
    </row>
    <row r="277" spans="1:32" s="77" customFormat="1" ht="36" customHeight="1">
      <c r="A277" s="105">
        <v>270</v>
      </c>
      <c r="B277" s="106" t="s">
        <v>120</v>
      </c>
      <c r="C277" s="221"/>
      <c r="D277" s="222"/>
      <c r="E277" s="222"/>
      <c r="F277" s="222"/>
      <c r="G277" s="222"/>
      <c r="H277" s="222"/>
      <c r="I277" s="222"/>
      <c r="J277" s="222"/>
      <c r="K277" s="222"/>
      <c r="L277" s="107"/>
      <c r="M277" s="108"/>
      <c r="N277" s="86" t="s">
        <v>285</v>
      </c>
      <c r="O277" s="115"/>
      <c r="P277" s="107"/>
      <c r="Q277" s="107"/>
      <c r="R277" s="107"/>
      <c r="S277" s="107"/>
      <c r="T277" s="107"/>
      <c r="U277" s="107"/>
      <c r="V277" s="107"/>
      <c r="W277" s="107"/>
      <c r="X277" s="107"/>
      <c r="Y277" s="107"/>
      <c r="Z277" s="107"/>
      <c r="AA277" s="108"/>
      <c r="AB277" s="110" t="s">
        <v>119</v>
      </c>
      <c r="AC277" s="111" t="s">
        <v>119</v>
      </c>
      <c r="AD277" s="125"/>
      <c r="AE277" s="113" t="s">
        <v>119</v>
      </c>
      <c r="AF277" s="126"/>
    </row>
    <row r="278" spans="1:32" s="77" customFormat="1" ht="36" customHeight="1">
      <c r="A278" s="105">
        <v>271</v>
      </c>
      <c r="B278" s="127" t="s">
        <v>140</v>
      </c>
      <c r="C278" s="221"/>
      <c r="D278" s="222"/>
      <c r="E278" s="222"/>
      <c r="F278" s="222"/>
      <c r="G278" s="222"/>
      <c r="H278" s="222"/>
      <c r="I278" s="222"/>
      <c r="J278" s="222"/>
      <c r="K278" s="222"/>
      <c r="L278" s="107"/>
      <c r="M278" s="108"/>
      <c r="N278" s="86" t="s">
        <v>205</v>
      </c>
      <c r="O278" s="115"/>
      <c r="P278" s="107"/>
      <c r="Q278" s="107"/>
      <c r="R278" s="107"/>
      <c r="S278" s="107"/>
      <c r="T278" s="107"/>
      <c r="U278" s="107"/>
      <c r="V278" s="107"/>
      <c r="W278" s="107"/>
      <c r="X278" s="107"/>
      <c r="Y278" s="107"/>
      <c r="Z278" s="107"/>
      <c r="AA278" s="108"/>
      <c r="AB278" s="110" t="s">
        <v>104</v>
      </c>
      <c r="AC278" s="111">
        <v>1</v>
      </c>
      <c r="AD278" s="125"/>
      <c r="AE278" s="116" t="s">
        <v>193</v>
      </c>
      <c r="AF278" s="126"/>
    </row>
    <row r="279" spans="1:32" s="77" customFormat="1" ht="36" customHeight="1">
      <c r="A279" s="105">
        <v>272</v>
      </c>
      <c r="B279" s="127" t="s">
        <v>140</v>
      </c>
      <c r="C279" s="221"/>
      <c r="D279" s="222"/>
      <c r="E279" s="222"/>
      <c r="F279" s="222"/>
      <c r="G279" s="222"/>
      <c r="H279" s="222"/>
      <c r="I279" s="222"/>
      <c r="J279" s="222"/>
      <c r="K279" s="222"/>
      <c r="L279" s="107"/>
      <c r="M279" s="108"/>
      <c r="N279" s="86" t="s">
        <v>206</v>
      </c>
      <c r="O279" s="115"/>
      <c r="P279" s="107"/>
      <c r="Q279" s="107"/>
      <c r="R279" s="107"/>
      <c r="S279" s="107"/>
      <c r="T279" s="107"/>
      <c r="U279" s="107"/>
      <c r="V279" s="107"/>
      <c r="W279" s="107"/>
      <c r="X279" s="107"/>
      <c r="Y279" s="107"/>
      <c r="Z279" s="107"/>
      <c r="AA279" s="108"/>
      <c r="AB279" s="110" t="s">
        <v>104</v>
      </c>
      <c r="AC279" s="111">
        <v>8</v>
      </c>
      <c r="AD279" s="125"/>
      <c r="AE279" s="113" t="s">
        <v>979</v>
      </c>
      <c r="AF279" s="126" t="s">
        <v>1004</v>
      </c>
    </row>
    <row r="280" spans="1:32" s="77" customFormat="1" ht="45.75" customHeight="1">
      <c r="A280" s="105">
        <v>273</v>
      </c>
      <c r="B280" s="106" t="s">
        <v>120</v>
      </c>
      <c r="C280" s="221"/>
      <c r="D280" s="222"/>
      <c r="E280" s="222"/>
      <c r="F280" s="222"/>
      <c r="G280" s="222"/>
      <c r="H280" s="222"/>
      <c r="I280" s="222"/>
      <c r="J280" s="222"/>
      <c r="K280" s="222"/>
      <c r="L280" s="107"/>
      <c r="M280" s="108"/>
      <c r="N280" s="86" t="s">
        <v>286</v>
      </c>
      <c r="O280" s="115"/>
      <c r="P280" s="107"/>
      <c r="Q280" s="107"/>
      <c r="R280" s="107"/>
      <c r="S280" s="107"/>
      <c r="T280" s="107"/>
      <c r="U280" s="107"/>
      <c r="V280" s="107"/>
      <c r="W280" s="107"/>
      <c r="X280" s="107"/>
      <c r="Y280" s="107"/>
      <c r="Z280" s="107"/>
      <c r="AA280" s="108"/>
      <c r="AB280" s="110" t="s">
        <v>119</v>
      </c>
      <c r="AC280" s="111" t="s">
        <v>119</v>
      </c>
      <c r="AD280" s="125"/>
      <c r="AE280" s="116" t="s">
        <v>1588</v>
      </c>
      <c r="AF280" s="126"/>
    </row>
    <row r="281" spans="1:32" s="77" customFormat="1" ht="36" customHeight="1">
      <c r="A281" s="105">
        <v>274</v>
      </c>
      <c r="B281" s="127" t="s">
        <v>140</v>
      </c>
      <c r="C281" s="221"/>
      <c r="D281" s="222"/>
      <c r="E281" s="222"/>
      <c r="F281" s="222"/>
      <c r="G281" s="222"/>
      <c r="H281" s="222"/>
      <c r="I281" s="222"/>
      <c r="J281" s="222"/>
      <c r="K281" s="222"/>
      <c r="L281" s="107"/>
      <c r="M281" s="108"/>
      <c r="N281" s="86" t="s">
        <v>287</v>
      </c>
      <c r="O281" s="115"/>
      <c r="P281" s="107"/>
      <c r="Q281" s="107"/>
      <c r="R281" s="107"/>
      <c r="S281" s="107"/>
      <c r="T281" s="107"/>
      <c r="U281" s="107"/>
      <c r="V281" s="107"/>
      <c r="W281" s="107"/>
      <c r="X281" s="107"/>
      <c r="Y281" s="107"/>
      <c r="Z281" s="107"/>
      <c r="AA281" s="108"/>
      <c r="AB281" s="110" t="s">
        <v>104</v>
      </c>
      <c r="AC281" s="111">
        <v>8</v>
      </c>
      <c r="AD281" s="125"/>
      <c r="AE281" s="306" t="s">
        <v>1005</v>
      </c>
      <c r="AF281" s="126" t="s">
        <v>986</v>
      </c>
    </row>
    <row r="282" spans="1:32" s="77" customFormat="1" ht="36" customHeight="1">
      <c r="A282" s="105">
        <v>275</v>
      </c>
      <c r="B282" s="127" t="s">
        <v>140</v>
      </c>
      <c r="C282" s="221"/>
      <c r="D282" s="222"/>
      <c r="E282" s="222"/>
      <c r="F282" s="222"/>
      <c r="G282" s="222"/>
      <c r="H282" s="222"/>
      <c r="I282" s="222"/>
      <c r="J282" s="222"/>
      <c r="K282" s="222"/>
      <c r="L282" s="107"/>
      <c r="M282" s="108"/>
      <c r="N282" s="86" t="s">
        <v>288</v>
      </c>
      <c r="O282" s="115"/>
      <c r="P282" s="107"/>
      <c r="Q282" s="107"/>
      <c r="R282" s="107"/>
      <c r="S282" s="107"/>
      <c r="T282" s="107"/>
      <c r="U282" s="107"/>
      <c r="V282" s="107"/>
      <c r="W282" s="107"/>
      <c r="X282" s="107"/>
      <c r="Y282" s="107"/>
      <c r="Z282" s="107"/>
      <c r="AA282" s="108"/>
      <c r="AB282" s="110" t="s">
        <v>104</v>
      </c>
      <c r="AC282" s="111">
        <v>8</v>
      </c>
      <c r="AD282" s="125"/>
      <c r="AE282" s="307"/>
      <c r="AF282" s="126" t="s">
        <v>986</v>
      </c>
    </row>
    <row r="283" spans="1:32" s="77" customFormat="1" ht="36" customHeight="1">
      <c r="A283" s="105">
        <v>276</v>
      </c>
      <c r="B283" s="127" t="s">
        <v>140</v>
      </c>
      <c r="C283" s="221"/>
      <c r="D283" s="222"/>
      <c r="E283" s="222"/>
      <c r="F283" s="222"/>
      <c r="G283" s="222"/>
      <c r="H283" s="222"/>
      <c r="I283" s="222"/>
      <c r="J283" s="222"/>
      <c r="K283" s="222"/>
      <c r="L283" s="107"/>
      <c r="M283" s="108"/>
      <c r="N283" s="86" t="s">
        <v>289</v>
      </c>
      <c r="O283" s="115"/>
      <c r="P283" s="107"/>
      <c r="Q283" s="107"/>
      <c r="R283" s="107"/>
      <c r="S283" s="107"/>
      <c r="T283" s="107"/>
      <c r="U283" s="107"/>
      <c r="V283" s="107"/>
      <c r="W283" s="107"/>
      <c r="X283" s="107"/>
      <c r="Y283" s="107"/>
      <c r="Z283" s="107"/>
      <c r="AA283" s="108"/>
      <c r="AB283" s="110" t="s">
        <v>104</v>
      </c>
      <c r="AC283" s="111">
        <v>8</v>
      </c>
      <c r="AD283" s="125"/>
      <c r="AE283" s="307"/>
      <c r="AF283" s="126" t="s">
        <v>986</v>
      </c>
    </row>
    <row r="284" spans="1:32" s="77" customFormat="1" ht="36" customHeight="1">
      <c r="A284" s="105">
        <v>277</v>
      </c>
      <c r="B284" s="127" t="s">
        <v>140</v>
      </c>
      <c r="C284" s="221"/>
      <c r="D284" s="222"/>
      <c r="E284" s="222"/>
      <c r="F284" s="222"/>
      <c r="G284" s="222"/>
      <c r="H284" s="222"/>
      <c r="I284" s="222"/>
      <c r="J284" s="222"/>
      <c r="K284" s="222"/>
      <c r="L284" s="107"/>
      <c r="M284" s="108"/>
      <c r="N284" s="86" t="s">
        <v>290</v>
      </c>
      <c r="O284" s="115"/>
      <c r="P284" s="107"/>
      <c r="Q284" s="107"/>
      <c r="R284" s="107"/>
      <c r="S284" s="107"/>
      <c r="T284" s="107"/>
      <c r="U284" s="107"/>
      <c r="V284" s="107"/>
      <c r="W284" s="107"/>
      <c r="X284" s="107"/>
      <c r="Y284" s="107"/>
      <c r="Z284" s="107"/>
      <c r="AA284" s="108"/>
      <c r="AB284" s="110" t="s">
        <v>104</v>
      </c>
      <c r="AC284" s="111">
        <v>8</v>
      </c>
      <c r="AD284" s="125"/>
      <c r="AE284" s="307"/>
      <c r="AF284" s="126" t="s">
        <v>986</v>
      </c>
    </row>
    <row r="285" spans="1:32" s="77" customFormat="1" ht="36" customHeight="1">
      <c r="A285" s="105">
        <v>278</v>
      </c>
      <c r="B285" s="127" t="s">
        <v>140</v>
      </c>
      <c r="C285" s="221"/>
      <c r="D285" s="222"/>
      <c r="E285" s="222"/>
      <c r="F285" s="222"/>
      <c r="G285" s="222"/>
      <c r="H285" s="222"/>
      <c r="I285" s="222"/>
      <c r="J285" s="222"/>
      <c r="K285" s="222"/>
      <c r="L285" s="107"/>
      <c r="M285" s="108"/>
      <c r="N285" s="86" t="s">
        <v>291</v>
      </c>
      <c r="O285" s="115"/>
      <c r="P285" s="107"/>
      <c r="Q285" s="107"/>
      <c r="R285" s="107"/>
      <c r="S285" s="107"/>
      <c r="T285" s="107"/>
      <c r="U285" s="107"/>
      <c r="V285" s="107"/>
      <c r="W285" s="107"/>
      <c r="X285" s="107"/>
      <c r="Y285" s="107"/>
      <c r="Z285" s="107"/>
      <c r="AA285" s="108"/>
      <c r="AB285" s="110" t="s">
        <v>104</v>
      </c>
      <c r="AC285" s="111">
        <v>8</v>
      </c>
      <c r="AD285" s="125"/>
      <c r="AE285" s="308"/>
      <c r="AF285" s="126" t="s">
        <v>986</v>
      </c>
    </row>
    <row r="286" spans="1:32" s="77" customFormat="1" ht="100.15" customHeight="1">
      <c r="A286" s="105">
        <v>279</v>
      </c>
      <c r="B286" s="106" t="s">
        <v>120</v>
      </c>
      <c r="C286" s="221"/>
      <c r="D286" s="222"/>
      <c r="E286" s="222"/>
      <c r="F286" s="222"/>
      <c r="G286" s="222"/>
      <c r="H286" s="222"/>
      <c r="I286" s="222"/>
      <c r="J286" s="222"/>
      <c r="K286" s="222"/>
      <c r="L286" s="107"/>
      <c r="M286" s="108"/>
      <c r="N286" s="86" t="s">
        <v>292</v>
      </c>
      <c r="O286" s="115"/>
      <c r="P286" s="107"/>
      <c r="Q286" s="107"/>
      <c r="R286" s="107"/>
      <c r="S286" s="107"/>
      <c r="T286" s="107"/>
      <c r="U286" s="107"/>
      <c r="V286" s="107"/>
      <c r="W286" s="107"/>
      <c r="X286" s="107"/>
      <c r="Y286" s="107"/>
      <c r="Z286" s="107"/>
      <c r="AA286" s="108"/>
      <c r="AB286" s="110" t="s">
        <v>119</v>
      </c>
      <c r="AC286" s="111" t="s">
        <v>119</v>
      </c>
      <c r="AD286" s="125"/>
      <c r="AE286" s="116" t="s">
        <v>1006</v>
      </c>
      <c r="AF286" s="126" t="s">
        <v>293</v>
      </c>
    </row>
    <row r="287" spans="1:32" s="77" customFormat="1" ht="36" customHeight="1">
      <c r="A287" s="105">
        <v>280</v>
      </c>
      <c r="B287" s="127" t="s">
        <v>140</v>
      </c>
      <c r="C287" s="221"/>
      <c r="D287" s="222"/>
      <c r="E287" s="222"/>
      <c r="F287" s="222"/>
      <c r="G287" s="222"/>
      <c r="H287" s="222"/>
      <c r="I287" s="222"/>
      <c r="J287" s="222"/>
      <c r="K287" s="222"/>
      <c r="L287" s="107"/>
      <c r="M287" s="108"/>
      <c r="N287" s="86" t="s">
        <v>205</v>
      </c>
      <c r="O287" s="115"/>
      <c r="P287" s="107"/>
      <c r="Q287" s="107"/>
      <c r="R287" s="107"/>
      <c r="S287" s="107"/>
      <c r="T287" s="107"/>
      <c r="U287" s="107"/>
      <c r="V287" s="107"/>
      <c r="W287" s="107"/>
      <c r="X287" s="107"/>
      <c r="Y287" s="107"/>
      <c r="Z287" s="107"/>
      <c r="AA287" s="108"/>
      <c r="AB287" s="110" t="s">
        <v>104</v>
      </c>
      <c r="AC287" s="111">
        <v>1</v>
      </c>
      <c r="AD287" s="125"/>
      <c r="AE287" s="116" t="s">
        <v>193</v>
      </c>
      <c r="AF287" s="126"/>
    </row>
    <row r="288" spans="1:32" s="77" customFormat="1" ht="36" customHeight="1">
      <c r="A288" s="105">
        <v>281</v>
      </c>
      <c r="B288" s="127" t="s">
        <v>140</v>
      </c>
      <c r="C288" s="221"/>
      <c r="D288" s="222"/>
      <c r="E288" s="222"/>
      <c r="F288" s="222"/>
      <c r="G288" s="222"/>
      <c r="H288" s="222"/>
      <c r="I288" s="222"/>
      <c r="J288" s="222"/>
      <c r="K288" s="222"/>
      <c r="L288" s="107"/>
      <c r="M288" s="108"/>
      <c r="N288" s="86" t="s">
        <v>206</v>
      </c>
      <c r="O288" s="115"/>
      <c r="P288" s="107"/>
      <c r="Q288" s="107"/>
      <c r="R288" s="107"/>
      <c r="S288" s="107"/>
      <c r="T288" s="107"/>
      <c r="U288" s="107"/>
      <c r="V288" s="107"/>
      <c r="W288" s="107"/>
      <c r="X288" s="107"/>
      <c r="Y288" s="107"/>
      <c r="Z288" s="107"/>
      <c r="AA288" s="108"/>
      <c r="AB288" s="110" t="s">
        <v>104</v>
      </c>
      <c r="AC288" s="111">
        <v>8</v>
      </c>
      <c r="AD288" s="125"/>
      <c r="AE288" s="113" t="s">
        <v>979</v>
      </c>
      <c r="AF288" s="126" t="s">
        <v>989</v>
      </c>
    </row>
    <row r="289" spans="1:32" s="77" customFormat="1" ht="36" customHeight="1">
      <c r="A289" s="105">
        <v>282</v>
      </c>
      <c r="B289" s="106" t="s">
        <v>120</v>
      </c>
      <c r="C289" s="221"/>
      <c r="D289" s="222"/>
      <c r="E289" s="222"/>
      <c r="F289" s="222"/>
      <c r="G289" s="222"/>
      <c r="H289" s="222"/>
      <c r="I289" s="222"/>
      <c r="J289" s="222"/>
      <c r="K289" s="222"/>
      <c r="L289" s="107"/>
      <c r="M289" s="108"/>
      <c r="N289" s="86" t="s">
        <v>294</v>
      </c>
      <c r="O289" s="115"/>
      <c r="P289" s="107"/>
      <c r="Q289" s="107"/>
      <c r="R289" s="107"/>
      <c r="S289" s="107"/>
      <c r="T289" s="107"/>
      <c r="U289" s="107"/>
      <c r="V289" s="107"/>
      <c r="W289" s="107"/>
      <c r="X289" s="107"/>
      <c r="Y289" s="107"/>
      <c r="Z289" s="107"/>
      <c r="AA289" s="108"/>
      <c r="AB289" s="110" t="s">
        <v>104</v>
      </c>
      <c r="AC289" s="111">
        <v>9</v>
      </c>
      <c r="AD289" s="125"/>
      <c r="AE289" s="113" t="s">
        <v>971</v>
      </c>
      <c r="AF289" s="126"/>
    </row>
    <row r="290" spans="1:32" s="77" customFormat="1" ht="36" customHeight="1">
      <c r="A290" s="105">
        <v>283</v>
      </c>
      <c r="B290" s="127" t="s">
        <v>54</v>
      </c>
      <c r="C290" s="221"/>
      <c r="D290" s="222"/>
      <c r="E290" s="222"/>
      <c r="F290" s="222"/>
      <c r="G290" s="222"/>
      <c r="H290" s="222"/>
      <c r="I290" s="222"/>
      <c r="J290" s="222"/>
      <c r="K290" s="222"/>
      <c r="L290" s="107"/>
      <c r="M290" s="108"/>
      <c r="N290" s="86" t="s">
        <v>295</v>
      </c>
      <c r="O290" s="115"/>
      <c r="P290" s="107"/>
      <c r="Q290" s="107"/>
      <c r="R290" s="107"/>
      <c r="S290" s="107"/>
      <c r="T290" s="107"/>
      <c r="U290" s="107"/>
      <c r="V290" s="107"/>
      <c r="W290" s="107"/>
      <c r="X290" s="107"/>
      <c r="Y290" s="107"/>
      <c r="Z290" s="107"/>
      <c r="AA290" s="108"/>
      <c r="AB290" s="110" t="s">
        <v>119</v>
      </c>
      <c r="AC290" s="111" t="s">
        <v>119</v>
      </c>
      <c r="AD290" s="125"/>
      <c r="AE290" s="113" t="s">
        <v>119</v>
      </c>
      <c r="AF290" s="126"/>
    </row>
    <row r="291" spans="1:32" s="77" customFormat="1" ht="36" customHeight="1">
      <c r="A291" s="105">
        <v>284</v>
      </c>
      <c r="B291" s="106" t="s">
        <v>120</v>
      </c>
      <c r="C291" s="221"/>
      <c r="D291" s="222"/>
      <c r="E291" s="222"/>
      <c r="F291" s="222"/>
      <c r="G291" s="222"/>
      <c r="H291" s="222"/>
      <c r="I291" s="222"/>
      <c r="J291" s="222"/>
      <c r="K291" s="222"/>
      <c r="L291" s="107"/>
      <c r="M291" s="108"/>
      <c r="N291" s="86" t="s">
        <v>296</v>
      </c>
      <c r="O291" s="115"/>
      <c r="P291" s="107"/>
      <c r="Q291" s="107"/>
      <c r="R291" s="107"/>
      <c r="S291" s="107"/>
      <c r="T291" s="107"/>
      <c r="U291" s="107"/>
      <c r="V291" s="107"/>
      <c r="W291" s="107"/>
      <c r="X291" s="107"/>
      <c r="Y291" s="107"/>
      <c r="Z291" s="107"/>
      <c r="AA291" s="108"/>
      <c r="AB291" s="110" t="s">
        <v>104</v>
      </c>
      <c r="AC291" s="111">
        <v>1</v>
      </c>
      <c r="AD291" s="125"/>
      <c r="AE291" s="116" t="s">
        <v>987</v>
      </c>
      <c r="AF291" s="126"/>
    </row>
    <row r="292" spans="1:32" s="77" customFormat="1" ht="36" customHeight="1">
      <c r="A292" s="105">
        <v>285</v>
      </c>
      <c r="B292" s="106" t="s">
        <v>120</v>
      </c>
      <c r="C292" s="221"/>
      <c r="D292" s="222"/>
      <c r="E292" s="222"/>
      <c r="F292" s="222"/>
      <c r="G292" s="222"/>
      <c r="H292" s="222"/>
      <c r="I292" s="222"/>
      <c r="J292" s="222"/>
      <c r="K292" s="222"/>
      <c r="L292" s="107"/>
      <c r="M292" s="108"/>
      <c r="N292" s="86" t="s">
        <v>297</v>
      </c>
      <c r="O292" s="115"/>
      <c r="P292" s="107"/>
      <c r="Q292" s="107"/>
      <c r="R292" s="107"/>
      <c r="S292" s="107"/>
      <c r="T292" s="107"/>
      <c r="U292" s="107"/>
      <c r="V292" s="107"/>
      <c r="W292" s="107"/>
      <c r="X292" s="107"/>
      <c r="Y292" s="107"/>
      <c r="Z292" s="107"/>
      <c r="AA292" s="108"/>
      <c r="AB292" s="110" t="s">
        <v>119</v>
      </c>
      <c r="AC292" s="111" t="s">
        <v>119</v>
      </c>
      <c r="AD292" s="125"/>
      <c r="AE292" s="113" t="s">
        <v>119</v>
      </c>
      <c r="AF292" s="126"/>
    </row>
    <row r="293" spans="1:32" s="77" customFormat="1" ht="36" customHeight="1">
      <c r="A293" s="105">
        <v>286</v>
      </c>
      <c r="B293" s="127" t="s">
        <v>140</v>
      </c>
      <c r="C293" s="221"/>
      <c r="D293" s="222"/>
      <c r="E293" s="222"/>
      <c r="F293" s="222"/>
      <c r="G293" s="222"/>
      <c r="H293" s="222"/>
      <c r="I293" s="222"/>
      <c r="J293" s="222"/>
      <c r="K293" s="222"/>
      <c r="L293" s="107"/>
      <c r="M293" s="108"/>
      <c r="N293" s="86" t="s">
        <v>205</v>
      </c>
      <c r="O293" s="115"/>
      <c r="P293" s="107"/>
      <c r="Q293" s="107"/>
      <c r="R293" s="107"/>
      <c r="S293" s="107"/>
      <c r="T293" s="107"/>
      <c r="U293" s="107"/>
      <c r="V293" s="107"/>
      <c r="W293" s="107"/>
      <c r="X293" s="107"/>
      <c r="Y293" s="107"/>
      <c r="Z293" s="107"/>
      <c r="AA293" s="108"/>
      <c r="AB293" s="110" t="s">
        <v>104</v>
      </c>
      <c r="AC293" s="111">
        <v>1</v>
      </c>
      <c r="AD293" s="125"/>
      <c r="AE293" s="116" t="s">
        <v>193</v>
      </c>
      <c r="AF293" s="126"/>
    </row>
    <row r="294" spans="1:32" s="77" customFormat="1" ht="36" customHeight="1">
      <c r="A294" s="105">
        <v>287</v>
      </c>
      <c r="B294" s="127" t="s">
        <v>140</v>
      </c>
      <c r="C294" s="221"/>
      <c r="D294" s="222"/>
      <c r="E294" s="222"/>
      <c r="F294" s="222"/>
      <c r="G294" s="222"/>
      <c r="H294" s="222"/>
      <c r="I294" s="222"/>
      <c r="J294" s="222"/>
      <c r="K294" s="222"/>
      <c r="L294" s="107"/>
      <c r="M294" s="108"/>
      <c r="N294" s="86" t="s">
        <v>206</v>
      </c>
      <c r="O294" s="115"/>
      <c r="P294" s="107"/>
      <c r="Q294" s="107"/>
      <c r="R294" s="107"/>
      <c r="S294" s="107"/>
      <c r="T294" s="107"/>
      <c r="U294" s="107"/>
      <c r="V294" s="107"/>
      <c r="W294" s="107"/>
      <c r="X294" s="107"/>
      <c r="Y294" s="107"/>
      <c r="Z294" s="107"/>
      <c r="AA294" s="108"/>
      <c r="AB294" s="110" t="s">
        <v>104</v>
      </c>
      <c r="AC294" s="111">
        <v>8</v>
      </c>
      <c r="AD294" s="125"/>
      <c r="AE294" s="113" t="s">
        <v>979</v>
      </c>
      <c r="AF294" s="126" t="s">
        <v>989</v>
      </c>
    </row>
    <row r="295" spans="1:32" s="77" customFormat="1" ht="36" customHeight="1">
      <c r="A295" s="105">
        <v>288</v>
      </c>
      <c r="B295" s="106" t="s">
        <v>120</v>
      </c>
      <c r="C295" s="221"/>
      <c r="D295" s="222"/>
      <c r="E295" s="222"/>
      <c r="F295" s="222"/>
      <c r="G295" s="222"/>
      <c r="H295" s="222"/>
      <c r="I295" s="222"/>
      <c r="J295" s="222"/>
      <c r="K295" s="222"/>
      <c r="L295" s="107"/>
      <c r="M295" s="108"/>
      <c r="N295" s="86" t="s">
        <v>298</v>
      </c>
      <c r="O295" s="115"/>
      <c r="P295" s="107"/>
      <c r="Q295" s="107"/>
      <c r="R295" s="107"/>
      <c r="S295" s="107"/>
      <c r="T295" s="107"/>
      <c r="U295" s="107"/>
      <c r="V295" s="107"/>
      <c r="W295" s="107"/>
      <c r="X295" s="107"/>
      <c r="Y295" s="107"/>
      <c r="Z295" s="107"/>
      <c r="AA295" s="108"/>
      <c r="AB295" s="110" t="s">
        <v>119</v>
      </c>
      <c r="AC295" s="111" t="s">
        <v>119</v>
      </c>
      <c r="AD295" s="125"/>
      <c r="AE295" s="113" t="s">
        <v>119</v>
      </c>
      <c r="AF295" s="126"/>
    </row>
    <row r="296" spans="1:32" s="77" customFormat="1" ht="36" customHeight="1">
      <c r="A296" s="105">
        <v>289</v>
      </c>
      <c r="B296" s="127" t="s">
        <v>140</v>
      </c>
      <c r="C296" s="221"/>
      <c r="D296" s="222"/>
      <c r="E296" s="222"/>
      <c r="F296" s="222"/>
      <c r="G296" s="222"/>
      <c r="H296" s="222"/>
      <c r="I296" s="222"/>
      <c r="J296" s="222"/>
      <c r="K296" s="222"/>
      <c r="L296" s="107"/>
      <c r="M296" s="108"/>
      <c r="N296" s="86" t="s">
        <v>205</v>
      </c>
      <c r="O296" s="115"/>
      <c r="P296" s="107"/>
      <c r="Q296" s="107"/>
      <c r="R296" s="107"/>
      <c r="S296" s="107"/>
      <c r="T296" s="107"/>
      <c r="U296" s="107"/>
      <c r="V296" s="107"/>
      <c r="W296" s="107"/>
      <c r="X296" s="107"/>
      <c r="Y296" s="107"/>
      <c r="Z296" s="107"/>
      <c r="AA296" s="108"/>
      <c r="AB296" s="110" t="s">
        <v>104</v>
      </c>
      <c r="AC296" s="111">
        <v>1</v>
      </c>
      <c r="AD296" s="125"/>
      <c r="AE296" s="116" t="s">
        <v>193</v>
      </c>
      <c r="AF296" s="126"/>
    </row>
    <row r="297" spans="1:32" s="77" customFormat="1" ht="36" customHeight="1">
      <c r="A297" s="105">
        <v>290</v>
      </c>
      <c r="B297" s="127" t="s">
        <v>140</v>
      </c>
      <c r="C297" s="221"/>
      <c r="D297" s="222"/>
      <c r="E297" s="222"/>
      <c r="F297" s="222"/>
      <c r="G297" s="222"/>
      <c r="H297" s="222"/>
      <c r="I297" s="222"/>
      <c r="J297" s="222"/>
      <c r="K297" s="222"/>
      <c r="L297" s="107"/>
      <c r="M297" s="108"/>
      <c r="N297" s="86" t="s">
        <v>206</v>
      </c>
      <c r="O297" s="115"/>
      <c r="P297" s="107"/>
      <c r="Q297" s="107"/>
      <c r="R297" s="107"/>
      <c r="S297" s="107"/>
      <c r="T297" s="107"/>
      <c r="U297" s="107"/>
      <c r="V297" s="107"/>
      <c r="W297" s="107"/>
      <c r="X297" s="107"/>
      <c r="Y297" s="107"/>
      <c r="Z297" s="107"/>
      <c r="AA297" s="108"/>
      <c r="AB297" s="110" t="s">
        <v>104</v>
      </c>
      <c r="AC297" s="111">
        <v>8</v>
      </c>
      <c r="AD297" s="125"/>
      <c r="AE297" s="113" t="s">
        <v>979</v>
      </c>
      <c r="AF297" s="126" t="s">
        <v>989</v>
      </c>
    </row>
    <row r="298" spans="1:32" s="77" customFormat="1" ht="36" customHeight="1">
      <c r="A298" s="105">
        <v>291</v>
      </c>
      <c r="B298" s="106" t="s">
        <v>120</v>
      </c>
      <c r="C298" s="221"/>
      <c r="D298" s="222"/>
      <c r="E298" s="222"/>
      <c r="F298" s="222"/>
      <c r="G298" s="222"/>
      <c r="H298" s="222"/>
      <c r="I298" s="222"/>
      <c r="J298" s="222"/>
      <c r="K298" s="222"/>
      <c r="L298" s="107"/>
      <c r="M298" s="108"/>
      <c r="N298" s="86" t="s">
        <v>299</v>
      </c>
      <c r="O298" s="115"/>
      <c r="P298" s="107"/>
      <c r="Q298" s="107"/>
      <c r="R298" s="107"/>
      <c r="S298" s="107"/>
      <c r="T298" s="107"/>
      <c r="U298" s="107"/>
      <c r="V298" s="107"/>
      <c r="W298" s="107"/>
      <c r="X298" s="107"/>
      <c r="Y298" s="107"/>
      <c r="Z298" s="107"/>
      <c r="AA298" s="108"/>
      <c r="AB298" s="110" t="s">
        <v>119</v>
      </c>
      <c r="AC298" s="111" t="s">
        <v>119</v>
      </c>
      <c r="AD298" s="125"/>
      <c r="AE298" s="113" t="s">
        <v>119</v>
      </c>
      <c r="AF298" s="126"/>
    </row>
    <row r="299" spans="1:32" s="77" customFormat="1" ht="36" customHeight="1">
      <c r="A299" s="105">
        <v>292</v>
      </c>
      <c r="B299" s="127" t="s">
        <v>140</v>
      </c>
      <c r="C299" s="221"/>
      <c r="D299" s="222"/>
      <c r="E299" s="222"/>
      <c r="F299" s="222"/>
      <c r="G299" s="222"/>
      <c r="H299" s="222"/>
      <c r="I299" s="222"/>
      <c r="J299" s="222"/>
      <c r="K299" s="222"/>
      <c r="L299" s="107"/>
      <c r="M299" s="108"/>
      <c r="N299" s="86" t="s">
        <v>205</v>
      </c>
      <c r="O299" s="115"/>
      <c r="P299" s="107"/>
      <c r="Q299" s="107"/>
      <c r="R299" s="107"/>
      <c r="S299" s="107"/>
      <c r="T299" s="107"/>
      <c r="U299" s="107"/>
      <c r="V299" s="107"/>
      <c r="W299" s="107"/>
      <c r="X299" s="107"/>
      <c r="Y299" s="107"/>
      <c r="Z299" s="107"/>
      <c r="AA299" s="108"/>
      <c r="AB299" s="110" t="s">
        <v>104</v>
      </c>
      <c r="AC299" s="111">
        <v>1</v>
      </c>
      <c r="AD299" s="125"/>
      <c r="AE299" s="116" t="s">
        <v>193</v>
      </c>
      <c r="AF299" s="126"/>
    </row>
    <row r="300" spans="1:32" s="77" customFormat="1" ht="36" customHeight="1">
      <c r="A300" s="105">
        <v>293</v>
      </c>
      <c r="B300" s="127" t="s">
        <v>140</v>
      </c>
      <c r="C300" s="221"/>
      <c r="D300" s="222"/>
      <c r="E300" s="222"/>
      <c r="F300" s="222"/>
      <c r="G300" s="222"/>
      <c r="H300" s="222"/>
      <c r="I300" s="222"/>
      <c r="J300" s="222"/>
      <c r="K300" s="222"/>
      <c r="L300" s="107"/>
      <c r="M300" s="108"/>
      <c r="N300" s="86" t="s">
        <v>206</v>
      </c>
      <c r="O300" s="115"/>
      <c r="P300" s="107"/>
      <c r="Q300" s="107"/>
      <c r="R300" s="107"/>
      <c r="S300" s="107"/>
      <c r="T300" s="107"/>
      <c r="U300" s="107"/>
      <c r="V300" s="107"/>
      <c r="W300" s="107"/>
      <c r="X300" s="107"/>
      <c r="Y300" s="107"/>
      <c r="Z300" s="107"/>
      <c r="AA300" s="108"/>
      <c r="AB300" s="110" t="s">
        <v>104</v>
      </c>
      <c r="AC300" s="111">
        <v>8</v>
      </c>
      <c r="AD300" s="125"/>
      <c r="AE300" s="113" t="s">
        <v>979</v>
      </c>
      <c r="AF300" s="126" t="s">
        <v>989</v>
      </c>
    </row>
    <row r="301" spans="1:32" s="77" customFormat="1" ht="36" customHeight="1">
      <c r="A301" s="105">
        <v>294</v>
      </c>
      <c r="B301" s="106" t="s">
        <v>120</v>
      </c>
      <c r="C301" s="221"/>
      <c r="D301" s="222"/>
      <c r="E301" s="222"/>
      <c r="F301" s="222"/>
      <c r="G301" s="222"/>
      <c r="H301" s="222"/>
      <c r="I301" s="222"/>
      <c r="J301" s="222"/>
      <c r="K301" s="222"/>
      <c r="L301" s="107"/>
      <c r="M301" s="108"/>
      <c r="N301" s="86" t="s">
        <v>300</v>
      </c>
      <c r="O301" s="115"/>
      <c r="P301" s="107"/>
      <c r="Q301" s="107"/>
      <c r="R301" s="107"/>
      <c r="S301" s="107"/>
      <c r="T301" s="107"/>
      <c r="U301" s="107"/>
      <c r="V301" s="107"/>
      <c r="W301" s="107"/>
      <c r="X301" s="107"/>
      <c r="Y301" s="107"/>
      <c r="Z301" s="107"/>
      <c r="AA301" s="108"/>
      <c r="AB301" s="110" t="s">
        <v>119</v>
      </c>
      <c r="AC301" s="111" t="s">
        <v>119</v>
      </c>
      <c r="AD301" s="125"/>
      <c r="AE301" s="113" t="s">
        <v>119</v>
      </c>
      <c r="AF301" s="126"/>
    </row>
    <row r="302" spans="1:32" s="77" customFormat="1" ht="36" customHeight="1">
      <c r="A302" s="105">
        <v>295</v>
      </c>
      <c r="B302" s="127" t="s">
        <v>140</v>
      </c>
      <c r="C302" s="221"/>
      <c r="D302" s="222"/>
      <c r="E302" s="222"/>
      <c r="F302" s="222"/>
      <c r="G302" s="222"/>
      <c r="H302" s="222"/>
      <c r="I302" s="222"/>
      <c r="J302" s="222"/>
      <c r="K302" s="222"/>
      <c r="L302" s="107"/>
      <c r="M302" s="108"/>
      <c r="N302" s="86" t="s">
        <v>205</v>
      </c>
      <c r="O302" s="115"/>
      <c r="P302" s="107"/>
      <c r="Q302" s="107"/>
      <c r="R302" s="107"/>
      <c r="S302" s="107"/>
      <c r="T302" s="107"/>
      <c r="U302" s="107"/>
      <c r="V302" s="107"/>
      <c r="W302" s="107"/>
      <c r="X302" s="107"/>
      <c r="Y302" s="107"/>
      <c r="Z302" s="107"/>
      <c r="AA302" s="108"/>
      <c r="AB302" s="110" t="s">
        <v>104</v>
      </c>
      <c r="AC302" s="111">
        <v>1</v>
      </c>
      <c r="AD302" s="125"/>
      <c r="AE302" s="116" t="s">
        <v>193</v>
      </c>
      <c r="AF302" s="126"/>
    </row>
    <row r="303" spans="1:32" s="77" customFormat="1" ht="36" customHeight="1">
      <c r="A303" s="105">
        <v>296</v>
      </c>
      <c r="B303" s="127" t="s">
        <v>140</v>
      </c>
      <c r="C303" s="221"/>
      <c r="D303" s="222"/>
      <c r="E303" s="222"/>
      <c r="F303" s="222"/>
      <c r="G303" s="222"/>
      <c r="H303" s="222"/>
      <c r="I303" s="222"/>
      <c r="J303" s="222"/>
      <c r="K303" s="222"/>
      <c r="L303" s="107"/>
      <c r="M303" s="108"/>
      <c r="N303" s="86" t="s">
        <v>206</v>
      </c>
      <c r="O303" s="115"/>
      <c r="P303" s="107"/>
      <c r="Q303" s="107"/>
      <c r="R303" s="107"/>
      <c r="S303" s="107"/>
      <c r="T303" s="107"/>
      <c r="U303" s="107"/>
      <c r="V303" s="107"/>
      <c r="W303" s="107"/>
      <c r="X303" s="107"/>
      <c r="Y303" s="107"/>
      <c r="Z303" s="107"/>
      <c r="AA303" s="108"/>
      <c r="AB303" s="110" t="s">
        <v>104</v>
      </c>
      <c r="AC303" s="111">
        <v>8</v>
      </c>
      <c r="AD303" s="125"/>
      <c r="AE303" s="113" t="s">
        <v>979</v>
      </c>
      <c r="AF303" s="126" t="s">
        <v>989</v>
      </c>
    </row>
    <row r="304" spans="1:32" s="77" customFormat="1" ht="36" customHeight="1">
      <c r="A304" s="105">
        <v>297</v>
      </c>
      <c r="B304" s="106" t="s">
        <v>120</v>
      </c>
      <c r="C304" s="221"/>
      <c r="D304" s="222"/>
      <c r="E304" s="222"/>
      <c r="F304" s="222"/>
      <c r="G304" s="222"/>
      <c r="H304" s="222"/>
      <c r="I304" s="222"/>
      <c r="J304" s="222"/>
      <c r="K304" s="222"/>
      <c r="L304" s="107"/>
      <c r="M304" s="108"/>
      <c r="N304" s="86" t="s">
        <v>301</v>
      </c>
      <c r="O304" s="115"/>
      <c r="P304" s="107"/>
      <c r="Q304" s="107"/>
      <c r="R304" s="107"/>
      <c r="S304" s="107"/>
      <c r="T304" s="107"/>
      <c r="U304" s="107"/>
      <c r="V304" s="107"/>
      <c r="W304" s="107"/>
      <c r="X304" s="107"/>
      <c r="Y304" s="107"/>
      <c r="Z304" s="107"/>
      <c r="AA304" s="108"/>
      <c r="AB304" s="110" t="s">
        <v>119</v>
      </c>
      <c r="AC304" s="111" t="s">
        <v>119</v>
      </c>
      <c r="AD304" s="125"/>
      <c r="AE304" s="113" t="s">
        <v>119</v>
      </c>
      <c r="AF304" s="126"/>
    </row>
    <row r="305" spans="1:32" s="77" customFormat="1" ht="36" customHeight="1">
      <c r="A305" s="105">
        <v>298</v>
      </c>
      <c r="B305" s="127" t="s">
        <v>140</v>
      </c>
      <c r="C305" s="221"/>
      <c r="D305" s="222"/>
      <c r="E305" s="222"/>
      <c r="F305" s="222"/>
      <c r="G305" s="222"/>
      <c r="H305" s="222"/>
      <c r="I305" s="222"/>
      <c r="J305" s="222"/>
      <c r="K305" s="222"/>
      <c r="L305" s="107"/>
      <c r="M305" s="108"/>
      <c r="N305" s="86" t="s">
        <v>235</v>
      </c>
      <c r="O305" s="115"/>
      <c r="P305" s="107"/>
      <c r="Q305" s="107"/>
      <c r="R305" s="107"/>
      <c r="S305" s="107"/>
      <c r="T305" s="107"/>
      <c r="U305" s="107"/>
      <c r="V305" s="107"/>
      <c r="W305" s="107"/>
      <c r="X305" s="107"/>
      <c r="Y305" s="107"/>
      <c r="Z305" s="107"/>
      <c r="AA305" s="108"/>
      <c r="AB305" s="110" t="s">
        <v>104</v>
      </c>
      <c r="AC305" s="111">
        <v>1</v>
      </c>
      <c r="AD305" s="125"/>
      <c r="AE305" s="116" t="s">
        <v>193</v>
      </c>
      <c r="AF305" s="126"/>
    </row>
    <row r="306" spans="1:32" s="77" customFormat="1" ht="36" customHeight="1">
      <c r="A306" s="105">
        <v>299</v>
      </c>
      <c r="B306" s="127" t="s">
        <v>140</v>
      </c>
      <c r="C306" s="221"/>
      <c r="D306" s="222"/>
      <c r="E306" s="222"/>
      <c r="F306" s="222"/>
      <c r="G306" s="222"/>
      <c r="H306" s="222"/>
      <c r="I306" s="222"/>
      <c r="J306" s="222"/>
      <c r="K306" s="222"/>
      <c r="L306" s="107"/>
      <c r="M306" s="108"/>
      <c r="N306" s="86" t="s">
        <v>236</v>
      </c>
      <c r="O306" s="115"/>
      <c r="P306" s="107"/>
      <c r="Q306" s="107"/>
      <c r="R306" s="107"/>
      <c r="S306" s="107"/>
      <c r="T306" s="107"/>
      <c r="U306" s="107"/>
      <c r="V306" s="107"/>
      <c r="W306" s="107"/>
      <c r="X306" s="107"/>
      <c r="Y306" s="107"/>
      <c r="Z306" s="107"/>
      <c r="AA306" s="108"/>
      <c r="AB306" s="110" t="s">
        <v>104</v>
      </c>
      <c r="AC306" s="111">
        <v>8</v>
      </c>
      <c r="AD306" s="125"/>
      <c r="AE306" s="113" t="s">
        <v>979</v>
      </c>
      <c r="AF306" s="126" t="s">
        <v>996</v>
      </c>
    </row>
    <row r="307" spans="1:32" s="77" customFormat="1" ht="36" customHeight="1">
      <c r="A307" s="105">
        <v>300</v>
      </c>
      <c r="B307" s="106" t="s">
        <v>120</v>
      </c>
      <c r="C307" s="221"/>
      <c r="D307" s="222"/>
      <c r="E307" s="222"/>
      <c r="F307" s="222"/>
      <c r="G307" s="222"/>
      <c r="H307" s="222"/>
      <c r="I307" s="222"/>
      <c r="J307" s="222"/>
      <c r="K307" s="222"/>
      <c r="L307" s="107"/>
      <c r="M307" s="108"/>
      <c r="N307" s="86" t="s">
        <v>302</v>
      </c>
      <c r="O307" s="115"/>
      <c r="P307" s="107"/>
      <c r="Q307" s="107"/>
      <c r="R307" s="107"/>
      <c r="S307" s="107"/>
      <c r="T307" s="107"/>
      <c r="U307" s="107"/>
      <c r="V307" s="107"/>
      <c r="W307" s="107"/>
      <c r="X307" s="107"/>
      <c r="Y307" s="107"/>
      <c r="Z307" s="107"/>
      <c r="AA307" s="108"/>
      <c r="AB307" s="110" t="s">
        <v>119</v>
      </c>
      <c r="AC307" s="111" t="s">
        <v>119</v>
      </c>
      <c r="AD307" s="125"/>
      <c r="AE307" s="113" t="s">
        <v>119</v>
      </c>
      <c r="AF307" s="126"/>
    </row>
    <row r="308" spans="1:32" s="77" customFormat="1" ht="36" customHeight="1">
      <c r="A308" s="105">
        <v>301</v>
      </c>
      <c r="B308" s="127" t="s">
        <v>140</v>
      </c>
      <c r="C308" s="221"/>
      <c r="D308" s="222"/>
      <c r="E308" s="222"/>
      <c r="F308" s="222"/>
      <c r="G308" s="222"/>
      <c r="H308" s="222"/>
      <c r="I308" s="222"/>
      <c r="J308" s="222"/>
      <c r="K308" s="222"/>
      <c r="L308" s="107"/>
      <c r="M308" s="108"/>
      <c r="N308" s="86" t="s">
        <v>303</v>
      </c>
      <c r="O308" s="115"/>
      <c r="P308" s="107"/>
      <c r="Q308" s="107"/>
      <c r="R308" s="107"/>
      <c r="S308" s="107"/>
      <c r="T308" s="107"/>
      <c r="U308" s="107"/>
      <c r="V308" s="107"/>
      <c r="W308" s="107"/>
      <c r="X308" s="107"/>
      <c r="Y308" s="107"/>
      <c r="Z308" s="107"/>
      <c r="AA308" s="108"/>
      <c r="AB308" s="110" t="s">
        <v>119</v>
      </c>
      <c r="AC308" s="111" t="s">
        <v>119</v>
      </c>
      <c r="AD308" s="125"/>
      <c r="AE308" s="113" t="s">
        <v>119</v>
      </c>
      <c r="AF308" s="126"/>
    </row>
    <row r="309" spans="1:32" s="77" customFormat="1" ht="36" customHeight="1">
      <c r="A309" s="105">
        <v>302</v>
      </c>
      <c r="B309" s="127" t="s">
        <v>176</v>
      </c>
      <c r="C309" s="221"/>
      <c r="D309" s="222"/>
      <c r="E309" s="222"/>
      <c r="F309" s="222"/>
      <c r="G309" s="222"/>
      <c r="H309" s="222"/>
      <c r="I309" s="222"/>
      <c r="J309" s="222"/>
      <c r="K309" s="222"/>
      <c r="L309" s="107"/>
      <c r="M309" s="108"/>
      <c r="N309" s="86" t="s">
        <v>235</v>
      </c>
      <c r="O309" s="115"/>
      <c r="P309" s="107"/>
      <c r="Q309" s="107"/>
      <c r="R309" s="107"/>
      <c r="S309" s="107"/>
      <c r="T309" s="107"/>
      <c r="U309" s="107"/>
      <c r="V309" s="107"/>
      <c r="W309" s="107"/>
      <c r="X309" s="107"/>
      <c r="Y309" s="107"/>
      <c r="Z309" s="107"/>
      <c r="AA309" s="108"/>
      <c r="AB309" s="110" t="s">
        <v>104</v>
      </c>
      <c r="AC309" s="111">
        <v>1</v>
      </c>
      <c r="AD309" s="125"/>
      <c r="AE309" s="116" t="s">
        <v>193</v>
      </c>
      <c r="AF309" s="126"/>
    </row>
    <row r="310" spans="1:32" s="77" customFormat="1" ht="36" customHeight="1">
      <c r="A310" s="105">
        <v>303</v>
      </c>
      <c r="B310" s="127" t="s">
        <v>176</v>
      </c>
      <c r="C310" s="221"/>
      <c r="D310" s="222"/>
      <c r="E310" s="222"/>
      <c r="F310" s="222"/>
      <c r="G310" s="222"/>
      <c r="H310" s="222"/>
      <c r="I310" s="222"/>
      <c r="J310" s="222"/>
      <c r="K310" s="222"/>
      <c r="L310" s="107"/>
      <c r="M310" s="108"/>
      <c r="N310" s="86" t="s">
        <v>236</v>
      </c>
      <c r="O310" s="115"/>
      <c r="P310" s="107"/>
      <c r="Q310" s="107"/>
      <c r="R310" s="107"/>
      <c r="S310" s="107"/>
      <c r="T310" s="107"/>
      <c r="U310" s="107"/>
      <c r="V310" s="107"/>
      <c r="W310" s="107"/>
      <c r="X310" s="107"/>
      <c r="Y310" s="107"/>
      <c r="Z310" s="107"/>
      <c r="AA310" s="108"/>
      <c r="AB310" s="110" t="s">
        <v>104</v>
      </c>
      <c r="AC310" s="111">
        <v>8</v>
      </c>
      <c r="AD310" s="125"/>
      <c r="AE310" s="113" t="s">
        <v>979</v>
      </c>
      <c r="AF310" s="126" t="s">
        <v>989</v>
      </c>
    </row>
    <row r="311" spans="1:32" s="77" customFormat="1" ht="36" customHeight="1">
      <c r="A311" s="105">
        <v>304</v>
      </c>
      <c r="B311" s="127" t="s">
        <v>140</v>
      </c>
      <c r="C311" s="221"/>
      <c r="D311" s="222"/>
      <c r="E311" s="222"/>
      <c r="F311" s="222"/>
      <c r="G311" s="222"/>
      <c r="H311" s="222"/>
      <c r="I311" s="222"/>
      <c r="J311" s="222"/>
      <c r="K311" s="222"/>
      <c r="L311" s="107"/>
      <c r="M311" s="108"/>
      <c r="N311" s="86" t="s">
        <v>304</v>
      </c>
      <c r="O311" s="115"/>
      <c r="P311" s="107"/>
      <c r="Q311" s="107"/>
      <c r="R311" s="107"/>
      <c r="S311" s="107"/>
      <c r="T311" s="107"/>
      <c r="U311" s="107"/>
      <c r="V311" s="107"/>
      <c r="W311" s="107"/>
      <c r="X311" s="107"/>
      <c r="Y311" s="107"/>
      <c r="Z311" s="107"/>
      <c r="AA311" s="108"/>
      <c r="AB311" s="110" t="s">
        <v>119</v>
      </c>
      <c r="AC311" s="111" t="s">
        <v>119</v>
      </c>
      <c r="AD311" s="125"/>
      <c r="AE311" s="113" t="s">
        <v>119</v>
      </c>
      <c r="AF311" s="126"/>
    </row>
    <row r="312" spans="1:32" s="77" customFormat="1" ht="36" customHeight="1">
      <c r="A312" s="105">
        <v>305</v>
      </c>
      <c r="B312" s="127" t="s">
        <v>176</v>
      </c>
      <c r="C312" s="221"/>
      <c r="D312" s="222"/>
      <c r="E312" s="222"/>
      <c r="F312" s="222"/>
      <c r="G312" s="222"/>
      <c r="H312" s="222"/>
      <c r="I312" s="222"/>
      <c r="J312" s="222"/>
      <c r="K312" s="222"/>
      <c r="L312" s="107"/>
      <c r="M312" s="108"/>
      <c r="N312" s="86" t="s">
        <v>235</v>
      </c>
      <c r="O312" s="115"/>
      <c r="P312" s="107"/>
      <c r="Q312" s="107"/>
      <c r="R312" s="107"/>
      <c r="S312" s="107"/>
      <c r="T312" s="107"/>
      <c r="U312" s="107"/>
      <c r="V312" s="107"/>
      <c r="W312" s="107"/>
      <c r="X312" s="107"/>
      <c r="Y312" s="107"/>
      <c r="Z312" s="107"/>
      <c r="AA312" s="108"/>
      <c r="AB312" s="110" t="s">
        <v>104</v>
      </c>
      <c r="AC312" s="111">
        <v>1</v>
      </c>
      <c r="AD312" s="125"/>
      <c r="AE312" s="116" t="s">
        <v>193</v>
      </c>
      <c r="AF312" s="126"/>
    </row>
    <row r="313" spans="1:32" s="77" customFormat="1" ht="36" customHeight="1">
      <c r="A313" s="105">
        <v>306</v>
      </c>
      <c r="B313" s="127" t="s">
        <v>176</v>
      </c>
      <c r="C313" s="221"/>
      <c r="D313" s="222"/>
      <c r="E313" s="222"/>
      <c r="F313" s="222"/>
      <c r="G313" s="222"/>
      <c r="H313" s="222"/>
      <c r="I313" s="222"/>
      <c r="J313" s="222"/>
      <c r="K313" s="222"/>
      <c r="L313" s="107"/>
      <c r="M313" s="108"/>
      <c r="N313" s="86" t="s">
        <v>236</v>
      </c>
      <c r="O313" s="115"/>
      <c r="P313" s="107"/>
      <c r="Q313" s="107"/>
      <c r="R313" s="107"/>
      <c r="S313" s="107"/>
      <c r="T313" s="107"/>
      <c r="U313" s="107"/>
      <c r="V313" s="107"/>
      <c r="W313" s="107"/>
      <c r="X313" s="107"/>
      <c r="Y313" s="107"/>
      <c r="Z313" s="107"/>
      <c r="AA313" s="108"/>
      <c r="AB313" s="110" t="s">
        <v>104</v>
      </c>
      <c r="AC313" s="111">
        <v>8</v>
      </c>
      <c r="AD313" s="125"/>
      <c r="AE313" s="113" t="s">
        <v>979</v>
      </c>
      <c r="AF313" s="126" t="s">
        <v>989</v>
      </c>
    </row>
    <row r="314" spans="1:32" s="77" customFormat="1" ht="36" customHeight="1">
      <c r="A314" s="105">
        <v>307</v>
      </c>
      <c r="B314" s="127" t="s">
        <v>140</v>
      </c>
      <c r="C314" s="221"/>
      <c r="D314" s="222"/>
      <c r="E314" s="222"/>
      <c r="F314" s="222"/>
      <c r="G314" s="222"/>
      <c r="H314" s="222"/>
      <c r="I314" s="222"/>
      <c r="J314" s="222"/>
      <c r="K314" s="222"/>
      <c r="L314" s="107"/>
      <c r="M314" s="108"/>
      <c r="N314" s="86" t="s">
        <v>305</v>
      </c>
      <c r="O314" s="115"/>
      <c r="P314" s="107"/>
      <c r="Q314" s="107"/>
      <c r="R314" s="107"/>
      <c r="S314" s="107"/>
      <c r="T314" s="107"/>
      <c r="U314" s="107"/>
      <c r="V314" s="107"/>
      <c r="W314" s="107"/>
      <c r="X314" s="107"/>
      <c r="Y314" s="107"/>
      <c r="Z314" s="107"/>
      <c r="AA314" s="108"/>
      <c r="AB314" s="110" t="s">
        <v>119</v>
      </c>
      <c r="AC314" s="111" t="s">
        <v>119</v>
      </c>
      <c r="AD314" s="125"/>
      <c r="AE314" s="113" t="s">
        <v>119</v>
      </c>
      <c r="AF314" s="126"/>
    </row>
    <row r="315" spans="1:32" s="77" customFormat="1" ht="36" customHeight="1">
      <c r="A315" s="105">
        <v>308</v>
      </c>
      <c r="B315" s="127" t="s">
        <v>176</v>
      </c>
      <c r="C315" s="221"/>
      <c r="D315" s="222"/>
      <c r="E315" s="222"/>
      <c r="F315" s="222"/>
      <c r="G315" s="222"/>
      <c r="H315" s="222"/>
      <c r="I315" s="222"/>
      <c r="J315" s="222"/>
      <c r="K315" s="222"/>
      <c r="L315" s="107"/>
      <c r="M315" s="108"/>
      <c r="N315" s="86" t="s">
        <v>235</v>
      </c>
      <c r="O315" s="115"/>
      <c r="P315" s="107"/>
      <c r="Q315" s="107"/>
      <c r="R315" s="107"/>
      <c r="S315" s="107"/>
      <c r="T315" s="107"/>
      <c r="U315" s="107"/>
      <c r="V315" s="107"/>
      <c r="W315" s="107"/>
      <c r="X315" s="107"/>
      <c r="Y315" s="107"/>
      <c r="Z315" s="107"/>
      <c r="AA315" s="108"/>
      <c r="AB315" s="110" t="s">
        <v>104</v>
      </c>
      <c r="AC315" s="111">
        <v>1</v>
      </c>
      <c r="AD315" s="125"/>
      <c r="AE315" s="116" t="s">
        <v>193</v>
      </c>
      <c r="AF315" s="126"/>
    </row>
    <row r="316" spans="1:32" s="77" customFormat="1" ht="36" customHeight="1">
      <c r="A316" s="105">
        <v>309</v>
      </c>
      <c r="B316" s="127" t="s">
        <v>176</v>
      </c>
      <c r="C316" s="221"/>
      <c r="D316" s="222"/>
      <c r="E316" s="222"/>
      <c r="F316" s="222"/>
      <c r="G316" s="222"/>
      <c r="H316" s="222"/>
      <c r="I316" s="222"/>
      <c r="J316" s="222"/>
      <c r="K316" s="222"/>
      <c r="L316" s="107"/>
      <c r="M316" s="108"/>
      <c r="N316" s="86" t="s">
        <v>236</v>
      </c>
      <c r="O316" s="115"/>
      <c r="P316" s="107"/>
      <c r="Q316" s="107"/>
      <c r="R316" s="107"/>
      <c r="S316" s="107"/>
      <c r="T316" s="107"/>
      <c r="U316" s="107"/>
      <c r="V316" s="107"/>
      <c r="W316" s="107"/>
      <c r="X316" s="107"/>
      <c r="Y316" s="107"/>
      <c r="Z316" s="107"/>
      <c r="AA316" s="108"/>
      <c r="AB316" s="110" t="s">
        <v>104</v>
      </c>
      <c r="AC316" s="111">
        <v>8</v>
      </c>
      <c r="AD316" s="125"/>
      <c r="AE316" s="113" t="s">
        <v>979</v>
      </c>
      <c r="AF316" s="126" t="s">
        <v>989</v>
      </c>
    </row>
    <row r="317" spans="1:32" s="77" customFormat="1" ht="36" customHeight="1">
      <c r="A317" s="105">
        <v>310</v>
      </c>
      <c r="B317" s="127" t="s">
        <v>140</v>
      </c>
      <c r="C317" s="221"/>
      <c r="D317" s="222"/>
      <c r="E317" s="222"/>
      <c r="F317" s="222"/>
      <c r="G317" s="222"/>
      <c r="H317" s="222"/>
      <c r="I317" s="222"/>
      <c r="J317" s="222"/>
      <c r="K317" s="222"/>
      <c r="L317" s="107"/>
      <c r="M317" s="108"/>
      <c r="N317" s="86" t="s">
        <v>306</v>
      </c>
      <c r="O317" s="115"/>
      <c r="P317" s="107"/>
      <c r="Q317" s="107"/>
      <c r="R317" s="107"/>
      <c r="S317" s="107"/>
      <c r="T317" s="107"/>
      <c r="U317" s="107"/>
      <c r="V317" s="107"/>
      <c r="W317" s="107"/>
      <c r="X317" s="107"/>
      <c r="Y317" s="107"/>
      <c r="Z317" s="107"/>
      <c r="AA317" s="108"/>
      <c r="AB317" s="110" t="s">
        <v>119</v>
      </c>
      <c r="AC317" s="111" t="s">
        <v>119</v>
      </c>
      <c r="AD317" s="125"/>
      <c r="AE317" s="113" t="s">
        <v>119</v>
      </c>
      <c r="AF317" s="126"/>
    </row>
    <row r="318" spans="1:32" s="77" customFormat="1" ht="36" customHeight="1">
      <c r="A318" s="105">
        <v>311</v>
      </c>
      <c r="B318" s="127" t="s">
        <v>176</v>
      </c>
      <c r="C318" s="221"/>
      <c r="D318" s="222"/>
      <c r="E318" s="222"/>
      <c r="F318" s="222"/>
      <c r="G318" s="222"/>
      <c r="H318" s="222"/>
      <c r="I318" s="222"/>
      <c r="J318" s="222"/>
      <c r="K318" s="222"/>
      <c r="L318" s="107"/>
      <c r="M318" s="108"/>
      <c r="N318" s="86" t="s">
        <v>235</v>
      </c>
      <c r="O318" s="115"/>
      <c r="P318" s="107"/>
      <c r="Q318" s="107"/>
      <c r="R318" s="107"/>
      <c r="S318" s="107"/>
      <c r="T318" s="107"/>
      <c r="U318" s="107"/>
      <c r="V318" s="107"/>
      <c r="W318" s="107"/>
      <c r="X318" s="107"/>
      <c r="Y318" s="107"/>
      <c r="Z318" s="107"/>
      <c r="AA318" s="108"/>
      <c r="AB318" s="110" t="s">
        <v>104</v>
      </c>
      <c r="AC318" s="111">
        <v>1</v>
      </c>
      <c r="AD318" s="125"/>
      <c r="AE318" s="116" t="s">
        <v>193</v>
      </c>
      <c r="AF318" s="126"/>
    </row>
    <row r="319" spans="1:32" s="77" customFormat="1" ht="36" customHeight="1">
      <c r="A319" s="105">
        <v>312</v>
      </c>
      <c r="B319" s="127" t="s">
        <v>176</v>
      </c>
      <c r="C319" s="221"/>
      <c r="D319" s="222"/>
      <c r="E319" s="222"/>
      <c r="F319" s="222"/>
      <c r="G319" s="222"/>
      <c r="H319" s="222"/>
      <c r="I319" s="222"/>
      <c r="J319" s="222"/>
      <c r="K319" s="222"/>
      <c r="L319" s="107"/>
      <c r="M319" s="108"/>
      <c r="N319" s="86" t="s">
        <v>236</v>
      </c>
      <c r="O319" s="115"/>
      <c r="P319" s="107"/>
      <c r="Q319" s="107"/>
      <c r="R319" s="107"/>
      <c r="S319" s="107"/>
      <c r="T319" s="107"/>
      <c r="U319" s="107"/>
      <c r="V319" s="107"/>
      <c r="W319" s="107"/>
      <c r="X319" s="107"/>
      <c r="Y319" s="107"/>
      <c r="Z319" s="107"/>
      <c r="AA319" s="108"/>
      <c r="AB319" s="110" t="s">
        <v>104</v>
      </c>
      <c r="AC319" s="111">
        <v>8</v>
      </c>
      <c r="AD319" s="125"/>
      <c r="AE319" s="113" t="s">
        <v>979</v>
      </c>
      <c r="AF319" s="126" t="s">
        <v>989</v>
      </c>
    </row>
    <row r="320" spans="1:32" s="77" customFormat="1" ht="36" customHeight="1">
      <c r="A320" s="105">
        <v>313</v>
      </c>
      <c r="B320" s="127" t="s">
        <v>140</v>
      </c>
      <c r="C320" s="221"/>
      <c r="D320" s="222"/>
      <c r="E320" s="222"/>
      <c r="F320" s="222"/>
      <c r="G320" s="222"/>
      <c r="H320" s="222"/>
      <c r="I320" s="222"/>
      <c r="J320" s="222"/>
      <c r="K320" s="222"/>
      <c r="L320" s="107"/>
      <c r="M320" s="108"/>
      <c r="N320" s="86" t="s">
        <v>307</v>
      </c>
      <c r="O320" s="115"/>
      <c r="P320" s="107"/>
      <c r="Q320" s="107"/>
      <c r="R320" s="107"/>
      <c r="S320" s="107"/>
      <c r="T320" s="107"/>
      <c r="U320" s="107"/>
      <c r="V320" s="107"/>
      <c r="W320" s="107"/>
      <c r="X320" s="107"/>
      <c r="Y320" s="107"/>
      <c r="Z320" s="107"/>
      <c r="AA320" s="108"/>
      <c r="AB320" s="110" t="s">
        <v>119</v>
      </c>
      <c r="AC320" s="111" t="s">
        <v>119</v>
      </c>
      <c r="AD320" s="125"/>
      <c r="AE320" s="113" t="s">
        <v>119</v>
      </c>
      <c r="AF320" s="126"/>
    </row>
    <row r="321" spans="1:32" s="77" customFormat="1" ht="36" customHeight="1">
      <c r="A321" s="105">
        <v>314</v>
      </c>
      <c r="B321" s="127" t="s">
        <v>176</v>
      </c>
      <c r="C321" s="221"/>
      <c r="D321" s="222"/>
      <c r="E321" s="222"/>
      <c r="F321" s="222"/>
      <c r="G321" s="222"/>
      <c r="H321" s="222"/>
      <c r="I321" s="222"/>
      <c r="J321" s="222"/>
      <c r="K321" s="222"/>
      <c r="L321" s="107"/>
      <c r="M321" s="108"/>
      <c r="N321" s="86" t="s">
        <v>235</v>
      </c>
      <c r="O321" s="115"/>
      <c r="P321" s="107"/>
      <c r="Q321" s="107"/>
      <c r="R321" s="107"/>
      <c r="S321" s="107"/>
      <c r="T321" s="107"/>
      <c r="U321" s="107"/>
      <c r="V321" s="107"/>
      <c r="W321" s="107"/>
      <c r="X321" s="107"/>
      <c r="Y321" s="107"/>
      <c r="Z321" s="107"/>
      <c r="AA321" s="108"/>
      <c r="AB321" s="110" t="s">
        <v>104</v>
      </c>
      <c r="AC321" s="111">
        <v>1</v>
      </c>
      <c r="AD321" s="125"/>
      <c r="AE321" s="116" t="s">
        <v>193</v>
      </c>
      <c r="AF321" s="126"/>
    </row>
    <row r="322" spans="1:32" s="77" customFormat="1" ht="36" customHeight="1">
      <c r="A322" s="105">
        <v>315</v>
      </c>
      <c r="B322" s="127" t="s">
        <v>176</v>
      </c>
      <c r="C322" s="221"/>
      <c r="D322" s="222"/>
      <c r="E322" s="222"/>
      <c r="F322" s="222"/>
      <c r="G322" s="222"/>
      <c r="H322" s="222"/>
      <c r="I322" s="222"/>
      <c r="J322" s="222"/>
      <c r="K322" s="222"/>
      <c r="L322" s="107"/>
      <c r="M322" s="108"/>
      <c r="N322" s="86" t="s">
        <v>236</v>
      </c>
      <c r="O322" s="115"/>
      <c r="P322" s="107"/>
      <c r="Q322" s="107"/>
      <c r="R322" s="107"/>
      <c r="S322" s="107"/>
      <c r="T322" s="107"/>
      <c r="U322" s="107"/>
      <c r="V322" s="107"/>
      <c r="W322" s="107"/>
      <c r="X322" s="107"/>
      <c r="Y322" s="107"/>
      <c r="Z322" s="107"/>
      <c r="AA322" s="108"/>
      <c r="AB322" s="110" t="s">
        <v>104</v>
      </c>
      <c r="AC322" s="111">
        <v>8</v>
      </c>
      <c r="AD322" s="125"/>
      <c r="AE322" s="113" t="s">
        <v>979</v>
      </c>
      <c r="AF322" s="126" t="s">
        <v>989</v>
      </c>
    </row>
    <row r="323" spans="1:32" s="77" customFormat="1" ht="36" customHeight="1">
      <c r="A323" s="105">
        <v>316</v>
      </c>
      <c r="B323" s="127" t="s">
        <v>140</v>
      </c>
      <c r="C323" s="221"/>
      <c r="D323" s="222"/>
      <c r="E323" s="222"/>
      <c r="F323" s="222"/>
      <c r="G323" s="222"/>
      <c r="H323" s="222"/>
      <c r="I323" s="222"/>
      <c r="J323" s="222"/>
      <c r="K323" s="222"/>
      <c r="L323" s="107"/>
      <c r="M323" s="108"/>
      <c r="N323" s="86" t="s">
        <v>308</v>
      </c>
      <c r="O323" s="115"/>
      <c r="P323" s="107"/>
      <c r="Q323" s="107"/>
      <c r="R323" s="107"/>
      <c r="S323" s="107"/>
      <c r="T323" s="107"/>
      <c r="U323" s="107"/>
      <c r="V323" s="107"/>
      <c r="W323" s="107"/>
      <c r="X323" s="107"/>
      <c r="Y323" s="107"/>
      <c r="Z323" s="107"/>
      <c r="AA323" s="108"/>
      <c r="AB323" s="110" t="s">
        <v>119</v>
      </c>
      <c r="AC323" s="111" t="s">
        <v>119</v>
      </c>
      <c r="AD323" s="125"/>
      <c r="AE323" s="113" t="s">
        <v>119</v>
      </c>
      <c r="AF323" s="126"/>
    </row>
    <row r="324" spans="1:32" s="77" customFormat="1" ht="36" customHeight="1">
      <c r="A324" s="105">
        <v>317</v>
      </c>
      <c r="B324" s="127" t="s">
        <v>176</v>
      </c>
      <c r="C324" s="221"/>
      <c r="D324" s="222"/>
      <c r="E324" s="222"/>
      <c r="F324" s="222"/>
      <c r="G324" s="222"/>
      <c r="H324" s="222"/>
      <c r="I324" s="222"/>
      <c r="J324" s="222"/>
      <c r="K324" s="222"/>
      <c r="L324" s="107"/>
      <c r="M324" s="108"/>
      <c r="N324" s="86" t="s">
        <v>235</v>
      </c>
      <c r="O324" s="115"/>
      <c r="P324" s="107"/>
      <c r="Q324" s="107"/>
      <c r="R324" s="107"/>
      <c r="S324" s="107"/>
      <c r="T324" s="107"/>
      <c r="U324" s="107"/>
      <c r="V324" s="107"/>
      <c r="W324" s="107"/>
      <c r="X324" s="107"/>
      <c r="Y324" s="107"/>
      <c r="Z324" s="107"/>
      <c r="AA324" s="108"/>
      <c r="AB324" s="110" t="s">
        <v>104</v>
      </c>
      <c r="AC324" s="111">
        <v>1</v>
      </c>
      <c r="AD324" s="125"/>
      <c r="AE324" s="116" t="s">
        <v>193</v>
      </c>
      <c r="AF324" s="126"/>
    </row>
    <row r="325" spans="1:32" s="77" customFormat="1" ht="36" customHeight="1">
      <c r="A325" s="105">
        <v>318</v>
      </c>
      <c r="B325" s="127" t="s">
        <v>176</v>
      </c>
      <c r="C325" s="221"/>
      <c r="D325" s="222"/>
      <c r="E325" s="222"/>
      <c r="F325" s="222"/>
      <c r="G325" s="222"/>
      <c r="H325" s="222"/>
      <c r="I325" s="222"/>
      <c r="J325" s="222"/>
      <c r="K325" s="222"/>
      <c r="L325" s="107"/>
      <c r="M325" s="108"/>
      <c r="N325" s="86" t="s">
        <v>236</v>
      </c>
      <c r="O325" s="115"/>
      <c r="P325" s="107"/>
      <c r="Q325" s="107"/>
      <c r="R325" s="107"/>
      <c r="S325" s="107"/>
      <c r="T325" s="107"/>
      <c r="U325" s="107"/>
      <c r="V325" s="107"/>
      <c r="W325" s="107"/>
      <c r="X325" s="107"/>
      <c r="Y325" s="107"/>
      <c r="Z325" s="107"/>
      <c r="AA325" s="108"/>
      <c r="AB325" s="110" t="s">
        <v>104</v>
      </c>
      <c r="AC325" s="111">
        <v>8</v>
      </c>
      <c r="AD325" s="125"/>
      <c r="AE325" s="113" t="s">
        <v>979</v>
      </c>
      <c r="AF325" s="126" t="s">
        <v>989</v>
      </c>
    </row>
    <row r="326" spans="1:32" s="77" customFormat="1" ht="36" customHeight="1">
      <c r="A326" s="105">
        <v>319</v>
      </c>
      <c r="B326" s="127" t="s">
        <v>140</v>
      </c>
      <c r="C326" s="221"/>
      <c r="D326" s="222"/>
      <c r="E326" s="222"/>
      <c r="F326" s="222"/>
      <c r="G326" s="222"/>
      <c r="H326" s="222"/>
      <c r="I326" s="222"/>
      <c r="J326" s="222"/>
      <c r="K326" s="222"/>
      <c r="L326" s="107"/>
      <c r="M326" s="108"/>
      <c r="N326" s="86" t="s">
        <v>309</v>
      </c>
      <c r="O326" s="115"/>
      <c r="P326" s="107"/>
      <c r="Q326" s="107"/>
      <c r="R326" s="107"/>
      <c r="S326" s="107"/>
      <c r="T326" s="107"/>
      <c r="U326" s="107"/>
      <c r="V326" s="107"/>
      <c r="W326" s="107"/>
      <c r="X326" s="107"/>
      <c r="Y326" s="107"/>
      <c r="Z326" s="107"/>
      <c r="AA326" s="108"/>
      <c r="AB326" s="110" t="s">
        <v>119</v>
      </c>
      <c r="AC326" s="111" t="s">
        <v>119</v>
      </c>
      <c r="AD326" s="125"/>
      <c r="AE326" s="113" t="s">
        <v>119</v>
      </c>
      <c r="AF326" s="126"/>
    </row>
    <row r="327" spans="1:32" s="77" customFormat="1" ht="36" customHeight="1">
      <c r="A327" s="105">
        <v>320</v>
      </c>
      <c r="B327" s="127" t="s">
        <v>176</v>
      </c>
      <c r="C327" s="221"/>
      <c r="D327" s="222"/>
      <c r="E327" s="222"/>
      <c r="F327" s="222"/>
      <c r="G327" s="222"/>
      <c r="H327" s="222"/>
      <c r="I327" s="222"/>
      <c r="J327" s="222"/>
      <c r="K327" s="222"/>
      <c r="L327" s="107"/>
      <c r="M327" s="108"/>
      <c r="N327" s="86" t="s">
        <v>235</v>
      </c>
      <c r="O327" s="115"/>
      <c r="P327" s="107"/>
      <c r="Q327" s="107"/>
      <c r="R327" s="107"/>
      <c r="S327" s="107"/>
      <c r="T327" s="107"/>
      <c r="U327" s="107"/>
      <c r="V327" s="107"/>
      <c r="W327" s="107"/>
      <c r="X327" s="107"/>
      <c r="Y327" s="107"/>
      <c r="Z327" s="107"/>
      <c r="AA327" s="108"/>
      <c r="AB327" s="110" t="s">
        <v>104</v>
      </c>
      <c r="AC327" s="111">
        <v>1</v>
      </c>
      <c r="AD327" s="125"/>
      <c r="AE327" s="116" t="s">
        <v>193</v>
      </c>
      <c r="AF327" s="126"/>
    </row>
    <row r="328" spans="1:32" s="77" customFormat="1" ht="36" customHeight="1">
      <c r="A328" s="105">
        <v>321</v>
      </c>
      <c r="B328" s="127" t="s">
        <v>176</v>
      </c>
      <c r="C328" s="221"/>
      <c r="D328" s="222"/>
      <c r="E328" s="222"/>
      <c r="F328" s="222"/>
      <c r="G328" s="222"/>
      <c r="H328" s="222"/>
      <c r="I328" s="222"/>
      <c r="J328" s="222"/>
      <c r="K328" s="222"/>
      <c r="L328" s="107"/>
      <c r="M328" s="108"/>
      <c r="N328" s="86" t="s">
        <v>236</v>
      </c>
      <c r="O328" s="115"/>
      <c r="P328" s="107"/>
      <c r="Q328" s="107"/>
      <c r="R328" s="107"/>
      <c r="S328" s="107"/>
      <c r="T328" s="107"/>
      <c r="U328" s="107"/>
      <c r="V328" s="107"/>
      <c r="W328" s="107"/>
      <c r="X328" s="107"/>
      <c r="Y328" s="107"/>
      <c r="Z328" s="107"/>
      <c r="AA328" s="108"/>
      <c r="AB328" s="110" t="s">
        <v>104</v>
      </c>
      <c r="AC328" s="111">
        <v>8</v>
      </c>
      <c r="AD328" s="125"/>
      <c r="AE328" s="113" t="s">
        <v>979</v>
      </c>
      <c r="AF328" s="126" t="s">
        <v>989</v>
      </c>
    </row>
    <row r="329" spans="1:32" s="77" customFormat="1" ht="36" customHeight="1">
      <c r="A329" s="105">
        <v>322</v>
      </c>
      <c r="B329" s="127" t="s">
        <v>140</v>
      </c>
      <c r="C329" s="221"/>
      <c r="D329" s="222"/>
      <c r="E329" s="222"/>
      <c r="F329" s="222"/>
      <c r="G329" s="222"/>
      <c r="H329" s="222"/>
      <c r="I329" s="222"/>
      <c r="J329" s="222"/>
      <c r="K329" s="222"/>
      <c r="L329" s="107"/>
      <c r="M329" s="108"/>
      <c r="N329" s="86" t="s">
        <v>310</v>
      </c>
      <c r="O329" s="115"/>
      <c r="P329" s="107"/>
      <c r="Q329" s="107"/>
      <c r="R329" s="107"/>
      <c r="S329" s="107"/>
      <c r="T329" s="107"/>
      <c r="U329" s="107"/>
      <c r="V329" s="107"/>
      <c r="W329" s="107"/>
      <c r="X329" s="107"/>
      <c r="Y329" s="107"/>
      <c r="Z329" s="107"/>
      <c r="AA329" s="108"/>
      <c r="AB329" s="110" t="s">
        <v>119</v>
      </c>
      <c r="AC329" s="111" t="s">
        <v>119</v>
      </c>
      <c r="AD329" s="125"/>
      <c r="AE329" s="113" t="s">
        <v>119</v>
      </c>
      <c r="AF329" s="126"/>
    </row>
    <row r="330" spans="1:32" s="77" customFormat="1" ht="36" customHeight="1">
      <c r="A330" s="105">
        <v>323</v>
      </c>
      <c r="B330" s="127" t="s">
        <v>176</v>
      </c>
      <c r="C330" s="221"/>
      <c r="D330" s="222"/>
      <c r="E330" s="222"/>
      <c r="F330" s="222"/>
      <c r="G330" s="222"/>
      <c r="H330" s="222"/>
      <c r="I330" s="222"/>
      <c r="J330" s="222"/>
      <c r="K330" s="222"/>
      <c r="L330" s="107"/>
      <c r="M330" s="108"/>
      <c r="N330" s="86" t="s">
        <v>235</v>
      </c>
      <c r="O330" s="115"/>
      <c r="P330" s="107"/>
      <c r="Q330" s="107"/>
      <c r="R330" s="107"/>
      <c r="S330" s="107"/>
      <c r="T330" s="107"/>
      <c r="U330" s="107"/>
      <c r="V330" s="107"/>
      <c r="W330" s="107"/>
      <c r="X330" s="107"/>
      <c r="Y330" s="107"/>
      <c r="Z330" s="107"/>
      <c r="AA330" s="108"/>
      <c r="AB330" s="110" t="s">
        <v>104</v>
      </c>
      <c r="AC330" s="111">
        <v>1</v>
      </c>
      <c r="AD330" s="125"/>
      <c r="AE330" s="116" t="s">
        <v>193</v>
      </c>
      <c r="AF330" s="126"/>
    </row>
    <row r="331" spans="1:32" s="77" customFormat="1" ht="36" customHeight="1">
      <c r="A331" s="105">
        <v>324</v>
      </c>
      <c r="B331" s="127" t="s">
        <v>176</v>
      </c>
      <c r="C331" s="221"/>
      <c r="D331" s="222"/>
      <c r="E331" s="222"/>
      <c r="F331" s="222"/>
      <c r="G331" s="222"/>
      <c r="H331" s="222"/>
      <c r="I331" s="222"/>
      <c r="J331" s="222"/>
      <c r="K331" s="222"/>
      <c r="L331" s="107"/>
      <c r="M331" s="108"/>
      <c r="N331" s="86" t="s">
        <v>236</v>
      </c>
      <c r="O331" s="115"/>
      <c r="P331" s="107"/>
      <c r="Q331" s="107"/>
      <c r="R331" s="107"/>
      <c r="S331" s="107"/>
      <c r="T331" s="107"/>
      <c r="U331" s="107"/>
      <c r="V331" s="107"/>
      <c r="W331" s="107"/>
      <c r="X331" s="107"/>
      <c r="Y331" s="107"/>
      <c r="Z331" s="107"/>
      <c r="AA331" s="108"/>
      <c r="AB331" s="110" t="s">
        <v>104</v>
      </c>
      <c r="AC331" s="111">
        <v>8</v>
      </c>
      <c r="AD331" s="125"/>
      <c r="AE331" s="113" t="s">
        <v>979</v>
      </c>
      <c r="AF331" s="126" t="s">
        <v>989</v>
      </c>
    </row>
    <row r="332" spans="1:32" s="77" customFormat="1" ht="36" customHeight="1">
      <c r="A332" s="105">
        <v>325</v>
      </c>
      <c r="B332" s="106" t="s">
        <v>120</v>
      </c>
      <c r="C332" s="221"/>
      <c r="D332" s="222"/>
      <c r="E332" s="222"/>
      <c r="F332" s="222"/>
      <c r="G332" s="222"/>
      <c r="H332" s="222"/>
      <c r="I332" s="222"/>
      <c r="J332" s="222"/>
      <c r="K332" s="222"/>
      <c r="L332" s="107"/>
      <c r="M332" s="108"/>
      <c r="N332" s="86" t="s">
        <v>311</v>
      </c>
      <c r="O332" s="115"/>
      <c r="P332" s="107"/>
      <c r="Q332" s="107"/>
      <c r="R332" s="107"/>
      <c r="S332" s="107"/>
      <c r="T332" s="107"/>
      <c r="U332" s="107"/>
      <c r="V332" s="107"/>
      <c r="W332" s="107"/>
      <c r="X332" s="107"/>
      <c r="Y332" s="107"/>
      <c r="Z332" s="107"/>
      <c r="AA332" s="108"/>
      <c r="AB332" s="110" t="s">
        <v>167</v>
      </c>
      <c r="AC332" s="111">
        <v>40</v>
      </c>
      <c r="AD332" s="125"/>
      <c r="AE332" s="113" t="s">
        <v>983</v>
      </c>
      <c r="AF332" s="126"/>
    </row>
    <row r="333" spans="1:32" s="77" customFormat="1" ht="36" customHeight="1">
      <c r="A333" s="105">
        <v>326</v>
      </c>
      <c r="B333" s="106" t="s">
        <v>120</v>
      </c>
      <c r="C333" s="221"/>
      <c r="D333" s="222"/>
      <c r="E333" s="222"/>
      <c r="F333" s="222"/>
      <c r="G333" s="222"/>
      <c r="H333" s="222"/>
      <c r="I333" s="222"/>
      <c r="J333" s="222"/>
      <c r="K333" s="222"/>
      <c r="L333" s="107"/>
      <c r="M333" s="108"/>
      <c r="N333" s="86" t="s">
        <v>312</v>
      </c>
      <c r="O333" s="115"/>
      <c r="P333" s="107"/>
      <c r="Q333" s="107"/>
      <c r="R333" s="107"/>
      <c r="S333" s="107"/>
      <c r="T333" s="107"/>
      <c r="U333" s="107"/>
      <c r="V333" s="107"/>
      <c r="W333" s="107"/>
      <c r="X333" s="107"/>
      <c r="Y333" s="107"/>
      <c r="Z333" s="107"/>
      <c r="AA333" s="108"/>
      <c r="AB333" s="110" t="s">
        <v>104</v>
      </c>
      <c r="AC333" s="111">
        <v>9</v>
      </c>
      <c r="AD333" s="125"/>
      <c r="AE333" s="113" t="s">
        <v>971</v>
      </c>
      <c r="AF333" s="126"/>
    </row>
    <row r="334" spans="1:32" s="77" customFormat="1" ht="36" customHeight="1">
      <c r="A334" s="105">
        <v>327</v>
      </c>
      <c r="B334" s="127" t="s">
        <v>54</v>
      </c>
      <c r="C334" s="221"/>
      <c r="D334" s="222"/>
      <c r="E334" s="222"/>
      <c r="F334" s="222"/>
      <c r="G334" s="222"/>
      <c r="H334" s="222"/>
      <c r="I334" s="222"/>
      <c r="J334" s="222"/>
      <c r="K334" s="222"/>
      <c r="L334" s="107"/>
      <c r="M334" s="108"/>
      <c r="N334" s="86" t="s">
        <v>313</v>
      </c>
      <c r="O334" s="115"/>
      <c r="P334" s="107"/>
      <c r="Q334" s="107"/>
      <c r="R334" s="107"/>
      <c r="S334" s="107"/>
      <c r="T334" s="107"/>
      <c r="U334" s="107"/>
      <c r="V334" s="107"/>
      <c r="W334" s="107"/>
      <c r="X334" s="107"/>
      <c r="Y334" s="107"/>
      <c r="Z334" s="107"/>
      <c r="AA334" s="108"/>
      <c r="AB334" s="110" t="s">
        <v>119</v>
      </c>
      <c r="AC334" s="111" t="s">
        <v>119</v>
      </c>
      <c r="AD334" s="125"/>
      <c r="AE334" s="113" t="s">
        <v>119</v>
      </c>
      <c r="AF334" s="126"/>
    </row>
    <row r="335" spans="1:32" s="77" customFormat="1" ht="36" customHeight="1">
      <c r="A335" s="105">
        <v>328</v>
      </c>
      <c r="B335" s="106" t="s">
        <v>120</v>
      </c>
      <c r="C335" s="221"/>
      <c r="D335" s="222"/>
      <c r="E335" s="222"/>
      <c r="F335" s="222"/>
      <c r="G335" s="222"/>
      <c r="H335" s="222"/>
      <c r="I335" s="222"/>
      <c r="J335" s="222"/>
      <c r="K335" s="222"/>
      <c r="L335" s="107"/>
      <c r="M335" s="108"/>
      <c r="N335" s="86" t="s">
        <v>314</v>
      </c>
      <c r="O335" s="115"/>
      <c r="P335" s="107"/>
      <c r="Q335" s="107"/>
      <c r="R335" s="107"/>
      <c r="S335" s="107"/>
      <c r="T335" s="107"/>
      <c r="U335" s="107"/>
      <c r="V335" s="107"/>
      <c r="W335" s="107"/>
      <c r="X335" s="107"/>
      <c r="Y335" s="107"/>
      <c r="Z335" s="107"/>
      <c r="AA335" s="108"/>
      <c r="AB335" s="110" t="s">
        <v>104</v>
      </c>
      <c r="AC335" s="111">
        <v>1</v>
      </c>
      <c r="AD335" s="125"/>
      <c r="AE335" s="116" t="s">
        <v>987</v>
      </c>
      <c r="AF335" s="126"/>
    </row>
    <row r="336" spans="1:32" s="77" customFormat="1" ht="36" customHeight="1">
      <c r="A336" s="105">
        <v>329</v>
      </c>
      <c r="B336" s="106" t="s">
        <v>120</v>
      </c>
      <c r="C336" s="221"/>
      <c r="D336" s="222"/>
      <c r="E336" s="222"/>
      <c r="F336" s="222"/>
      <c r="G336" s="222"/>
      <c r="H336" s="222"/>
      <c r="I336" s="222"/>
      <c r="J336" s="222"/>
      <c r="K336" s="222"/>
      <c r="L336" s="107"/>
      <c r="M336" s="108"/>
      <c r="N336" s="86" t="s">
        <v>313</v>
      </c>
      <c r="O336" s="115"/>
      <c r="P336" s="107"/>
      <c r="Q336" s="107"/>
      <c r="R336" s="107"/>
      <c r="S336" s="107"/>
      <c r="T336" s="107"/>
      <c r="U336" s="107"/>
      <c r="V336" s="107"/>
      <c r="W336" s="107"/>
      <c r="X336" s="107"/>
      <c r="Y336" s="107"/>
      <c r="Z336" s="107"/>
      <c r="AA336" s="108"/>
      <c r="AB336" s="110" t="s">
        <v>119</v>
      </c>
      <c r="AC336" s="111" t="s">
        <v>119</v>
      </c>
      <c r="AD336" s="125"/>
      <c r="AE336" s="113" t="s">
        <v>119</v>
      </c>
      <c r="AF336" s="126"/>
    </row>
    <row r="337" spans="1:32" s="77" customFormat="1" ht="36" customHeight="1">
      <c r="A337" s="105">
        <v>330</v>
      </c>
      <c r="B337" s="127" t="s">
        <v>140</v>
      </c>
      <c r="C337" s="221"/>
      <c r="D337" s="222"/>
      <c r="E337" s="222"/>
      <c r="F337" s="222"/>
      <c r="G337" s="222"/>
      <c r="H337" s="222"/>
      <c r="I337" s="222"/>
      <c r="J337" s="222"/>
      <c r="K337" s="222"/>
      <c r="L337" s="107"/>
      <c r="M337" s="108"/>
      <c r="N337" s="86" t="s">
        <v>315</v>
      </c>
      <c r="O337" s="115"/>
      <c r="P337" s="107"/>
      <c r="Q337" s="107"/>
      <c r="R337" s="107"/>
      <c r="S337" s="107"/>
      <c r="T337" s="107"/>
      <c r="U337" s="107"/>
      <c r="V337" s="107"/>
      <c r="W337" s="107"/>
      <c r="X337" s="107"/>
      <c r="Y337" s="107"/>
      <c r="Z337" s="107"/>
      <c r="AA337" s="108"/>
      <c r="AB337" s="110" t="s">
        <v>104</v>
      </c>
      <c r="AC337" s="111">
        <v>1</v>
      </c>
      <c r="AD337" s="125"/>
      <c r="AE337" s="116" t="s">
        <v>1007</v>
      </c>
      <c r="AF337" s="126"/>
    </row>
    <row r="338" spans="1:32" s="77" customFormat="1" ht="36" customHeight="1">
      <c r="A338" s="105">
        <v>331</v>
      </c>
      <c r="B338" s="127" t="s">
        <v>140</v>
      </c>
      <c r="C338" s="221"/>
      <c r="D338" s="222"/>
      <c r="E338" s="222"/>
      <c r="F338" s="222"/>
      <c r="G338" s="222"/>
      <c r="H338" s="222"/>
      <c r="I338" s="222"/>
      <c r="J338" s="222"/>
      <c r="K338" s="222"/>
      <c r="L338" s="107"/>
      <c r="M338" s="108"/>
      <c r="N338" s="86" t="s">
        <v>317</v>
      </c>
      <c r="O338" s="115"/>
      <c r="P338" s="107"/>
      <c r="Q338" s="107"/>
      <c r="R338" s="107"/>
      <c r="S338" s="107"/>
      <c r="T338" s="107"/>
      <c r="U338" s="107"/>
      <c r="V338" s="107"/>
      <c r="W338" s="107"/>
      <c r="X338" s="107"/>
      <c r="Y338" s="107"/>
      <c r="Z338" s="107"/>
      <c r="AA338" s="108"/>
      <c r="AB338" s="110" t="s">
        <v>167</v>
      </c>
      <c r="AC338" s="111">
        <v>28</v>
      </c>
      <c r="AD338" s="125"/>
      <c r="AE338" s="113" t="s">
        <v>983</v>
      </c>
      <c r="AF338" s="126"/>
    </row>
    <row r="339" spans="1:32" s="77" customFormat="1" ht="36" customHeight="1">
      <c r="A339" s="105">
        <v>332</v>
      </c>
      <c r="B339" s="106" t="s">
        <v>120</v>
      </c>
      <c r="C339" s="221"/>
      <c r="D339" s="222"/>
      <c r="E339" s="222"/>
      <c r="F339" s="222"/>
      <c r="G339" s="222"/>
      <c r="H339" s="222"/>
      <c r="I339" s="222"/>
      <c r="J339" s="222"/>
      <c r="K339" s="222"/>
      <c r="L339" s="107"/>
      <c r="M339" s="108"/>
      <c r="N339" s="86" t="s">
        <v>311</v>
      </c>
      <c r="O339" s="115"/>
      <c r="P339" s="107"/>
      <c r="Q339" s="107"/>
      <c r="R339" s="107"/>
      <c r="S339" s="107"/>
      <c r="T339" s="107"/>
      <c r="U339" s="107"/>
      <c r="V339" s="107"/>
      <c r="W339" s="107"/>
      <c r="X339" s="107"/>
      <c r="Y339" s="107"/>
      <c r="Z339" s="107"/>
      <c r="AA339" s="108"/>
      <c r="AB339" s="110" t="s">
        <v>167</v>
      </c>
      <c r="AC339" s="111">
        <v>40</v>
      </c>
      <c r="AD339" s="125"/>
      <c r="AE339" s="113" t="s">
        <v>971</v>
      </c>
      <c r="AF339" s="126"/>
    </row>
    <row r="340" spans="1:32" s="77" customFormat="1" ht="36" customHeight="1">
      <c r="A340" s="105">
        <v>333</v>
      </c>
      <c r="B340" s="106" t="s">
        <v>120</v>
      </c>
      <c r="C340" s="221"/>
      <c r="D340" s="222"/>
      <c r="E340" s="222"/>
      <c r="F340" s="222"/>
      <c r="G340" s="222"/>
      <c r="H340" s="222"/>
      <c r="I340" s="222"/>
      <c r="J340" s="222"/>
      <c r="K340" s="222"/>
      <c r="L340" s="107"/>
      <c r="M340" s="108"/>
      <c r="N340" s="86" t="s">
        <v>319</v>
      </c>
      <c r="O340" s="115"/>
      <c r="P340" s="107"/>
      <c r="Q340" s="107"/>
      <c r="R340" s="107"/>
      <c r="S340" s="107"/>
      <c r="T340" s="107"/>
      <c r="U340" s="107"/>
      <c r="V340" s="107"/>
      <c r="W340" s="107"/>
      <c r="X340" s="107"/>
      <c r="Y340" s="107"/>
      <c r="Z340" s="107"/>
      <c r="AA340" s="108"/>
      <c r="AB340" s="110" t="s">
        <v>119</v>
      </c>
      <c r="AC340" s="111" t="s">
        <v>119</v>
      </c>
      <c r="AD340" s="125"/>
      <c r="AE340" s="113" t="s">
        <v>119</v>
      </c>
      <c r="AF340" s="126"/>
    </row>
    <row r="341" spans="1:32" s="77" customFormat="1" ht="36" customHeight="1">
      <c r="A341" s="105">
        <v>334</v>
      </c>
      <c r="B341" s="127" t="s">
        <v>140</v>
      </c>
      <c r="C341" s="221"/>
      <c r="D341" s="222"/>
      <c r="E341" s="222"/>
      <c r="F341" s="222"/>
      <c r="G341" s="222"/>
      <c r="H341" s="222"/>
      <c r="I341" s="222"/>
      <c r="J341" s="222"/>
      <c r="K341" s="222"/>
      <c r="L341" s="107"/>
      <c r="M341" s="108"/>
      <c r="N341" s="86" t="s">
        <v>320</v>
      </c>
      <c r="O341" s="115"/>
      <c r="P341" s="107"/>
      <c r="Q341" s="107"/>
      <c r="R341" s="107"/>
      <c r="S341" s="107"/>
      <c r="T341" s="107"/>
      <c r="U341" s="107"/>
      <c r="V341" s="107"/>
      <c r="W341" s="107"/>
      <c r="X341" s="107"/>
      <c r="Y341" s="107"/>
      <c r="Z341" s="107"/>
      <c r="AA341" s="108"/>
      <c r="AB341" s="110" t="s">
        <v>104</v>
      </c>
      <c r="AC341" s="111">
        <v>1</v>
      </c>
      <c r="AD341" s="125"/>
      <c r="AE341" s="113" t="s">
        <v>971</v>
      </c>
      <c r="AF341" s="126"/>
    </row>
    <row r="342" spans="1:32" s="77" customFormat="1" ht="36" customHeight="1">
      <c r="A342" s="105">
        <v>335</v>
      </c>
      <c r="B342" s="127" t="s">
        <v>140</v>
      </c>
      <c r="C342" s="221"/>
      <c r="D342" s="222"/>
      <c r="E342" s="222"/>
      <c r="F342" s="222"/>
      <c r="G342" s="222"/>
      <c r="H342" s="222"/>
      <c r="I342" s="222"/>
      <c r="J342" s="222"/>
      <c r="K342" s="222"/>
      <c r="L342" s="107"/>
      <c r="M342" s="108"/>
      <c r="N342" s="86" t="s">
        <v>321</v>
      </c>
      <c r="O342" s="115"/>
      <c r="P342" s="107"/>
      <c r="Q342" s="107"/>
      <c r="R342" s="107"/>
      <c r="S342" s="107"/>
      <c r="T342" s="107"/>
      <c r="U342" s="107"/>
      <c r="V342" s="107"/>
      <c r="W342" s="107"/>
      <c r="X342" s="107"/>
      <c r="Y342" s="107"/>
      <c r="Z342" s="107"/>
      <c r="AA342" s="108"/>
      <c r="AB342" s="110" t="s">
        <v>167</v>
      </c>
      <c r="AC342" s="111">
        <v>28</v>
      </c>
      <c r="AD342" s="125"/>
      <c r="AE342" s="113" t="s">
        <v>971</v>
      </c>
      <c r="AF342" s="126"/>
    </row>
    <row r="343" spans="1:32" s="77" customFormat="1" ht="36" customHeight="1">
      <c r="A343" s="105">
        <v>336</v>
      </c>
      <c r="B343" s="127" t="s">
        <v>54</v>
      </c>
      <c r="C343" s="221"/>
      <c r="D343" s="222"/>
      <c r="E343" s="222"/>
      <c r="F343" s="222"/>
      <c r="G343" s="222"/>
      <c r="H343" s="222"/>
      <c r="I343" s="222"/>
      <c r="J343" s="222"/>
      <c r="K343" s="222"/>
      <c r="L343" s="107"/>
      <c r="M343" s="108"/>
      <c r="N343" s="86" t="s">
        <v>322</v>
      </c>
      <c r="O343" s="115"/>
      <c r="P343" s="107"/>
      <c r="Q343" s="107"/>
      <c r="R343" s="107"/>
      <c r="S343" s="107"/>
      <c r="T343" s="107"/>
      <c r="U343" s="107"/>
      <c r="V343" s="107"/>
      <c r="W343" s="107"/>
      <c r="X343" s="107"/>
      <c r="Y343" s="107"/>
      <c r="Z343" s="107"/>
      <c r="AA343" s="108"/>
      <c r="AB343" s="110" t="s">
        <v>119</v>
      </c>
      <c r="AC343" s="111" t="s">
        <v>119</v>
      </c>
      <c r="AD343" s="125"/>
      <c r="AE343" s="113" t="s">
        <v>119</v>
      </c>
      <c r="AF343" s="126"/>
    </row>
    <row r="344" spans="1:32" s="77" customFormat="1" ht="36" customHeight="1">
      <c r="A344" s="105">
        <v>337</v>
      </c>
      <c r="B344" s="106" t="s">
        <v>120</v>
      </c>
      <c r="C344" s="221"/>
      <c r="D344" s="222"/>
      <c r="E344" s="222"/>
      <c r="F344" s="222"/>
      <c r="G344" s="222"/>
      <c r="H344" s="222"/>
      <c r="I344" s="222"/>
      <c r="J344" s="222"/>
      <c r="K344" s="222"/>
      <c r="L344" s="107"/>
      <c r="M344" s="108"/>
      <c r="N344" s="86" t="s">
        <v>323</v>
      </c>
      <c r="O344" s="115"/>
      <c r="P344" s="107"/>
      <c r="Q344" s="107"/>
      <c r="R344" s="107"/>
      <c r="S344" s="107"/>
      <c r="T344" s="107"/>
      <c r="U344" s="107"/>
      <c r="V344" s="107"/>
      <c r="W344" s="107"/>
      <c r="X344" s="107"/>
      <c r="Y344" s="107"/>
      <c r="Z344" s="107"/>
      <c r="AA344" s="108"/>
      <c r="AB344" s="110" t="s">
        <v>104</v>
      </c>
      <c r="AC344" s="111">
        <v>1</v>
      </c>
      <c r="AD344" s="125"/>
      <c r="AE344" s="116" t="s">
        <v>987</v>
      </c>
      <c r="AF344" s="126"/>
    </row>
    <row r="345" spans="1:32" s="77" customFormat="1" ht="36" customHeight="1">
      <c r="A345" s="105">
        <v>338</v>
      </c>
      <c r="B345" s="106" t="s">
        <v>120</v>
      </c>
      <c r="C345" s="221"/>
      <c r="D345" s="222"/>
      <c r="E345" s="222"/>
      <c r="F345" s="222"/>
      <c r="G345" s="222"/>
      <c r="H345" s="222"/>
      <c r="I345" s="222"/>
      <c r="J345" s="222"/>
      <c r="K345" s="222"/>
      <c r="L345" s="107"/>
      <c r="M345" s="108"/>
      <c r="N345" s="86" t="s">
        <v>324</v>
      </c>
      <c r="O345" s="115"/>
      <c r="P345" s="107"/>
      <c r="Q345" s="107"/>
      <c r="R345" s="107"/>
      <c r="S345" s="107"/>
      <c r="T345" s="107"/>
      <c r="U345" s="107"/>
      <c r="V345" s="107"/>
      <c r="W345" s="107"/>
      <c r="X345" s="107"/>
      <c r="Y345" s="107"/>
      <c r="Z345" s="107"/>
      <c r="AA345" s="108"/>
      <c r="AB345" s="110" t="s">
        <v>119</v>
      </c>
      <c r="AC345" s="111" t="s">
        <v>119</v>
      </c>
      <c r="AD345" s="125"/>
      <c r="AE345" s="113" t="s">
        <v>119</v>
      </c>
      <c r="AF345" s="126"/>
    </row>
    <row r="346" spans="1:32" s="77" customFormat="1" ht="36" customHeight="1">
      <c r="A346" s="105">
        <v>339</v>
      </c>
      <c r="B346" s="127" t="s">
        <v>140</v>
      </c>
      <c r="C346" s="221"/>
      <c r="D346" s="222"/>
      <c r="E346" s="222"/>
      <c r="F346" s="222"/>
      <c r="G346" s="222"/>
      <c r="H346" s="222"/>
      <c r="I346" s="222"/>
      <c r="J346" s="222"/>
      <c r="K346" s="222"/>
      <c r="L346" s="107"/>
      <c r="M346" s="108"/>
      <c r="N346" s="86" t="s">
        <v>1008</v>
      </c>
      <c r="O346" s="115"/>
      <c r="P346" s="107"/>
      <c r="Q346" s="107"/>
      <c r="R346" s="107"/>
      <c r="S346" s="107"/>
      <c r="T346" s="107"/>
      <c r="U346" s="107"/>
      <c r="V346" s="107"/>
      <c r="W346" s="107"/>
      <c r="X346" s="107"/>
      <c r="Y346" s="107"/>
      <c r="Z346" s="107"/>
      <c r="AA346" s="108"/>
      <c r="AB346" s="110" t="s">
        <v>119</v>
      </c>
      <c r="AC346" s="111" t="s">
        <v>119</v>
      </c>
      <c r="AD346" s="125"/>
      <c r="AE346" s="113" t="s">
        <v>119</v>
      </c>
      <c r="AF346" s="126"/>
    </row>
    <row r="347" spans="1:32" s="77" customFormat="1" ht="36" customHeight="1">
      <c r="A347" s="105">
        <v>340</v>
      </c>
      <c r="B347" s="127" t="s">
        <v>176</v>
      </c>
      <c r="C347" s="221"/>
      <c r="D347" s="222"/>
      <c r="E347" s="222"/>
      <c r="F347" s="222"/>
      <c r="G347" s="222"/>
      <c r="H347" s="222"/>
      <c r="I347" s="222"/>
      <c r="J347" s="222"/>
      <c r="K347" s="222"/>
      <c r="L347" s="107"/>
      <c r="M347" s="108"/>
      <c r="N347" s="86" t="s">
        <v>235</v>
      </c>
      <c r="O347" s="115"/>
      <c r="P347" s="107"/>
      <c r="Q347" s="107"/>
      <c r="R347" s="107"/>
      <c r="S347" s="107"/>
      <c r="T347" s="107"/>
      <c r="U347" s="107"/>
      <c r="V347" s="107"/>
      <c r="W347" s="107"/>
      <c r="X347" s="107"/>
      <c r="Y347" s="107"/>
      <c r="Z347" s="107"/>
      <c r="AA347" s="108"/>
      <c r="AB347" s="110" t="s">
        <v>104</v>
      </c>
      <c r="AC347" s="111">
        <v>1</v>
      </c>
      <c r="AD347" s="125"/>
      <c r="AE347" s="116" t="s">
        <v>193</v>
      </c>
      <c r="AF347" s="126"/>
    </row>
    <row r="348" spans="1:32" s="77" customFormat="1" ht="36" customHeight="1">
      <c r="A348" s="105">
        <v>341</v>
      </c>
      <c r="B348" s="127" t="s">
        <v>176</v>
      </c>
      <c r="C348" s="221"/>
      <c r="D348" s="222"/>
      <c r="E348" s="222"/>
      <c r="F348" s="222"/>
      <c r="G348" s="222"/>
      <c r="H348" s="222"/>
      <c r="I348" s="222"/>
      <c r="J348" s="222"/>
      <c r="K348" s="222"/>
      <c r="L348" s="107"/>
      <c r="M348" s="108"/>
      <c r="N348" s="86" t="s">
        <v>236</v>
      </c>
      <c r="O348" s="115"/>
      <c r="P348" s="107"/>
      <c r="Q348" s="107"/>
      <c r="R348" s="107"/>
      <c r="S348" s="107"/>
      <c r="T348" s="107"/>
      <c r="U348" s="107"/>
      <c r="V348" s="107"/>
      <c r="W348" s="107"/>
      <c r="X348" s="107"/>
      <c r="Y348" s="107"/>
      <c r="Z348" s="107"/>
      <c r="AA348" s="108"/>
      <c r="AB348" s="110" t="s">
        <v>104</v>
      </c>
      <c r="AC348" s="111">
        <v>8</v>
      </c>
      <c r="AD348" s="125"/>
      <c r="AE348" s="113" t="s">
        <v>979</v>
      </c>
      <c r="AF348" s="126" t="s">
        <v>1004</v>
      </c>
    </row>
    <row r="349" spans="1:32" s="77" customFormat="1" ht="36" customHeight="1">
      <c r="A349" s="105">
        <v>342</v>
      </c>
      <c r="B349" s="127" t="s">
        <v>140</v>
      </c>
      <c r="C349" s="221"/>
      <c r="D349" s="222"/>
      <c r="E349" s="222"/>
      <c r="F349" s="222"/>
      <c r="G349" s="222"/>
      <c r="H349" s="222"/>
      <c r="I349" s="222"/>
      <c r="J349" s="222"/>
      <c r="K349" s="222"/>
      <c r="L349" s="107"/>
      <c r="M349" s="108"/>
      <c r="N349" s="86" t="s">
        <v>1009</v>
      </c>
      <c r="O349" s="115"/>
      <c r="P349" s="107"/>
      <c r="Q349" s="107"/>
      <c r="R349" s="107"/>
      <c r="S349" s="107"/>
      <c r="T349" s="107"/>
      <c r="U349" s="107"/>
      <c r="V349" s="107"/>
      <c r="W349" s="107"/>
      <c r="X349" s="107"/>
      <c r="Y349" s="107"/>
      <c r="Z349" s="107"/>
      <c r="AA349" s="108"/>
      <c r="AB349" s="110" t="s">
        <v>119</v>
      </c>
      <c r="AC349" s="111" t="s">
        <v>119</v>
      </c>
      <c r="AD349" s="125"/>
      <c r="AE349" s="113" t="s">
        <v>119</v>
      </c>
      <c r="AF349" s="126"/>
    </row>
    <row r="350" spans="1:32" s="77" customFormat="1" ht="36" customHeight="1">
      <c r="A350" s="105">
        <v>343</v>
      </c>
      <c r="B350" s="127" t="s">
        <v>176</v>
      </c>
      <c r="C350" s="221"/>
      <c r="D350" s="222"/>
      <c r="E350" s="222"/>
      <c r="F350" s="222"/>
      <c r="G350" s="222"/>
      <c r="H350" s="222"/>
      <c r="I350" s="222"/>
      <c r="J350" s="222"/>
      <c r="K350" s="222"/>
      <c r="L350" s="107"/>
      <c r="M350" s="108"/>
      <c r="N350" s="86" t="s">
        <v>235</v>
      </c>
      <c r="O350" s="115"/>
      <c r="P350" s="107"/>
      <c r="Q350" s="107"/>
      <c r="R350" s="107"/>
      <c r="S350" s="107"/>
      <c r="T350" s="107"/>
      <c r="U350" s="107"/>
      <c r="V350" s="107"/>
      <c r="W350" s="107"/>
      <c r="X350" s="107"/>
      <c r="Y350" s="107"/>
      <c r="Z350" s="107"/>
      <c r="AA350" s="108"/>
      <c r="AB350" s="110" t="s">
        <v>104</v>
      </c>
      <c r="AC350" s="111">
        <v>1</v>
      </c>
      <c r="AD350" s="125"/>
      <c r="AE350" s="116" t="s">
        <v>193</v>
      </c>
      <c r="AF350" s="126"/>
    </row>
    <row r="351" spans="1:32" s="77" customFormat="1" ht="36" customHeight="1">
      <c r="A351" s="105">
        <v>344</v>
      </c>
      <c r="B351" s="127" t="s">
        <v>176</v>
      </c>
      <c r="C351" s="221"/>
      <c r="D351" s="222"/>
      <c r="E351" s="222"/>
      <c r="F351" s="222"/>
      <c r="G351" s="222"/>
      <c r="H351" s="222"/>
      <c r="I351" s="222"/>
      <c r="J351" s="222"/>
      <c r="K351" s="222"/>
      <c r="L351" s="107"/>
      <c r="M351" s="108"/>
      <c r="N351" s="86" t="s">
        <v>236</v>
      </c>
      <c r="O351" s="115"/>
      <c r="P351" s="107"/>
      <c r="Q351" s="107"/>
      <c r="R351" s="107"/>
      <c r="S351" s="107"/>
      <c r="T351" s="107"/>
      <c r="U351" s="107"/>
      <c r="V351" s="107"/>
      <c r="W351" s="107"/>
      <c r="X351" s="107"/>
      <c r="Y351" s="107"/>
      <c r="Z351" s="107"/>
      <c r="AA351" s="108"/>
      <c r="AB351" s="110" t="s">
        <v>104</v>
      </c>
      <c r="AC351" s="111">
        <v>8</v>
      </c>
      <c r="AD351" s="125"/>
      <c r="AE351" s="113" t="s">
        <v>979</v>
      </c>
      <c r="AF351" s="126" t="s">
        <v>1004</v>
      </c>
    </row>
    <row r="352" spans="1:32" s="77" customFormat="1" ht="36" customHeight="1">
      <c r="A352" s="105">
        <v>345</v>
      </c>
      <c r="B352" s="127" t="s">
        <v>140</v>
      </c>
      <c r="C352" s="221"/>
      <c r="D352" s="222"/>
      <c r="E352" s="222"/>
      <c r="F352" s="222"/>
      <c r="G352" s="222"/>
      <c r="H352" s="222"/>
      <c r="I352" s="222"/>
      <c r="J352" s="222"/>
      <c r="K352" s="222"/>
      <c r="L352" s="107"/>
      <c r="M352" s="108"/>
      <c r="N352" s="86" t="s">
        <v>1010</v>
      </c>
      <c r="O352" s="115"/>
      <c r="P352" s="107"/>
      <c r="Q352" s="107"/>
      <c r="R352" s="107"/>
      <c r="S352" s="107"/>
      <c r="T352" s="107"/>
      <c r="U352" s="107"/>
      <c r="V352" s="107"/>
      <c r="W352" s="107"/>
      <c r="X352" s="107"/>
      <c r="Y352" s="107"/>
      <c r="Z352" s="107"/>
      <c r="AA352" s="108"/>
      <c r="AB352" s="110" t="s">
        <v>119</v>
      </c>
      <c r="AC352" s="111" t="s">
        <v>119</v>
      </c>
      <c r="AD352" s="125"/>
      <c r="AE352" s="113" t="s">
        <v>119</v>
      </c>
      <c r="AF352" s="126"/>
    </row>
    <row r="353" spans="1:32" s="77" customFormat="1" ht="36" customHeight="1">
      <c r="A353" s="105">
        <v>346</v>
      </c>
      <c r="B353" s="127" t="s">
        <v>176</v>
      </c>
      <c r="C353" s="221"/>
      <c r="D353" s="222"/>
      <c r="E353" s="222"/>
      <c r="F353" s="222"/>
      <c r="G353" s="222"/>
      <c r="H353" s="222"/>
      <c r="I353" s="222"/>
      <c r="J353" s="222"/>
      <c r="K353" s="222"/>
      <c r="L353" s="107"/>
      <c r="M353" s="108"/>
      <c r="N353" s="86" t="s">
        <v>235</v>
      </c>
      <c r="O353" s="115"/>
      <c r="P353" s="107"/>
      <c r="Q353" s="107"/>
      <c r="R353" s="107"/>
      <c r="S353" s="107"/>
      <c r="T353" s="107"/>
      <c r="U353" s="107"/>
      <c r="V353" s="107"/>
      <c r="W353" s="107"/>
      <c r="X353" s="107"/>
      <c r="Y353" s="107"/>
      <c r="Z353" s="107"/>
      <c r="AA353" s="108"/>
      <c r="AB353" s="110" t="s">
        <v>104</v>
      </c>
      <c r="AC353" s="111">
        <v>1</v>
      </c>
      <c r="AD353" s="125"/>
      <c r="AE353" s="116" t="s">
        <v>193</v>
      </c>
      <c r="AF353" s="126"/>
    </row>
    <row r="354" spans="1:32" s="77" customFormat="1" ht="36" customHeight="1">
      <c r="A354" s="105">
        <v>347</v>
      </c>
      <c r="B354" s="127" t="s">
        <v>176</v>
      </c>
      <c r="C354" s="221"/>
      <c r="D354" s="222"/>
      <c r="E354" s="222"/>
      <c r="F354" s="222"/>
      <c r="G354" s="222"/>
      <c r="H354" s="222"/>
      <c r="I354" s="222"/>
      <c r="J354" s="222"/>
      <c r="K354" s="222"/>
      <c r="L354" s="107"/>
      <c r="M354" s="108"/>
      <c r="N354" s="86" t="s">
        <v>236</v>
      </c>
      <c r="O354" s="115"/>
      <c r="P354" s="107"/>
      <c r="Q354" s="107"/>
      <c r="R354" s="107"/>
      <c r="S354" s="107"/>
      <c r="T354" s="107"/>
      <c r="U354" s="107"/>
      <c r="V354" s="107"/>
      <c r="W354" s="107"/>
      <c r="X354" s="107"/>
      <c r="Y354" s="107"/>
      <c r="Z354" s="107"/>
      <c r="AA354" s="108"/>
      <c r="AB354" s="110" t="s">
        <v>104</v>
      </c>
      <c r="AC354" s="111">
        <v>8</v>
      </c>
      <c r="AD354" s="125"/>
      <c r="AE354" s="113" t="s">
        <v>979</v>
      </c>
      <c r="AF354" s="126" t="s">
        <v>1004</v>
      </c>
    </row>
    <row r="355" spans="1:32" s="77" customFormat="1" ht="36" customHeight="1">
      <c r="A355" s="105">
        <v>348</v>
      </c>
      <c r="B355" s="127" t="s">
        <v>140</v>
      </c>
      <c r="C355" s="221"/>
      <c r="D355" s="222"/>
      <c r="E355" s="222"/>
      <c r="F355" s="222"/>
      <c r="G355" s="222"/>
      <c r="H355" s="222"/>
      <c r="I355" s="222"/>
      <c r="J355" s="222"/>
      <c r="K355" s="222"/>
      <c r="L355" s="107"/>
      <c r="M355" s="108"/>
      <c r="N355" s="86" t="s">
        <v>1011</v>
      </c>
      <c r="O355" s="115"/>
      <c r="P355" s="107"/>
      <c r="Q355" s="107"/>
      <c r="R355" s="107"/>
      <c r="S355" s="107"/>
      <c r="T355" s="107"/>
      <c r="U355" s="107"/>
      <c r="V355" s="107"/>
      <c r="W355" s="107"/>
      <c r="X355" s="107"/>
      <c r="Y355" s="107"/>
      <c r="Z355" s="107"/>
      <c r="AA355" s="108"/>
      <c r="AB355" s="110" t="s">
        <v>119</v>
      </c>
      <c r="AC355" s="111" t="s">
        <v>119</v>
      </c>
      <c r="AD355" s="125"/>
      <c r="AE355" s="113" t="s">
        <v>119</v>
      </c>
      <c r="AF355" s="126"/>
    </row>
    <row r="356" spans="1:32" s="77" customFormat="1" ht="36" customHeight="1">
      <c r="A356" s="105">
        <v>349</v>
      </c>
      <c r="B356" s="127" t="s">
        <v>176</v>
      </c>
      <c r="C356" s="221"/>
      <c r="D356" s="222"/>
      <c r="E356" s="222"/>
      <c r="F356" s="222"/>
      <c r="G356" s="222"/>
      <c r="H356" s="222"/>
      <c r="I356" s="222"/>
      <c r="J356" s="222"/>
      <c r="K356" s="222"/>
      <c r="L356" s="107"/>
      <c r="M356" s="108"/>
      <c r="N356" s="86" t="s">
        <v>235</v>
      </c>
      <c r="O356" s="115"/>
      <c r="P356" s="107"/>
      <c r="Q356" s="107"/>
      <c r="R356" s="107"/>
      <c r="S356" s="107"/>
      <c r="T356" s="107"/>
      <c r="U356" s="107"/>
      <c r="V356" s="107"/>
      <c r="W356" s="107"/>
      <c r="X356" s="107"/>
      <c r="Y356" s="107"/>
      <c r="Z356" s="107"/>
      <c r="AA356" s="108"/>
      <c r="AB356" s="110" t="s">
        <v>104</v>
      </c>
      <c r="AC356" s="111">
        <v>1</v>
      </c>
      <c r="AD356" s="125"/>
      <c r="AE356" s="116" t="s">
        <v>193</v>
      </c>
      <c r="AF356" s="126"/>
    </row>
    <row r="357" spans="1:32" s="77" customFormat="1" ht="36" customHeight="1">
      <c r="A357" s="105">
        <v>350</v>
      </c>
      <c r="B357" s="127" t="s">
        <v>176</v>
      </c>
      <c r="C357" s="221"/>
      <c r="D357" s="222"/>
      <c r="E357" s="222"/>
      <c r="F357" s="222"/>
      <c r="G357" s="222"/>
      <c r="H357" s="222"/>
      <c r="I357" s="222"/>
      <c r="J357" s="222"/>
      <c r="K357" s="222"/>
      <c r="L357" s="107"/>
      <c r="M357" s="108"/>
      <c r="N357" s="86" t="s">
        <v>236</v>
      </c>
      <c r="O357" s="115"/>
      <c r="P357" s="107"/>
      <c r="Q357" s="107"/>
      <c r="R357" s="107"/>
      <c r="S357" s="107"/>
      <c r="T357" s="107"/>
      <c r="U357" s="107"/>
      <c r="V357" s="107"/>
      <c r="W357" s="107"/>
      <c r="X357" s="107"/>
      <c r="Y357" s="107"/>
      <c r="Z357" s="107"/>
      <c r="AA357" s="108"/>
      <c r="AB357" s="110" t="s">
        <v>104</v>
      </c>
      <c r="AC357" s="111">
        <v>8</v>
      </c>
      <c r="AD357" s="125"/>
      <c r="AE357" s="113" t="s">
        <v>979</v>
      </c>
      <c r="AF357" s="126" t="s">
        <v>1004</v>
      </c>
    </row>
    <row r="358" spans="1:32" s="77" customFormat="1" ht="76.5" customHeight="1">
      <c r="A358" s="105">
        <v>351</v>
      </c>
      <c r="B358" s="106" t="s">
        <v>120</v>
      </c>
      <c r="C358" s="221"/>
      <c r="D358" s="222"/>
      <c r="E358" s="222"/>
      <c r="F358" s="222"/>
      <c r="G358" s="222"/>
      <c r="H358" s="222"/>
      <c r="I358" s="222"/>
      <c r="J358" s="222"/>
      <c r="K358" s="222"/>
      <c r="L358" s="107"/>
      <c r="M358" s="108"/>
      <c r="N358" s="234" t="s">
        <v>1626</v>
      </c>
      <c r="O358" s="181"/>
      <c r="P358" s="177"/>
      <c r="Q358" s="177"/>
      <c r="R358" s="177"/>
      <c r="S358" s="177"/>
      <c r="T358" s="177"/>
      <c r="U358" s="177"/>
      <c r="V358" s="177"/>
      <c r="W358" s="177"/>
      <c r="X358" s="177"/>
      <c r="Y358" s="177"/>
      <c r="Z358" s="177"/>
      <c r="AA358" s="235"/>
      <c r="AB358" s="236" t="s">
        <v>167</v>
      </c>
      <c r="AC358" s="237">
        <v>40</v>
      </c>
      <c r="AD358" s="238"/>
      <c r="AE358" s="239" t="s">
        <v>1627</v>
      </c>
      <c r="AF358" s="126"/>
    </row>
    <row r="359" spans="1:32" s="77" customFormat="1" ht="80.45" customHeight="1">
      <c r="A359" s="105">
        <v>352</v>
      </c>
      <c r="B359" s="106" t="s">
        <v>120</v>
      </c>
      <c r="C359" s="221"/>
      <c r="D359" s="222"/>
      <c r="E359" s="222"/>
      <c r="F359" s="222"/>
      <c r="G359" s="222"/>
      <c r="H359" s="222"/>
      <c r="I359" s="222"/>
      <c r="J359" s="222"/>
      <c r="K359" s="222"/>
      <c r="L359" s="107"/>
      <c r="M359" s="108"/>
      <c r="N359" s="234" t="s">
        <v>1622</v>
      </c>
      <c r="O359" s="181"/>
      <c r="P359" s="177"/>
      <c r="Q359" s="177"/>
      <c r="R359" s="177"/>
      <c r="S359" s="177"/>
      <c r="T359" s="177"/>
      <c r="U359" s="177"/>
      <c r="V359" s="177"/>
      <c r="W359" s="177"/>
      <c r="X359" s="177"/>
      <c r="Y359" s="177"/>
      <c r="Z359" s="177"/>
      <c r="AA359" s="235"/>
      <c r="AB359" s="236" t="s">
        <v>167</v>
      </c>
      <c r="AC359" s="237">
        <v>40</v>
      </c>
      <c r="AD359" s="238"/>
      <c r="AE359" s="239" t="s">
        <v>1628</v>
      </c>
      <c r="AF359" s="126"/>
    </row>
    <row r="360" spans="1:32" s="77" customFormat="1" ht="36" customHeight="1">
      <c r="A360" s="105">
        <v>353</v>
      </c>
      <c r="B360" s="106" t="s">
        <v>120</v>
      </c>
      <c r="C360" s="221"/>
      <c r="D360" s="222"/>
      <c r="E360" s="222"/>
      <c r="F360" s="222"/>
      <c r="G360" s="222"/>
      <c r="H360" s="222"/>
      <c r="I360" s="222"/>
      <c r="J360" s="222"/>
      <c r="K360" s="222"/>
      <c r="L360" s="107"/>
      <c r="M360" s="108"/>
      <c r="N360" s="86" t="s">
        <v>330</v>
      </c>
      <c r="O360" s="115"/>
      <c r="P360" s="107"/>
      <c r="Q360" s="107"/>
      <c r="R360" s="107"/>
      <c r="S360" s="107"/>
      <c r="T360" s="107"/>
      <c r="U360" s="107"/>
      <c r="V360" s="107"/>
      <c r="W360" s="107"/>
      <c r="X360" s="107"/>
      <c r="Y360" s="107"/>
      <c r="Z360" s="107"/>
      <c r="AA360" s="108"/>
      <c r="AB360" s="110" t="s">
        <v>104</v>
      </c>
      <c r="AC360" s="111">
        <v>9</v>
      </c>
      <c r="AD360" s="125"/>
      <c r="AE360" s="113" t="s">
        <v>971</v>
      </c>
      <c r="AF360" s="126"/>
    </row>
    <row r="361" spans="1:32" s="77" customFormat="1" ht="36" customHeight="1">
      <c r="A361" s="105">
        <v>354</v>
      </c>
      <c r="B361" s="127" t="s">
        <v>54</v>
      </c>
      <c r="C361" s="221"/>
      <c r="D361" s="222"/>
      <c r="E361" s="222"/>
      <c r="F361" s="222"/>
      <c r="G361" s="222"/>
      <c r="H361" s="222"/>
      <c r="I361" s="222"/>
      <c r="J361" s="222"/>
      <c r="K361" s="222"/>
      <c r="L361" s="107"/>
      <c r="M361" s="108"/>
      <c r="N361" s="88" t="s">
        <v>1608</v>
      </c>
      <c r="O361" s="132"/>
      <c r="P361" s="107"/>
      <c r="Q361" s="107"/>
      <c r="R361" s="107"/>
      <c r="S361" s="107"/>
      <c r="T361" s="107"/>
      <c r="U361" s="107"/>
      <c r="V361" s="107"/>
      <c r="W361" s="107"/>
      <c r="X361" s="107"/>
      <c r="Y361" s="107"/>
      <c r="Z361" s="107"/>
      <c r="AA361" s="108"/>
      <c r="AB361" s="110" t="s">
        <v>119</v>
      </c>
      <c r="AC361" s="111" t="s">
        <v>119</v>
      </c>
      <c r="AD361" s="125"/>
      <c r="AE361" s="113" t="s">
        <v>119</v>
      </c>
      <c r="AF361" s="126"/>
    </row>
    <row r="362" spans="1:32" s="77" customFormat="1" ht="36" customHeight="1">
      <c r="A362" s="105">
        <v>355</v>
      </c>
      <c r="B362" s="106" t="s">
        <v>120</v>
      </c>
      <c r="C362" s="221"/>
      <c r="D362" s="222"/>
      <c r="E362" s="222"/>
      <c r="F362" s="222"/>
      <c r="G362" s="222"/>
      <c r="H362" s="222"/>
      <c r="I362" s="222"/>
      <c r="J362" s="222"/>
      <c r="K362" s="222"/>
      <c r="L362" s="107"/>
      <c r="M362" s="108"/>
      <c r="N362" s="88" t="s">
        <v>1609</v>
      </c>
      <c r="O362" s="132"/>
      <c r="P362" s="107"/>
      <c r="Q362" s="107"/>
      <c r="R362" s="107"/>
      <c r="S362" s="107"/>
      <c r="T362" s="107"/>
      <c r="U362" s="107"/>
      <c r="V362" s="107"/>
      <c r="W362" s="107"/>
      <c r="X362" s="107"/>
      <c r="Y362" s="107"/>
      <c r="Z362" s="107"/>
      <c r="AA362" s="108"/>
      <c r="AB362" s="110" t="s">
        <v>104</v>
      </c>
      <c r="AC362" s="111">
        <v>1</v>
      </c>
      <c r="AD362" s="125"/>
      <c r="AE362" s="116" t="s">
        <v>987</v>
      </c>
      <c r="AF362" s="126"/>
    </row>
    <row r="363" spans="1:32" s="77" customFormat="1" ht="36" customHeight="1">
      <c r="A363" s="105">
        <v>356</v>
      </c>
      <c r="B363" s="106" t="s">
        <v>120</v>
      </c>
      <c r="C363" s="221"/>
      <c r="D363" s="222"/>
      <c r="E363" s="222"/>
      <c r="F363" s="222"/>
      <c r="G363" s="222"/>
      <c r="H363" s="222"/>
      <c r="I363" s="222"/>
      <c r="J363" s="222"/>
      <c r="K363" s="222"/>
      <c r="L363" s="107"/>
      <c r="M363" s="108"/>
      <c r="N363" s="88" t="s">
        <v>1591</v>
      </c>
      <c r="O363" s="132"/>
      <c r="P363" s="107"/>
      <c r="Q363" s="107"/>
      <c r="R363" s="107"/>
      <c r="S363" s="107"/>
      <c r="T363" s="107"/>
      <c r="U363" s="107"/>
      <c r="V363" s="107"/>
      <c r="W363" s="107"/>
      <c r="X363" s="107"/>
      <c r="Y363" s="107"/>
      <c r="Z363" s="107"/>
      <c r="AA363" s="108"/>
      <c r="AB363" s="110" t="s">
        <v>119</v>
      </c>
      <c r="AC363" s="111" t="s">
        <v>119</v>
      </c>
      <c r="AD363" s="125"/>
      <c r="AE363" s="113" t="s">
        <v>119</v>
      </c>
      <c r="AF363" s="133"/>
    </row>
    <row r="364" spans="1:32" s="77" customFormat="1" ht="36" customHeight="1">
      <c r="A364" s="105">
        <v>357</v>
      </c>
      <c r="B364" s="127" t="s">
        <v>140</v>
      </c>
      <c r="C364" s="221"/>
      <c r="D364" s="222"/>
      <c r="E364" s="222"/>
      <c r="F364" s="222"/>
      <c r="G364" s="222"/>
      <c r="H364" s="222"/>
      <c r="I364" s="222"/>
      <c r="J364" s="222"/>
      <c r="K364" s="222"/>
      <c r="L364" s="107"/>
      <c r="M364" s="108"/>
      <c r="N364" s="86" t="s">
        <v>235</v>
      </c>
      <c r="O364" s="115"/>
      <c r="P364" s="107"/>
      <c r="Q364" s="107"/>
      <c r="R364" s="107"/>
      <c r="S364" s="107"/>
      <c r="T364" s="107"/>
      <c r="U364" s="107"/>
      <c r="V364" s="107"/>
      <c r="W364" s="107"/>
      <c r="X364" s="107"/>
      <c r="Y364" s="107"/>
      <c r="Z364" s="107"/>
      <c r="AA364" s="108"/>
      <c r="AB364" s="110" t="s">
        <v>104</v>
      </c>
      <c r="AC364" s="111">
        <v>1</v>
      </c>
      <c r="AD364" s="125"/>
      <c r="AE364" s="116" t="s">
        <v>193</v>
      </c>
      <c r="AF364" s="126"/>
    </row>
    <row r="365" spans="1:32" s="77" customFormat="1" ht="48">
      <c r="A365" s="105">
        <v>358</v>
      </c>
      <c r="B365" s="127" t="s">
        <v>140</v>
      </c>
      <c r="C365" s="221"/>
      <c r="D365" s="222"/>
      <c r="E365" s="222"/>
      <c r="F365" s="222"/>
      <c r="G365" s="222"/>
      <c r="H365" s="222"/>
      <c r="I365" s="222"/>
      <c r="J365" s="222"/>
      <c r="K365" s="222"/>
      <c r="L365" s="107"/>
      <c r="M365" s="108"/>
      <c r="N365" s="86" t="s">
        <v>236</v>
      </c>
      <c r="O365" s="115"/>
      <c r="P365" s="107"/>
      <c r="Q365" s="107"/>
      <c r="R365" s="107"/>
      <c r="S365" s="107"/>
      <c r="T365" s="107"/>
      <c r="U365" s="107"/>
      <c r="V365" s="107"/>
      <c r="W365" s="107"/>
      <c r="X365" s="107"/>
      <c r="Y365" s="107"/>
      <c r="Z365" s="107"/>
      <c r="AA365" s="108"/>
      <c r="AB365" s="110" t="s">
        <v>104</v>
      </c>
      <c r="AC365" s="111">
        <v>8</v>
      </c>
      <c r="AD365" s="125"/>
      <c r="AE365" s="113" t="s">
        <v>979</v>
      </c>
      <c r="AF365" s="126" t="s">
        <v>1629</v>
      </c>
    </row>
    <row r="366" spans="1:32" s="77" customFormat="1" ht="36" customHeight="1">
      <c r="A366" s="105">
        <v>359</v>
      </c>
      <c r="B366" s="106" t="s">
        <v>120</v>
      </c>
      <c r="C366" s="221"/>
      <c r="D366" s="222"/>
      <c r="E366" s="222"/>
      <c r="F366" s="222"/>
      <c r="G366" s="222"/>
      <c r="H366" s="222"/>
      <c r="I366" s="222"/>
      <c r="J366" s="222"/>
      <c r="K366" s="222"/>
      <c r="L366" s="107"/>
      <c r="M366" s="108"/>
      <c r="N366" s="86" t="s">
        <v>332</v>
      </c>
      <c r="O366" s="115"/>
      <c r="P366" s="107"/>
      <c r="Q366" s="107"/>
      <c r="R366" s="107"/>
      <c r="S366" s="107"/>
      <c r="T366" s="107"/>
      <c r="U366" s="107"/>
      <c r="V366" s="107"/>
      <c r="W366" s="107"/>
      <c r="X366" s="107"/>
      <c r="Y366" s="107"/>
      <c r="Z366" s="107"/>
      <c r="AA366" s="108"/>
      <c r="AB366" s="110" t="s">
        <v>119</v>
      </c>
      <c r="AC366" s="111" t="s">
        <v>119</v>
      </c>
      <c r="AD366" s="125"/>
      <c r="AE366" s="113" t="s">
        <v>119</v>
      </c>
      <c r="AF366" s="126"/>
    </row>
    <row r="367" spans="1:32" s="77" customFormat="1" ht="36" customHeight="1">
      <c r="A367" s="105">
        <v>360</v>
      </c>
      <c r="B367" s="127" t="s">
        <v>140</v>
      </c>
      <c r="C367" s="221"/>
      <c r="D367" s="222"/>
      <c r="E367" s="222"/>
      <c r="F367" s="222"/>
      <c r="G367" s="222"/>
      <c r="H367" s="222"/>
      <c r="I367" s="222"/>
      <c r="J367" s="222"/>
      <c r="K367" s="222"/>
      <c r="L367" s="107"/>
      <c r="M367" s="108"/>
      <c r="N367" s="86" t="s">
        <v>235</v>
      </c>
      <c r="O367" s="115"/>
      <c r="P367" s="107"/>
      <c r="Q367" s="107"/>
      <c r="R367" s="107"/>
      <c r="S367" s="107"/>
      <c r="T367" s="107"/>
      <c r="U367" s="107"/>
      <c r="V367" s="107"/>
      <c r="W367" s="107"/>
      <c r="X367" s="107"/>
      <c r="Y367" s="107"/>
      <c r="Z367" s="107"/>
      <c r="AA367" s="108"/>
      <c r="AB367" s="110" t="s">
        <v>104</v>
      </c>
      <c r="AC367" s="111">
        <v>1</v>
      </c>
      <c r="AD367" s="125"/>
      <c r="AE367" s="116" t="s">
        <v>193</v>
      </c>
      <c r="AF367" s="126"/>
    </row>
    <row r="368" spans="1:32" s="77" customFormat="1" ht="24">
      <c r="A368" s="105">
        <v>361</v>
      </c>
      <c r="B368" s="127" t="s">
        <v>140</v>
      </c>
      <c r="C368" s="221"/>
      <c r="D368" s="222"/>
      <c r="E368" s="222"/>
      <c r="F368" s="222"/>
      <c r="G368" s="222"/>
      <c r="H368" s="222"/>
      <c r="I368" s="222"/>
      <c r="J368" s="222"/>
      <c r="K368" s="222"/>
      <c r="L368" s="107"/>
      <c r="M368" s="108"/>
      <c r="N368" s="86" t="s">
        <v>236</v>
      </c>
      <c r="O368" s="115"/>
      <c r="P368" s="107"/>
      <c r="Q368" s="107"/>
      <c r="R368" s="107"/>
      <c r="S368" s="107"/>
      <c r="T368" s="107"/>
      <c r="U368" s="107"/>
      <c r="V368" s="107"/>
      <c r="W368" s="107"/>
      <c r="X368" s="107"/>
      <c r="Y368" s="107"/>
      <c r="Z368" s="107"/>
      <c r="AA368" s="108"/>
      <c r="AB368" s="110" t="s">
        <v>104</v>
      </c>
      <c r="AC368" s="111">
        <v>8</v>
      </c>
      <c r="AD368" s="125"/>
      <c r="AE368" s="113" t="s">
        <v>979</v>
      </c>
      <c r="AF368" s="134" t="s">
        <v>996</v>
      </c>
    </row>
    <row r="369" spans="1:32" s="77" customFormat="1" ht="36" customHeight="1">
      <c r="A369" s="105">
        <v>362</v>
      </c>
      <c r="B369" s="106" t="s">
        <v>120</v>
      </c>
      <c r="C369" s="221"/>
      <c r="D369" s="222"/>
      <c r="E369" s="222"/>
      <c r="F369" s="222"/>
      <c r="G369" s="222"/>
      <c r="H369" s="222"/>
      <c r="I369" s="222"/>
      <c r="J369" s="222"/>
      <c r="K369" s="222"/>
      <c r="L369" s="107"/>
      <c r="M369" s="108"/>
      <c r="N369" s="86" t="s">
        <v>333</v>
      </c>
      <c r="O369" s="115"/>
      <c r="P369" s="107"/>
      <c r="Q369" s="107"/>
      <c r="R369" s="107"/>
      <c r="S369" s="107"/>
      <c r="T369" s="107"/>
      <c r="U369" s="107"/>
      <c r="V369" s="107"/>
      <c r="W369" s="107"/>
      <c r="X369" s="107"/>
      <c r="Y369" s="107"/>
      <c r="Z369" s="107"/>
      <c r="AA369" s="108"/>
      <c r="AB369" s="110" t="s">
        <v>119</v>
      </c>
      <c r="AC369" s="111" t="s">
        <v>119</v>
      </c>
      <c r="AD369" s="125"/>
      <c r="AE369" s="113" t="s">
        <v>119</v>
      </c>
      <c r="AF369" s="126"/>
    </row>
    <row r="370" spans="1:32" s="77" customFormat="1" ht="36" customHeight="1">
      <c r="A370" s="105">
        <v>363</v>
      </c>
      <c r="B370" s="127" t="s">
        <v>140</v>
      </c>
      <c r="C370" s="221"/>
      <c r="D370" s="222"/>
      <c r="E370" s="222"/>
      <c r="F370" s="222"/>
      <c r="G370" s="222"/>
      <c r="H370" s="222"/>
      <c r="I370" s="222"/>
      <c r="J370" s="222"/>
      <c r="K370" s="222"/>
      <c r="L370" s="107"/>
      <c r="M370" s="108"/>
      <c r="N370" s="86" t="s">
        <v>235</v>
      </c>
      <c r="O370" s="115"/>
      <c r="P370" s="107"/>
      <c r="Q370" s="107"/>
      <c r="R370" s="107"/>
      <c r="S370" s="107"/>
      <c r="T370" s="107"/>
      <c r="U370" s="107"/>
      <c r="V370" s="107"/>
      <c r="W370" s="107"/>
      <c r="X370" s="107"/>
      <c r="Y370" s="107"/>
      <c r="Z370" s="107"/>
      <c r="AA370" s="108"/>
      <c r="AB370" s="110" t="s">
        <v>104</v>
      </c>
      <c r="AC370" s="111">
        <v>1</v>
      </c>
      <c r="AD370" s="125"/>
      <c r="AE370" s="116" t="s">
        <v>193</v>
      </c>
      <c r="AF370" s="126"/>
    </row>
    <row r="371" spans="1:32" s="77" customFormat="1" ht="36" customHeight="1">
      <c r="A371" s="105">
        <v>364</v>
      </c>
      <c r="B371" s="127" t="s">
        <v>140</v>
      </c>
      <c r="C371" s="221"/>
      <c r="D371" s="222"/>
      <c r="E371" s="222"/>
      <c r="F371" s="222"/>
      <c r="G371" s="222"/>
      <c r="H371" s="222"/>
      <c r="I371" s="222"/>
      <c r="J371" s="222"/>
      <c r="K371" s="222"/>
      <c r="L371" s="107"/>
      <c r="M371" s="108"/>
      <c r="N371" s="86" t="s">
        <v>236</v>
      </c>
      <c r="O371" s="115"/>
      <c r="P371" s="107"/>
      <c r="Q371" s="107"/>
      <c r="R371" s="107"/>
      <c r="S371" s="107"/>
      <c r="T371" s="107"/>
      <c r="U371" s="107"/>
      <c r="V371" s="107"/>
      <c r="W371" s="107"/>
      <c r="X371" s="107"/>
      <c r="Y371" s="107"/>
      <c r="Z371" s="107"/>
      <c r="AA371" s="108"/>
      <c r="AB371" s="110" t="s">
        <v>104</v>
      </c>
      <c r="AC371" s="111">
        <v>8</v>
      </c>
      <c r="AD371" s="125"/>
      <c r="AE371" s="113" t="s">
        <v>979</v>
      </c>
      <c r="AF371" s="126" t="s">
        <v>989</v>
      </c>
    </row>
    <row r="372" spans="1:32" s="77" customFormat="1" ht="36" customHeight="1">
      <c r="A372" s="105">
        <v>365</v>
      </c>
      <c r="B372" s="106" t="s">
        <v>120</v>
      </c>
      <c r="C372" s="221"/>
      <c r="D372" s="222"/>
      <c r="E372" s="222"/>
      <c r="F372" s="222"/>
      <c r="G372" s="222"/>
      <c r="H372" s="222"/>
      <c r="I372" s="222"/>
      <c r="J372" s="222"/>
      <c r="K372" s="222"/>
      <c r="L372" s="107"/>
      <c r="M372" s="108"/>
      <c r="N372" s="86" t="s">
        <v>334</v>
      </c>
      <c r="O372" s="115"/>
      <c r="P372" s="107"/>
      <c r="Q372" s="107"/>
      <c r="R372" s="107"/>
      <c r="S372" s="107"/>
      <c r="T372" s="107"/>
      <c r="U372" s="107"/>
      <c r="V372" s="107"/>
      <c r="W372" s="107"/>
      <c r="X372" s="107"/>
      <c r="Y372" s="107"/>
      <c r="Z372" s="107"/>
      <c r="AA372" s="108"/>
      <c r="AB372" s="110" t="s">
        <v>104</v>
      </c>
      <c r="AC372" s="111">
        <v>9</v>
      </c>
      <c r="AD372" s="125"/>
      <c r="AE372" s="113" t="s">
        <v>971</v>
      </c>
      <c r="AF372" s="126"/>
    </row>
    <row r="373" spans="1:32" s="77" customFormat="1" ht="36" customHeight="1">
      <c r="A373" s="105">
        <v>366</v>
      </c>
      <c r="B373" s="127" t="s">
        <v>54</v>
      </c>
      <c r="C373" s="221"/>
      <c r="D373" s="222"/>
      <c r="E373" s="222"/>
      <c r="F373" s="222"/>
      <c r="G373" s="222"/>
      <c r="H373" s="222"/>
      <c r="I373" s="222"/>
      <c r="J373" s="222"/>
      <c r="K373" s="222"/>
      <c r="L373" s="107"/>
      <c r="M373" s="108"/>
      <c r="N373" s="86" t="s">
        <v>335</v>
      </c>
      <c r="O373" s="115"/>
      <c r="P373" s="107"/>
      <c r="Q373" s="107"/>
      <c r="R373" s="107"/>
      <c r="S373" s="107"/>
      <c r="T373" s="107"/>
      <c r="U373" s="107"/>
      <c r="V373" s="107"/>
      <c r="W373" s="107"/>
      <c r="X373" s="107"/>
      <c r="Y373" s="107"/>
      <c r="Z373" s="107"/>
      <c r="AA373" s="108"/>
      <c r="AB373" s="110" t="s">
        <v>119</v>
      </c>
      <c r="AC373" s="111" t="s">
        <v>119</v>
      </c>
      <c r="AD373" s="125"/>
      <c r="AE373" s="113" t="s">
        <v>119</v>
      </c>
      <c r="AF373" s="126"/>
    </row>
    <row r="374" spans="1:32" s="77" customFormat="1" ht="36" customHeight="1">
      <c r="A374" s="105">
        <v>367</v>
      </c>
      <c r="B374" s="106" t="s">
        <v>120</v>
      </c>
      <c r="C374" s="221"/>
      <c r="D374" s="222"/>
      <c r="E374" s="222"/>
      <c r="F374" s="222"/>
      <c r="G374" s="222"/>
      <c r="H374" s="222"/>
      <c r="I374" s="222"/>
      <c r="J374" s="222"/>
      <c r="K374" s="222"/>
      <c r="L374" s="107"/>
      <c r="M374" s="108"/>
      <c r="N374" s="86" t="s">
        <v>336</v>
      </c>
      <c r="O374" s="115"/>
      <c r="P374" s="107"/>
      <c r="Q374" s="107"/>
      <c r="R374" s="107"/>
      <c r="S374" s="107"/>
      <c r="T374" s="107"/>
      <c r="U374" s="107"/>
      <c r="V374" s="107"/>
      <c r="W374" s="107"/>
      <c r="X374" s="107"/>
      <c r="Y374" s="107"/>
      <c r="Z374" s="107"/>
      <c r="AA374" s="108"/>
      <c r="AB374" s="110" t="s">
        <v>119</v>
      </c>
      <c r="AC374" s="111" t="s">
        <v>119</v>
      </c>
      <c r="AD374" s="125"/>
      <c r="AE374" s="113" t="s">
        <v>119</v>
      </c>
      <c r="AF374" s="126"/>
    </row>
    <row r="375" spans="1:32" s="77" customFormat="1" ht="36" customHeight="1">
      <c r="A375" s="105">
        <v>368</v>
      </c>
      <c r="B375" s="127" t="s">
        <v>140</v>
      </c>
      <c r="C375" s="221"/>
      <c r="D375" s="222"/>
      <c r="E375" s="222"/>
      <c r="F375" s="222"/>
      <c r="G375" s="222"/>
      <c r="H375" s="222"/>
      <c r="I375" s="222"/>
      <c r="J375" s="222"/>
      <c r="K375" s="222"/>
      <c r="L375" s="107"/>
      <c r="M375" s="108"/>
      <c r="N375" s="86" t="s">
        <v>337</v>
      </c>
      <c r="O375" s="115"/>
      <c r="P375" s="107"/>
      <c r="Q375" s="107"/>
      <c r="R375" s="107"/>
      <c r="S375" s="107"/>
      <c r="T375" s="107"/>
      <c r="U375" s="107"/>
      <c r="V375" s="107"/>
      <c r="W375" s="107"/>
      <c r="X375" s="107"/>
      <c r="Y375" s="107"/>
      <c r="Z375" s="107"/>
      <c r="AA375" s="108"/>
      <c r="AB375" s="110" t="s">
        <v>104</v>
      </c>
      <c r="AC375" s="111">
        <v>1</v>
      </c>
      <c r="AD375" s="125"/>
      <c r="AE375" s="116" t="s">
        <v>987</v>
      </c>
      <c r="AF375" s="126"/>
    </row>
    <row r="376" spans="1:32" s="77" customFormat="1" ht="36" customHeight="1">
      <c r="A376" s="105">
        <v>369</v>
      </c>
      <c r="B376" s="127" t="s">
        <v>140</v>
      </c>
      <c r="C376" s="221"/>
      <c r="D376" s="222"/>
      <c r="E376" s="222"/>
      <c r="F376" s="222"/>
      <c r="G376" s="222"/>
      <c r="H376" s="222"/>
      <c r="I376" s="222"/>
      <c r="J376" s="222"/>
      <c r="K376" s="222"/>
      <c r="L376" s="107"/>
      <c r="M376" s="108"/>
      <c r="N376" s="86" t="s">
        <v>338</v>
      </c>
      <c r="O376" s="115"/>
      <c r="P376" s="107"/>
      <c r="Q376" s="107"/>
      <c r="R376" s="107"/>
      <c r="S376" s="107"/>
      <c r="T376" s="107"/>
      <c r="U376" s="107"/>
      <c r="V376" s="107"/>
      <c r="W376" s="107"/>
      <c r="X376" s="107"/>
      <c r="Y376" s="107"/>
      <c r="Z376" s="107"/>
      <c r="AA376" s="108"/>
      <c r="AB376" s="110" t="s">
        <v>104</v>
      </c>
      <c r="AC376" s="111">
        <v>1</v>
      </c>
      <c r="AD376" s="125"/>
      <c r="AE376" s="116" t="s">
        <v>1522</v>
      </c>
      <c r="AF376" s="126"/>
    </row>
    <row r="377" spans="1:32" s="77" customFormat="1" ht="36" customHeight="1">
      <c r="A377" s="105">
        <v>370</v>
      </c>
      <c r="B377" s="127" t="s">
        <v>140</v>
      </c>
      <c r="C377" s="221"/>
      <c r="D377" s="222"/>
      <c r="E377" s="222"/>
      <c r="F377" s="222"/>
      <c r="G377" s="222"/>
      <c r="H377" s="222"/>
      <c r="I377" s="222"/>
      <c r="J377" s="222"/>
      <c r="K377" s="222"/>
      <c r="L377" s="107"/>
      <c r="M377" s="108"/>
      <c r="N377" s="86" t="s">
        <v>339</v>
      </c>
      <c r="O377" s="115"/>
      <c r="P377" s="107"/>
      <c r="Q377" s="107"/>
      <c r="R377" s="107"/>
      <c r="S377" s="107"/>
      <c r="T377" s="107"/>
      <c r="U377" s="107"/>
      <c r="V377" s="107"/>
      <c r="W377" s="107"/>
      <c r="X377" s="107"/>
      <c r="Y377" s="107"/>
      <c r="Z377" s="107"/>
      <c r="AA377" s="108"/>
      <c r="AB377" s="110" t="s">
        <v>167</v>
      </c>
      <c r="AC377" s="111">
        <v>36</v>
      </c>
      <c r="AD377" s="125"/>
      <c r="AE377" s="113" t="s">
        <v>979</v>
      </c>
      <c r="AF377" s="126"/>
    </row>
    <row r="378" spans="1:32" s="77" customFormat="1" ht="36" customHeight="1">
      <c r="A378" s="105">
        <v>371</v>
      </c>
      <c r="B378" s="106" t="s">
        <v>120</v>
      </c>
      <c r="C378" s="221"/>
      <c r="D378" s="222"/>
      <c r="E378" s="222"/>
      <c r="F378" s="222"/>
      <c r="G378" s="222"/>
      <c r="H378" s="222"/>
      <c r="I378" s="222"/>
      <c r="J378" s="222"/>
      <c r="K378" s="222"/>
      <c r="L378" s="107"/>
      <c r="M378" s="108"/>
      <c r="N378" s="86" t="s">
        <v>341</v>
      </c>
      <c r="O378" s="115"/>
      <c r="P378" s="107"/>
      <c r="Q378" s="107"/>
      <c r="R378" s="107"/>
      <c r="S378" s="107"/>
      <c r="T378" s="107"/>
      <c r="U378" s="107"/>
      <c r="V378" s="107"/>
      <c r="W378" s="107"/>
      <c r="X378" s="107"/>
      <c r="Y378" s="107"/>
      <c r="Z378" s="107"/>
      <c r="AA378" s="108"/>
      <c r="AB378" s="110" t="s">
        <v>119</v>
      </c>
      <c r="AC378" s="111" t="s">
        <v>119</v>
      </c>
      <c r="AD378" s="125"/>
      <c r="AE378" s="113" t="s">
        <v>119</v>
      </c>
      <c r="AF378" s="126"/>
    </row>
    <row r="379" spans="1:32" s="77" customFormat="1" ht="36" customHeight="1">
      <c r="A379" s="105">
        <v>372</v>
      </c>
      <c r="B379" s="127" t="s">
        <v>140</v>
      </c>
      <c r="C379" s="221"/>
      <c r="D379" s="222"/>
      <c r="E379" s="222"/>
      <c r="F379" s="222"/>
      <c r="G379" s="222"/>
      <c r="H379" s="222"/>
      <c r="I379" s="222"/>
      <c r="J379" s="222"/>
      <c r="K379" s="222"/>
      <c r="L379" s="107"/>
      <c r="M379" s="108"/>
      <c r="N379" s="86" t="s">
        <v>1012</v>
      </c>
      <c r="O379" s="115"/>
      <c r="P379" s="107"/>
      <c r="Q379" s="107"/>
      <c r="R379" s="107"/>
      <c r="S379" s="107"/>
      <c r="T379" s="107"/>
      <c r="U379" s="107"/>
      <c r="V379" s="107"/>
      <c r="W379" s="107"/>
      <c r="X379" s="107"/>
      <c r="Y379" s="107"/>
      <c r="Z379" s="107"/>
      <c r="AA379" s="108"/>
      <c r="AB379" s="110" t="s">
        <v>104</v>
      </c>
      <c r="AC379" s="111">
        <v>1</v>
      </c>
      <c r="AD379" s="125"/>
      <c r="AE379" s="113" t="s">
        <v>971</v>
      </c>
      <c r="AF379" s="126"/>
    </row>
    <row r="380" spans="1:32" s="77" customFormat="1" ht="36" customHeight="1">
      <c r="A380" s="105">
        <v>373</v>
      </c>
      <c r="B380" s="127" t="s">
        <v>140</v>
      </c>
      <c r="C380" s="221"/>
      <c r="D380" s="222"/>
      <c r="E380" s="222"/>
      <c r="F380" s="222"/>
      <c r="G380" s="222"/>
      <c r="H380" s="222"/>
      <c r="I380" s="222"/>
      <c r="J380" s="222"/>
      <c r="K380" s="222"/>
      <c r="L380" s="107"/>
      <c r="M380" s="108"/>
      <c r="N380" s="86" t="s">
        <v>343</v>
      </c>
      <c r="O380" s="115"/>
      <c r="P380" s="107"/>
      <c r="Q380" s="107"/>
      <c r="R380" s="107"/>
      <c r="S380" s="107"/>
      <c r="T380" s="107"/>
      <c r="U380" s="107"/>
      <c r="V380" s="107"/>
      <c r="W380" s="107"/>
      <c r="X380" s="107"/>
      <c r="Y380" s="107"/>
      <c r="Z380" s="107"/>
      <c r="AA380" s="108"/>
      <c r="AB380" s="110" t="s">
        <v>119</v>
      </c>
      <c r="AC380" s="111" t="s">
        <v>119</v>
      </c>
      <c r="AD380" s="125"/>
      <c r="AE380" s="113" t="s">
        <v>119</v>
      </c>
      <c r="AF380" s="126"/>
    </row>
    <row r="381" spans="1:32" s="77" customFormat="1" ht="36" customHeight="1">
      <c r="A381" s="105">
        <v>374</v>
      </c>
      <c r="B381" s="127" t="s">
        <v>176</v>
      </c>
      <c r="C381" s="221"/>
      <c r="D381" s="222"/>
      <c r="E381" s="222"/>
      <c r="F381" s="222"/>
      <c r="G381" s="222"/>
      <c r="H381" s="222"/>
      <c r="I381" s="222"/>
      <c r="J381" s="222"/>
      <c r="K381" s="222"/>
      <c r="L381" s="107"/>
      <c r="M381" s="108"/>
      <c r="N381" s="86" t="s">
        <v>344</v>
      </c>
      <c r="O381" s="115"/>
      <c r="P381" s="107"/>
      <c r="Q381" s="107"/>
      <c r="R381" s="107"/>
      <c r="S381" s="107"/>
      <c r="T381" s="107"/>
      <c r="U381" s="107"/>
      <c r="V381" s="107"/>
      <c r="W381" s="107"/>
      <c r="X381" s="107"/>
      <c r="Y381" s="107"/>
      <c r="Z381" s="107"/>
      <c r="AA381" s="108"/>
      <c r="AB381" s="110" t="s">
        <v>104</v>
      </c>
      <c r="AC381" s="111">
        <v>1</v>
      </c>
      <c r="AD381" s="125"/>
      <c r="AE381" s="113" t="s">
        <v>971</v>
      </c>
      <c r="AF381" s="126"/>
    </row>
    <row r="382" spans="1:32" s="77" customFormat="1" ht="36" customHeight="1">
      <c r="A382" s="105">
        <v>375</v>
      </c>
      <c r="B382" s="127" t="s">
        <v>176</v>
      </c>
      <c r="C382" s="221"/>
      <c r="D382" s="222"/>
      <c r="E382" s="222"/>
      <c r="F382" s="222"/>
      <c r="G382" s="222"/>
      <c r="H382" s="222"/>
      <c r="I382" s="222"/>
      <c r="J382" s="222"/>
      <c r="K382" s="222"/>
      <c r="L382" s="107"/>
      <c r="M382" s="108"/>
      <c r="N382" s="86" t="s">
        <v>345</v>
      </c>
      <c r="O382" s="115"/>
      <c r="P382" s="107"/>
      <c r="Q382" s="107"/>
      <c r="R382" s="107"/>
      <c r="S382" s="107"/>
      <c r="T382" s="107"/>
      <c r="U382" s="107"/>
      <c r="V382" s="107"/>
      <c r="W382" s="107"/>
      <c r="X382" s="107"/>
      <c r="Y382" s="107"/>
      <c r="Z382" s="107"/>
      <c r="AA382" s="108"/>
      <c r="AB382" s="110" t="s">
        <v>104</v>
      </c>
      <c r="AC382" s="111">
        <v>8</v>
      </c>
      <c r="AD382" s="125"/>
      <c r="AE382" s="113" t="s">
        <v>971</v>
      </c>
      <c r="AF382" s="126"/>
    </row>
    <row r="383" spans="1:32" s="77" customFormat="1" ht="36" customHeight="1">
      <c r="A383" s="105">
        <v>376</v>
      </c>
      <c r="B383" s="127" t="s">
        <v>54</v>
      </c>
      <c r="C383" s="221"/>
      <c r="D383" s="222"/>
      <c r="E383" s="222"/>
      <c r="F383" s="222"/>
      <c r="G383" s="222"/>
      <c r="H383" s="222"/>
      <c r="I383" s="222"/>
      <c r="J383" s="222"/>
      <c r="K383" s="222"/>
      <c r="L383" s="107"/>
      <c r="M383" s="108"/>
      <c r="N383" s="86" t="s">
        <v>346</v>
      </c>
      <c r="O383" s="115"/>
      <c r="P383" s="107"/>
      <c r="Q383" s="107"/>
      <c r="R383" s="107"/>
      <c r="S383" s="107"/>
      <c r="T383" s="107"/>
      <c r="U383" s="107"/>
      <c r="V383" s="107"/>
      <c r="W383" s="107"/>
      <c r="X383" s="107"/>
      <c r="Y383" s="107"/>
      <c r="Z383" s="107"/>
      <c r="AA383" s="108"/>
      <c r="AB383" s="110" t="s">
        <v>119</v>
      </c>
      <c r="AC383" s="111" t="s">
        <v>119</v>
      </c>
      <c r="AD383" s="125"/>
      <c r="AE383" s="116" t="s">
        <v>1592</v>
      </c>
      <c r="AF383" s="126"/>
    </row>
    <row r="384" spans="1:32" s="77" customFormat="1" ht="36" customHeight="1">
      <c r="A384" s="105">
        <v>377</v>
      </c>
      <c r="B384" s="106" t="s">
        <v>120</v>
      </c>
      <c r="C384" s="221"/>
      <c r="D384" s="222"/>
      <c r="E384" s="222"/>
      <c r="F384" s="222"/>
      <c r="G384" s="222"/>
      <c r="H384" s="222"/>
      <c r="I384" s="222"/>
      <c r="J384" s="222"/>
      <c r="K384" s="222"/>
      <c r="L384" s="107"/>
      <c r="M384" s="108"/>
      <c r="N384" s="86" t="s">
        <v>347</v>
      </c>
      <c r="O384" s="115"/>
      <c r="P384" s="107"/>
      <c r="Q384" s="107"/>
      <c r="R384" s="107"/>
      <c r="S384" s="107"/>
      <c r="T384" s="107"/>
      <c r="U384" s="107"/>
      <c r="V384" s="107"/>
      <c r="W384" s="107"/>
      <c r="X384" s="107"/>
      <c r="Y384" s="107"/>
      <c r="Z384" s="107"/>
      <c r="AA384" s="108"/>
      <c r="AB384" s="110" t="s">
        <v>119</v>
      </c>
      <c r="AC384" s="111" t="s">
        <v>119</v>
      </c>
      <c r="AD384" s="125"/>
      <c r="AE384" s="113" t="s">
        <v>119</v>
      </c>
      <c r="AF384" s="126"/>
    </row>
    <row r="385" spans="1:32" s="77" customFormat="1" ht="36" customHeight="1">
      <c r="A385" s="105">
        <v>378</v>
      </c>
      <c r="B385" s="127" t="s">
        <v>140</v>
      </c>
      <c r="C385" s="221"/>
      <c r="D385" s="222"/>
      <c r="E385" s="222"/>
      <c r="F385" s="222"/>
      <c r="G385" s="222"/>
      <c r="H385" s="222"/>
      <c r="I385" s="222"/>
      <c r="J385" s="222"/>
      <c r="K385" s="222"/>
      <c r="L385" s="107"/>
      <c r="M385" s="108"/>
      <c r="N385" s="86" t="s">
        <v>348</v>
      </c>
      <c r="O385" s="115"/>
      <c r="P385" s="107"/>
      <c r="Q385" s="107"/>
      <c r="R385" s="107"/>
      <c r="S385" s="107"/>
      <c r="T385" s="107"/>
      <c r="U385" s="107"/>
      <c r="V385" s="107"/>
      <c r="W385" s="107"/>
      <c r="X385" s="107"/>
      <c r="Y385" s="107"/>
      <c r="Z385" s="107"/>
      <c r="AA385" s="108"/>
      <c r="AB385" s="110" t="s">
        <v>104</v>
      </c>
      <c r="AC385" s="111">
        <v>1</v>
      </c>
      <c r="AD385" s="125"/>
      <c r="AE385" s="116" t="s">
        <v>987</v>
      </c>
      <c r="AF385" s="126"/>
    </row>
    <row r="386" spans="1:32" s="77" customFormat="1" ht="36" customHeight="1">
      <c r="A386" s="105">
        <v>379</v>
      </c>
      <c r="B386" s="127" t="s">
        <v>140</v>
      </c>
      <c r="C386" s="221"/>
      <c r="D386" s="222"/>
      <c r="E386" s="222"/>
      <c r="F386" s="222"/>
      <c r="G386" s="222"/>
      <c r="H386" s="222"/>
      <c r="I386" s="222"/>
      <c r="J386" s="222"/>
      <c r="K386" s="222"/>
      <c r="L386" s="107"/>
      <c r="M386" s="108"/>
      <c r="N386" s="86" t="s">
        <v>349</v>
      </c>
      <c r="O386" s="115"/>
      <c r="P386" s="107"/>
      <c r="Q386" s="107"/>
      <c r="R386" s="107"/>
      <c r="S386" s="107"/>
      <c r="T386" s="107"/>
      <c r="U386" s="107"/>
      <c r="V386" s="107"/>
      <c r="W386" s="107"/>
      <c r="X386" s="107"/>
      <c r="Y386" s="107"/>
      <c r="Z386" s="107"/>
      <c r="AA386" s="108"/>
      <c r="AB386" s="110" t="s">
        <v>104</v>
      </c>
      <c r="AC386" s="111">
        <v>1</v>
      </c>
      <c r="AD386" s="125"/>
      <c r="AE386" s="116" t="s">
        <v>1522</v>
      </c>
      <c r="AF386" s="126"/>
    </row>
    <row r="387" spans="1:32" s="77" customFormat="1" ht="36" customHeight="1">
      <c r="A387" s="105">
        <v>380</v>
      </c>
      <c r="B387" s="127" t="s">
        <v>140</v>
      </c>
      <c r="C387" s="221"/>
      <c r="D387" s="222"/>
      <c r="E387" s="222"/>
      <c r="F387" s="222"/>
      <c r="G387" s="222"/>
      <c r="H387" s="222"/>
      <c r="I387" s="222"/>
      <c r="J387" s="222"/>
      <c r="K387" s="222"/>
      <c r="L387" s="107"/>
      <c r="M387" s="108"/>
      <c r="N387" s="86" t="s">
        <v>350</v>
      </c>
      <c r="O387" s="115"/>
      <c r="P387" s="107"/>
      <c r="Q387" s="107"/>
      <c r="R387" s="107"/>
      <c r="S387" s="107"/>
      <c r="T387" s="107"/>
      <c r="U387" s="107"/>
      <c r="V387" s="107"/>
      <c r="W387" s="107"/>
      <c r="X387" s="107"/>
      <c r="Y387" s="107"/>
      <c r="Z387" s="107"/>
      <c r="AA387" s="108"/>
      <c r="AB387" s="110" t="s">
        <v>167</v>
      </c>
      <c r="AC387" s="111">
        <v>36</v>
      </c>
      <c r="AD387" s="125"/>
      <c r="AE387" s="113" t="s">
        <v>983</v>
      </c>
      <c r="AF387" s="126"/>
    </row>
    <row r="388" spans="1:32" s="77" customFormat="1" ht="36" customHeight="1">
      <c r="A388" s="105">
        <v>381</v>
      </c>
      <c r="B388" s="106" t="s">
        <v>120</v>
      </c>
      <c r="C388" s="221"/>
      <c r="D388" s="222"/>
      <c r="E388" s="222"/>
      <c r="F388" s="222"/>
      <c r="G388" s="222"/>
      <c r="H388" s="222"/>
      <c r="I388" s="222"/>
      <c r="J388" s="222"/>
      <c r="K388" s="222"/>
      <c r="L388" s="107"/>
      <c r="M388" s="108"/>
      <c r="N388" s="86" t="s">
        <v>351</v>
      </c>
      <c r="O388" s="115"/>
      <c r="P388" s="107"/>
      <c r="Q388" s="107"/>
      <c r="R388" s="107"/>
      <c r="S388" s="107"/>
      <c r="T388" s="107"/>
      <c r="U388" s="107"/>
      <c r="V388" s="107"/>
      <c r="W388" s="107"/>
      <c r="X388" s="107"/>
      <c r="Y388" s="107"/>
      <c r="Z388" s="107"/>
      <c r="AA388" s="108"/>
      <c r="AB388" s="110" t="s">
        <v>119</v>
      </c>
      <c r="AC388" s="111" t="s">
        <v>119</v>
      </c>
      <c r="AD388" s="125"/>
      <c r="AE388" s="113" t="s">
        <v>119</v>
      </c>
      <c r="AF388" s="126"/>
    </row>
    <row r="389" spans="1:32" s="77" customFormat="1" ht="36" customHeight="1">
      <c r="A389" s="105">
        <v>382</v>
      </c>
      <c r="B389" s="127" t="s">
        <v>140</v>
      </c>
      <c r="C389" s="221"/>
      <c r="D389" s="222"/>
      <c r="E389" s="222"/>
      <c r="F389" s="222"/>
      <c r="G389" s="222"/>
      <c r="H389" s="222"/>
      <c r="I389" s="222"/>
      <c r="J389" s="222"/>
      <c r="K389" s="222"/>
      <c r="L389" s="107"/>
      <c r="M389" s="108"/>
      <c r="N389" s="86" t="s">
        <v>352</v>
      </c>
      <c r="O389" s="115"/>
      <c r="P389" s="107"/>
      <c r="Q389" s="107"/>
      <c r="R389" s="107"/>
      <c r="S389" s="107"/>
      <c r="T389" s="107"/>
      <c r="U389" s="107"/>
      <c r="V389" s="107"/>
      <c r="W389" s="107"/>
      <c r="X389" s="107"/>
      <c r="Y389" s="107"/>
      <c r="Z389" s="107"/>
      <c r="AA389" s="108"/>
      <c r="AB389" s="110" t="s">
        <v>104</v>
      </c>
      <c r="AC389" s="111">
        <v>1</v>
      </c>
      <c r="AD389" s="125"/>
      <c r="AE389" s="116" t="s">
        <v>987</v>
      </c>
      <c r="AF389" s="126"/>
    </row>
    <row r="390" spans="1:32" s="77" customFormat="1" ht="36" customHeight="1">
      <c r="A390" s="105">
        <v>383</v>
      </c>
      <c r="B390" s="127" t="s">
        <v>140</v>
      </c>
      <c r="C390" s="221"/>
      <c r="D390" s="222"/>
      <c r="E390" s="222"/>
      <c r="F390" s="222"/>
      <c r="G390" s="222"/>
      <c r="H390" s="222"/>
      <c r="I390" s="222"/>
      <c r="J390" s="222"/>
      <c r="K390" s="222"/>
      <c r="L390" s="107"/>
      <c r="M390" s="108"/>
      <c r="N390" s="86" t="s">
        <v>353</v>
      </c>
      <c r="O390" s="115"/>
      <c r="P390" s="107"/>
      <c r="Q390" s="107"/>
      <c r="R390" s="107"/>
      <c r="S390" s="107"/>
      <c r="T390" s="107"/>
      <c r="U390" s="107"/>
      <c r="V390" s="107"/>
      <c r="W390" s="107"/>
      <c r="X390" s="107"/>
      <c r="Y390" s="107"/>
      <c r="Z390" s="107"/>
      <c r="AA390" s="108"/>
      <c r="AB390" s="110" t="s">
        <v>167</v>
      </c>
      <c r="AC390" s="111">
        <v>16</v>
      </c>
      <c r="AD390" s="125"/>
      <c r="AE390" s="113" t="s">
        <v>983</v>
      </c>
      <c r="AF390" s="126"/>
    </row>
    <row r="391" spans="1:32" s="77" customFormat="1" ht="36" customHeight="1">
      <c r="A391" s="105">
        <v>384</v>
      </c>
      <c r="B391" s="106" t="s">
        <v>120</v>
      </c>
      <c r="C391" s="221"/>
      <c r="D391" s="222"/>
      <c r="E391" s="222"/>
      <c r="F391" s="222"/>
      <c r="G391" s="222"/>
      <c r="H391" s="222"/>
      <c r="I391" s="222"/>
      <c r="J391" s="222"/>
      <c r="K391" s="222"/>
      <c r="L391" s="107"/>
      <c r="M391" s="108"/>
      <c r="N391" s="86" t="s">
        <v>354</v>
      </c>
      <c r="O391" s="115"/>
      <c r="P391" s="107"/>
      <c r="Q391" s="107"/>
      <c r="R391" s="107"/>
      <c r="S391" s="107"/>
      <c r="T391" s="107"/>
      <c r="U391" s="107"/>
      <c r="V391" s="107"/>
      <c r="W391" s="107"/>
      <c r="X391" s="107"/>
      <c r="Y391" s="107"/>
      <c r="Z391" s="107"/>
      <c r="AA391" s="108"/>
      <c r="AB391" s="110" t="s">
        <v>119</v>
      </c>
      <c r="AC391" s="111" t="s">
        <v>119</v>
      </c>
      <c r="AD391" s="125"/>
      <c r="AE391" s="113" t="s">
        <v>119</v>
      </c>
      <c r="AF391" s="126"/>
    </row>
    <row r="392" spans="1:32" s="77" customFormat="1" ht="36" customHeight="1">
      <c r="A392" s="105">
        <v>385</v>
      </c>
      <c r="B392" s="127" t="s">
        <v>140</v>
      </c>
      <c r="C392" s="221"/>
      <c r="D392" s="222"/>
      <c r="E392" s="222"/>
      <c r="F392" s="222"/>
      <c r="G392" s="222"/>
      <c r="H392" s="222"/>
      <c r="I392" s="222"/>
      <c r="J392" s="222"/>
      <c r="K392" s="222"/>
      <c r="L392" s="107"/>
      <c r="M392" s="108"/>
      <c r="N392" s="86" t="s">
        <v>1013</v>
      </c>
      <c r="O392" s="115"/>
      <c r="P392" s="107"/>
      <c r="Q392" s="107"/>
      <c r="R392" s="107"/>
      <c r="S392" s="107"/>
      <c r="T392" s="107"/>
      <c r="U392" s="107"/>
      <c r="V392" s="107"/>
      <c r="W392" s="107"/>
      <c r="X392" s="107"/>
      <c r="Y392" s="107"/>
      <c r="Z392" s="107"/>
      <c r="AA392" s="108"/>
      <c r="AB392" s="110" t="s">
        <v>104</v>
      </c>
      <c r="AC392" s="111">
        <v>1</v>
      </c>
      <c r="AD392" s="125"/>
      <c r="AE392" s="113" t="s">
        <v>971</v>
      </c>
      <c r="AF392" s="126"/>
    </row>
    <row r="393" spans="1:32" s="77" customFormat="1" ht="36" customHeight="1">
      <c r="A393" s="105">
        <v>386</v>
      </c>
      <c r="B393" s="127" t="s">
        <v>140</v>
      </c>
      <c r="C393" s="221"/>
      <c r="D393" s="222"/>
      <c r="E393" s="222"/>
      <c r="F393" s="222"/>
      <c r="G393" s="222"/>
      <c r="H393" s="222"/>
      <c r="I393" s="222"/>
      <c r="J393" s="222"/>
      <c r="K393" s="222"/>
      <c r="L393" s="107"/>
      <c r="M393" s="108"/>
      <c r="N393" s="86" t="s">
        <v>356</v>
      </c>
      <c r="O393" s="115"/>
      <c r="P393" s="107"/>
      <c r="Q393" s="107"/>
      <c r="R393" s="107"/>
      <c r="S393" s="107"/>
      <c r="T393" s="107"/>
      <c r="U393" s="107"/>
      <c r="V393" s="107"/>
      <c r="W393" s="107"/>
      <c r="X393" s="107"/>
      <c r="Y393" s="107"/>
      <c r="Z393" s="107"/>
      <c r="AA393" s="108"/>
      <c r="AB393" s="110" t="s">
        <v>119</v>
      </c>
      <c r="AC393" s="111" t="s">
        <v>119</v>
      </c>
      <c r="AD393" s="125"/>
      <c r="AE393" s="113" t="s">
        <v>119</v>
      </c>
      <c r="AF393" s="126"/>
    </row>
    <row r="394" spans="1:32" s="77" customFormat="1" ht="36" customHeight="1">
      <c r="A394" s="105">
        <v>387</v>
      </c>
      <c r="B394" s="127" t="s">
        <v>176</v>
      </c>
      <c r="C394" s="221"/>
      <c r="D394" s="222"/>
      <c r="E394" s="222"/>
      <c r="F394" s="222"/>
      <c r="G394" s="222"/>
      <c r="H394" s="222"/>
      <c r="I394" s="222"/>
      <c r="J394" s="222"/>
      <c r="K394" s="222"/>
      <c r="L394" s="107"/>
      <c r="M394" s="108"/>
      <c r="N394" s="86" t="s">
        <v>357</v>
      </c>
      <c r="O394" s="115"/>
      <c r="P394" s="107"/>
      <c r="Q394" s="107"/>
      <c r="R394" s="107"/>
      <c r="S394" s="107"/>
      <c r="T394" s="107"/>
      <c r="U394" s="107"/>
      <c r="V394" s="107"/>
      <c r="W394" s="107"/>
      <c r="X394" s="107"/>
      <c r="Y394" s="107"/>
      <c r="Z394" s="107"/>
      <c r="AA394" s="108"/>
      <c r="AB394" s="110" t="s">
        <v>104</v>
      </c>
      <c r="AC394" s="111">
        <v>1</v>
      </c>
      <c r="AD394" s="125"/>
      <c r="AE394" s="113" t="s">
        <v>971</v>
      </c>
      <c r="AF394" s="126"/>
    </row>
    <row r="395" spans="1:32" s="77" customFormat="1" ht="36" customHeight="1">
      <c r="A395" s="105">
        <v>388</v>
      </c>
      <c r="B395" s="127" t="s">
        <v>176</v>
      </c>
      <c r="C395" s="221"/>
      <c r="D395" s="222"/>
      <c r="E395" s="222"/>
      <c r="F395" s="222"/>
      <c r="G395" s="222"/>
      <c r="H395" s="222"/>
      <c r="I395" s="222"/>
      <c r="J395" s="222"/>
      <c r="K395" s="222"/>
      <c r="L395" s="107"/>
      <c r="M395" s="108"/>
      <c r="N395" s="86" t="s">
        <v>358</v>
      </c>
      <c r="O395" s="115"/>
      <c r="P395" s="107"/>
      <c r="Q395" s="107"/>
      <c r="R395" s="107"/>
      <c r="S395" s="107"/>
      <c r="T395" s="107"/>
      <c r="U395" s="107"/>
      <c r="V395" s="107"/>
      <c r="W395" s="107"/>
      <c r="X395" s="107"/>
      <c r="Y395" s="107"/>
      <c r="Z395" s="107"/>
      <c r="AA395" s="108"/>
      <c r="AB395" s="110" t="s">
        <v>104</v>
      </c>
      <c r="AC395" s="111">
        <v>8</v>
      </c>
      <c r="AD395" s="125"/>
      <c r="AE395" s="113" t="s">
        <v>971</v>
      </c>
      <c r="AF395" s="126"/>
    </row>
    <row r="396" spans="1:32" s="77" customFormat="1" ht="36" customHeight="1">
      <c r="A396" s="105">
        <v>389</v>
      </c>
      <c r="B396" s="127" t="s">
        <v>54</v>
      </c>
      <c r="C396" s="221"/>
      <c r="D396" s="222"/>
      <c r="E396" s="222"/>
      <c r="F396" s="222"/>
      <c r="G396" s="222"/>
      <c r="H396" s="222"/>
      <c r="I396" s="222"/>
      <c r="J396" s="222"/>
      <c r="K396" s="222"/>
      <c r="L396" s="107"/>
      <c r="M396" s="108"/>
      <c r="N396" s="86" t="s">
        <v>359</v>
      </c>
      <c r="O396" s="115"/>
      <c r="P396" s="107"/>
      <c r="Q396" s="107"/>
      <c r="R396" s="107"/>
      <c r="S396" s="107"/>
      <c r="T396" s="107"/>
      <c r="U396" s="107"/>
      <c r="V396" s="107"/>
      <c r="W396" s="107"/>
      <c r="X396" s="107"/>
      <c r="Y396" s="107"/>
      <c r="Z396" s="107"/>
      <c r="AA396" s="108"/>
      <c r="AB396" s="110" t="s">
        <v>119</v>
      </c>
      <c r="AC396" s="111" t="s">
        <v>119</v>
      </c>
      <c r="AD396" s="125"/>
      <c r="AE396" s="113" t="s">
        <v>119</v>
      </c>
      <c r="AF396" s="126"/>
    </row>
    <row r="397" spans="1:32" s="77" customFormat="1" ht="36" customHeight="1">
      <c r="A397" s="105">
        <v>390</v>
      </c>
      <c r="B397" s="106" t="s">
        <v>120</v>
      </c>
      <c r="C397" s="221"/>
      <c r="D397" s="222"/>
      <c r="E397" s="222"/>
      <c r="F397" s="222"/>
      <c r="G397" s="222"/>
      <c r="H397" s="222"/>
      <c r="I397" s="222"/>
      <c r="J397" s="222"/>
      <c r="K397" s="222"/>
      <c r="L397" s="107"/>
      <c r="M397" s="108"/>
      <c r="N397" s="86" t="s">
        <v>360</v>
      </c>
      <c r="O397" s="115"/>
      <c r="P397" s="107"/>
      <c r="Q397" s="107"/>
      <c r="R397" s="107"/>
      <c r="S397" s="107"/>
      <c r="T397" s="107"/>
      <c r="U397" s="107"/>
      <c r="V397" s="107"/>
      <c r="W397" s="107"/>
      <c r="X397" s="107"/>
      <c r="Y397" s="107"/>
      <c r="Z397" s="107"/>
      <c r="AA397" s="108"/>
      <c r="AB397" s="110" t="s">
        <v>104</v>
      </c>
      <c r="AC397" s="111">
        <v>1</v>
      </c>
      <c r="AD397" s="125"/>
      <c r="AE397" s="116" t="s">
        <v>987</v>
      </c>
      <c r="AF397" s="126"/>
    </row>
    <row r="398" spans="1:32" s="77" customFormat="1" ht="36" customHeight="1">
      <c r="A398" s="105">
        <v>391</v>
      </c>
      <c r="B398" s="106" t="s">
        <v>120</v>
      </c>
      <c r="C398" s="221"/>
      <c r="D398" s="222"/>
      <c r="E398" s="222"/>
      <c r="F398" s="222"/>
      <c r="G398" s="222"/>
      <c r="H398" s="222"/>
      <c r="I398" s="222"/>
      <c r="J398" s="222"/>
      <c r="K398" s="222"/>
      <c r="L398" s="107"/>
      <c r="M398" s="108"/>
      <c r="N398" s="86" t="s">
        <v>361</v>
      </c>
      <c r="O398" s="115"/>
      <c r="P398" s="107"/>
      <c r="Q398" s="107"/>
      <c r="R398" s="107"/>
      <c r="S398" s="107"/>
      <c r="T398" s="107"/>
      <c r="U398" s="107"/>
      <c r="V398" s="107"/>
      <c r="W398" s="107"/>
      <c r="X398" s="107"/>
      <c r="Y398" s="107"/>
      <c r="Z398" s="107"/>
      <c r="AA398" s="108"/>
      <c r="AB398" s="110" t="s">
        <v>167</v>
      </c>
      <c r="AC398" s="111">
        <v>36</v>
      </c>
      <c r="AD398" s="125"/>
      <c r="AE398" s="113" t="s">
        <v>983</v>
      </c>
      <c r="AF398" s="126"/>
    </row>
    <row r="399" spans="1:32" s="77" customFormat="1" ht="36" customHeight="1">
      <c r="A399" s="105">
        <v>392</v>
      </c>
      <c r="B399" s="127" t="s">
        <v>54</v>
      </c>
      <c r="C399" s="221"/>
      <c r="D399" s="222"/>
      <c r="E399" s="222"/>
      <c r="F399" s="222"/>
      <c r="G399" s="222"/>
      <c r="H399" s="222"/>
      <c r="I399" s="222"/>
      <c r="J399" s="222"/>
      <c r="K399" s="222"/>
      <c r="L399" s="107"/>
      <c r="M399" s="108"/>
      <c r="N399" s="86" t="s">
        <v>362</v>
      </c>
      <c r="O399" s="115"/>
      <c r="P399" s="107"/>
      <c r="Q399" s="107"/>
      <c r="R399" s="107"/>
      <c r="S399" s="107"/>
      <c r="T399" s="107"/>
      <c r="U399" s="107"/>
      <c r="V399" s="107"/>
      <c r="W399" s="107"/>
      <c r="X399" s="107"/>
      <c r="Y399" s="107"/>
      <c r="Z399" s="107"/>
      <c r="AA399" s="108"/>
      <c r="AB399" s="110" t="s">
        <v>119</v>
      </c>
      <c r="AC399" s="111" t="s">
        <v>119</v>
      </c>
      <c r="AD399" s="125"/>
      <c r="AE399" s="113" t="s">
        <v>119</v>
      </c>
      <c r="AF399" s="126"/>
    </row>
    <row r="400" spans="1:32" s="77" customFormat="1" ht="36" customHeight="1">
      <c r="A400" s="105">
        <v>393</v>
      </c>
      <c r="B400" s="106" t="s">
        <v>120</v>
      </c>
      <c r="C400" s="221"/>
      <c r="D400" s="222"/>
      <c r="E400" s="222"/>
      <c r="F400" s="222"/>
      <c r="G400" s="222"/>
      <c r="H400" s="222"/>
      <c r="I400" s="222"/>
      <c r="J400" s="222"/>
      <c r="K400" s="222"/>
      <c r="L400" s="107"/>
      <c r="M400" s="108"/>
      <c r="N400" s="86" t="s">
        <v>1014</v>
      </c>
      <c r="O400" s="115"/>
      <c r="P400" s="107"/>
      <c r="Q400" s="107"/>
      <c r="R400" s="107"/>
      <c r="S400" s="107"/>
      <c r="T400" s="107"/>
      <c r="U400" s="107"/>
      <c r="V400" s="107"/>
      <c r="W400" s="107"/>
      <c r="X400" s="107"/>
      <c r="Y400" s="107"/>
      <c r="Z400" s="107"/>
      <c r="AA400" s="108"/>
      <c r="AB400" s="110" t="s">
        <v>104</v>
      </c>
      <c r="AC400" s="111">
        <v>9</v>
      </c>
      <c r="AD400" s="125"/>
      <c r="AE400" s="113" t="s">
        <v>971</v>
      </c>
      <c r="AF400" s="126"/>
    </row>
    <row r="401" spans="1:32" s="77" customFormat="1" ht="36" customHeight="1">
      <c r="A401" s="105">
        <v>394</v>
      </c>
      <c r="B401" s="127" t="s">
        <v>54</v>
      </c>
      <c r="C401" s="221"/>
      <c r="D401" s="222"/>
      <c r="E401" s="222"/>
      <c r="F401" s="222"/>
      <c r="G401" s="222"/>
      <c r="H401" s="222"/>
      <c r="I401" s="222"/>
      <c r="J401" s="222"/>
      <c r="K401" s="222"/>
      <c r="L401" s="107"/>
      <c r="M401" s="108"/>
      <c r="N401" s="86" t="s">
        <v>364</v>
      </c>
      <c r="O401" s="115"/>
      <c r="P401" s="107"/>
      <c r="Q401" s="107"/>
      <c r="R401" s="107"/>
      <c r="S401" s="107"/>
      <c r="T401" s="107"/>
      <c r="U401" s="107"/>
      <c r="V401" s="107"/>
      <c r="W401" s="107"/>
      <c r="X401" s="107"/>
      <c r="Y401" s="107"/>
      <c r="Z401" s="107"/>
      <c r="AA401" s="108"/>
      <c r="AB401" s="110" t="s">
        <v>119</v>
      </c>
      <c r="AC401" s="111" t="s">
        <v>119</v>
      </c>
      <c r="AD401" s="125"/>
      <c r="AE401" s="223" t="s">
        <v>1593</v>
      </c>
      <c r="AF401" s="126"/>
    </row>
    <row r="402" spans="1:32" s="77" customFormat="1" ht="36" customHeight="1">
      <c r="A402" s="105">
        <v>395</v>
      </c>
      <c r="B402" s="106" t="s">
        <v>120</v>
      </c>
      <c r="C402" s="221"/>
      <c r="D402" s="222"/>
      <c r="E402" s="222"/>
      <c r="F402" s="222"/>
      <c r="G402" s="222"/>
      <c r="H402" s="222"/>
      <c r="I402" s="222"/>
      <c r="J402" s="222"/>
      <c r="K402" s="222"/>
      <c r="L402" s="107"/>
      <c r="M402" s="108"/>
      <c r="N402" s="86" t="s">
        <v>365</v>
      </c>
      <c r="O402" s="115"/>
      <c r="P402" s="107"/>
      <c r="Q402" s="107"/>
      <c r="R402" s="107"/>
      <c r="S402" s="107"/>
      <c r="T402" s="107"/>
      <c r="U402" s="107"/>
      <c r="V402" s="107"/>
      <c r="W402" s="107"/>
      <c r="X402" s="107"/>
      <c r="Y402" s="107"/>
      <c r="Z402" s="107"/>
      <c r="AA402" s="108"/>
      <c r="AB402" s="110" t="s">
        <v>119</v>
      </c>
      <c r="AC402" s="111" t="s">
        <v>119</v>
      </c>
      <c r="AD402" s="125"/>
      <c r="AE402" s="113" t="s">
        <v>119</v>
      </c>
      <c r="AF402" s="126"/>
    </row>
    <row r="403" spans="1:32" s="77" customFormat="1" ht="36" customHeight="1">
      <c r="A403" s="105">
        <v>396</v>
      </c>
      <c r="B403" s="127" t="s">
        <v>140</v>
      </c>
      <c r="C403" s="221"/>
      <c r="D403" s="222"/>
      <c r="E403" s="222"/>
      <c r="F403" s="222"/>
      <c r="G403" s="222"/>
      <c r="H403" s="222"/>
      <c r="I403" s="222"/>
      <c r="J403" s="222"/>
      <c r="K403" s="222"/>
      <c r="L403" s="107"/>
      <c r="M403" s="108"/>
      <c r="N403" s="86" t="s">
        <v>366</v>
      </c>
      <c r="O403" s="115"/>
      <c r="P403" s="107"/>
      <c r="Q403" s="107"/>
      <c r="R403" s="107"/>
      <c r="S403" s="107"/>
      <c r="T403" s="107"/>
      <c r="U403" s="107"/>
      <c r="V403" s="107"/>
      <c r="W403" s="107"/>
      <c r="X403" s="107"/>
      <c r="Y403" s="107"/>
      <c r="Z403" s="107"/>
      <c r="AA403" s="108"/>
      <c r="AB403" s="110" t="s">
        <v>104</v>
      </c>
      <c r="AC403" s="111">
        <v>1</v>
      </c>
      <c r="AD403" s="125"/>
      <c r="AE403" s="116" t="s">
        <v>987</v>
      </c>
      <c r="AF403" s="126"/>
    </row>
    <row r="404" spans="1:32" s="77" customFormat="1" ht="36" customHeight="1">
      <c r="A404" s="105">
        <v>397</v>
      </c>
      <c r="B404" s="127" t="s">
        <v>140</v>
      </c>
      <c r="C404" s="221"/>
      <c r="D404" s="222"/>
      <c r="E404" s="222"/>
      <c r="F404" s="222"/>
      <c r="G404" s="222"/>
      <c r="H404" s="222"/>
      <c r="I404" s="222"/>
      <c r="J404" s="222"/>
      <c r="K404" s="222"/>
      <c r="L404" s="107"/>
      <c r="M404" s="108"/>
      <c r="N404" s="86" t="s">
        <v>1015</v>
      </c>
      <c r="O404" s="115"/>
      <c r="P404" s="107"/>
      <c r="Q404" s="107"/>
      <c r="R404" s="107"/>
      <c r="S404" s="107"/>
      <c r="T404" s="107"/>
      <c r="U404" s="107"/>
      <c r="V404" s="107"/>
      <c r="W404" s="107"/>
      <c r="X404" s="107"/>
      <c r="Y404" s="107"/>
      <c r="Z404" s="107"/>
      <c r="AA404" s="108"/>
      <c r="AB404" s="110" t="s">
        <v>119</v>
      </c>
      <c r="AC404" s="111" t="s">
        <v>119</v>
      </c>
      <c r="AD404" s="125"/>
      <c r="AE404" s="113" t="s">
        <v>119</v>
      </c>
      <c r="AF404" s="126"/>
    </row>
    <row r="405" spans="1:32" s="77" customFormat="1" ht="36" customHeight="1">
      <c r="A405" s="105">
        <v>398</v>
      </c>
      <c r="B405" s="127" t="s">
        <v>176</v>
      </c>
      <c r="C405" s="221"/>
      <c r="D405" s="222"/>
      <c r="E405" s="222"/>
      <c r="F405" s="222"/>
      <c r="G405" s="222"/>
      <c r="H405" s="222"/>
      <c r="I405" s="222"/>
      <c r="J405" s="222"/>
      <c r="K405" s="222"/>
      <c r="L405" s="107"/>
      <c r="M405" s="108"/>
      <c r="N405" s="86" t="s">
        <v>205</v>
      </c>
      <c r="O405" s="115"/>
      <c r="P405" s="107"/>
      <c r="Q405" s="107"/>
      <c r="R405" s="107"/>
      <c r="S405" s="107"/>
      <c r="T405" s="107"/>
      <c r="U405" s="107"/>
      <c r="V405" s="107"/>
      <c r="W405" s="107"/>
      <c r="X405" s="107"/>
      <c r="Y405" s="107"/>
      <c r="Z405" s="107"/>
      <c r="AA405" s="108"/>
      <c r="AB405" s="110" t="s">
        <v>104</v>
      </c>
      <c r="AC405" s="111">
        <v>1</v>
      </c>
      <c r="AD405" s="125"/>
      <c r="AE405" s="116" t="s">
        <v>193</v>
      </c>
      <c r="AF405" s="126"/>
    </row>
    <row r="406" spans="1:32" s="77" customFormat="1" ht="36" customHeight="1">
      <c r="A406" s="105">
        <v>399</v>
      </c>
      <c r="B406" s="127" t="s">
        <v>176</v>
      </c>
      <c r="C406" s="221"/>
      <c r="D406" s="222"/>
      <c r="E406" s="222"/>
      <c r="F406" s="222"/>
      <c r="G406" s="222"/>
      <c r="H406" s="222"/>
      <c r="I406" s="222"/>
      <c r="J406" s="222"/>
      <c r="K406" s="222"/>
      <c r="L406" s="107"/>
      <c r="M406" s="108"/>
      <c r="N406" s="86" t="s">
        <v>206</v>
      </c>
      <c r="O406" s="115"/>
      <c r="P406" s="107"/>
      <c r="Q406" s="107"/>
      <c r="R406" s="107"/>
      <c r="S406" s="107"/>
      <c r="T406" s="107"/>
      <c r="U406" s="107"/>
      <c r="V406" s="107"/>
      <c r="W406" s="107"/>
      <c r="X406" s="107"/>
      <c r="Y406" s="107"/>
      <c r="Z406" s="107"/>
      <c r="AA406" s="108"/>
      <c r="AB406" s="110" t="s">
        <v>104</v>
      </c>
      <c r="AC406" s="111">
        <v>8</v>
      </c>
      <c r="AD406" s="125"/>
      <c r="AE406" s="113" t="s">
        <v>979</v>
      </c>
      <c r="AF406" s="126" t="s">
        <v>1004</v>
      </c>
    </row>
    <row r="407" spans="1:32" s="77" customFormat="1" ht="36" customHeight="1">
      <c r="A407" s="105">
        <v>400</v>
      </c>
      <c r="B407" s="127" t="s">
        <v>140</v>
      </c>
      <c r="C407" s="221"/>
      <c r="D407" s="222"/>
      <c r="E407" s="222"/>
      <c r="F407" s="222"/>
      <c r="G407" s="222"/>
      <c r="H407" s="222"/>
      <c r="I407" s="222"/>
      <c r="J407" s="222"/>
      <c r="K407" s="222"/>
      <c r="L407" s="107"/>
      <c r="M407" s="108"/>
      <c r="N407" s="86" t="s">
        <v>1016</v>
      </c>
      <c r="O407" s="115"/>
      <c r="P407" s="107"/>
      <c r="Q407" s="107"/>
      <c r="R407" s="107"/>
      <c r="S407" s="107"/>
      <c r="T407" s="107"/>
      <c r="U407" s="107"/>
      <c r="V407" s="107"/>
      <c r="W407" s="107"/>
      <c r="X407" s="107"/>
      <c r="Y407" s="107"/>
      <c r="Z407" s="107"/>
      <c r="AA407" s="108"/>
      <c r="AB407" s="110" t="s">
        <v>119</v>
      </c>
      <c r="AC407" s="111" t="s">
        <v>119</v>
      </c>
      <c r="AD407" s="125"/>
      <c r="AE407" s="113" t="s">
        <v>119</v>
      </c>
      <c r="AF407" s="126"/>
    </row>
    <row r="408" spans="1:32" s="77" customFormat="1" ht="36" customHeight="1">
      <c r="A408" s="105">
        <v>401</v>
      </c>
      <c r="B408" s="127" t="s">
        <v>176</v>
      </c>
      <c r="C408" s="221"/>
      <c r="D408" s="222"/>
      <c r="E408" s="222"/>
      <c r="F408" s="222"/>
      <c r="G408" s="222"/>
      <c r="H408" s="222"/>
      <c r="I408" s="222"/>
      <c r="J408" s="222"/>
      <c r="K408" s="222"/>
      <c r="L408" s="107"/>
      <c r="M408" s="108"/>
      <c r="N408" s="86" t="s">
        <v>205</v>
      </c>
      <c r="O408" s="115"/>
      <c r="P408" s="107"/>
      <c r="Q408" s="107"/>
      <c r="R408" s="107"/>
      <c r="S408" s="107"/>
      <c r="T408" s="107"/>
      <c r="U408" s="107"/>
      <c r="V408" s="107"/>
      <c r="W408" s="107"/>
      <c r="X408" s="107"/>
      <c r="Y408" s="107"/>
      <c r="Z408" s="107"/>
      <c r="AA408" s="108"/>
      <c r="AB408" s="110" t="s">
        <v>104</v>
      </c>
      <c r="AC408" s="111">
        <v>1</v>
      </c>
      <c r="AD408" s="125"/>
      <c r="AE408" s="116" t="s">
        <v>193</v>
      </c>
      <c r="AF408" s="126"/>
    </row>
    <row r="409" spans="1:32" s="77" customFormat="1" ht="36" customHeight="1">
      <c r="A409" s="105">
        <v>402</v>
      </c>
      <c r="B409" s="127" t="s">
        <v>176</v>
      </c>
      <c r="C409" s="221"/>
      <c r="D409" s="222"/>
      <c r="E409" s="222"/>
      <c r="F409" s="222"/>
      <c r="G409" s="222"/>
      <c r="H409" s="222"/>
      <c r="I409" s="222"/>
      <c r="J409" s="222"/>
      <c r="K409" s="222"/>
      <c r="L409" s="107"/>
      <c r="M409" s="108"/>
      <c r="N409" s="86" t="s">
        <v>206</v>
      </c>
      <c r="O409" s="115"/>
      <c r="P409" s="107"/>
      <c r="Q409" s="107"/>
      <c r="R409" s="107"/>
      <c r="S409" s="107"/>
      <c r="T409" s="107"/>
      <c r="U409" s="107"/>
      <c r="V409" s="107"/>
      <c r="W409" s="107"/>
      <c r="X409" s="107"/>
      <c r="Y409" s="107"/>
      <c r="Z409" s="107"/>
      <c r="AA409" s="108"/>
      <c r="AB409" s="110" t="s">
        <v>104</v>
      </c>
      <c r="AC409" s="111">
        <v>8</v>
      </c>
      <c r="AD409" s="125"/>
      <c r="AE409" s="113" t="s">
        <v>979</v>
      </c>
      <c r="AF409" s="126" t="s">
        <v>1004</v>
      </c>
    </row>
    <row r="410" spans="1:32" s="77" customFormat="1" ht="36" customHeight="1">
      <c r="A410" s="105">
        <v>403</v>
      </c>
      <c r="B410" s="106" t="s">
        <v>120</v>
      </c>
      <c r="C410" s="221"/>
      <c r="D410" s="222"/>
      <c r="E410" s="222"/>
      <c r="F410" s="222"/>
      <c r="G410" s="222"/>
      <c r="H410" s="222"/>
      <c r="I410" s="222"/>
      <c r="J410" s="222"/>
      <c r="K410" s="222"/>
      <c r="L410" s="107"/>
      <c r="M410" s="108"/>
      <c r="N410" s="86" t="s">
        <v>369</v>
      </c>
      <c r="O410" s="115"/>
      <c r="P410" s="107"/>
      <c r="Q410" s="107"/>
      <c r="R410" s="107"/>
      <c r="S410" s="107"/>
      <c r="T410" s="107"/>
      <c r="U410" s="107"/>
      <c r="V410" s="107"/>
      <c r="W410" s="107"/>
      <c r="X410" s="107"/>
      <c r="Y410" s="107"/>
      <c r="Z410" s="107"/>
      <c r="AA410" s="108"/>
      <c r="AB410" s="110" t="s">
        <v>119</v>
      </c>
      <c r="AC410" s="111" t="s">
        <v>119</v>
      </c>
      <c r="AD410" s="125"/>
      <c r="AE410" s="113" t="s">
        <v>119</v>
      </c>
      <c r="AF410" s="126"/>
    </row>
    <row r="411" spans="1:32" s="77" customFormat="1" ht="36" customHeight="1">
      <c r="A411" s="105">
        <v>404</v>
      </c>
      <c r="B411" s="127" t="s">
        <v>140</v>
      </c>
      <c r="C411" s="221"/>
      <c r="D411" s="222"/>
      <c r="E411" s="222"/>
      <c r="F411" s="222"/>
      <c r="G411" s="222"/>
      <c r="H411" s="222"/>
      <c r="I411" s="222"/>
      <c r="J411" s="222"/>
      <c r="K411" s="222"/>
      <c r="L411" s="107"/>
      <c r="M411" s="108"/>
      <c r="N411" s="86" t="s">
        <v>370</v>
      </c>
      <c r="O411" s="115"/>
      <c r="P411" s="107"/>
      <c r="Q411" s="107"/>
      <c r="R411" s="107"/>
      <c r="S411" s="107"/>
      <c r="T411" s="107"/>
      <c r="U411" s="107"/>
      <c r="V411" s="107"/>
      <c r="W411" s="107"/>
      <c r="X411" s="107"/>
      <c r="Y411" s="107"/>
      <c r="Z411" s="107"/>
      <c r="AA411" s="108"/>
      <c r="AB411" s="110" t="s">
        <v>104</v>
      </c>
      <c r="AC411" s="111">
        <v>1</v>
      </c>
      <c r="AD411" s="125"/>
      <c r="AE411" s="116" t="s">
        <v>987</v>
      </c>
      <c r="AF411" s="126"/>
    </row>
    <row r="412" spans="1:32" s="77" customFormat="1" ht="36" customHeight="1">
      <c r="A412" s="105">
        <v>405</v>
      </c>
      <c r="B412" s="127" t="s">
        <v>140</v>
      </c>
      <c r="C412" s="221"/>
      <c r="D412" s="222"/>
      <c r="E412" s="222"/>
      <c r="F412" s="222"/>
      <c r="G412" s="222"/>
      <c r="H412" s="222"/>
      <c r="I412" s="222"/>
      <c r="J412" s="222"/>
      <c r="K412" s="222"/>
      <c r="L412" s="107"/>
      <c r="M412" s="108"/>
      <c r="N412" s="86" t="s">
        <v>371</v>
      </c>
      <c r="O412" s="115"/>
      <c r="P412" s="107"/>
      <c r="Q412" s="107"/>
      <c r="R412" s="107"/>
      <c r="S412" s="107"/>
      <c r="T412" s="107"/>
      <c r="U412" s="107"/>
      <c r="V412" s="107"/>
      <c r="W412" s="107"/>
      <c r="X412" s="107"/>
      <c r="Y412" s="107"/>
      <c r="Z412" s="107"/>
      <c r="AA412" s="108"/>
      <c r="AB412" s="110" t="s">
        <v>167</v>
      </c>
      <c r="AC412" s="111">
        <v>16</v>
      </c>
      <c r="AD412" s="125"/>
      <c r="AE412" s="113" t="s">
        <v>983</v>
      </c>
      <c r="AF412" s="126"/>
    </row>
    <row r="413" spans="1:32" s="77" customFormat="1" ht="36" customHeight="1">
      <c r="A413" s="105">
        <v>406</v>
      </c>
      <c r="B413" s="106" t="s">
        <v>120</v>
      </c>
      <c r="C413" s="221"/>
      <c r="D413" s="222"/>
      <c r="E413" s="222"/>
      <c r="F413" s="222"/>
      <c r="G413" s="222"/>
      <c r="H413" s="222"/>
      <c r="I413" s="222"/>
      <c r="J413" s="222"/>
      <c r="K413" s="222"/>
      <c r="L413" s="107"/>
      <c r="M413" s="108"/>
      <c r="N413" s="86" t="s">
        <v>372</v>
      </c>
      <c r="O413" s="115"/>
      <c r="P413" s="107"/>
      <c r="Q413" s="107"/>
      <c r="R413" s="107"/>
      <c r="S413" s="107"/>
      <c r="T413" s="107"/>
      <c r="U413" s="107"/>
      <c r="V413" s="107"/>
      <c r="W413" s="107"/>
      <c r="X413" s="107"/>
      <c r="Y413" s="107"/>
      <c r="Z413" s="107"/>
      <c r="AA413" s="108"/>
      <c r="AB413" s="110" t="s">
        <v>119</v>
      </c>
      <c r="AC413" s="111" t="s">
        <v>119</v>
      </c>
      <c r="AD413" s="125"/>
      <c r="AE413" s="113" t="s">
        <v>119</v>
      </c>
      <c r="AF413" s="126"/>
    </row>
    <row r="414" spans="1:32" s="77" customFormat="1" ht="36" customHeight="1">
      <c r="A414" s="105">
        <v>407</v>
      </c>
      <c r="B414" s="127" t="s">
        <v>140</v>
      </c>
      <c r="C414" s="221"/>
      <c r="D414" s="222"/>
      <c r="E414" s="222"/>
      <c r="F414" s="222"/>
      <c r="G414" s="222"/>
      <c r="H414" s="222"/>
      <c r="I414" s="222"/>
      <c r="J414" s="222"/>
      <c r="K414" s="222"/>
      <c r="L414" s="107"/>
      <c r="M414" s="108"/>
      <c r="N414" s="86" t="s">
        <v>1017</v>
      </c>
      <c r="O414" s="115"/>
      <c r="P414" s="107"/>
      <c r="Q414" s="107"/>
      <c r="R414" s="107"/>
      <c r="S414" s="107"/>
      <c r="T414" s="107"/>
      <c r="U414" s="107"/>
      <c r="V414" s="107"/>
      <c r="W414" s="107"/>
      <c r="X414" s="107"/>
      <c r="Y414" s="107"/>
      <c r="Z414" s="107"/>
      <c r="AA414" s="108"/>
      <c r="AB414" s="110" t="s">
        <v>104</v>
      </c>
      <c r="AC414" s="111">
        <v>1</v>
      </c>
      <c r="AD414" s="125"/>
      <c r="AE414" s="113" t="s">
        <v>971</v>
      </c>
      <c r="AF414" s="126"/>
    </row>
    <row r="415" spans="1:32" s="77" customFormat="1" ht="36" customHeight="1">
      <c r="A415" s="105">
        <v>408</v>
      </c>
      <c r="B415" s="127" t="s">
        <v>140</v>
      </c>
      <c r="C415" s="221"/>
      <c r="D415" s="222"/>
      <c r="E415" s="222"/>
      <c r="F415" s="222"/>
      <c r="G415" s="222"/>
      <c r="H415" s="222"/>
      <c r="I415" s="222"/>
      <c r="J415" s="222"/>
      <c r="K415" s="222"/>
      <c r="L415" s="107"/>
      <c r="M415" s="108"/>
      <c r="N415" s="86" t="s">
        <v>374</v>
      </c>
      <c r="O415" s="115"/>
      <c r="P415" s="107"/>
      <c r="Q415" s="107"/>
      <c r="R415" s="107"/>
      <c r="S415" s="107"/>
      <c r="T415" s="107"/>
      <c r="U415" s="107"/>
      <c r="V415" s="107"/>
      <c r="W415" s="107"/>
      <c r="X415" s="107"/>
      <c r="Y415" s="107"/>
      <c r="Z415" s="107"/>
      <c r="AA415" s="108"/>
      <c r="AB415" s="110" t="s">
        <v>167</v>
      </c>
      <c r="AC415" s="111">
        <v>36</v>
      </c>
      <c r="AD415" s="125"/>
      <c r="AE415" s="113" t="s">
        <v>971</v>
      </c>
      <c r="AF415" s="126"/>
    </row>
    <row r="416" spans="1:32" s="77" customFormat="1" ht="36" customHeight="1">
      <c r="A416" s="105">
        <v>409</v>
      </c>
      <c r="B416" s="127" t="s">
        <v>54</v>
      </c>
      <c r="C416" s="221"/>
      <c r="D416" s="222"/>
      <c r="E416" s="222"/>
      <c r="F416" s="222"/>
      <c r="G416" s="222"/>
      <c r="H416" s="222"/>
      <c r="I416" s="222"/>
      <c r="J416" s="222"/>
      <c r="K416" s="222"/>
      <c r="L416" s="107"/>
      <c r="M416" s="108"/>
      <c r="N416" s="86" t="s">
        <v>375</v>
      </c>
      <c r="O416" s="115"/>
      <c r="P416" s="107"/>
      <c r="Q416" s="107"/>
      <c r="R416" s="107"/>
      <c r="S416" s="107"/>
      <c r="T416" s="107"/>
      <c r="U416" s="107"/>
      <c r="V416" s="107"/>
      <c r="W416" s="107"/>
      <c r="X416" s="107"/>
      <c r="Y416" s="107"/>
      <c r="Z416" s="107"/>
      <c r="AA416" s="108"/>
      <c r="AB416" s="110" t="s">
        <v>119</v>
      </c>
      <c r="AC416" s="111" t="s">
        <v>119</v>
      </c>
      <c r="AD416" s="125"/>
      <c r="AE416" s="113" t="s">
        <v>119</v>
      </c>
      <c r="AF416" s="126"/>
    </row>
    <row r="417" spans="1:32" s="77" customFormat="1" ht="36" customHeight="1">
      <c r="A417" s="105">
        <v>410</v>
      </c>
      <c r="B417" s="106" t="s">
        <v>120</v>
      </c>
      <c r="C417" s="221"/>
      <c r="D417" s="222"/>
      <c r="E417" s="222"/>
      <c r="F417" s="222"/>
      <c r="G417" s="222"/>
      <c r="H417" s="222"/>
      <c r="I417" s="222"/>
      <c r="J417" s="222"/>
      <c r="K417" s="222"/>
      <c r="L417" s="107"/>
      <c r="M417" s="108"/>
      <c r="N417" s="86" t="s">
        <v>376</v>
      </c>
      <c r="O417" s="115"/>
      <c r="P417" s="107"/>
      <c r="Q417" s="107"/>
      <c r="R417" s="107"/>
      <c r="S417" s="107"/>
      <c r="T417" s="107"/>
      <c r="U417" s="107"/>
      <c r="V417" s="107"/>
      <c r="W417" s="107"/>
      <c r="X417" s="107"/>
      <c r="Y417" s="107"/>
      <c r="Z417" s="107"/>
      <c r="AA417" s="108"/>
      <c r="AB417" s="110" t="s">
        <v>104</v>
      </c>
      <c r="AC417" s="111">
        <v>1</v>
      </c>
      <c r="AD417" s="125"/>
      <c r="AE417" s="116" t="s">
        <v>987</v>
      </c>
      <c r="AF417" s="126"/>
    </row>
    <row r="418" spans="1:32" s="77" customFormat="1" ht="36" customHeight="1">
      <c r="A418" s="105">
        <v>411</v>
      </c>
      <c r="B418" s="106" t="s">
        <v>120</v>
      </c>
      <c r="C418" s="221"/>
      <c r="D418" s="222"/>
      <c r="E418" s="222"/>
      <c r="F418" s="222"/>
      <c r="G418" s="222"/>
      <c r="H418" s="222"/>
      <c r="I418" s="222"/>
      <c r="J418" s="222"/>
      <c r="K418" s="222"/>
      <c r="L418" s="107"/>
      <c r="M418" s="108"/>
      <c r="N418" s="86" t="s">
        <v>377</v>
      </c>
      <c r="O418" s="115"/>
      <c r="P418" s="107"/>
      <c r="Q418" s="107"/>
      <c r="R418" s="107"/>
      <c r="S418" s="107"/>
      <c r="T418" s="107"/>
      <c r="U418" s="107"/>
      <c r="V418" s="107"/>
      <c r="W418" s="107"/>
      <c r="X418" s="107"/>
      <c r="Y418" s="107"/>
      <c r="Z418" s="107"/>
      <c r="AA418" s="108"/>
      <c r="AB418" s="110" t="s">
        <v>167</v>
      </c>
      <c r="AC418" s="111">
        <v>28</v>
      </c>
      <c r="AD418" s="125"/>
      <c r="AE418" s="113" t="s">
        <v>983</v>
      </c>
      <c r="AF418" s="126"/>
    </row>
    <row r="419" spans="1:32" s="77" customFormat="1" ht="36" customHeight="1">
      <c r="A419" s="105">
        <v>412</v>
      </c>
      <c r="B419" s="106" t="s">
        <v>120</v>
      </c>
      <c r="C419" s="221"/>
      <c r="D419" s="222"/>
      <c r="E419" s="222"/>
      <c r="F419" s="222"/>
      <c r="G419" s="222"/>
      <c r="H419" s="222"/>
      <c r="I419" s="222"/>
      <c r="J419" s="222"/>
      <c r="K419" s="222"/>
      <c r="L419" s="107"/>
      <c r="M419" s="108"/>
      <c r="N419" s="86" t="s">
        <v>378</v>
      </c>
      <c r="O419" s="115"/>
      <c r="P419" s="107"/>
      <c r="Q419" s="107"/>
      <c r="R419" s="107"/>
      <c r="S419" s="107"/>
      <c r="T419" s="107"/>
      <c r="U419" s="107"/>
      <c r="V419" s="107"/>
      <c r="W419" s="107"/>
      <c r="X419" s="107"/>
      <c r="Y419" s="107"/>
      <c r="Z419" s="107"/>
      <c r="AA419" s="108"/>
      <c r="AB419" s="110" t="s">
        <v>119</v>
      </c>
      <c r="AC419" s="111" t="s">
        <v>119</v>
      </c>
      <c r="AD419" s="125"/>
      <c r="AE419" s="113" t="s">
        <v>119</v>
      </c>
      <c r="AF419" s="126"/>
    </row>
    <row r="420" spans="1:32" s="77" customFormat="1" ht="36" customHeight="1">
      <c r="A420" s="105">
        <v>413</v>
      </c>
      <c r="B420" s="127" t="s">
        <v>140</v>
      </c>
      <c r="C420" s="221"/>
      <c r="D420" s="222"/>
      <c r="E420" s="222"/>
      <c r="F420" s="222"/>
      <c r="G420" s="222"/>
      <c r="H420" s="222"/>
      <c r="I420" s="222"/>
      <c r="J420" s="222"/>
      <c r="K420" s="222"/>
      <c r="L420" s="107"/>
      <c r="M420" s="108"/>
      <c r="N420" s="86" t="s">
        <v>379</v>
      </c>
      <c r="O420" s="115"/>
      <c r="P420" s="107"/>
      <c r="Q420" s="107"/>
      <c r="R420" s="107"/>
      <c r="S420" s="107"/>
      <c r="T420" s="107"/>
      <c r="U420" s="107"/>
      <c r="V420" s="107"/>
      <c r="W420" s="107"/>
      <c r="X420" s="107"/>
      <c r="Y420" s="107"/>
      <c r="Z420" s="107"/>
      <c r="AA420" s="108"/>
      <c r="AB420" s="110" t="s">
        <v>104</v>
      </c>
      <c r="AC420" s="111">
        <v>1</v>
      </c>
      <c r="AD420" s="125"/>
      <c r="AE420" s="116" t="s">
        <v>1018</v>
      </c>
      <c r="AF420" s="126"/>
    </row>
    <row r="421" spans="1:32" s="77" customFormat="1" ht="36" customHeight="1">
      <c r="A421" s="105">
        <v>414</v>
      </c>
      <c r="B421" s="127" t="s">
        <v>140</v>
      </c>
      <c r="C421" s="221"/>
      <c r="D421" s="222"/>
      <c r="E421" s="222"/>
      <c r="F421" s="222"/>
      <c r="G421" s="222"/>
      <c r="H421" s="222"/>
      <c r="I421" s="222"/>
      <c r="J421" s="222"/>
      <c r="K421" s="222"/>
      <c r="L421" s="107"/>
      <c r="M421" s="108"/>
      <c r="N421" s="86" t="s">
        <v>381</v>
      </c>
      <c r="O421" s="115"/>
      <c r="P421" s="107"/>
      <c r="Q421" s="107"/>
      <c r="R421" s="107"/>
      <c r="S421" s="107"/>
      <c r="T421" s="107"/>
      <c r="U421" s="107"/>
      <c r="V421" s="107"/>
      <c r="W421" s="107"/>
      <c r="X421" s="107"/>
      <c r="Y421" s="107"/>
      <c r="Z421" s="107"/>
      <c r="AA421" s="108"/>
      <c r="AB421" s="110" t="s">
        <v>167</v>
      </c>
      <c r="AC421" s="111">
        <v>28</v>
      </c>
      <c r="AD421" s="125"/>
      <c r="AE421" s="113" t="s">
        <v>983</v>
      </c>
      <c r="AF421" s="126"/>
    </row>
    <row r="422" spans="1:32" s="77" customFormat="1" ht="36" customHeight="1">
      <c r="A422" s="105">
        <v>415</v>
      </c>
      <c r="B422" s="106" t="s">
        <v>120</v>
      </c>
      <c r="C422" s="221"/>
      <c r="D422" s="222"/>
      <c r="E422" s="222"/>
      <c r="F422" s="222"/>
      <c r="G422" s="222"/>
      <c r="H422" s="222"/>
      <c r="I422" s="222"/>
      <c r="J422" s="222"/>
      <c r="K422" s="222"/>
      <c r="L422" s="107"/>
      <c r="M422" s="108"/>
      <c r="N422" s="86" t="s">
        <v>382</v>
      </c>
      <c r="O422" s="115"/>
      <c r="P422" s="107"/>
      <c r="Q422" s="107"/>
      <c r="R422" s="107"/>
      <c r="S422" s="107"/>
      <c r="T422" s="107"/>
      <c r="U422" s="107"/>
      <c r="V422" s="107"/>
      <c r="W422" s="107"/>
      <c r="X422" s="107"/>
      <c r="Y422" s="107"/>
      <c r="Z422" s="107"/>
      <c r="AA422" s="108"/>
      <c r="AB422" s="110" t="s">
        <v>119</v>
      </c>
      <c r="AC422" s="111" t="s">
        <v>119</v>
      </c>
      <c r="AD422" s="125"/>
      <c r="AE422" s="113" t="s">
        <v>119</v>
      </c>
      <c r="AF422" s="126"/>
    </row>
    <row r="423" spans="1:32" s="77" customFormat="1" ht="36" customHeight="1">
      <c r="A423" s="105">
        <v>416</v>
      </c>
      <c r="B423" s="127" t="s">
        <v>140</v>
      </c>
      <c r="C423" s="221"/>
      <c r="D423" s="222"/>
      <c r="E423" s="222"/>
      <c r="F423" s="222"/>
      <c r="G423" s="222"/>
      <c r="H423" s="222"/>
      <c r="I423" s="222"/>
      <c r="J423" s="222"/>
      <c r="K423" s="222"/>
      <c r="L423" s="107"/>
      <c r="M423" s="108"/>
      <c r="N423" s="86" t="s">
        <v>1019</v>
      </c>
      <c r="O423" s="115"/>
      <c r="P423" s="107"/>
      <c r="Q423" s="107"/>
      <c r="R423" s="107"/>
      <c r="S423" s="107"/>
      <c r="T423" s="107"/>
      <c r="U423" s="107"/>
      <c r="V423" s="107"/>
      <c r="W423" s="107"/>
      <c r="X423" s="107"/>
      <c r="Y423" s="107"/>
      <c r="Z423" s="107"/>
      <c r="AA423" s="108"/>
      <c r="AB423" s="110" t="s">
        <v>104</v>
      </c>
      <c r="AC423" s="111">
        <v>1</v>
      </c>
      <c r="AD423" s="125"/>
      <c r="AE423" s="113" t="s">
        <v>971</v>
      </c>
      <c r="AF423" s="126"/>
    </row>
    <row r="424" spans="1:32" s="77" customFormat="1" ht="36" customHeight="1">
      <c r="A424" s="105">
        <v>417</v>
      </c>
      <c r="B424" s="127" t="s">
        <v>140</v>
      </c>
      <c r="C424" s="221"/>
      <c r="D424" s="222"/>
      <c r="E424" s="222"/>
      <c r="F424" s="222"/>
      <c r="G424" s="222"/>
      <c r="H424" s="222"/>
      <c r="I424" s="222"/>
      <c r="J424" s="222"/>
      <c r="K424" s="222"/>
      <c r="L424" s="107"/>
      <c r="M424" s="108"/>
      <c r="N424" s="86" t="s">
        <v>384</v>
      </c>
      <c r="O424" s="115"/>
      <c r="P424" s="107"/>
      <c r="Q424" s="107"/>
      <c r="R424" s="107"/>
      <c r="S424" s="107"/>
      <c r="T424" s="107"/>
      <c r="U424" s="107"/>
      <c r="V424" s="107"/>
      <c r="W424" s="107"/>
      <c r="X424" s="107"/>
      <c r="Y424" s="107"/>
      <c r="Z424" s="107"/>
      <c r="AA424" s="108"/>
      <c r="AB424" s="110" t="s">
        <v>167</v>
      </c>
      <c r="AC424" s="111">
        <v>28</v>
      </c>
      <c r="AD424" s="125"/>
      <c r="AE424" s="113" t="s">
        <v>971</v>
      </c>
      <c r="AF424" s="126"/>
    </row>
    <row r="425" spans="1:32" s="77" customFormat="1" ht="36" customHeight="1">
      <c r="A425" s="105">
        <v>418</v>
      </c>
      <c r="B425" s="127" t="s">
        <v>54</v>
      </c>
      <c r="C425" s="221"/>
      <c r="D425" s="222"/>
      <c r="E425" s="222"/>
      <c r="F425" s="222"/>
      <c r="G425" s="222"/>
      <c r="H425" s="222"/>
      <c r="I425" s="222"/>
      <c r="J425" s="222"/>
      <c r="K425" s="222"/>
      <c r="L425" s="107"/>
      <c r="M425" s="108"/>
      <c r="N425" s="86" t="s">
        <v>385</v>
      </c>
      <c r="O425" s="115"/>
      <c r="P425" s="107"/>
      <c r="Q425" s="107"/>
      <c r="R425" s="107"/>
      <c r="S425" s="107"/>
      <c r="T425" s="107"/>
      <c r="U425" s="107"/>
      <c r="V425" s="107"/>
      <c r="W425" s="107"/>
      <c r="X425" s="107"/>
      <c r="Y425" s="107"/>
      <c r="Z425" s="107"/>
      <c r="AA425" s="108"/>
      <c r="AB425" s="110" t="s">
        <v>119</v>
      </c>
      <c r="AC425" s="111" t="s">
        <v>119</v>
      </c>
      <c r="AD425" s="125"/>
      <c r="AE425" s="113" t="s">
        <v>119</v>
      </c>
      <c r="AF425" s="126"/>
    </row>
    <row r="426" spans="1:32" s="77" customFormat="1" ht="36" customHeight="1">
      <c r="A426" s="105">
        <v>419</v>
      </c>
      <c r="B426" s="135" t="s">
        <v>120</v>
      </c>
      <c r="C426" s="221"/>
      <c r="D426" s="222"/>
      <c r="E426" s="222"/>
      <c r="F426" s="222"/>
      <c r="G426" s="222"/>
      <c r="H426" s="222"/>
      <c r="I426" s="222"/>
      <c r="J426" s="222"/>
      <c r="K426" s="222"/>
      <c r="L426" s="107"/>
      <c r="M426" s="108"/>
      <c r="N426" s="86" t="s">
        <v>386</v>
      </c>
      <c r="O426" s="115"/>
      <c r="P426" s="107"/>
      <c r="Q426" s="107"/>
      <c r="R426" s="107"/>
      <c r="S426" s="107"/>
      <c r="T426" s="107"/>
      <c r="U426" s="107"/>
      <c r="V426" s="107"/>
      <c r="W426" s="107"/>
      <c r="X426" s="107"/>
      <c r="Y426" s="107"/>
      <c r="Z426" s="107"/>
      <c r="AA426" s="108"/>
      <c r="AB426" s="110" t="s">
        <v>104</v>
      </c>
      <c r="AC426" s="111">
        <v>1</v>
      </c>
      <c r="AD426" s="125"/>
      <c r="AE426" s="116" t="s">
        <v>987</v>
      </c>
      <c r="AF426" s="126"/>
    </row>
    <row r="427" spans="1:32" s="77" customFormat="1" ht="36" customHeight="1">
      <c r="A427" s="105">
        <v>420</v>
      </c>
      <c r="B427" s="135" t="s">
        <v>120</v>
      </c>
      <c r="C427" s="221"/>
      <c r="D427" s="222"/>
      <c r="E427" s="222"/>
      <c r="F427" s="222"/>
      <c r="G427" s="222"/>
      <c r="H427" s="222"/>
      <c r="I427" s="222"/>
      <c r="J427" s="222"/>
      <c r="K427" s="222"/>
      <c r="L427" s="107"/>
      <c r="M427" s="108"/>
      <c r="N427" s="86" t="s">
        <v>1020</v>
      </c>
      <c r="O427" s="115"/>
      <c r="P427" s="107"/>
      <c r="Q427" s="107"/>
      <c r="R427" s="107"/>
      <c r="S427" s="107"/>
      <c r="T427" s="107"/>
      <c r="U427" s="107"/>
      <c r="V427" s="107"/>
      <c r="W427" s="107"/>
      <c r="X427" s="107"/>
      <c r="Y427" s="107"/>
      <c r="Z427" s="107"/>
      <c r="AA427" s="108"/>
      <c r="AB427" s="110" t="s">
        <v>104</v>
      </c>
      <c r="AC427" s="111">
        <v>1</v>
      </c>
      <c r="AD427" s="125"/>
      <c r="AE427" s="116" t="s">
        <v>1523</v>
      </c>
      <c r="AF427" s="126" t="s">
        <v>1021</v>
      </c>
    </row>
    <row r="428" spans="1:32" s="77" customFormat="1" ht="36" customHeight="1">
      <c r="A428" s="105">
        <v>421</v>
      </c>
      <c r="B428" s="135" t="s">
        <v>120</v>
      </c>
      <c r="C428" s="221"/>
      <c r="D428" s="222"/>
      <c r="E428" s="222"/>
      <c r="F428" s="222"/>
      <c r="G428" s="222"/>
      <c r="H428" s="222"/>
      <c r="I428" s="222"/>
      <c r="J428" s="222"/>
      <c r="K428" s="222"/>
      <c r="L428" s="107"/>
      <c r="M428" s="108"/>
      <c r="N428" s="86" t="s">
        <v>388</v>
      </c>
      <c r="O428" s="115"/>
      <c r="P428" s="107"/>
      <c r="Q428" s="107"/>
      <c r="R428" s="107"/>
      <c r="S428" s="107"/>
      <c r="T428" s="107"/>
      <c r="U428" s="107"/>
      <c r="V428" s="107"/>
      <c r="W428" s="107"/>
      <c r="X428" s="107"/>
      <c r="Y428" s="107"/>
      <c r="Z428" s="107"/>
      <c r="AA428" s="108"/>
      <c r="AB428" s="110" t="s">
        <v>119</v>
      </c>
      <c r="AC428" s="111" t="s">
        <v>119</v>
      </c>
      <c r="AD428" s="125"/>
      <c r="AE428" s="113" t="s">
        <v>119</v>
      </c>
      <c r="AF428" s="126"/>
    </row>
    <row r="429" spans="1:32" s="77" customFormat="1" ht="36" customHeight="1">
      <c r="A429" s="105">
        <v>422</v>
      </c>
      <c r="B429" s="135" t="s">
        <v>140</v>
      </c>
      <c r="C429" s="221"/>
      <c r="D429" s="222"/>
      <c r="E429" s="222"/>
      <c r="F429" s="222"/>
      <c r="G429" s="222"/>
      <c r="H429" s="222"/>
      <c r="I429" s="222"/>
      <c r="J429" s="222"/>
      <c r="K429" s="222"/>
      <c r="L429" s="107"/>
      <c r="M429" s="108"/>
      <c r="N429" s="86" t="s">
        <v>1022</v>
      </c>
      <c r="O429" s="115"/>
      <c r="P429" s="107"/>
      <c r="Q429" s="107"/>
      <c r="R429" s="107"/>
      <c r="S429" s="107"/>
      <c r="T429" s="107"/>
      <c r="U429" s="107"/>
      <c r="V429" s="107"/>
      <c r="W429" s="107"/>
      <c r="X429" s="107"/>
      <c r="Y429" s="107"/>
      <c r="Z429" s="107"/>
      <c r="AA429" s="108"/>
      <c r="AB429" s="110" t="s">
        <v>104</v>
      </c>
      <c r="AC429" s="111">
        <v>1</v>
      </c>
      <c r="AD429" s="125"/>
      <c r="AE429" s="113" t="s">
        <v>971</v>
      </c>
      <c r="AF429" s="126"/>
    </row>
    <row r="430" spans="1:32" s="77" customFormat="1" ht="36" customHeight="1">
      <c r="A430" s="105">
        <v>423</v>
      </c>
      <c r="B430" s="135" t="s">
        <v>140</v>
      </c>
      <c r="C430" s="221"/>
      <c r="D430" s="222"/>
      <c r="E430" s="222"/>
      <c r="F430" s="222"/>
      <c r="G430" s="222"/>
      <c r="H430" s="222"/>
      <c r="I430" s="222"/>
      <c r="J430" s="222"/>
      <c r="K430" s="222"/>
      <c r="L430" s="107"/>
      <c r="M430" s="108"/>
      <c r="N430" s="86" t="s">
        <v>390</v>
      </c>
      <c r="O430" s="115"/>
      <c r="P430" s="107"/>
      <c r="Q430" s="107"/>
      <c r="R430" s="107"/>
      <c r="S430" s="107"/>
      <c r="T430" s="107"/>
      <c r="U430" s="107"/>
      <c r="V430" s="107"/>
      <c r="W430" s="107"/>
      <c r="X430" s="107"/>
      <c r="Y430" s="107"/>
      <c r="Z430" s="107"/>
      <c r="AA430" s="108"/>
      <c r="AB430" s="110" t="s">
        <v>104</v>
      </c>
      <c r="AC430" s="111">
        <v>8</v>
      </c>
      <c r="AD430" s="125"/>
      <c r="AE430" s="113" t="s">
        <v>971</v>
      </c>
      <c r="AF430" s="126"/>
    </row>
    <row r="431" spans="1:32" s="77" customFormat="1" ht="36" customHeight="1">
      <c r="A431" s="105">
        <v>424</v>
      </c>
      <c r="B431" s="135" t="s">
        <v>54</v>
      </c>
      <c r="C431" s="221"/>
      <c r="D431" s="222"/>
      <c r="E431" s="222"/>
      <c r="F431" s="222"/>
      <c r="G431" s="222"/>
      <c r="H431" s="222"/>
      <c r="I431" s="222"/>
      <c r="J431" s="222"/>
      <c r="K431" s="222"/>
      <c r="L431" s="107"/>
      <c r="M431" s="108"/>
      <c r="N431" s="86" t="s">
        <v>391</v>
      </c>
      <c r="O431" s="115"/>
      <c r="P431" s="107"/>
      <c r="Q431" s="107"/>
      <c r="R431" s="107"/>
      <c r="S431" s="107"/>
      <c r="T431" s="107"/>
      <c r="U431" s="107"/>
      <c r="V431" s="107"/>
      <c r="W431" s="107"/>
      <c r="X431" s="107"/>
      <c r="Y431" s="107"/>
      <c r="Z431" s="107"/>
      <c r="AA431" s="108"/>
      <c r="AB431" s="110" t="s">
        <v>119</v>
      </c>
      <c r="AC431" s="111" t="s">
        <v>119</v>
      </c>
      <c r="AD431" s="125"/>
      <c r="AE431" s="113" t="s">
        <v>119</v>
      </c>
      <c r="AF431" s="126"/>
    </row>
    <row r="432" spans="1:32" s="77" customFormat="1" ht="36" customHeight="1">
      <c r="A432" s="105">
        <v>425</v>
      </c>
      <c r="B432" s="135" t="s">
        <v>120</v>
      </c>
      <c r="C432" s="221"/>
      <c r="D432" s="222"/>
      <c r="E432" s="222"/>
      <c r="F432" s="222"/>
      <c r="G432" s="222"/>
      <c r="H432" s="222"/>
      <c r="I432" s="222"/>
      <c r="J432" s="222"/>
      <c r="K432" s="222"/>
      <c r="L432" s="107"/>
      <c r="M432" s="108"/>
      <c r="N432" s="86" t="s">
        <v>392</v>
      </c>
      <c r="O432" s="115"/>
      <c r="P432" s="107"/>
      <c r="Q432" s="107"/>
      <c r="R432" s="107"/>
      <c r="S432" s="107"/>
      <c r="T432" s="107"/>
      <c r="U432" s="107"/>
      <c r="V432" s="107"/>
      <c r="W432" s="107"/>
      <c r="X432" s="107"/>
      <c r="Y432" s="107"/>
      <c r="Z432" s="107"/>
      <c r="AA432" s="108"/>
      <c r="AB432" s="110" t="s">
        <v>119</v>
      </c>
      <c r="AC432" s="111" t="s">
        <v>119</v>
      </c>
      <c r="AD432" s="125"/>
      <c r="AE432" s="113" t="s">
        <v>119</v>
      </c>
      <c r="AF432" s="126"/>
    </row>
    <row r="433" spans="1:32" s="77" customFormat="1" ht="36" customHeight="1">
      <c r="A433" s="105">
        <v>426</v>
      </c>
      <c r="B433" s="135" t="s">
        <v>140</v>
      </c>
      <c r="C433" s="221"/>
      <c r="D433" s="222"/>
      <c r="E433" s="222"/>
      <c r="F433" s="222"/>
      <c r="G433" s="222"/>
      <c r="H433" s="222"/>
      <c r="I433" s="222"/>
      <c r="J433" s="222"/>
      <c r="K433" s="222"/>
      <c r="L433" s="107"/>
      <c r="M433" s="108"/>
      <c r="N433" s="86" t="s">
        <v>393</v>
      </c>
      <c r="O433" s="115"/>
      <c r="P433" s="107"/>
      <c r="Q433" s="107"/>
      <c r="R433" s="107"/>
      <c r="S433" s="107"/>
      <c r="T433" s="107"/>
      <c r="U433" s="107"/>
      <c r="V433" s="107"/>
      <c r="W433" s="107"/>
      <c r="X433" s="107"/>
      <c r="Y433" s="107"/>
      <c r="Z433" s="107"/>
      <c r="AA433" s="108"/>
      <c r="AB433" s="110" t="s">
        <v>104</v>
      </c>
      <c r="AC433" s="111">
        <v>1</v>
      </c>
      <c r="AD433" s="125"/>
      <c r="AE433" s="116" t="s">
        <v>987</v>
      </c>
      <c r="AF433" s="126"/>
    </row>
    <row r="434" spans="1:32" s="77" customFormat="1" ht="36" customHeight="1">
      <c r="A434" s="105">
        <v>427</v>
      </c>
      <c r="B434" s="135" t="s">
        <v>140</v>
      </c>
      <c r="C434" s="302"/>
      <c r="D434" s="303"/>
      <c r="E434" s="303"/>
      <c r="F434" s="303"/>
      <c r="G434" s="303"/>
      <c r="H434" s="303"/>
      <c r="I434" s="303"/>
      <c r="J434" s="303"/>
      <c r="K434" s="303"/>
      <c r="L434" s="107"/>
      <c r="M434" s="108"/>
      <c r="N434" s="86" t="s">
        <v>394</v>
      </c>
      <c r="O434" s="115"/>
      <c r="P434" s="107"/>
      <c r="Q434" s="107"/>
      <c r="R434" s="107"/>
      <c r="S434" s="107"/>
      <c r="T434" s="107"/>
      <c r="U434" s="107"/>
      <c r="V434" s="107"/>
      <c r="W434" s="107"/>
      <c r="X434" s="107"/>
      <c r="Y434" s="107"/>
      <c r="Z434" s="107"/>
      <c r="AA434" s="108"/>
      <c r="AB434" s="110" t="s">
        <v>119</v>
      </c>
      <c r="AC434" s="111" t="s">
        <v>119</v>
      </c>
      <c r="AD434" s="125"/>
      <c r="AE434" s="113" t="s">
        <v>119</v>
      </c>
      <c r="AF434" s="126"/>
    </row>
    <row r="435" spans="1:32" s="77" customFormat="1" ht="36" customHeight="1">
      <c r="A435" s="105">
        <v>428</v>
      </c>
      <c r="B435" s="135" t="s">
        <v>176</v>
      </c>
      <c r="C435" s="221"/>
      <c r="D435" s="222"/>
      <c r="E435" s="222"/>
      <c r="F435" s="222"/>
      <c r="G435" s="222"/>
      <c r="H435" s="222"/>
      <c r="I435" s="222"/>
      <c r="J435" s="222"/>
      <c r="K435" s="222"/>
      <c r="L435" s="107"/>
      <c r="M435" s="108"/>
      <c r="N435" s="86" t="s">
        <v>205</v>
      </c>
      <c r="O435" s="115"/>
      <c r="P435" s="107"/>
      <c r="Q435" s="107"/>
      <c r="R435" s="107"/>
      <c r="S435" s="107"/>
      <c r="T435" s="107"/>
      <c r="U435" s="107"/>
      <c r="V435" s="107"/>
      <c r="W435" s="107"/>
      <c r="X435" s="107"/>
      <c r="Y435" s="107"/>
      <c r="Z435" s="107"/>
      <c r="AA435" s="108"/>
      <c r="AB435" s="110" t="s">
        <v>104</v>
      </c>
      <c r="AC435" s="111">
        <v>1</v>
      </c>
      <c r="AD435" s="125"/>
      <c r="AE435" s="116" t="s">
        <v>193</v>
      </c>
      <c r="AF435" s="126"/>
    </row>
    <row r="436" spans="1:32" s="77" customFormat="1" ht="36" customHeight="1">
      <c r="A436" s="105">
        <v>429</v>
      </c>
      <c r="B436" s="135" t="s">
        <v>176</v>
      </c>
      <c r="C436" s="221"/>
      <c r="D436" s="222"/>
      <c r="E436" s="222"/>
      <c r="F436" s="222"/>
      <c r="G436" s="222"/>
      <c r="H436" s="222"/>
      <c r="I436" s="222"/>
      <c r="J436" s="222"/>
      <c r="K436" s="222"/>
      <c r="L436" s="107"/>
      <c r="M436" s="108"/>
      <c r="N436" s="86" t="s">
        <v>206</v>
      </c>
      <c r="O436" s="115"/>
      <c r="P436" s="107"/>
      <c r="Q436" s="107"/>
      <c r="R436" s="107"/>
      <c r="S436" s="107"/>
      <c r="T436" s="107"/>
      <c r="U436" s="107"/>
      <c r="V436" s="107"/>
      <c r="W436" s="107"/>
      <c r="X436" s="107"/>
      <c r="Y436" s="107"/>
      <c r="Z436" s="107"/>
      <c r="AA436" s="108"/>
      <c r="AB436" s="110" t="s">
        <v>104</v>
      </c>
      <c r="AC436" s="111">
        <v>8</v>
      </c>
      <c r="AD436" s="125"/>
      <c r="AE436" s="113" t="s">
        <v>1023</v>
      </c>
      <c r="AF436" s="126" t="s">
        <v>1024</v>
      </c>
    </row>
    <row r="437" spans="1:32" s="77" customFormat="1" ht="36" customHeight="1">
      <c r="A437" s="105">
        <v>430</v>
      </c>
      <c r="B437" s="135" t="s">
        <v>120</v>
      </c>
      <c r="C437" s="221"/>
      <c r="D437" s="222"/>
      <c r="E437" s="222"/>
      <c r="F437" s="222"/>
      <c r="G437" s="222"/>
      <c r="H437" s="222"/>
      <c r="I437" s="222"/>
      <c r="J437" s="222"/>
      <c r="K437" s="222"/>
      <c r="L437" s="107"/>
      <c r="M437" s="108"/>
      <c r="N437" s="86" t="s">
        <v>396</v>
      </c>
      <c r="O437" s="115"/>
      <c r="P437" s="107"/>
      <c r="Q437" s="107"/>
      <c r="R437" s="107"/>
      <c r="S437" s="107"/>
      <c r="T437" s="107"/>
      <c r="U437" s="107"/>
      <c r="V437" s="107"/>
      <c r="W437" s="107"/>
      <c r="X437" s="107"/>
      <c r="Y437" s="107"/>
      <c r="Z437" s="107"/>
      <c r="AA437" s="108"/>
      <c r="AB437" s="110" t="s">
        <v>119</v>
      </c>
      <c r="AC437" s="111" t="s">
        <v>119</v>
      </c>
      <c r="AD437" s="125"/>
      <c r="AE437" s="113" t="s">
        <v>119</v>
      </c>
      <c r="AF437" s="126"/>
    </row>
    <row r="438" spans="1:32" s="77" customFormat="1" ht="36" customHeight="1">
      <c r="A438" s="105">
        <v>431</v>
      </c>
      <c r="B438" s="135" t="s">
        <v>140</v>
      </c>
      <c r="C438" s="221"/>
      <c r="D438" s="222"/>
      <c r="E438" s="222"/>
      <c r="F438" s="222"/>
      <c r="G438" s="222"/>
      <c r="H438" s="222"/>
      <c r="I438" s="222"/>
      <c r="J438" s="222"/>
      <c r="K438" s="222"/>
      <c r="L438" s="107"/>
      <c r="M438" s="108"/>
      <c r="N438" s="86" t="s">
        <v>397</v>
      </c>
      <c r="O438" s="115"/>
      <c r="P438" s="107"/>
      <c r="Q438" s="107"/>
      <c r="R438" s="107"/>
      <c r="S438" s="107"/>
      <c r="T438" s="107"/>
      <c r="U438" s="107"/>
      <c r="V438" s="107"/>
      <c r="W438" s="107"/>
      <c r="X438" s="107"/>
      <c r="Y438" s="107"/>
      <c r="Z438" s="107"/>
      <c r="AA438" s="108"/>
      <c r="AB438" s="110" t="s">
        <v>104</v>
      </c>
      <c r="AC438" s="111">
        <v>1</v>
      </c>
      <c r="AD438" s="125"/>
      <c r="AE438" s="116" t="s">
        <v>987</v>
      </c>
      <c r="AF438" s="126"/>
    </row>
    <row r="439" spans="1:32" s="77" customFormat="1" ht="62.45" customHeight="1">
      <c r="A439" s="105">
        <v>432</v>
      </c>
      <c r="B439" s="135" t="s">
        <v>140</v>
      </c>
      <c r="C439" s="221"/>
      <c r="D439" s="222"/>
      <c r="E439" s="222"/>
      <c r="F439" s="222"/>
      <c r="G439" s="222"/>
      <c r="H439" s="222"/>
      <c r="I439" s="222"/>
      <c r="J439" s="222"/>
      <c r="K439" s="222"/>
      <c r="L439" s="107"/>
      <c r="M439" s="108"/>
      <c r="N439" s="86" t="s">
        <v>398</v>
      </c>
      <c r="O439" s="115"/>
      <c r="P439" s="107"/>
      <c r="Q439" s="107"/>
      <c r="R439" s="107"/>
      <c r="S439" s="107"/>
      <c r="T439" s="107"/>
      <c r="U439" s="107"/>
      <c r="V439" s="107"/>
      <c r="W439" s="107"/>
      <c r="X439" s="107"/>
      <c r="Y439" s="107"/>
      <c r="Z439" s="107"/>
      <c r="AA439" s="108"/>
      <c r="AB439" s="110" t="s">
        <v>104</v>
      </c>
      <c r="AC439" s="111">
        <v>1</v>
      </c>
      <c r="AD439" s="125"/>
      <c r="AE439" s="116" t="s">
        <v>1524</v>
      </c>
      <c r="AF439" s="126" t="s">
        <v>986</v>
      </c>
    </row>
    <row r="440" spans="1:32" s="77" customFormat="1" ht="39.200000000000003" customHeight="1">
      <c r="A440" s="105">
        <v>433</v>
      </c>
      <c r="B440" s="135" t="s">
        <v>140</v>
      </c>
      <c r="C440" s="221"/>
      <c r="D440" s="222"/>
      <c r="E440" s="222"/>
      <c r="F440" s="222"/>
      <c r="G440" s="222"/>
      <c r="H440" s="222"/>
      <c r="I440" s="222"/>
      <c r="J440" s="222"/>
      <c r="K440" s="222"/>
      <c r="L440" s="107"/>
      <c r="M440" s="108"/>
      <c r="N440" s="86" t="s">
        <v>400</v>
      </c>
      <c r="O440" s="115"/>
      <c r="P440" s="107"/>
      <c r="Q440" s="107"/>
      <c r="R440" s="107"/>
      <c r="S440" s="107"/>
      <c r="T440" s="107"/>
      <c r="U440" s="107"/>
      <c r="V440" s="107"/>
      <c r="W440" s="107"/>
      <c r="X440" s="107"/>
      <c r="Y440" s="107"/>
      <c r="Z440" s="107"/>
      <c r="AA440" s="108"/>
      <c r="AB440" s="110" t="s">
        <v>104</v>
      </c>
      <c r="AC440" s="111">
        <v>1</v>
      </c>
      <c r="AD440" s="125"/>
      <c r="AE440" s="116" t="s">
        <v>1525</v>
      </c>
      <c r="AF440" s="126" t="s">
        <v>986</v>
      </c>
    </row>
    <row r="441" spans="1:32" s="77" customFormat="1" ht="36" customHeight="1">
      <c r="A441" s="105">
        <v>434</v>
      </c>
      <c r="B441" s="135" t="s">
        <v>54</v>
      </c>
      <c r="C441" s="221"/>
      <c r="D441" s="222"/>
      <c r="E441" s="222"/>
      <c r="F441" s="222"/>
      <c r="G441" s="222"/>
      <c r="H441" s="222"/>
      <c r="I441" s="222"/>
      <c r="J441" s="222"/>
      <c r="K441" s="222"/>
      <c r="L441" s="107"/>
      <c r="M441" s="108"/>
      <c r="N441" s="86" t="s">
        <v>1025</v>
      </c>
      <c r="O441" s="115"/>
      <c r="P441" s="107"/>
      <c r="Q441" s="107"/>
      <c r="R441" s="107"/>
      <c r="S441" s="107"/>
      <c r="T441" s="107"/>
      <c r="U441" s="107"/>
      <c r="V441" s="107"/>
      <c r="W441" s="107"/>
      <c r="X441" s="107"/>
      <c r="Y441" s="107"/>
      <c r="Z441" s="107"/>
      <c r="AA441" s="108"/>
      <c r="AB441" s="110" t="s">
        <v>104</v>
      </c>
      <c r="AC441" s="111">
        <v>10</v>
      </c>
      <c r="AD441" s="125"/>
      <c r="AE441" s="113" t="s">
        <v>971</v>
      </c>
      <c r="AF441" s="126"/>
    </row>
    <row r="442" spans="1:32" s="77" customFormat="1" ht="36" customHeight="1">
      <c r="A442" s="105">
        <v>435</v>
      </c>
      <c r="B442" s="135" t="s">
        <v>54</v>
      </c>
      <c r="C442" s="221"/>
      <c r="D442" s="222"/>
      <c r="E442" s="222"/>
      <c r="F442" s="222"/>
      <c r="G442" s="222"/>
      <c r="H442" s="222"/>
      <c r="I442" s="222"/>
      <c r="J442" s="222"/>
      <c r="K442" s="222"/>
      <c r="L442" s="107"/>
      <c r="M442" s="108"/>
      <c r="N442" s="86" t="s">
        <v>403</v>
      </c>
      <c r="O442" s="115"/>
      <c r="P442" s="107"/>
      <c r="Q442" s="107"/>
      <c r="R442" s="107"/>
      <c r="S442" s="107"/>
      <c r="T442" s="107"/>
      <c r="U442" s="107"/>
      <c r="V442" s="107"/>
      <c r="W442" s="107"/>
      <c r="X442" s="107"/>
      <c r="Y442" s="107"/>
      <c r="Z442" s="107"/>
      <c r="AA442" s="108"/>
      <c r="AB442" s="110" t="s">
        <v>119</v>
      </c>
      <c r="AC442" s="111" t="s">
        <v>119</v>
      </c>
      <c r="AD442" s="125"/>
      <c r="AE442" s="113" t="s">
        <v>119</v>
      </c>
      <c r="AF442" s="126"/>
    </row>
    <row r="443" spans="1:32" s="77" customFormat="1" ht="36" customHeight="1">
      <c r="A443" s="105">
        <v>436</v>
      </c>
      <c r="B443" s="135" t="s">
        <v>120</v>
      </c>
      <c r="C443" s="221"/>
      <c r="D443" s="222"/>
      <c r="E443" s="222"/>
      <c r="F443" s="222"/>
      <c r="G443" s="222"/>
      <c r="H443" s="222"/>
      <c r="I443" s="222"/>
      <c r="J443" s="222"/>
      <c r="K443" s="222"/>
      <c r="L443" s="107"/>
      <c r="M443" s="108"/>
      <c r="N443" s="86" t="s">
        <v>1026</v>
      </c>
      <c r="O443" s="115"/>
      <c r="P443" s="107"/>
      <c r="Q443" s="107"/>
      <c r="R443" s="107"/>
      <c r="S443" s="107"/>
      <c r="T443" s="107"/>
      <c r="U443" s="107"/>
      <c r="V443" s="107"/>
      <c r="W443" s="107"/>
      <c r="X443" s="107"/>
      <c r="Y443" s="107"/>
      <c r="Z443" s="107"/>
      <c r="AA443" s="108"/>
      <c r="AB443" s="110" t="s">
        <v>104</v>
      </c>
      <c r="AC443" s="111">
        <v>1</v>
      </c>
      <c r="AD443" s="125"/>
      <c r="AE443" s="116" t="s">
        <v>1027</v>
      </c>
      <c r="AF443" s="126"/>
    </row>
    <row r="444" spans="1:32" s="77" customFormat="1" ht="36" customHeight="1">
      <c r="A444" s="105">
        <v>437</v>
      </c>
      <c r="B444" s="135" t="s">
        <v>120</v>
      </c>
      <c r="C444" s="221"/>
      <c r="D444" s="222"/>
      <c r="E444" s="222"/>
      <c r="F444" s="222"/>
      <c r="G444" s="222"/>
      <c r="H444" s="222"/>
      <c r="I444" s="222"/>
      <c r="J444" s="222"/>
      <c r="K444" s="222"/>
      <c r="L444" s="107"/>
      <c r="M444" s="108"/>
      <c r="N444" s="86" t="s">
        <v>406</v>
      </c>
      <c r="O444" s="115"/>
      <c r="P444" s="107"/>
      <c r="Q444" s="107"/>
      <c r="R444" s="107"/>
      <c r="S444" s="107"/>
      <c r="T444" s="107"/>
      <c r="U444" s="107"/>
      <c r="V444" s="107"/>
      <c r="W444" s="107"/>
      <c r="X444" s="107"/>
      <c r="Y444" s="107"/>
      <c r="Z444" s="107"/>
      <c r="AA444" s="108"/>
      <c r="AB444" s="110" t="s">
        <v>104</v>
      </c>
      <c r="AC444" s="111">
        <v>1</v>
      </c>
      <c r="AD444" s="125"/>
      <c r="AE444" s="116" t="s">
        <v>1028</v>
      </c>
      <c r="AF444" s="126"/>
    </row>
    <row r="445" spans="1:32" s="77" customFormat="1" ht="36" customHeight="1">
      <c r="A445" s="105">
        <v>438</v>
      </c>
      <c r="B445" s="135" t="s">
        <v>120</v>
      </c>
      <c r="C445" s="221"/>
      <c r="D445" s="222"/>
      <c r="E445" s="222"/>
      <c r="F445" s="222"/>
      <c r="G445" s="222"/>
      <c r="H445" s="222"/>
      <c r="I445" s="222"/>
      <c r="J445" s="222"/>
      <c r="K445" s="222"/>
      <c r="L445" s="107"/>
      <c r="M445" s="108"/>
      <c r="N445" s="86" t="s">
        <v>408</v>
      </c>
      <c r="O445" s="115"/>
      <c r="P445" s="107"/>
      <c r="Q445" s="107"/>
      <c r="R445" s="107"/>
      <c r="S445" s="107"/>
      <c r="T445" s="107"/>
      <c r="U445" s="107"/>
      <c r="V445" s="107"/>
      <c r="W445" s="107"/>
      <c r="X445" s="107"/>
      <c r="Y445" s="107"/>
      <c r="Z445" s="107"/>
      <c r="AA445" s="108"/>
      <c r="AB445" s="110" t="s">
        <v>104</v>
      </c>
      <c r="AC445" s="111">
        <v>1</v>
      </c>
      <c r="AD445" s="125"/>
      <c r="AE445" s="116" t="s">
        <v>1029</v>
      </c>
      <c r="AF445" s="126"/>
    </row>
    <row r="446" spans="1:32" s="77" customFormat="1" ht="36" customHeight="1">
      <c r="A446" s="105">
        <v>439</v>
      </c>
      <c r="B446" s="135" t="s">
        <v>120</v>
      </c>
      <c r="C446" s="221"/>
      <c r="D446" s="222"/>
      <c r="E446" s="222"/>
      <c r="F446" s="222"/>
      <c r="G446" s="222"/>
      <c r="H446" s="222"/>
      <c r="I446" s="222"/>
      <c r="J446" s="222"/>
      <c r="K446" s="222"/>
      <c r="L446" s="107"/>
      <c r="M446" s="108"/>
      <c r="N446" s="86" t="s">
        <v>410</v>
      </c>
      <c r="O446" s="115"/>
      <c r="P446" s="107"/>
      <c r="Q446" s="107"/>
      <c r="R446" s="107"/>
      <c r="S446" s="107"/>
      <c r="T446" s="107"/>
      <c r="U446" s="107"/>
      <c r="V446" s="107"/>
      <c r="W446" s="107"/>
      <c r="X446" s="107"/>
      <c r="Y446" s="107"/>
      <c r="Z446" s="107"/>
      <c r="AA446" s="108"/>
      <c r="AB446" s="110" t="s">
        <v>104</v>
      </c>
      <c r="AC446" s="111">
        <v>1</v>
      </c>
      <c r="AD446" s="125"/>
      <c r="AE446" s="116" t="s">
        <v>1030</v>
      </c>
      <c r="AF446" s="126"/>
    </row>
    <row r="447" spans="1:32" s="77" customFormat="1" ht="36" customHeight="1">
      <c r="A447" s="105">
        <v>440</v>
      </c>
      <c r="B447" s="135" t="s">
        <v>120</v>
      </c>
      <c r="C447" s="221"/>
      <c r="D447" s="222"/>
      <c r="E447" s="222"/>
      <c r="F447" s="222"/>
      <c r="G447" s="222"/>
      <c r="H447" s="222"/>
      <c r="I447" s="222"/>
      <c r="J447" s="222"/>
      <c r="K447" s="222"/>
      <c r="L447" s="107"/>
      <c r="M447" s="108"/>
      <c r="N447" s="86" t="s">
        <v>412</v>
      </c>
      <c r="O447" s="115"/>
      <c r="P447" s="107"/>
      <c r="Q447" s="107"/>
      <c r="R447" s="107"/>
      <c r="S447" s="107"/>
      <c r="T447" s="107"/>
      <c r="U447" s="107"/>
      <c r="V447" s="107"/>
      <c r="W447" s="107"/>
      <c r="X447" s="107"/>
      <c r="Y447" s="107"/>
      <c r="Z447" s="107"/>
      <c r="AA447" s="108"/>
      <c r="AB447" s="110" t="s">
        <v>104</v>
      </c>
      <c r="AC447" s="111">
        <v>1</v>
      </c>
      <c r="AD447" s="125"/>
      <c r="AE447" s="116" t="s">
        <v>1031</v>
      </c>
      <c r="AF447" s="126"/>
    </row>
    <row r="448" spans="1:32" s="77" customFormat="1" ht="36" customHeight="1">
      <c r="A448" s="105">
        <v>441</v>
      </c>
      <c r="B448" s="135" t="s">
        <v>120</v>
      </c>
      <c r="C448" s="221"/>
      <c r="D448" s="222"/>
      <c r="E448" s="222"/>
      <c r="F448" s="222"/>
      <c r="G448" s="222"/>
      <c r="H448" s="222"/>
      <c r="I448" s="222"/>
      <c r="J448" s="222"/>
      <c r="K448" s="222"/>
      <c r="L448" s="107"/>
      <c r="M448" s="108"/>
      <c r="N448" s="86" t="s">
        <v>414</v>
      </c>
      <c r="O448" s="115"/>
      <c r="P448" s="107"/>
      <c r="Q448" s="107"/>
      <c r="R448" s="107"/>
      <c r="S448" s="107"/>
      <c r="T448" s="107"/>
      <c r="U448" s="107"/>
      <c r="V448" s="107"/>
      <c r="W448" s="107"/>
      <c r="X448" s="107"/>
      <c r="Y448" s="107"/>
      <c r="Z448" s="107"/>
      <c r="AA448" s="108"/>
      <c r="AB448" s="110" t="s">
        <v>104</v>
      </c>
      <c r="AC448" s="111">
        <v>1</v>
      </c>
      <c r="AD448" s="125"/>
      <c r="AE448" s="116" t="s">
        <v>1032</v>
      </c>
      <c r="AF448" s="126"/>
    </row>
    <row r="449" spans="1:32" s="77" customFormat="1" ht="36" customHeight="1">
      <c r="A449" s="105">
        <v>442</v>
      </c>
      <c r="B449" s="135" t="s">
        <v>120</v>
      </c>
      <c r="C449" s="221"/>
      <c r="D449" s="222"/>
      <c r="E449" s="222"/>
      <c r="F449" s="222"/>
      <c r="G449" s="222"/>
      <c r="H449" s="222"/>
      <c r="I449" s="222"/>
      <c r="J449" s="222"/>
      <c r="K449" s="222"/>
      <c r="L449" s="107"/>
      <c r="M449" s="108"/>
      <c r="N449" s="86" t="s">
        <v>416</v>
      </c>
      <c r="O449" s="115"/>
      <c r="P449" s="107"/>
      <c r="Q449" s="107"/>
      <c r="R449" s="107"/>
      <c r="S449" s="107"/>
      <c r="T449" s="107"/>
      <c r="U449" s="107"/>
      <c r="V449" s="107"/>
      <c r="W449" s="107"/>
      <c r="X449" s="107"/>
      <c r="Y449" s="107"/>
      <c r="Z449" s="107"/>
      <c r="AA449" s="108"/>
      <c r="AB449" s="110" t="s">
        <v>104</v>
      </c>
      <c r="AC449" s="111">
        <v>5</v>
      </c>
      <c r="AD449" s="125"/>
      <c r="AE449" s="113" t="s">
        <v>971</v>
      </c>
      <c r="AF449" s="126"/>
    </row>
    <row r="450" spans="1:32" s="77" customFormat="1" ht="36" customHeight="1">
      <c r="A450" s="105">
        <v>443</v>
      </c>
      <c r="B450" s="135" t="s">
        <v>54</v>
      </c>
      <c r="C450" s="221"/>
      <c r="D450" s="222"/>
      <c r="E450" s="222"/>
      <c r="F450" s="222"/>
      <c r="G450" s="222"/>
      <c r="H450" s="222"/>
      <c r="I450" s="222"/>
      <c r="J450" s="222"/>
      <c r="K450" s="222"/>
      <c r="L450" s="107"/>
      <c r="M450" s="108"/>
      <c r="N450" s="86" t="s">
        <v>417</v>
      </c>
      <c r="O450" s="115"/>
      <c r="P450" s="107"/>
      <c r="Q450" s="107"/>
      <c r="R450" s="107"/>
      <c r="S450" s="107"/>
      <c r="T450" s="107"/>
      <c r="U450" s="107"/>
      <c r="V450" s="107"/>
      <c r="W450" s="107"/>
      <c r="X450" s="107"/>
      <c r="Y450" s="107"/>
      <c r="Z450" s="107"/>
      <c r="AA450" s="108"/>
      <c r="AB450" s="110" t="s">
        <v>167</v>
      </c>
      <c r="AC450" s="111">
        <v>384</v>
      </c>
      <c r="AD450" s="125"/>
      <c r="AE450" s="113" t="s">
        <v>983</v>
      </c>
      <c r="AF450" s="126"/>
    </row>
    <row r="451" spans="1:32" s="77" customFormat="1" ht="36" customHeight="1">
      <c r="A451" s="105">
        <v>444</v>
      </c>
      <c r="B451" s="135" t="s">
        <v>54</v>
      </c>
      <c r="C451" s="221"/>
      <c r="D451" s="222"/>
      <c r="E451" s="222"/>
      <c r="F451" s="222"/>
      <c r="G451" s="222"/>
      <c r="H451" s="222"/>
      <c r="I451" s="222"/>
      <c r="J451" s="222"/>
      <c r="K451" s="222"/>
      <c r="L451" s="107"/>
      <c r="M451" s="108"/>
      <c r="N451" s="86" t="s">
        <v>1033</v>
      </c>
      <c r="O451" s="115"/>
      <c r="P451" s="107"/>
      <c r="Q451" s="107"/>
      <c r="R451" s="107"/>
      <c r="S451" s="107"/>
      <c r="T451" s="107"/>
      <c r="U451" s="107"/>
      <c r="V451" s="107"/>
      <c r="W451" s="107"/>
      <c r="X451" s="107"/>
      <c r="Y451" s="107"/>
      <c r="Z451" s="107"/>
      <c r="AA451" s="108"/>
      <c r="AB451" s="110" t="s">
        <v>104</v>
      </c>
      <c r="AC451" s="111">
        <v>1</v>
      </c>
      <c r="AD451" s="125"/>
      <c r="AE451" s="113" t="s">
        <v>971</v>
      </c>
      <c r="AF451" s="126"/>
    </row>
    <row r="452" spans="1:32" s="77" customFormat="1" ht="36" customHeight="1">
      <c r="A452" s="105">
        <v>445</v>
      </c>
      <c r="B452" s="135" t="s">
        <v>54</v>
      </c>
      <c r="C452" s="221"/>
      <c r="D452" s="222"/>
      <c r="E452" s="222"/>
      <c r="F452" s="222"/>
      <c r="G452" s="222"/>
      <c r="H452" s="222"/>
      <c r="I452" s="222"/>
      <c r="J452" s="222"/>
      <c r="K452" s="222"/>
      <c r="L452" s="107"/>
      <c r="M452" s="108"/>
      <c r="N452" s="86" t="s">
        <v>420</v>
      </c>
      <c r="O452" s="115"/>
      <c r="P452" s="107"/>
      <c r="Q452" s="107"/>
      <c r="R452" s="107"/>
      <c r="S452" s="107"/>
      <c r="T452" s="107"/>
      <c r="U452" s="107"/>
      <c r="V452" s="107"/>
      <c r="W452" s="107"/>
      <c r="X452" s="107"/>
      <c r="Y452" s="107"/>
      <c r="Z452" s="107"/>
      <c r="AA452" s="108"/>
      <c r="AB452" s="110" t="s">
        <v>119</v>
      </c>
      <c r="AC452" s="111" t="s">
        <v>119</v>
      </c>
      <c r="AD452" s="125"/>
      <c r="AE452" s="113" t="s">
        <v>119</v>
      </c>
      <c r="AF452" s="126"/>
    </row>
    <row r="453" spans="1:32" s="77" customFormat="1" ht="36">
      <c r="A453" s="105">
        <v>446</v>
      </c>
      <c r="B453" s="135" t="s">
        <v>120</v>
      </c>
      <c r="C453" s="221"/>
      <c r="D453" s="222"/>
      <c r="E453" s="222"/>
      <c r="F453" s="222"/>
      <c r="G453" s="222"/>
      <c r="H453" s="222"/>
      <c r="I453" s="222"/>
      <c r="J453" s="222"/>
      <c r="K453" s="222"/>
      <c r="L453" s="107"/>
      <c r="M453" s="108"/>
      <c r="N453" s="86" t="s">
        <v>421</v>
      </c>
      <c r="O453" s="115"/>
      <c r="P453" s="107"/>
      <c r="Q453" s="107"/>
      <c r="R453" s="107"/>
      <c r="S453" s="107"/>
      <c r="T453" s="107"/>
      <c r="U453" s="107"/>
      <c r="V453" s="107"/>
      <c r="W453" s="107"/>
      <c r="X453" s="107"/>
      <c r="Y453" s="107"/>
      <c r="Z453" s="107"/>
      <c r="AA453" s="108"/>
      <c r="AB453" s="110" t="s">
        <v>104</v>
      </c>
      <c r="AC453" s="111">
        <v>1</v>
      </c>
      <c r="AD453" s="125"/>
      <c r="AE453" s="116" t="s">
        <v>1034</v>
      </c>
      <c r="AF453" s="126"/>
    </row>
    <row r="454" spans="1:32" s="77" customFormat="1" ht="36" customHeight="1">
      <c r="A454" s="105">
        <v>447</v>
      </c>
      <c r="B454" s="135" t="s">
        <v>120</v>
      </c>
      <c r="C454" s="221"/>
      <c r="D454" s="222"/>
      <c r="E454" s="222"/>
      <c r="F454" s="222"/>
      <c r="G454" s="222"/>
      <c r="H454" s="222"/>
      <c r="I454" s="222"/>
      <c r="J454" s="222"/>
      <c r="K454" s="222"/>
      <c r="L454" s="107"/>
      <c r="M454" s="108"/>
      <c r="N454" s="86" t="s">
        <v>423</v>
      </c>
      <c r="O454" s="115"/>
      <c r="P454" s="107"/>
      <c r="Q454" s="107"/>
      <c r="R454" s="107"/>
      <c r="S454" s="107"/>
      <c r="T454" s="107"/>
      <c r="U454" s="107"/>
      <c r="V454" s="107"/>
      <c r="W454" s="107"/>
      <c r="X454" s="107"/>
      <c r="Y454" s="107"/>
      <c r="Z454" s="107"/>
      <c r="AA454" s="108"/>
      <c r="AB454" s="110" t="s">
        <v>104</v>
      </c>
      <c r="AC454" s="111">
        <v>1</v>
      </c>
      <c r="AD454" s="125"/>
      <c r="AE454" s="116" t="s">
        <v>1526</v>
      </c>
      <c r="AF454" s="126"/>
    </row>
    <row r="455" spans="1:32" s="77" customFormat="1" ht="36" customHeight="1">
      <c r="A455" s="105">
        <v>448</v>
      </c>
      <c r="B455" s="135" t="s">
        <v>120</v>
      </c>
      <c r="C455" s="221"/>
      <c r="D455" s="222"/>
      <c r="E455" s="222"/>
      <c r="F455" s="222"/>
      <c r="G455" s="222"/>
      <c r="H455" s="222"/>
      <c r="I455" s="222"/>
      <c r="J455" s="222"/>
      <c r="K455" s="222"/>
      <c r="L455" s="107"/>
      <c r="M455" s="108"/>
      <c r="N455" s="86" t="s">
        <v>1035</v>
      </c>
      <c r="O455" s="115"/>
      <c r="P455" s="107"/>
      <c r="Q455" s="107"/>
      <c r="R455" s="107"/>
      <c r="S455" s="107"/>
      <c r="T455" s="107"/>
      <c r="U455" s="107"/>
      <c r="V455" s="107"/>
      <c r="W455" s="107"/>
      <c r="X455" s="107"/>
      <c r="Y455" s="107"/>
      <c r="Z455" s="107"/>
      <c r="AA455" s="108"/>
      <c r="AB455" s="110" t="s">
        <v>167</v>
      </c>
      <c r="AC455" s="136">
        <v>256</v>
      </c>
      <c r="AD455" s="125"/>
      <c r="AE455" s="113" t="s">
        <v>983</v>
      </c>
      <c r="AF455" s="126"/>
    </row>
    <row r="456" spans="1:32" s="77" customFormat="1" ht="36" customHeight="1">
      <c r="A456" s="105">
        <v>449</v>
      </c>
      <c r="B456" s="135" t="s">
        <v>120</v>
      </c>
      <c r="C456" s="221"/>
      <c r="D456" s="222"/>
      <c r="E456" s="222"/>
      <c r="F456" s="222"/>
      <c r="G456" s="222"/>
      <c r="H456" s="222"/>
      <c r="I456" s="222"/>
      <c r="J456" s="222"/>
      <c r="K456" s="222"/>
      <c r="L456" s="107"/>
      <c r="M456" s="108"/>
      <c r="N456" s="86" t="s">
        <v>426</v>
      </c>
      <c r="O456" s="115"/>
      <c r="P456" s="107"/>
      <c r="Q456" s="107"/>
      <c r="R456" s="107"/>
      <c r="S456" s="107"/>
      <c r="T456" s="107"/>
      <c r="U456" s="107"/>
      <c r="V456" s="107"/>
      <c r="W456" s="107"/>
      <c r="X456" s="107"/>
      <c r="Y456" s="107"/>
      <c r="Z456" s="107"/>
      <c r="AA456" s="108"/>
      <c r="AB456" s="110" t="s">
        <v>167</v>
      </c>
      <c r="AC456" s="111">
        <v>40</v>
      </c>
      <c r="AD456" s="125"/>
      <c r="AE456" s="113" t="s">
        <v>983</v>
      </c>
      <c r="AF456" s="126"/>
    </row>
    <row r="457" spans="1:32" s="77" customFormat="1" ht="36" customHeight="1">
      <c r="A457" s="105">
        <v>450</v>
      </c>
      <c r="B457" s="135" t="s">
        <v>54</v>
      </c>
      <c r="C457" s="221"/>
      <c r="D457" s="222"/>
      <c r="E457" s="222"/>
      <c r="F457" s="222"/>
      <c r="G457" s="222"/>
      <c r="H457" s="222"/>
      <c r="I457" s="222"/>
      <c r="J457" s="222"/>
      <c r="K457" s="222"/>
      <c r="L457" s="107"/>
      <c r="M457" s="108"/>
      <c r="N457" s="86" t="s">
        <v>427</v>
      </c>
      <c r="O457" s="115"/>
      <c r="P457" s="107"/>
      <c r="Q457" s="107"/>
      <c r="R457" s="107"/>
      <c r="S457" s="107"/>
      <c r="T457" s="107"/>
      <c r="U457" s="107"/>
      <c r="V457" s="107"/>
      <c r="W457" s="107"/>
      <c r="X457" s="107"/>
      <c r="Y457" s="107"/>
      <c r="Z457" s="107"/>
      <c r="AA457" s="108"/>
      <c r="AB457" s="110" t="s">
        <v>119</v>
      </c>
      <c r="AC457" s="111" t="s">
        <v>119</v>
      </c>
      <c r="AD457" s="125"/>
      <c r="AE457" s="113" t="s">
        <v>157</v>
      </c>
      <c r="AF457" s="126"/>
    </row>
    <row r="458" spans="1:32" s="77" customFormat="1" ht="36" customHeight="1">
      <c r="A458" s="105">
        <v>451</v>
      </c>
      <c r="B458" s="135" t="s">
        <v>120</v>
      </c>
      <c r="C458" s="221"/>
      <c r="D458" s="222"/>
      <c r="E458" s="222"/>
      <c r="F458" s="222"/>
      <c r="G458" s="222"/>
      <c r="H458" s="222"/>
      <c r="I458" s="222"/>
      <c r="J458" s="222"/>
      <c r="K458" s="222"/>
      <c r="L458" s="107"/>
      <c r="M458" s="108"/>
      <c r="N458" s="86" t="s">
        <v>428</v>
      </c>
      <c r="O458" s="115"/>
      <c r="P458" s="107"/>
      <c r="Q458" s="107"/>
      <c r="R458" s="107"/>
      <c r="S458" s="107"/>
      <c r="T458" s="107"/>
      <c r="U458" s="107"/>
      <c r="V458" s="107"/>
      <c r="W458" s="107"/>
      <c r="X458" s="107"/>
      <c r="Y458" s="107"/>
      <c r="Z458" s="107"/>
      <c r="AA458" s="108"/>
      <c r="AB458" s="110" t="s">
        <v>104</v>
      </c>
      <c r="AC458" s="111">
        <v>1</v>
      </c>
      <c r="AD458" s="125"/>
      <c r="AE458" s="116" t="s">
        <v>1527</v>
      </c>
      <c r="AF458" s="126"/>
    </row>
    <row r="459" spans="1:32" s="77" customFormat="1" ht="36" customHeight="1">
      <c r="A459" s="105">
        <v>452</v>
      </c>
      <c r="B459" s="135" t="s">
        <v>120</v>
      </c>
      <c r="C459" s="221"/>
      <c r="D459" s="222"/>
      <c r="E459" s="222"/>
      <c r="F459" s="222"/>
      <c r="G459" s="222"/>
      <c r="H459" s="222"/>
      <c r="I459" s="222"/>
      <c r="J459" s="222"/>
      <c r="K459" s="222"/>
      <c r="L459" s="107"/>
      <c r="M459" s="108"/>
      <c r="N459" s="86" t="s">
        <v>430</v>
      </c>
      <c r="O459" s="115"/>
      <c r="P459" s="107"/>
      <c r="Q459" s="107"/>
      <c r="R459" s="107"/>
      <c r="S459" s="107"/>
      <c r="T459" s="107"/>
      <c r="U459" s="107"/>
      <c r="V459" s="107"/>
      <c r="W459" s="107"/>
      <c r="X459" s="107"/>
      <c r="Y459" s="107"/>
      <c r="Z459" s="107"/>
      <c r="AA459" s="108"/>
      <c r="AB459" s="110" t="s">
        <v>167</v>
      </c>
      <c r="AC459" s="111">
        <v>40</v>
      </c>
      <c r="AD459" s="125"/>
      <c r="AE459" s="113" t="s">
        <v>1036</v>
      </c>
      <c r="AF459" s="126"/>
    </row>
    <row r="460" spans="1:32" s="77" customFormat="1" ht="36" customHeight="1">
      <c r="A460" s="105">
        <v>453</v>
      </c>
      <c r="B460" s="135" t="s">
        <v>120</v>
      </c>
      <c r="C460" s="221"/>
      <c r="D460" s="222"/>
      <c r="E460" s="222"/>
      <c r="F460" s="222"/>
      <c r="G460" s="222"/>
      <c r="H460" s="222"/>
      <c r="I460" s="222"/>
      <c r="J460" s="222"/>
      <c r="K460" s="222"/>
      <c r="L460" s="107"/>
      <c r="M460" s="108"/>
      <c r="N460" s="86" t="s">
        <v>431</v>
      </c>
      <c r="O460" s="115"/>
      <c r="P460" s="107"/>
      <c r="Q460" s="107"/>
      <c r="R460" s="107"/>
      <c r="S460" s="107"/>
      <c r="T460" s="107"/>
      <c r="U460" s="107"/>
      <c r="V460" s="107"/>
      <c r="W460" s="107"/>
      <c r="X460" s="107"/>
      <c r="Y460" s="107"/>
      <c r="Z460" s="107"/>
      <c r="AA460" s="108"/>
      <c r="AB460" s="110" t="s">
        <v>167</v>
      </c>
      <c r="AC460" s="111">
        <v>40</v>
      </c>
      <c r="AD460" s="125"/>
      <c r="AE460" s="113"/>
      <c r="AF460" s="126"/>
    </row>
    <row r="461" spans="1:32" s="77" customFormat="1" ht="36" customHeight="1">
      <c r="A461" s="105">
        <v>454</v>
      </c>
      <c r="B461" s="135" t="s">
        <v>120</v>
      </c>
      <c r="C461" s="221"/>
      <c r="D461" s="222"/>
      <c r="E461" s="222"/>
      <c r="F461" s="222"/>
      <c r="G461" s="222"/>
      <c r="H461" s="222"/>
      <c r="I461" s="222"/>
      <c r="J461" s="222"/>
      <c r="K461" s="222"/>
      <c r="L461" s="107"/>
      <c r="M461" s="108"/>
      <c r="N461" s="86" t="s">
        <v>432</v>
      </c>
      <c r="O461" s="115"/>
      <c r="P461" s="107"/>
      <c r="Q461" s="107"/>
      <c r="R461" s="107"/>
      <c r="S461" s="107"/>
      <c r="T461" s="107"/>
      <c r="U461" s="107"/>
      <c r="V461" s="107"/>
      <c r="W461" s="107"/>
      <c r="X461" s="107"/>
      <c r="Y461" s="107"/>
      <c r="Z461" s="107"/>
      <c r="AA461" s="108"/>
      <c r="AB461" s="110" t="s">
        <v>104</v>
      </c>
      <c r="AC461" s="111">
        <v>1</v>
      </c>
      <c r="AD461" s="125"/>
      <c r="AE461" s="116" t="s">
        <v>1527</v>
      </c>
      <c r="AF461" s="126"/>
    </row>
    <row r="462" spans="1:32" s="77" customFormat="1" ht="36" customHeight="1">
      <c r="A462" s="105">
        <v>455</v>
      </c>
      <c r="B462" s="135" t="s">
        <v>120</v>
      </c>
      <c r="C462" s="221"/>
      <c r="D462" s="222"/>
      <c r="E462" s="222"/>
      <c r="F462" s="222"/>
      <c r="G462" s="222"/>
      <c r="H462" s="222"/>
      <c r="I462" s="222"/>
      <c r="J462" s="222"/>
      <c r="K462" s="222"/>
      <c r="L462" s="107"/>
      <c r="M462" s="108"/>
      <c r="N462" s="86" t="s">
        <v>430</v>
      </c>
      <c r="O462" s="115"/>
      <c r="P462" s="107"/>
      <c r="Q462" s="107"/>
      <c r="R462" s="107"/>
      <c r="S462" s="107"/>
      <c r="T462" s="107"/>
      <c r="U462" s="107"/>
      <c r="V462" s="107"/>
      <c r="W462" s="107"/>
      <c r="X462" s="107"/>
      <c r="Y462" s="107"/>
      <c r="Z462" s="107"/>
      <c r="AA462" s="108"/>
      <c r="AB462" s="110" t="s">
        <v>167</v>
      </c>
      <c r="AC462" s="111">
        <v>40</v>
      </c>
      <c r="AD462" s="125"/>
      <c r="AE462" s="113" t="s">
        <v>1036</v>
      </c>
      <c r="AF462" s="126"/>
    </row>
    <row r="463" spans="1:32" s="77" customFormat="1" ht="36" customHeight="1">
      <c r="A463" s="105">
        <v>456</v>
      </c>
      <c r="B463" s="135" t="s">
        <v>120</v>
      </c>
      <c r="C463" s="221"/>
      <c r="D463" s="222"/>
      <c r="E463" s="222"/>
      <c r="F463" s="222"/>
      <c r="G463" s="222"/>
      <c r="H463" s="222"/>
      <c r="I463" s="222"/>
      <c r="J463" s="222"/>
      <c r="K463" s="222"/>
      <c r="L463" s="107"/>
      <c r="M463" s="108"/>
      <c r="N463" s="86" t="s">
        <v>431</v>
      </c>
      <c r="O463" s="115"/>
      <c r="P463" s="107"/>
      <c r="Q463" s="107"/>
      <c r="R463" s="107"/>
      <c r="S463" s="107"/>
      <c r="T463" s="107"/>
      <c r="U463" s="107"/>
      <c r="V463" s="107"/>
      <c r="W463" s="107"/>
      <c r="X463" s="107"/>
      <c r="Y463" s="107"/>
      <c r="Z463" s="107"/>
      <c r="AA463" s="108"/>
      <c r="AB463" s="110" t="s">
        <v>167</v>
      </c>
      <c r="AC463" s="111">
        <v>40</v>
      </c>
      <c r="AD463" s="125"/>
      <c r="AE463" s="113"/>
      <c r="AF463" s="126"/>
    </row>
    <row r="464" spans="1:32" s="77" customFormat="1" ht="36" customHeight="1">
      <c r="A464" s="105">
        <v>457</v>
      </c>
      <c r="B464" s="135" t="s">
        <v>120</v>
      </c>
      <c r="C464" s="221"/>
      <c r="D464" s="222"/>
      <c r="E464" s="222"/>
      <c r="F464" s="222"/>
      <c r="G464" s="222"/>
      <c r="H464" s="222"/>
      <c r="I464" s="222"/>
      <c r="J464" s="222"/>
      <c r="K464" s="222"/>
      <c r="L464" s="107"/>
      <c r="M464" s="108"/>
      <c r="N464" s="86" t="s">
        <v>433</v>
      </c>
      <c r="O464" s="115"/>
      <c r="P464" s="107"/>
      <c r="Q464" s="107"/>
      <c r="R464" s="107"/>
      <c r="S464" s="107"/>
      <c r="T464" s="107"/>
      <c r="U464" s="107"/>
      <c r="V464" s="107"/>
      <c r="W464" s="107"/>
      <c r="X464" s="107"/>
      <c r="Y464" s="107"/>
      <c r="Z464" s="107"/>
      <c r="AA464" s="108"/>
      <c r="AB464" s="110" t="s">
        <v>104</v>
      </c>
      <c r="AC464" s="111">
        <v>1</v>
      </c>
      <c r="AD464" s="125"/>
      <c r="AE464" s="116" t="s">
        <v>1527</v>
      </c>
      <c r="AF464" s="126"/>
    </row>
    <row r="465" spans="1:32" s="77" customFormat="1" ht="36" customHeight="1">
      <c r="A465" s="105">
        <v>458</v>
      </c>
      <c r="B465" s="135" t="s">
        <v>120</v>
      </c>
      <c r="C465" s="221"/>
      <c r="D465" s="222"/>
      <c r="E465" s="222"/>
      <c r="F465" s="222"/>
      <c r="G465" s="222"/>
      <c r="H465" s="222"/>
      <c r="I465" s="222"/>
      <c r="J465" s="222"/>
      <c r="K465" s="222"/>
      <c r="L465" s="107"/>
      <c r="M465" s="108"/>
      <c r="N465" s="86" t="s">
        <v>430</v>
      </c>
      <c r="O465" s="115"/>
      <c r="P465" s="107"/>
      <c r="Q465" s="107"/>
      <c r="R465" s="107"/>
      <c r="S465" s="107"/>
      <c r="T465" s="107"/>
      <c r="U465" s="107"/>
      <c r="V465" s="107"/>
      <c r="W465" s="107"/>
      <c r="X465" s="107"/>
      <c r="Y465" s="107"/>
      <c r="Z465" s="107"/>
      <c r="AA465" s="108"/>
      <c r="AB465" s="110" t="s">
        <v>167</v>
      </c>
      <c r="AC465" s="111">
        <v>40</v>
      </c>
      <c r="AD465" s="125"/>
      <c r="AE465" s="113" t="s">
        <v>1036</v>
      </c>
      <c r="AF465" s="126"/>
    </row>
    <row r="466" spans="1:32" s="77" customFormat="1" ht="36" customHeight="1">
      <c r="A466" s="105">
        <v>459</v>
      </c>
      <c r="B466" s="135" t="s">
        <v>120</v>
      </c>
      <c r="C466" s="221"/>
      <c r="D466" s="222"/>
      <c r="E466" s="222"/>
      <c r="F466" s="222"/>
      <c r="G466" s="222"/>
      <c r="H466" s="222"/>
      <c r="I466" s="222"/>
      <c r="J466" s="222"/>
      <c r="K466" s="222"/>
      <c r="L466" s="107"/>
      <c r="M466" s="108"/>
      <c r="N466" s="86" t="s">
        <v>431</v>
      </c>
      <c r="O466" s="115"/>
      <c r="P466" s="107"/>
      <c r="Q466" s="107"/>
      <c r="R466" s="107"/>
      <c r="S466" s="107"/>
      <c r="T466" s="107"/>
      <c r="U466" s="107"/>
      <c r="V466" s="107"/>
      <c r="W466" s="107"/>
      <c r="X466" s="107"/>
      <c r="Y466" s="107"/>
      <c r="Z466" s="107"/>
      <c r="AA466" s="108"/>
      <c r="AB466" s="110" t="s">
        <v>167</v>
      </c>
      <c r="AC466" s="111">
        <v>40</v>
      </c>
      <c r="AD466" s="125"/>
      <c r="AE466" s="113" t="s">
        <v>1036</v>
      </c>
      <c r="AF466" s="126"/>
    </row>
    <row r="467" spans="1:32" s="77" customFormat="1" ht="36" customHeight="1">
      <c r="A467" s="105">
        <v>460</v>
      </c>
      <c r="B467" s="135" t="s">
        <v>120</v>
      </c>
      <c r="C467" s="221"/>
      <c r="D467" s="222"/>
      <c r="E467" s="222"/>
      <c r="F467" s="222"/>
      <c r="G467" s="222"/>
      <c r="H467" s="222"/>
      <c r="I467" s="222"/>
      <c r="J467" s="222"/>
      <c r="K467" s="222"/>
      <c r="L467" s="107"/>
      <c r="M467" s="108"/>
      <c r="N467" s="86" t="s">
        <v>434</v>
      </c>
      <c r="O467" s="115"/>
      <c r="P467" s="107"/>
      <c r="Q467" s="107"/>
      <c r="R467" s="107"/>
      <c r="S467" s="107"/>
      <c r="T467" s="107"/>
      <c r="U467" s="107"/>
      <c r="V467" s="107"/>
      <c r="W467" s="107"/>
      <c r="X467" s="107"/>
      <c r="Y467" s="107"/>
      <c r="Z467" s="107"/>
      <c r="AA467" s="108"/>
      <c r="AB467" s="110" t="s">
        <v>104</v>
      </c>
      <c r="AC467" s="111">
        <v>1</v>
      </c>
      <c r="AD467" s="125"/>
      <c r="AE467" s="116" t="s">
        <v>1037</v>
      </c>
      <c r="AF467" s="126"/>
    </row>
    <row r="468" spans="1:32" s="77" customFormat="1" ht="36" customHeight="1">
      <c r="A468" s="105">
        <v>461</v>
      </c>
      <c r="B468" s="135" t="s">
        <v>120</v>
      </c>
      <c r="C468" s="221"/>
      <c r="D468" s="222"/>
      <c r="E468" s="222"/>
      <c r="F468" s="222"/>
      <c r="G468" s="222"/>
      <c r="H468" s="222"/>
      <c r="I468" s="222"/>
      <c r="J468" s="222"/>
      <c r="K468" s="222"/>
      <c r="L468" s="107"/>
      <c r="M468" s="108"/>
      <c r="N468" s="86" t="s">
        <v>436</v>
      </c>
      <c r="O468" s="115"/>
      <c r="P468" s="107"/>
      <c r="Q468" s="107"/>
      <c r="R468" s="107"/>
      <c r="S468" s="107"/>
      <c r="T468" s="107"/>
      <c r="U468" s="107"/>
      <c r="V468" s="107"/>
      <c r="W468" s="107"/>
      <c r="X468" s="107"/>
      <c r="Y468" s="107"/>
      <c r="Z468" s="107"/>
      <c r="AA468" s="108"/>
      <c r="AB468" s="110" t="s">
        <v>104</v>
      </c>
      <c r="AC468" s="111">
        <v>1</v>
      </c>
      <c r="AD468" s="125"/>
      <c r="AE468" s="116" t="s">
        <v>1037</v>
      </c>
      <c r="AF468" s="126"/>
    </row>
    <row r="469" spans="1:32" s="77" customFormat="1" ht="36" customHeight="1">
      <c r="A469" s="105">
        <v>462</v>
      </c>
      <c r="B469" s="135" t="s">
        <v>120</v>
      </c>
      <c r="C469" s="221"/>
      <c r="D469" s="222"/>
      <c r="E469" s="222"/>
      <c r="F469" s="222"/>
      <c r="G469" s="222"/>
      <c r="H469" s="222"/>
      <c r="I469" s="222"/>
      <c r="J469" s="222"/>
      <c r="K469" s="222"/>
      <c r="L469" s="107"/>
      <c r="M469" s="108"/>
      <c r="N469" s="86" t="s">
        <v>437</v>
      </c>
      <c r="O469" s="115"/>
      <c r="P469" s="107"/>
      <c r="Q469" s="107"/>
      <c r="R469" s="107"/>
      <c r="S469" s="107"/>
      <c r="T469" s="107"/>
      <c r="U469" s="107"/>
      <c r="V469" s="107"/>
      <c r="W469" s="107"/>
      <c r="X469" s="107"/>
      <c r="Y469" s="107"/>
      <c r="Z469" s="107"/>
      <c r="AA469" s="108"/>
      <c r="AB469" s="110" t="s">
        <v>104</v>
      </c>
      <c r="AC469" s="111">
        <v>1</v>
      </c>
      <c r="AD469" s="125"/>
      <c r="AE469" s="116" t="s">
        <v>1037</v>
      </c>
      <c r="AF469" s="126"/>
    </row>
    <row r="470" spans="1:32" s="77" customFormat="1" ht="36" customHeight="1">
      <c r="A470" s="105">
        <v>463</v>
      </c>
      <c r="B470" s="135" t="s">
        <v>120</v>
      </c>
      <c r="C470" s="221"/>
      <c r="D470" s="222"/>
      <c r="E470" s="222"/>
      <c r="F470" s="222"/>
      <c r="G470" s="222"/>
      <c r="H470" s="222"/>
      <c r="I470" s="222"/>
      <c r="J470" s="222"/>
      <c r="K470" s="222"/>
      <c r="L470" s="107"/>
      <c r="M470" s="108"/>
      <c r="N470" s="86" t="s">
        <v>438</v>
      </c>
      <c r="O470" s="115"/>
      <c r="P470" s="107"/>
      <c r="Q470" s="107"/>
      <c r="R470" s="107"/>
      <c r="S470" s="107"/>
      <c r="T470" s="107"/>
      <c r="U470" s="107"/>
      <c r="V470" s="107"/>
      <c r="W470" s="107"/>
      <c r="X470" s="107"/>
      <c r="Y470" s="107"/>
      <c r="Z470" s="107"/>
      <c r="AA470" s="108"/>
      <c r="AB470" s="110" t="s">
        <v>104</v>
      </c>
      <c r="AC470" s="111">
        <v>1</v>
      </c>
      <c r="AD470" s="125"/>
      <c r="AE470" s="116" t="s">
        <v>1037</v>
      </c>
      <c r="AF470" s="126"/>
    </row>
    <row r="471" spans="1:32" s="77" customFormat="1" ht="98.25" customHeight="1">
      <c r="A471" s="105">
        <v>464</v>
      </c>
      <c r="B471" s="135" t="s">
        <v>120</v>
      </c>
      <c r="C471" s="221"/>
      <c r="D471" s="222"/>
      <c r="E471" s="222"/>
      <c r="F471" s="222"/>
      <c r="G471" s="222"/>
      <c r="H471" s="222"/>
      <c r="I471" s="222"/>
      <c r="J471" s="222"/>
      <c r="K471" s="222"/>
      <c r="L471" s="107"/>
      <c r="M471" s="108"/>
      <c r="N471" s="86" t="s">
        <v>1321</v>
      </c>
      <c r="O471" s="115"/>
      <c r="P471" s="107"/>
      <c r="Q471" s="107"/>
      <c r="R471" s="107"/>
      <c r="S471" s="107"/>
      <c r="T471" s="107"/>
      <c r="U471" s="107"/>
      <c r="V471" s="107"/>
      <c r="W471" s="107"/>
      <c r="X471" s="107"/>
      <c r="Y471" s="107"/>
      <c r="Z471" s="107"/>
      <c r="AA471" s="108"/>
      <c r="AB471" s="110" t="s">
        <v>104</v>
      </c>
      <c r="AC471" s="111">
        <v>1</v>
      </c>
      <c r="AD471" s="125"/>
      <c r="AE471" s="137" t="s">
        <v>1322</v>
      </c>
      <c r="AF471" s="126" t="s">
        <v>1038</v>
      </c>
    </row>
    <row r="472" spans="1:32" s="77" customFormat="1" ht="36" customHeight="1">
      <c r="A472" s="105">
        <v>465</v>
      </c>
      <c r="B472" s="135" t="s">
        <v>120</v>
      </c>
      <c r="C472" s="221"/>
      <c r="D472" s="222"/>
      <c r="E472" s="222"/>
      <c r="F472" s="222"/>
      <c r="G472" s="222"/>
      <c r="H472" s="222"/>
      <c r="I472" s="222"/>
      <c r="J472" s="222"/>
      <c r="K472" s="222"/>
      <c r="L472" s="107"/>
      <c r="M472" s="108"/>
      <c r="N472" s="86" t="s">
        <v>440</v>
      </c>
      <c r="O472" s="115"/>
      <c r="P472" s="107"/>
      <c r="Q472" s="107"/>
      <c r="R472" s="107"/>
      <c r="S472" s="107"/>
      <c r="T472" s="107"/>
      <c r="U472" s="107"/>
      <c r="V472" s="107"/>
      <c r="W472" s="107"/>
      <c r="X472" s="107"/>
      <c r="Y472" s="107"/>
      <c r="Z472" s="107"/>
      <c r="AA472" s="108"/>
      <c r="AB472" s="110" t="s">
        <v>104</v>
      </c>
      <c r="AC472" s="111">
        <v>1</v>
      </c>
      <c r="AD472" s="125"/>
      <c r="AE472" s="116" t="s">
        <v>1037</v>
      </c>
      <c r="AF472" s="126"/>
    </row>
    <row r="473" spans="1:32" s="77" customFormat="1" ht="36" customHeight="1">
      <c r="A473" s="105">
        <v>466</v>
      </c>
      <c r="B473" s="135" t="s">
        <v>120</v>
      </c>
      <c r="C473" s="221"/>
      <c r="D473" s="222"/>
      <c r="E473" s="222"/>
      <c r="F473" s="222"/>
      <c r="G473" s="222"/>
      <c r="H473" s="222"/>
      <c r="I473" s="222"/>
      <c r="J473" s="222"/>
      <c r="K473" s="222"/>
      <c r="L473" s="107"/>
      <c r="M473" s="108"/>
      <c r="N473" s="86" t="s">
        <v>441</v>
      </c>
      <c r="O473" s="115"/>
      <c r="P473" s="107"/>
      <c r="Q473" s="107"/>
      <c r="R473" s="107"/>
      <c r="S473" s="107"/>
      <c r="T473" s="107"/>
      <c r="U473" s="107"/>
      <c r="V473" s="107"/>
      <c r="W473" s="107"/>
      <c r="X473" s="107"/>
      <c r="Y473" s="107"/>
      <c r="Z473" s="107"/>
      <c r="AA473" s="108"/>
      <c r="AB473" s="110" t="s">
        <v>104</v>
      </c>
      <c r="AC473" s="111">
        <v>1</v>
      </c>
      <c r="AD473" s="125"/>
      <c r="AE473" s="116" t="s">
        <v>1037</v>
      </c>
      <c r="AF473" s="126"/>
    </row>
    <row r="474" spans="1:32" s="77" customFormat="1" ht="36" customHeight="1">
      <c r="A474" s="105">
        <v>467</v>
      </c>
      <c r="B474" s="135" t="s">
        <v>120</v>
      </c>
      <c r="C474" s="221"/>
      <c r="D474" s="222"/>
      <c r="E474" s="222"/>
      <c r="F474" s="222"/>
      <c r="G474" s="222"/>
      <c r="H474" s="222"/>
      <c r="I474" s="222"/>
      <c r="J474" s="222"/>
      <c r="K474" s="222"/>
      <c r="L474" s="107"/>
      <c r="M474" s="108"/>
      <c r="N474" s="86" t="s">
        <v>442</v>
      </c>
      <c r="O474" s="115"/>
      <c r="P474" s="107"/>
      <c r="Q474" s="107"/>
      <c r="R474" s="107"/>
      <c r="S474" s="107"/>
      <c r="T474" s="107"/>
      <c r="U474" s="107"/>
      <c r="V474" s="107"/>
      <c r="W474" s="107"/>
      <c r="X474" s="107"/>
      <c r="Y474" s="107"/>
      <c r="Z474" s="107"/>
      <c r="AA474" s="108"/>
      <c r="AB474" s="110" t="s">
        <v>104</v>
      </c>
      <c r="AC474" s="111">
        <v>1</v>
      </c>
      <c r="AD474" s="125"/>
      <c r="AE474" s="116" t="s">
        <v>1037</v>
      </c>
      <c r="AF474" s="126"/>
    </row>
    <row r="475" spans="1:32" s="77" customFormat="1" ht="36" customHeight="1">
      <c r="A475" s="105">
        <v>468</v>
      </c>
      <c r="B475" s="135" t="s">
        <v>120</v>
      </c>
      <c r="C475" s="221"/>
      <c r="D475" s="222"/>
      <c r="E475" s="222"/>
      <c r="F475" s="222"/>
      <c r="G475" s="222"/>
      <c r="H475" s="222"/>
      <c r="I475" s="222"/>
      <c r="J475" s="222"/>
      <c r="K475" s="222"/>
      <c r="L475" s="107"/>
      <c r="M475" s="108"/>
      <c r="N475" s="86" t="s">
        <v>443</v>
      </c>
      <c r="O475" s="115"/>
      <c r="P475" s="107"/>
      <c r="Q475" s="107"/>
      <c r="R475" s="107"/>
      <c r="S475" s="107"/>
      <c r="T475" s="107"/>
      <c r="U475" s="107"/>
      <c r="V475" s="107"/>
      <c r="W475" s="107"/>
      <c r="X475" s="107"/>
      <c r="Y475" s="107"/>
      <c r="Z475" s="107"/>
      <c r="AA475" s="108"/>
      <c r="AB475" s="110" t="s">
        <v>104</v>
      </c>
      <c r="AC475" s="111">
        <v>1</v>
      </c>
      <c r="AD475" s="125"/>
      <c r="AE475" s="116" t="s">
        <v>1037</v>
      </c>
      <c r="AF475" s="126"/>
    </row>
    <row r="476" spans="1:32" s="77" customFormat="1" ht="119.25" customHeight="1">
      <c r="A476" s="105">
        <v>469</v>
      </c>
      <c r="B476" s="135" t="s">
        <v>120</v>
      </c>
      <c r="C476" s="221"/>
      <c r="D476" s="222"/>
      <c r="E476" s="222"/>
      <c r="F476" s="222"/>
      <c r="G476" s="222"/>
      <c r="H476" s="222"/>
      <c r="I476" s="222"/>
      <c r="J476" s="222"/>
      <c r="K476" s="222"/>
      <c r="L476" s="107"/>
      <c r="M476" s="108"/>
      <c r="N476" s="86" t="s">
        <v>444</v>
      </c>
      <c r="O476" s="115"/>
      <c r="P476" s="107"/>
      <c r="Q476" s="107"/>
      <c r="R476" s="107"/>
      <c r="S476" s="107"/>
      <c r="T476" s="107"/>
      <c r="U476" s="107"/>
      <c r="V476" s="107"/>
      <c r="W476" s="107"/>
      <c r="X476" s="107"/>
      <c r="Y476" s="107"/>
      <c r="Z476" s="107"/>
      <c r="AA476" s="108"/>
      <c r="AB476" s="110" t="s">
        <v>104</v>
      </c>
      <c r="AC476" s="111">
        <v>1</v>
      </c>
      <c r="AD476" s="125"/>
      <c r="AE476" s="113" t="s">
        <v>1039</v>
      </c>
      <c r="AF476" s="126" t="s">
        <v>1040</v>
      </c>
    </row>
    <row r="477" spans="1:32" s="77" customFormat="1" ht="36" customHeight="1">
      <c r="A477" s="105">
        <v>470</v>
      </c>
      <c r="B477" s="135" t="s">
        <v>120</v>
      </c>
      <c r="C477" s="221"/>
      <c r="D477" s="222"/>
      <c r="E477" s="222"/>
      <c r="F477" s="222"/>
      <c r="G477" s="222"/>
      <c r="H477" s="222"/>
      <c r="I477" s="222"/>
      <c r="J477" s="222"/>
      <c r="K477" s="222"/>
      <c r="L477" s="107"/>
      <c r="M477" s="108"/>
      <c r="N477" s="86" t="s">
        <v>446</v>
      </c>
      <c r="O477" s="115"/>
      <c r="P477" s="107"/>
      <c r="Q477" s="107"/>
      <c r="R477" s="107"/>
      <c r="S477" s="107"/>
      <c r="T477" s="107"/>
      <c r="U477" s="107"/>
      <c r="V477" s="107"/>
      <c r="W477" s="107"/>
      <c r="X477" s="107"/>
      <c r="Y477" s="107"/>
      <c r="Z477" s="107"/>
      <c r="AA477" s="108"/>
      <c r="AB477" s="110" t="s">
        <v>104</v>
      </c>
      <c r="AC477" s="111">
        <v>1</v>
      </c>
      <c r="AD477" s="125"/>
      <c r="AE477" s="116" t="s">
        <v>1528</v>
      </c>
      <c r="AF477" s="126"/>
    </row>
    <row r="478" spans="1:32" s="77" customFormat="1" ht="36" customHeight="1">
      <c r="A478" s="105">
        <v>471</v>
      </c>
      <c r="B478" s="135" t="s">
        <v>120</v>
      </c>
      <c r="C478" s="221"/>
      <c r="D478" s="222"/>
      <c r="E478" s="222"/>
      <c r="F478" s="222"/>
      <c r="G478" s="222"/>
      <c r="H478" s="222"/>
      <c r="I478" s="222"/>
      <c r="J478" s="222"/>
      <c r="K478" s="222"/>
      <c r="L478" s="107"/>
      <c r="M478" s="108"/>
      <c r="N478" s="86" t="s">
        <v>448</v>
      </c>
      <c r="O478" s="115"/>
      <c r="P478" s="107"/>
      <c r="Q478" s="107"/>
      <c r="R478" s="107"/>
      <c r="S478" s="107"/>
      <c r="T478" s="107"/>
      <c r="U478" s="107"/>
      <c r="V478" s="107"/>
      <c r="W478" s="107"/>
      <c r="X478" s="107"/>
      <c r="Y478" s="107"/>
      <c r="Z478" s="107"/>
      <c r="AA478" s="108"/>
      <c r="AB478" s="110" t="s">
        <v>104</v>
      </c>
      <c r="AC478" s="111">
        <v>1</v>
      </c>
      <c r="AD478" s="125"/>
      <c r="AE478" s="116" t="s">
        <v>1037</v>
      </c>
      <c r="AF478" s="126"/>
    </row>
    <row r="479" spans="1:32" s="77" customFormat="1" ht="120.75" customHeight="1">
      <c r="A479" s="105">
        <v>472</v>
      </c>
      <c r="B479" s="135" t="s">
        <v>120</v>
      </c>
      <c r="C479" s="221"/>
      <c r="D479" s="222"/>
      <c r="E479" s="222"/>
      <c r="F479" s="222"/>
      <c r="G479" s="222"/>
      <c r="H479" s="222"/>
      <c r="I479" s="222"/>
      <c r="J479" s="222"/>
      <c r="K479" s="222"/>
      <c r="L479" s="107"/>
      <c r="M479" s="108"/>
      <c r="N479" s="86" t="s">
        <v>449</v>
      </c>
      <c r="O479" s="115"/>
      <c r="P479" s="107"/>
      <c r="Q479" s="107"/>
      <c r="R479" s="107"/>
      <c r="S479" s="107"/>
      <c r="T479" s="107"/>
      <c r="U479" s="107"/>
      <c r="V479" s="107"/>
      <c r="W479" s="107"/>
      <c r="X479" s="107"/>
      <c r="Y479" s="107"/>
      <c r="Z479" s="107"/>
      <c r="AA479" s="108"/>
      <c r="AB479" s="110" t="s">
        <v>104</v>
      </c>
      <c r="AC479" s="111">
        <v>1</v>
      </c>
      <c r="AD479" s="125"/>
      <c r="AE479" s="113" t="s">
        <v>1039</v>
      </c>
      <c r="AF479" s="126" t="s">
        <v>1041</v>
      </c>
    </row>
    <row r="480" spans="1:32" s="77" customFormat="1" ht="36" customHeight="1">
      <c r="A480" s="105">
        <v>473</v>
      </c>
      <c r="B480" s="135" t="s">
        <v>120</v>
      </c>
      <c r="C480" s="221"/>
      <c r="D480" s="222"/>
      <c r="E480" s="222"/>
      <c r="F480" s="222"/>
      <c r="G480" s="222"/>
      <c r="H480" s="222"/>
      <c r="I480" s="222"/>
      <c r="J480" s="222"/>
      <c r="K480" s="222"/>
      <c r="L480" s="107"/>
      <c r="M480" s="108"/>
      <c r="N480" s="86" t="s">
        <v>450</v>
      </c>
      <c r="O480" s="115"/>
      <c r="P480" s="107"/>
      <c r="Q480" s="107"/>
      <c r="R480" s="107"/>
      <c r="S480" s="107"/>
      <c r="T480" s="107"/>
      <c r="U480" s="107"/>
      <c r="V480" s="107"/>
      <c r="W480" s="107"/>
      <c r="X480" s="107"/>
      <c r="Y480" s="107"/>
      <c r="Z480" s="107"/>
      <c r="AA480" s="108"/>
      <c r="AB480" s="110" t="s">
        <v>104</v>
      </c>
      <c r="AC480" s="111">
        <v>1</v>
      </c>
      <c r="AD480" s="125"/>
      <c r="AE480" s="116" t="s">
        <v>1037</v>
      </c>
      <c r="AF480" s="126"/>
    </row>
    <row r="481" spans="1:35" s="77" customFormat="1" ht="139.5" customHeight="1">
      <c r="A481" s="105">
        <v>474</v>
      </c>
      <c r="B481" s="135" t="s">
        <v>120</v>
      </c>
      <c r="C481" s="221"/>
      <c r="D481" s="222"/>
      <c r="E481" s="222"/>
      <c r="F481" s="222"/>
      <c r="G481" s="222"/>
      <c r="H481" s="222"/>
      <c r="I481" s="222"/>
      <c r="J481" s="222"/>
      <c r="K481" s="222"/>
      <c r="L481" s="107"/>
      <c r="M481" s="108"/>
      <c r="N481" s="86" t="s">
        <v>451</v>
      </c>
      <c r="O481" s="115"/>
      <c r="P481" s="107"/>
      <c r="Q481" s="107"/>
      <c r="R481" s="107"/>
      <c r="S481" s="107"/>
      <c r="T481" s="107"/>
      <c r="U481" s="107"/>
      <c r="V481" s="107"/>
      <c r="W481" s="107"/>
      <c r="X481" s="107"/>
      <c r="Y481" s="107"/>
      <c r="Z481" s="107"/>
      <c r="AA481" s="108"/>
      <c r="AB481" s="110" t="s">
        <v>104</v>
      </c>
      <c r="AC481" s="111">
        <v>1</v>
      </c>
      <c r="AD481" s="125"/>
      <c r="AE481" s="131" t="s">
        <v>1327</v>
      </c>
      <c r="AF481" s="126" t="s">
        <v>1042</v>
      </c>
    </row>
    <row r="482" spans="1:35" s="77" customFormat="1" ht="186.75" customHeight="1">
      <c r="A482" s="105">
        <v>475</v>
      </c>
      <c r="B482" s="135" t="s">
        <v>120</v>
      </c>
      <c r="C482" s="221"/>
      <c r="D482" s="222"/>
      <c r="E482" s="222"/>
      <c r="F482" s="222"/>
      <c r="G482" s="222"/>
      <c r="H482" s="222"/>
      <c r="I482" s="222"/>
      <c r="J482" s="222"/>
      <c r="K482" s="222"/>
      <c r="L482" s="107"/>
      <c r="M482" s="108"/>
      <c r="N482" s="86" t="s">
        <v>452</v>
      </c>
      <c r="O482" s="115"/>
      <c r="P482" s="107"/>
      <c r="Q482" s="107"/>
      <c r="R482" s="107"/>
      <c r="S482" s="107"/>
      <c r="T482" s="107"/>
      <c r="U482" s="107"/>
      <c r="V482" s="107"/>
      <c r="W482" s="107"/>
      <c r="X482" s="107"/>
      <c r="Y482" s="107"/>
      <c r="Z482" s="107"/>
      <c r="AA482" s="108"/>
      <c r="AB482" s="110" t="s">
        <v>104</v>
      </c>
      <c r="AC482" s="111">
        <v>1</v>
      </c>
      <c r="AD482" s="125"/>
      <c r="AE482" s="131" t="s">
        <v>1328</v>
      </c>
      <c r="AF482" s="126" t="s">
        <v>1043</v>
      </c>
    </row>
    <row r="483" spans="1:35" s="77" customFormat="1" ht="36" customHeight="1">
      <c r="A483" s="105">
        <v>476</v>
      </c>
      <c r="B483" s="135" t="s">
        <v>120</v>
      </c>
      <c r="C483" s="221"/>
      <c r="D483" s="222"/>
      <c r="E483" s="222"/>
      <c r="F483" s="222"/>
      <c r="G483" s="222"/>
      <c r="H483" s="222"/>
      <c r="I483" s="222"/>
      <c r="J483" s="222"/>
      <c r="K483" s="222"/>
      <c r="L483" s="107"/>
      <c r="M483" s="108"/>
      <c r="N483" s="86" t="s">
        <v>453</v>
      </c>
      <c r="O483" s="115"/>
      <c r="P483" s="107"/>
      <c r="Q483" s="107"/>
      <c r="R483" s="107"/>
      <c r="S483" s="107"/>
      <c r="T483" s="107"/>
      <c r="U483" s="107"/>
      <c r="V483" s="107"/>
      <c r="W483" s="107"/>
      <c r="X483" s="107"/>
      <c r="Y483" s="107"/>
      <c r="Z483" s="107"/>
      <c r="AA483" s="108"/>
      <c r="AB483" s="110" t="s">
        <v>104</v>
      </c>
      <c r="AC483" s="111">
        <v>1</v>
      </c>
      <c r="AD483" s="125"/>
      <c r="AE483" s="116" t="s">
        <v>1037</v>
      </c>
      <c r="AF483" s="126"/>
    </row>
    <row r="484" spans="1:35" s="77" customFormat="1" ht="81" customHeight="1">
      <c r="A484" s="105">
        <v>477</v>
      </c>
      <c r="B484" s="135" t="s">
        <v>120</v>
      </c>
      <c r="C484" s="221"/>
      <c r="D484" s="222"/>
      <c r="E484" s="222"/>
      <c r="F484" s="222"/>
      <c r="G484" s="222"/>
      <c r="H484" s="222"/>
      <c r="I484" s="222"/>
      <c r="J484" s="222"/>
      <c r="K484" s="222"/>
      <c r="L484" s="107"/>
      <c r="M484" s="108"/>
      <c r="N484" s="86" t="s">
        <v>454</v>
      </c>
      <c r="O484" s="115"/>
      <c r="P484" s="107"/>
      <c r="Q484" s="107"/>
      <c r="R484" s="107"/>
      <c r="S484" s="107"/>
      <c r="T484" s="107"/>
      <c r="U484" s="107"/>
      <c r="V484" s="107"/>
      <c r="W484" s="107"/>
      <c r="X484" s="107"/>
      <c r="Y484" s="107"/>
      <c r="Z484" s="107"/>
      <c r="AA484" s="108"/>
      <c r="AB484" s="110" t="s">
        <v>104</v>
      </c>
      <c r="AC484" s="111">
        <v>1</v>
      </c>
      <c r="AD484" s="125"/>
      <c r="AE484" s="116" t="s">
        <v>1529</v>
      </c>
      <c r="AF484" s="126"/>
    </row>
    <row r="485" spans="1:35" s="77" customFormat="1" ht="111" customHeight="1">
      <c r="A485" s="105">
        <v>478</v>
      </c>
      <c r="B485" s="135" t="s">
        <v>120</v>
      </c>
      <c r="C485" s="221"/>
      <c r="D485" s="222"/>
      <c r="E485" s="222"/>
      <c r="F485" s="222"/>
      <c r="G485" s="222"/>
      <c r="H485" s="222"/>
      <c r="I485" s="222"/>
      <c r="J485" s="222"/>
      <c r="K485" s="222"/>
      <c r="L485" s="107"/>
      <c r="M485" s="108"/>
      <c r="N485" s="86" t="s">
        <v>456</v>
      </c>
      <c r="O485" s="115"/>
      <c r="P485" s="107"/>
      <c r="Q485" s="107"/>
      <c r="R485" s="107"/>
      <c r="S485" s="107"/>
      <c r="T485" s="107"/>
      <c r="U485" s="107"/>
      <c r="V485" s="107"/>
      <c r="W485" s="107"/>
      <c r="X485" s="107"/>
      <c r="Y485" s="107"/>
      <c r="Z485" s="107"/>
      <c r="AA485" s="108"/>
      <c r="AB485" s="110" t="s">
        <v>104</v>
      </c>
      <c r="AC485" s="111">
        <v>1</v>
      </c>
      <c r="AD485" s="125"/>
      <c r="AE485" s="113" t="s">
        <v>1323</v>
      </c>
      <c r="AF485" s="126" t="s">
        <v>1044</v>
      </c>
    </row>
    <row r="486" spans="1:35" s="77" customFormat="1" ht="36" customHeight="1">
      <c r="A486" s="105">
        <v>479</v>
      </c>
      <c r="B486" s="135" t="s">
        <v>54</v>
      </c>
      <c r="C486" s="221"/>
      <c r="D486" s="222"/>
      <c r="E486" s="222"/>
      <c r="F486" s="222"/>
      <c r="G486" s="222"/>
      <c r="H486" s="222"/>
      <c r="I486" s="222"/>
      <c r="J486" s="222"/>
      <c r="K486" s="222"/>
      <c r="L486" s="107"/>
      <c r="M486" s="108"/>
      <c r="N486" s="86" t="s">
        <v>1045</v>
      </c>
      <c r="O486" s="115"/>
      <c r="P486" s="107"/>
      <c r="Q486" s="107"/>
      <c r="R486" s="107"/>
      <c r="S486" s="107"/>
      <c r="T486" s="107"/>
      <c r="U486" s="107"/>
      <c r="V486" s="107"/>
      <c r="W486" s="107"/>
      <c r="X486" s="107"/>
      <c r="Y486" s="107"/>
      <c r="Z486" s="107"/>
      <c r="AA486" s="108"/>
      <c r="AB486" s="110" t="s">
        <v>104</v>
      </c>
      <c r="AC486" s="111">
        <v>13</v>
      </c>
      <c r="AD486" s="125"/>
      <c r="AE486" s="113" t="s">
        <v>971</v>
      </c>
      <c r="AF486" s="126"/>
    </row>
    <row r="487" spans="1:35" s="77" customFormat="1" ht="36" customHeight="1">
      <c r="A487" s="105">
        <v>480</v>
      </c>
      <c r="B487" s="138" t="s">
        <v>54</v>
      </c>
      <c r="C487" s="109"/>
      <c r="D487" s="107"/>
      <c r="E487" s="107"/>
      <c r="F487" s="107"/>
      <c r="G487" s="107"/>
      <c r="H487" s="107"/>
      <c r="I487" s="107"/>
      <c r="J487" s="107"/>
      <c r="K487" s="107"/>
      <c r="L487" s="107"/>
      <c r="M487" s="108"/>
      <c r="N487" s="288" t="s">
        <v>485</v>
      </c>
      <c r="O487" s="289"/>
      <c r="P487" s="289"/>
      <c r="Q487" s="289"/>
      <c r="R487" s="289"/>
      <c r="S487" s="289"/>
      <c r="T487" s="289"/>
      <c r="U487" s="289"/>
      <c r="V487" s="289"/>
      <c r="W487" s="289"/>
      <c r="X487" s="289"/>
      <c r="Y487" s="289"/>
      <c r="Z487" s="107"/>
      <c r="AA487" s="108"/>
      <c r="AB487" s="110" t="s">
        <v>119</v>
      </c>
      <c r="AC487" s="111" t="s">
        <v>119</v>
      </c>
      <c r="AD487" s="125"/>
      <c r="AE487" s="113" t="s">
        <v>119</v>
      </c>
      <c r="AF487" s="126"/>
      <c r="AI487" s="78"/>
    </row>
    <row r="488" spans="1:35" s="77" customFormat="1" ht="36" customHeight="1">
      <c r="A488" s="105">
        <v>481</v>
      </c>
      <c r="B488" s="138" t="s">
        <v>120</v>
      </c>
      <c r="C488" s="109"/>
      <c r="D488" s="107"/>
      <c r="E488" s="107"/>
      <c r="F488" s="107"/>
      <c r="G488" s="107"/>
      <c r="H488" s="107"/>
      <c r="I488" s="107"/>
      <c r="J488" s="107"/>
      <c r="K488" s="107"/>
      <c r="L488" s="107"/>
      <c r="M488" s="108"/>
      <c r="N488" s="86" t="s">
        <v>202</v>
      </c>
      <c r="O488" s="115"/>
      <c r="P488" s="107"/>
      <c r="Q488" s="107"/>
      <c r="R488" s="107"/>
      <c r="S488" s="107"/>
      <c r="T488" s="107"/>
      <c r="U488" s="107"/>
      <c r="V488" s="107"/>
      <c r="W488" s="107"/>
      <c r="X488" s="107"/>
      <c r="Y488" s="107"/>
      <c r="Z488" s="107"/>
      <c r="AA488" s="108"/>
      <c r="AB488" s="110" t="s">
        <v>119</v>
      </c>
      <c r="AC488" s="111" t="s">
        <v>119</v>
      </c>
      <c r="AD488" s="125"/>
      <c r="AE488" s="113" t="s">
        <v>119</v>
      </c>
      <c r="AF488" s="126"/>
      <c r="AI488" s="78"/>
    </row>
    <row r="489" spans="1:35" s="77" customFormat="1" ht="36" customHeight="1">
      <c r="A489" s="105">
        <v>482</v>
      </c>
      <c r="B489" s="138" t="s">
        <v>140</v>
      </c>
      <c r="C489" s="123"/>
      <c r="D489" s="139"/>
      <c r="E489" s="139"/>
      <c r="F489" s="139"/>
      <c r="G489" s="139"/>
      <c r="H489" s="139"/>
      <c r="I489" s="139"/>
      <c r="J489" s="139"/>
      <c r="K489" s="139"/>
      <c r="L489" s="107"/>
      <c r="M489" s="108"/>
      <c r="N489" s="129" t="s">
        <v>486</v>
      </c>
      <c r="O489" s="115"/>
      <c r="P489" s="107"/>
      <c r="Q489" s="107"/>
      <c r="R489" s="107"/>
      <c r="S489" s="107"/>
      <c r="T489" s="107"/>
      <c r="U489" s="107"/>
      <c r="V489" s="107"/>
      <c r="W489" s="107"/>
      <c r="X489" s="107"/>
      <c r="Y489" s="107"/>
      <c r="Z489" s="107"/>
      <c r="AA489" s="108"/>
      <c r="AB489" s="110" t="s">
        <v>119</v>
      </c>
      <c r="AC489" s="111" t="s">
        <v>119</v>
      </c>
      <c r="AD489" s="125"/>
      <c r="AE489" s="113" t="s">
        <v>119</v>
      </c>
      <c r="AF489" s="126"/>
      <c r="AI489" s="78"/>
    </row>
    <row r="490" spans="1:35" s="77" customFormat="1" ht="36" customHeight="1">
      <c r="A490" s="105">
        <v>483</v>
      </c>
      <c r="B490" s="138" t="s">
        <v>176</v>
      </c>
      <c r="C490" s="109"/>
      <c r="D490" s="107"/>
      <c r="E490" s="107"/>
      <c r="F490" s="107"/>
      <c r="G490" s="107"/>
      <c r="H490" s="107"/>
      <c r="I490" s="107"/>
      <c r="J490" s="107"/>
      <c r="K490" s="107"/>
      <c r="L490" s="107"/>
      <c r="M490" s="108"/>
      <c r="N490" s="86" t="s">
        <v>205</v>
      </c>
      <c r="O490" s="115"/>
      <c r="P490" s="107"/>
      <c r="Q490" s="107"/>
      <c r="R490" s="107"/>
      <c r="S490" s="107"/>
      <c r="T490" s="107"/>
      <c r="U490" s="107"/>
      <c r="V490" s="107"/>
      <c r="W490" s="107"/>
      <c r="X490" s="107"/>
      <c r="Y490" s="107"/>
      <c r="Z490" s="107"/>
      <c r="AA490" s="108"/>
      <c r="AB490" s="110" t="s">
        <v>104</v>
      </c>
      <c r="AC490" s="111">
        <v>1</v>
      </c>
      <c r="AD490" s="125"/>
      <c r="AE490" s="116" t="s">
        <v>254</v>
      </c>
      <c r="AF490" s="126" t="s">
        <v>255</v>
      </c>
      <c r="AI490" s="78"/>
    </row>
    <row r="491" spans="1:35" s="77" customFormat="1" ht="36" customHeight="1">
      <c r="A491" s="105">
        <v>484</v>
      </c>
      <c r="B491" s="138" t="s">
        <v>176</v>
      </c>
      <c r="C491" s="109"/>
      <c r="D491" s="107"/>
      <c r="E491" s="107"/>
      <c r="F491" s="107"/>
      <c r="G491" s="107"/>
      <c r="H491" s="107"/>
      <c r="I491" s="107"/>
      <c r="J491" s="107"/>
      <c r="K491" s="107"/>
      <c r="L491" s="107"/>
      <c r="M491" s="108"/>
      <c r="N491" s="86" t="s">
        <v>206</v>
      </c>
      <c r="O491" s="115"/>
      <c r="P491" s="107"/>
      <c r="Q491" s="107"/>
      <c r="R491" s="107"/>
      <c r="S491" s="107"/>
      <c r="T491" s="107"/>
      <c r="U491" s="107"/>
      <c r="V491" s="107"/>
      <c r="W491" s="107"/>
      <c r="X491" s="107"/>
      <c r="Y491" s="107"/>
      <c r="Z491" s="107"/>
      <c r="AA491" s="108"/>
      <c r="AB491" s="110" t="s">
        <v>104</v>
      </c>
      <c r="AC491" s="111">
        <v>8</v>
      </c>
      <c r="AD491" s="125"/>
      <c r="AE491" s="113" t="s">
        <v>979</v>
      </c>
      <c r="AF491" s="126" t="s">
        <v>998</v>
      </c>
      <c r="AI491" s="78"/>
    </row>
    <row r="492" spans="1:35" s="77" customFormat="1" ht="36" customHeight="1">
      <c r="A492" s="105">
        <v>485</v>
      </c>
      <c r="B492" s="138" t="s">
        <v>140</v>
      </c>
      <c r="C492" s="123"/>
      <c r="D492" s="139"/>
      <c r="E492" s="139"/>
      <c r="F492" s="139"/>
      <c r="G492" s="139"/>
      <c r="H492" s="139"/>
      <c r="I492" s="139"/>
      <c r="J492" s="139"/>
      <c r="K492" s="139"/>
      <c r="L492" s="107"/>
      <c r="M492" s="108"/>
      <c r="N492" s="129" t="s">
        <v>487</v>
      </c>
      <c r="O492" s="115"/>
      <c r="P492" s="107"/>
      <c r="Q492" s="107"/>
      <c r="R492" s="107"/>
      <c r="S492" s="107"/>
      <c r="T492" s="107"/>
      <c r="U492" s="107"/>
      <c r="V492" s="107"/>
      <c r="W492" s="107"/>
      <c r="X492" s="107"/>
      <c r="Y492" s="107"/>
      <c r="Z492" s="107"/>
      <c r="AA492" s="108"/>
      <c r="AB492" s="110" t="s">
        <v>119</v>
      </c>
      <c r="AC492" s="111" t="s">
        <v>119</v>
      </c>
      <c r="AD492" s="125"/>
      <c r="AE492" s="113" t="s">
        <v>157</v>
      </c>
      <c r="AF492" s="126"/>
      <c r="AI492" s="78"/>
    </row>
    <row r="493" spans="1:35" s="77" customFormat="1" ht="36" customHeight="1">
      <c r="A493" s="105">
        <v>486</v>
      </c>
      <c r="B493" s="138" t="s">
        <v>176</v>
      </c>
      <c r="C493" s="109"/>
      <c r="D493" s="107"/>
      <c r="E493" s="107"/>
      <c r="F493" s="107"/>
      <c r="G493" s="107"/>
      <c r="H493" s="107"/>
      <c r="I493" s="107"/>
      <c r="J493" s="107"/>
      <c r="K493" s="107"/>
      <c r="L493" s="107"/>
      <c r="M493" s="108"/>
      <c r="N493" s="86" t="s">
        <v>205</v>
      </c>
      <c r="O493" s="115"/>
      <c r="P493" s="107"/>
      <c r="Q493" s="107"/>
      <c r="R493" s="107"/>
      <c r="S493" s="107"/>
      <c r="T493" s="107"/>
      <c r="U493" s="107"/>
      <c r="V493" s="107"/>
      <c r="W493" s="107"/>
      <c r="X493" s="107"/>
      <c r="Y493" s="107"/>
      <c r="Z493" s="107"/>
      <c r="AA493" s="108"/>
      <c r="AB493" s="110" t="s">
        <v>104</v>
      </c>
      <c r="AC493" s="111">
        <v>1</v>
      </c>
      <c r="AD493" s="125"/>
      <c r="AE493" s="116" t="s">
        <v>254</v>
      </c>
      <c r="AF493" s="126" t="s">
        <v>255</v>
      </c>
      <c r="AI493" s="78"/>
    </row>
    <row r="494" spans="1:35" s="77" customFormat="1" ht="36" customHeight="1">
      <c r="A494" s="105">
        <v>487</v>
      </c>
      <c r="B494" s="138" t="s">
        <v>176</v>
      </c>
      <c r="C494" s="109"/>
      <c r="D494" s="107"/>
      <c r="E494" s="107"/>
      <c r="F494" s="107"/>
      <c r="G494" s="107"/>
      <c r="H494" s="107"/>
      <c r="I494" s="107"/>
      <c r="J494" s="107"/>
      <c r="K494" s="107"/>
      <c r="L494" s="107"/>
      <c r="M494" s="108"/>
      <c r="N494" s="86" t="s">
        <v>206</v>
      </c>
      <c r="O494" s="115"/>
      <c r="P494" s="107"/>
      <c r="Q494" s="107"/>
      <c r="R494" s="107"/>
      <c r="S494" s="107"/>
      <c r="T494" s="107"/>
      <c r="U494" s="107"/>
      <c r="V494" s="107"/>
      <c r="W494" s="107"/>
      <c r="X494" s="107"/>
      <c r="Y494" s="107"/>
      <c r="Z494" s="107"/>
      <c r="AA494" s="108"/>
      <c r="AB494" s="110" t="s">
        <v>104</v>
      </c>
      <c r="AC494" s="111">
        <v>8</v>
      </c>
      <c r="AD494" s="125"/>
      <c r="AE494" s="113" t="s">
        <v>979</v>
      </c>
      <c r="AF494" s="126" t="s">
        <v>998</v>
      </c>
      <c r="AI494" s="78"/>
    </row>
    <row r="495" spans="1:35" s="77" customFormat="1" ht="36" customHeight="1">
      <c r="A495" s="105">
        <v>488</v>
      </c>
      <c r="B495" s="138" t="s">
        <v>120</v>
      </c>
      <c r="C495" s="109"/>
      <c r="D495" s="107"/>
      <c r="E495" s="107"/>
      <c r="F495" s="107"/>
      <c r="G495" s="107"/>
      <c r="H495" s="107"/>
      <c r="I495" s="107"/>
      <c r="J495" s="107"/>
      <c r="K495" s="107"/>
      <c r="L495" s="107"/>
      <c r="M495" s="108"/>
      <c r="N495" s="86" t="s">
        <v>280</v>
      </c>
      <c r="O495" s="115"/>
      <c r="P495" s="107"/>
      <c r="Q495" s="107"/>
      <c r="R495" s="107"/>
      <c r="S495" s="107"/>
      <c r="T495" s="107"/>
      <c r="U495" s="107"/>
      <c r="V495" s="107"/>
      <c r="W495" s="107"/>
      <c r="X495" s="107"/>
      <c r="Y495" s="107"/>
      <c r="Z495" s="107"/>
      <c r="AA495" s="108"/>
      <c r="AB495" s="110" t="s">
        <v>119</v>
      </c>
      <c r="AC495" s="111" t="s">
        <v>119</v>
      </c>
      <c r="AD495" s="125"/>
      <c r="AE495" s="113" t="s">
        <v>119</v>
      </c>
      <c r="AF495" s="126"/>
      <c r="AI495" s="78"/>
    </row>
    <row r="496" spans="1:35" s="77" customFormat="1" ht="36" customHeight="1">
      <c r="A496" s="105">
        <v>489</v>
      </c>
      <c r="B496" s="138" t="s">
        <v>140</v>
      </c>
      <c r="C496" s="123"/>
      <c r="D496" s="124"/>
      <c r="E496" s="124"/>
      <c r="F496" s="124"/>
      <c r="G496" s="124"/>
      <c r="H496" s="124"/>
      <c r="I496" s="124"/>
      <c r="J496" s="124"/>
      <c r="K496" s="124"/>
      <c r="L496" s="107"/>
      <c r="M496" s="108"/>
      <c r="N496" s="288" t="s">
        <v>1046</v>
      </c>
      <c r="O496" s="289"/>
      <c r="P496" s="289"/>
      <c r="Q496" s="289"/>
      <c r="R496" s="289"/>
      <c r="S496" s="289"/>
      <c r="T496" s="289"/>
      <c r="U496" s="289"/>
      <c r="V496" s="289"/>
      <c r="W496" s="289"/>
      <c r="X496" s="289"/>
      <c r="Y496" s="289"/>
      <c r="Z496" s="107"/>
      <c r="AA496" s="108"/>
      <c r="AB496" s="110" t="s">
        <v>119</v>
      </c>
      <c r="AC496" s="111" t="s">
        <v>119</v>
      </c>
      <c r="AD496" s="125"/>
      <c r="AE496" s="113" t="s">
        <v>119</v>
      </c>
      <c r="AF496" s="126"/>
      <c r="AI496" s="78"/>
    </row>
    <row r="497" spans="1:35" s="77" customFormat="1" ht="36" customHeight="1">
      <c r="A497" s="105">
        <v>490</v>
      </c>
      <c r="B497" s="138" t="s">
        <v>489</v>
      </c>
      <c r="C497" s="123"/>
      <c r="D497" s="124"/>
      <c r="E497" s="124"/>
      <c r="F497" s="124"/>
      <c r="G497" s="124"/>
      <c r="H497" s="124"/>
      <c r="I497" s="124"/>
      <c r="J497" s="124"/>
      <c r="K497" s="124"/>
      <c r="L497" s="107"/>
      <c r="M497" s="108"/>
      <c r="N497" s="288" t="s">
        <v>1047</v>
      </c>
      <c r="O497" s="289"/>
      <c r="P497" s="289"/>
      <c r="Q497" s="289"/>
      <c r="R497" s="289"/>
      <c r="S497" s="289"/>
      <c r="T497" s="289"/>
      <c r="U497" s="289"/>
      <c r="V497" s="289"/>
      <c r="W497" s="289"/>
      <c r="X497" s="289"/>
      <c r="Y497" s="289"/>
      <c r="Z497" s="107"/>
      <c r="AA497" s="108"/>
      <c r="AB497" s="110" t="s">
        <v>119</v>
      </c>
      <c r="AC497" s="111" t="s">
        <v>119</v>
      </c>
      <c r="AD497" s="125"/>
      <c r="AE497" s="113" t="s">
        <v>119</v>
      </c>
      <c r="AF497" s="126"/>
      <c r="AI497" s="78"/>
    </row>
    <row r="498" spans="1:35" s="77" customFormat="1" ht="36" customHeight="1">
      <c r="A498" s="105">
        <v>491</v>
      </c>
      <c r="B498" s="140" t="s">
        <v>491</v>
      </c>
      <c r="C498" s="109"/>
      <c r="D498" s="107"/>
      <c r="E498" s="107"/>
      <c r="F498" s="107"/>
      <c r="G498" s="107"/>
      <c r="H498" s="107"/>
      <c r="I498" s="107"/>
      <c r="J498" s="107"/>
      <c r="K498" s="107"/>
      <c r="L498" s="107"/>
      <c r="M498" s="108"/>
      <c r="N498" s="86" t="s">
        <v>205</v>
      </c>
      <c r="O498" s="115"/>
      <c r="P498" s="107"/>
      <c r="Q498" s="107"/>
      <c r="R498" s="107"/>
      <c r="S498" s="107"/>
      <c r="T498" s="107"/>
      <c r="U498" s="107"/>
      <c r="V498" s="107"/>
      <c r="W498" s="107"/>
      <c r="X498" s="107"/>
      <c r="Y498" s="107"/>
      <c r="Z498" s="107"/>
      <c r="AA498" s="108"/>
      <c r="AB498" s="110" t="s">
        <v>104</v>
      </c>
      <c r="AC498" s="111">
        <v>1</v>
      </c>
      <c r="AD498" s="125"/>
      <c r="AE498" s="116" t="s">
        <v>254</v>
      </c>
      <c r="AF498" s="126" t="s">
        <v>255</v>
      </c>
      <c r="AI498" s="78"/>
    </row>
    <row r="499" spans="1:35" s="77" customFormat="1" ht="36" customHeight="1">
      <c r="A499" s="105">
        <v>492</v>
      </c>
      <c r="B499" s="140" t="s">
        <v>491</v>
      </c>
      <c r="C499" s="109"/>
      <c r="D499" s="107"/>
      <c r="E499" s="107"/>
      <c r="F499" s="107"/>
      <c r="G499" s="107"/>
      <c r="H499" s="107"/>
      <c r="I499" s="107"/>
      <c r="J499" s="107"/>
      <c r="K499" s="107"/>
      <c r="L499" s="107"/>
      <c r="M499" s="108"/>
      <c r="N499" s="86" t="s">
        <v>206</v>
      </c>
      <c r="O499" s="115"/>
      <c r="P499" s="107"/>
      <c r="Q499" s="107"/>
      <c r="R499" s="107"/>
      <c r="S499" s="107"/>
      <c r="T499" s="107"/>
      <c r="U499" s="107"/>
      <c r="V499" s="107"/>
      <c r="W499" s="107"/>
      <c r="X499" s="107"/>
      <c r="Y499" s="107"/>
      <c r="Z499" s="107"/>
      <c r="AA499" s="108"/>
      <c r="AB499" s="110" t="s">
        <v>104</v>
      </c>
      <c r="AC499" s="111">
        <v>8</v>
      </c>
      <c r="AD499" s="125"/>
      <c r="AE499" s="113" t="s">
        <v>979</v>
      </c>
      <c r="AF499" s="126" t="s">
        <v>998</v>
      </c>
      <c r="AI499" s="78"/>
    </row>
    <row r="500" spans="1:35" s="77" customFormat="1" ht="42.75" customHeight="1">
      <c r="A500" s="105">
        <v>493</v>
      </c>
      <c r="B500" s="138" t="s">
        <v>489</v>
      </c>
      <c r="C500" s="109"/>
      <c r="D500" s="107"/>
      <c r="E500" s="107"/>
      <c r="F500" s="107"/>
      <c r="G500" s="107"/>
      <c r="H500" s="107"/>
      <c r="I500" s="107"/>
      <c r="J500" s="107"/>
      <c r="K500" s="107"/>
      <c r="L500" s="107"/>
      <c r="M500" s="108"/>
      <c r="N500" s="86" t="s">
        <v>492</v>
      </c>
      <c r="O500" s="115"/>
      <c r="P500" s="107"/>
      <c r="Q500" s="107"/>
      <c r="R500" s="107"/>
      <c r="S500" s="107"/>
      <c r="T500" s="107"/>
      <c r="U500" s="107"/>
      <c r="V500" s="107"/>
      <c r="W500" s="107"/>
      <c r="X500" s="107"/>
      <c r="Y500" s="107"/>
      <c r="Z500" s="107"/>
      <c r="AA500" s="108"/>
      <c r="AB500" s="110" t="s">
        <v>104</v>
      </c>
      <c r="AC500" s="111">
        <v>1</v>
      </c>
      <c r="AD500" s="125"/>
      <c r="AE500" s="116" t="s">
        <v>1048</v>
      </c>
      <c r="AF500" s="126" t="s">
        <v>255</v>
      </c>
      <c r="AI500" s="78"/>
    </row>
    <row r="501" spans="1:35" s="77" customFormat="1" ht="36" customHeight="1">
      <c r="A501" s="105">
        <v>494</v>
      </c>
      <c r="B501" s="138" t="s">
        <v>489</v>
      </c>
      <c r="C501" s="109"/>
      <c r="D501" s="107"/>
      <c r="E501" s="107"/>
      <c r="F501" s="107"/>
      <c r="G501" s="107"/>
      <c r="H501" s="107"/>
      <c r="I501" s="107"/>
      <c r="J501" s="107"/>
      <c r="K501" s="107"/>
      <c r="L501" s="107"/>
      <c r="M501" s="108"/>
      <c r="N501" s="86" t="s">
        <v>311</v>
      </c>
      <c r="O501" s="115"/>
      <c r="P501" s="107"/>
      <c r="Q501" s="107"/>
      <c r="R501" s="107"/>
      <c r="S501" s="107"/>
      <c r="T501" s="107"/>
      <c r="U501" s="107"/>
      <c r="V501" s="107"/>
      <c r="W501" s="107"/>
      <c r="X501" s="107"/>
      <c r="Y501" s="107"/>
      <c r="Z501" s="107"/>
      <c r="AA501" s="108"/>
      <c r="AB501" s="110" t="s">
        <v>167</v>
      </c>
      <c r="AC501" s="111">
        <v>40</v>
      </c>
      <c r="AD501" s="125"/>
      <c r="AE501" s="113" t="s">
        <v>1049</v>
      </c>
      <c r="AF501" s="126" t="s">
        <v>255</v>
      </c>
      <c r="AI501" s="78"/>
    </row>
    <row r="502" spans="1:35" s="77" customFormat="1" ht="36" customHeight="1">
      <c r="A502" s="105">
        <v>495</v>
      </c>
      <c r="B502" s="138" t="s">
        <v>140</v>
      </c>
      <c r="C502" s="109"/>
      <c r="D502" s="107"/>
      <c r="E502" s="107"/>
      <c r="F502" s="107"/>
      <c r="G502" s="107"/>
      <c r="H502" s="107"/>
      <c r="I502" s="107"/>
      <c r="J502" s="107"/>
      <c r="K502" s="107"/>
      <c r="L502" s="107"/>
      <c r="M502" s="108"/>
      <c r="N502" s="86" t="s">
        <v>494</v>
      </c>
      <c r="O502" s="115"/>
      <c r="P502" s="107"/>
      <c r="Q502" s="107"/>
      <c r="R502" s="107"/>
      <c r="S502" s="107"/>
      <c r="T502" s="107"/>
      <c r="U502" s="107"/>
      <c r="V502" s="107"/>
      <c r="W502" s="107"/>
      <c r="X502" s="107"/>
      <c r="Y502" s="107"/>
      <c r="Z502" s="107"/>
      <c r="AA502" s="108"/>
      <c r="AB502" s="110" t="s">
        <v>119</v>
      </c>
      <c r="AC502" s="111" t="s">
        <v>119</v>
      </c>
      <c r="AD502" s="125"/>
      <c r="AE502" s="113" t="s">
        <v>119</v>
      </c>
      <c r="AF502" s="126"/>
      <c r="AI502" s="78"/>
    </row>
    <row r="503" spans="1:35" s="77" customFormat="1" ht="36" customHeight="1">
      <c r="A503" s="105">
        <v>496</v>
      </c>
      <c r="B503" s="140" t="s">
        <v>176</v>
      </c>
      <c r="C503" s="109"/>
      <c r="D503" s="107"/>
      <c r="E503" s="107"/>
      <c r="F503" s="107"/>
      <c r="G503" s="107"/>
      <c r="H503" s="107"/>
      <c r="I503" s="107"/>
      <c r="J503" s="107"/>
      <c r="K503" s="107"/>
      <c r="L503" s="107"/>
      <c r="M503" s="108"/>
      <c r="N503" s="86" t="s">
        <v>205</v>
      </c>
      <c r="O503" s="115"/>
      <c r="P503" s="107"/>
      <c r="Q503" s="107"/>
      <c r="R503" s="107"/>
      <c r="S503" s="107"/>
      <c r="T503" s="107"/>
      <c r="U503" s="107"/>
      <c r="V503" s="107"/>
      <c r="W503" s="107"/>
      <c r="X503" s="107"/>
      <c r="Y503" s="107"/>
      <c r="Z503" s="107"/>
      <c r="AA503" s="108"/>
      <c r="AB503" s="110" t="s">
        <v>104</v>
      </c>
      <c r="AC503" s="111">
        <v>1</v>
      </c>
      <c r="AD503" s="125"/>
      <c r="AE503" s="116" t="s">
        <v>254</v>
      </c>
      <c r="AF503" s="126" t="s">
        <v>255</v>
      </c>
      <c r="AI503" s="78"/>
    </row>
    <row r="504" spans="1:35" s="77" customFormat="1" ht="36" customHeight="1">
      <c r="A504" s="105">
        <v>497</v>
      </c>
      <c r="B504" s="140" t="s">
        <v>176</v>
      </c>
      <c r="C504" s="109"/>
      <c r="D504" s="107"/>
      <c r="E504" s="107"/>
      <c r="F504" s="107"/>
      <c r="G504" s="107"/>
      <c r="H504" s="107"/>
      <c r="I504" s="107"/>
      <c r="J504" s="107"/>
      <c r="K504" s="107"/>
      <c r="L504" s="107"/>
      <c r="M504" s="108"/>
      <c r="N504" s="86" t="s">
        <v>206</v>
      </c>
      <c r="O504" s="115"/>
      <c r="P504" s="107"/>
      <c r="Q504" s="107"/>
      <c r="R504" s="107"/>
      <c r="S504" s="107"/>
      <c r="T504" s="107"/>
      <c r="U504" s="107"/>
      <c r="V504" s="107"/>
      <c r="W504" s="107"/>
      <c r="X504" s="107"/>
      <c r="Y504" s="107"/>
      <c r="Z504" s="107"/>
      <c r="AA504" s="108"/>
      <c r="AB504" s="110" t="s">
        <v>104</v>
      </c>
      <c r="AC504" s="111">
        <v>8</v>
      </c>
      <c r="AD504" s="125"/>
      <c r="AE504" s="113" t="s">
        <v>979</v>
      </c>
      <c r="AF504" s="126" t="s">
        <v>998</v>
      </c>
      <c r="AI504" s="78"/>
    </row>
    <row r="505" spans="1:35" s="77" customFormat="1" ht="36" customHeight="1">
      <c r="A505" s="105">
        <v>498</v>
      </c>
      <c r="B505" s="140" t="s">
        <v>120</v>
      </c>
      <c r="C505" s="109"/>
      <c r="D505" s="107"/>
      <c r="E505" s="107"/>
      <c r="F505" s="107"/>
      <c r="G505" s="107"/>
      <c r="H505" s="107"/>
      <c r="I505" s="107"/>
      <c r="J505" s="107"/>
      <c r="K505" s="107"/>
      <c r="L505" s="107"/>
      <c r="M505" s="108"/>
      <c r="N505" s="86" t="s">
        <v>313</v>
      </c>
      <c r="O505" s="115"/>
      <c r="P505" s="107"/>
      <c r="Q505" s="107"/>
      <c r="R505" s="107"/>
      <c r="S505" s="107"/>
      <c r="T505" s="107"/>
      <c r="U505" s="107"/>
      <c r="V505" s="107"/>
      <c r="W505" s="107"/>
      <c r="X505" s="107"/>
      <c r="Y505" s="107"/>
      <c r="Z505" s="107"/>
      <c r="AA505" s="108"/>
      <c r="AB505" s="110" t="s">
        <v>119</v>
      </c>
      <c r="AC505" s="111" t="s">
        <v>119</v>
      </c>
      <c r="AD505" s="125"/>
      <c r="AE505" s="113" t="s">
        <v>119</v>
      </c>
      <c r="AF505" s="126"/>
      <c r="AI505" s="78"/>
    </row>
    <row r="506" spans="1:35" s="77" customFormat="1" ht="55.5" customHeight="1">
      <c r="A506" s="105">
        <v>499</v>
      </c>
      <c r="B506" s="138" t="s">
        <v>140</v>
      </c>
      <c r="C506" s="109"/>
      <c r="D506" s="107"/>
      <c r="E506" s="107"/>
      <c r="F506" s="107"/>
      <c r="G506" s="107"/>
      <c r="H506" s="107"/>
      <c r="I506" s="107"/>
      <c r="J506" s="107"/>
      <c r="K506" s="107"/>
      <c r="L506" s="107"/>
      <c r="M506" s="108"/>
      <c r="N506" s="86" t="s">
        <v>492</v>
      </c>
      <c r="O506" s="115"/>
      <c r="P506" s="107"/>
      <c r="Q506" s="107"/>
      <c r="R506" s="107"/>
      <c r="S506" s="107"/>
      <c r="T506" s="107"/>
      <c r="U506" s="107"/>
      <c r="V506" s="107"/>
      <c r="W506" s="107"/>
      <c r="X506" s="107"/>
      <c r="Y506" s="107"/>
      <c r="Z506" s="107"/>
      <c r="AA506" s="108"/>
      <c r="AB506" s="110" t="s">
        <v>104</v>
      </c>
      <c r="AC506" s="111">
        <v>1</v>
      </c>
      <c r="AD506" s="125"/>
      <c r="AE506" s="116" t="s">
        <v>1050</v>
      </c>
      <c r="AF506" s="126" t="s">
        <v>255</v>
      </c>
      <c r="AI506" s="78"/>
    </row>
    <row r="507" spans="1:35" s="77" customFormat="1" ht="36" customHeight="1">
      <c r="A507" s="105">
        <v>500</v>
      </c>
      <c r="B507" s="140" t="s">
        <v>120</v>
      </c>
      <c r="C507" s="109"/>
      <c r="D507" s="107"/>
      <c r="E507" s="107"/>
      <c r="F507" s="107"/>
      <c r="G507" s="107"/>
      <c r="H507" s="107"/>
      <c r="I507" s="107"/>
      <c r="J507" s="107"/>
      <c r="K507" s="107"/>
      <c r="L507" s="107"/>
      <c r="M507" s="108"/>
      <c r="N507" s="86" t="s">
        <v>385</v>
      </c>
      <c r="O507" s="115"/>
      <c r="P507" s="107"/>
      <c r="Q507" s="107"/>
      <c r="R507" s="107"/>
      <c r="S507" s="107"/>
      <c r="T507" s="107"/>
      <c r="U507" s="107"/>
      <c r="V507" s="107"/>
      <c r="W507" s="107"/>
      <c r="X507" s="107"/>
      <c r="Y507" s="107"/>
      <c r="Z507" s="107"/>
      <c r="AA507" s="108"/>
      <c r="AB507" s="110" t="s">
        <v>119</v>
      </c>
      <c r="AC507" s="111" t="s">
        <v>119</v>
      </c>
      <c r="AD507" s="125"/>
      <c r="AE507" s="113" t="s">
        <v>119</v>
      </c>
      <c r="AF507" s="126"/>
      <c r="AI507" s="78"/>
    </row>
    <row r="508" spans="1:35" s="77" customFormat="1" ht="57.2" customHeight="1">
      <c r="A508" s="105">
        <v>501</v>
      </c>
      <c r="B508" s="135" t="s">
        <v>140</v>
      </c>
      <c r="C508" s="109"/>
      <c r="D508" s="107"/>
      <c r="E508" s="107"/>
      <c r="F508" s="107"/>
      <c r="G508" s="107"/>
      <c r="H508" s="107"/>
      <c r="I508" s="107"/>
      <c r="J508" s="107"/>
      <c r="K508" s="107"/>
      <c r="L508" s="107"/>
      <c r="M508" s="108"/>
      <c r="N508" s="86" t="s">
        <v>497</v>
      </c>
      <c r="O508" s="115"/>
      <c r="P508" s="107"/>
      <c r="Q508" s="107"/>
      <c r="R508" s="107"/>
      <c r="S508" s="107"/>
      <c r="T508" s="107"/>
      <c r="U508" s="107"/>
      <c r="V508" s="107"/>
      <c r="W508" s="107"/>
      <c r="X508" s="107"/>
      <c r="Y508" s="107"/>
      <c r="Z508" s="107"/>
      <c r="AA508" s="108"/>
      <c r="AB508" s="110" t="s">
        <v>104</v>
      </c>
      <c r="AC508" s="111">
        <v>2</v>
      </c>
      <c r="AD508" s="125"/>
      <c r="AE508" s="116" t="s">
        <v>1051</v>
      </c>
      <c r="AF508" s="126" t="s">
        <v>1052</v>
      </c>
      <c r="AI508" s="78"/>
    </row>
    <row r="509" spans="1:35" s="77" customFormat="1" ht="36" customHeight="1">
      <c r="A509" s="105">
        <v>502</v>
      </c>
      <c r="B509" s="140" t="s">
        <v>120</v>
      </c>
      <c r="C509" s="109"/>
      <c r="D509" s="107"/>
      <c r="E509" s="107"/>
      <c r="F509" s="107"/>
      <c r="G509" s="107"/>
      <c r="H509" s="107"/>
      <c r="I509" s="107"/>
      <c r="J509" s="107"/>
      <c r="K509" s="107"/>
      <c r="L509" s="107"/>
      <c r="M509" s="108"/>
      <c r="N509" s="86" t="s">
        <v>322</v>
      </c>
      <c r="O509" s="115"/>
      <c r="P509" s="107"/>
      <c r="Q509" s="107"/>
      <c r="R509" s="107"/>
      <c r="S509" s="107"/>
      <c r="T509" s="107"/>
      <c r="U509" s="107"/>
      <c r="V509" s="107"/>
      <c r="W509" s="107"/>
      <c r="X509" s="107"/>
      <c r="Y509" s="107"/>
      <c r="Z509" s="107"/>
      <c r="AA509" s="108"/>
      <c r="AB509" s="110" t="s">
        <v>119</v>
      </c>
      <c r="AC509" s="111" t="s">
        <v>119</v>
      </c>
      <c r="AD509" s="125"/>
      <c r="AE509" s="113" t="s">
        <v>119</v>
      </c>
      <c r="AF509" s="126"/>
      <c r="AI509" s="78"/>
    </row>
    <row r="510" spans="1:35" s="77" customFormat="1" ht="36" customHeight="1">
      <c r="A510" s="105">
        <v>503</v>
      </c>
      <c r="B510" s="138" t="s">
        <v>140</v>
      </c>
      <c r="C510" s="109"/>
      <c r="D510" s="107"/>
      <c r="E510" s="107"/>
      <c r="F510" s="107"/>
      <c r="G510" s="107"/>
      <c r="H510" s="107"/>
      <c r="I510" s="107"/>
      <c r="J510" s="107"/>
      <c r="K510" s="107"/>
      <c r="L510" s="107"/>
      <c r="M510" s="108"/>
      <c r="N510" s="86" t="s">
        <v>324</v>
      </c>
      <c r="O510" s="115"/>
      <c r="P510" s="107"/>
      <c r="Q510" s="107"/>
      <c r="R510" s="107"/>
      <c r="S510" s="107"/>
      <c r="T510" s="107"/>
      <c r="U510" s="107"/>
      <c r="V510" s="107"/>
      <c r="W510" s="107"/>
      <c r="X510" s="107"/>
      <c r="Y510" s="107"/>
      <c r="Z510" s="107"/>
      <c r="AA510" s="108"/>
      <c r="AB510" s="110" t="s">
        <v>119</v>
      </c>
      <c r="AC510" s="111" t="s">
        <v>119</v>
      </c>
      <c r="AD510" s="125"/>
      <c r="AE510" s="113" t="s">
        <v>119</v>
      </c>
      <c r="AF510" s="126"/>
      <c r="AI510" s="78"/>
    </row>
    <row r="511" spans="1:35" s="77" customFormat="1" ht="36" customHeight="1">
      <c r="A511" s="105">
        <v>504</v>
      </c>
      <c r="B511" s="140" t="s">
        <v>176</v>
      </c>
      <c r="C511" s="109"/>
      <c r="D511" s="107"/>
      <c r="E511" s="107"/>
      <c r="F511" s="107"/>
      <c r="G511" s="107"/>
      <c r="H511" s="107"/>
      <c r="I511" s="107"/>
      <c r="J511" s="107"/>
      <c r="K511" s="107"/>
      <c r="L511" s="107"/>
      <c r="M511" s="108"/>
      <c r="N511" s="86" t="s">
        <v>501</v>
      </c>
      <c r="O511" s="115"/>
      <c r="P511" s="107"/>
      <c r="Q511" s="107"/>
      <c r="R511" s="107"/>
      <c r="S511" s="107"/>
      <c r="T511" s="107"/>
      <c r="U511" s="107"/>
      <c r="V511" s="107"/>
      <c r="W511" s="107"/>
      <c r="X511" s="107"/>
      <c r="Y511" s="107"/>
      <c r="Z511" s="107"/>
      <c r="AA511" s="108"/>
      <c r="AB511" s="110" t="s">
        <v>119</v>
      </c>
      <c r="AC511" s="111" t="s">
        <v>119</v>
      </c>
      <c r="AD511" s="125"/>
      <c r="AE511" s="113" t="s">
        <v>119</v>
      </c>
      <c r="AF511" s="126"/>
      <c r="AI511" s="78"/>
    </row>
    <row r="512" spans="1:35" s="77" customFormat="1" ht="36" customHeight="1">
      <c r="A512" s="105">
        <v>505</v>
      </c>
      <c r="B512" s="140" t="s">
        <v>263</v>
      </c>
      <c r="C512" s="109"/>
      <c r="D512" s="107"/>
      <c r="E512" s="107"/>
      <c r="F512" s="107"/>
      <c r="G512" s="107"/>
      <c r="H512" s="107"/>
      <c r="I512" s="107"/>
      <c r="J512" s="107"/>
      <c r="K512" s="107"/>
      <c r="L512" s="107"/>
      <c r="M512" s="108"/>
      <c r="N512" s="86" t="s">
        <v>235</v>
      </c>
      <c r="O512" s="115"/>
      <c r="P512" s="107"/>
      <c r="Q512" s="107"/>
      <c r="R512" s="107"/>
      <c r="S512" s="107"/>
      <c r="T512" s="107"/>
      <c r="U512" s="107"/>
      <c r="V512" s="107"/>
      <c r="W512" s="107"/>
      <c r="X512" s="107"/>
      <c r="Y512" s="107"/>
      <c r="Z512" s="107"/>
      <c r="AA512" s="108"/>
      <c r="AB512" s="110" t="s">
        <v>104</v>
      </c>
      <c r="AC512" s="111">
        <v>1</v>
      </c>
      <c r="AD512" s="125"/>
      <c r="AE512" s="116" t="s">
        <v>254</v>
      </c>
      <c r="AF512" s="126" t="s">
        <v>255</v>
      </c>
      <c r="AI512" s="78"/>
    </row>
    <row r="513" spans="1:35" s="77" customFormat="1" ht="71.45" customHeight="1">
      <c r="A513" s="105">
        <v>506</v>
      </c>
      <c r="B513" s="140" t="s">
        <v>263</v>
      </c>
      <c r="C513" s="109"/>
      <c r="D513" s="107"/>
      <c r="E513" s="107"/>
      <c r="F513" s="107"/>
      <c r="G513" s="107"/>
      <c r="H513" s="107"/>
      <c r="I513" s="107"/>
      <c r="J513" s="107"/>
      <c r="K513" s="107"/>
      <c r="L513" s="107"/>
      <c r="M513" s="108"/>
      <c r="N513" s="86" t="s">
        <v>236</v>
      </c>
      <c r="O513" s="115"/>
      <c r="P513" s="107"/>
      <c r="Q513" s="107"/>
      <c r="R513" s="107"/>
      <c r="S513" s="107"/>
      <c r="T513" s="107"/>
      <c r="U513" s="107"/>
      <c r="V513" s="107"/>
      <c r="W513" s="107"/>
      <c r="X513" s="107"/>
      <c r="Y513" s="107"/>
      <c r="Z513" s="107"/>
      <c r="AA513" s="108"/>
      <c r="AB513" s="110" t="s">
        <v>104</v>
      </c>
      <c r="AC513" s="111">
        <v>8</v>
      </c>
      <c r="AD513" s="125"/>
      <c r="AE513" s="116" t="s">
        <v>1053</v>
      </c>
      <c r="AF513" s="126" t="s">
        <v>1054</v>
      </c>
      <c r="AI513" s="78"/>
    </row>
    <row r="514" spans="1:35" s="77" customFormat="1" ht="36" customHeight="1">
      <c r="A514" s="105">
        <v>507</v>
      </c>
      <c r="B514" s="140" t="s">
        <v>176</v>
      </c>
      <c r="C514" s="109"/>
      <c r="D514" s="107"/>
      <c r="E514" s="107"/>
      <c r="F514" s="107"/>
      <c r="G514" s="107"/>
      <c r="H514" s="107"/>
      <c r="I514" s="107"/>
      <c r="J514" s="107"/>
      <c r="K514" s="107"/>
      <c r="L514" s="107"/>
      <c r="M514" s="108"/>
      <c r="N514" s="86" t="s">
        <v>503</v>
      </c>
      <c r="O514" s="115"/>
      <c r="P514" s="107"/>
      <c r="Q514" s="107"/>
      <c r="R514" s="107"/>
      <c r="S514" s="107"/>
      <c r="T514" s="107"/>
      <c r="U514" s="107"/>
      <c r="V514" s="107"/>
      <c r="W514" s="107"/>
      <c r="X514" s="107"/>
      <c r="Y514" s="107"/>
      <c r="Z514" s="107"/>
      <c r="AA514" s="108"/>
      <c r="AB514" s="110" t="s">
        <v>119</v>
      </c>
      <c r="AC514" s="111" t="s">
        <v>119</v>
      </c>
      <c r="AD514" s="125"/>
      <c r="AE514" s="113" t="s">
        <v>119</v>
      </c>
      <c r="AF514" s="126"/>
      <c r="AI514" s="78"/>
    </row>
    <row r="515" spans="1:35" s="77" customFormat="1" ht="36" customHeight="1">
      <c r="A515" s="105">
        <v>508</v>
      </c>
      <c r="B515" s="140" t="s">
        <v>263</v>
      </c>
      <c r="C515" s="109"/>
      <c r="D515" s="107"/>
      <c r="E515" s="107"/>
      <c r="F515" s="107"/>
      <c r="G515" s="107"/>
      <c r="H515" s="107"/>
      <c r="I515" s="107"/>
      <c r="J515" s="107"/>
      <c r="K515" s="107"/>
      <c r="L515" s="107"/>
      <c r="M515" s="108"/>
      <c r="N515" s="86" t="s">
        <v>235</v>
      </c>
      <c r="O515" s="115"/>
      <c r="P515" s="107"/>
      <c r="Q515" s="107"/>
      <c r="R515" s="107"/>
      <c r="S515" s="107"/>
      <c r="T515" s="107"/>
      <c r="U515" s="107"/>
      <c r="V515" s="107"/>
      <c r="W515" s="107"/>
      <c r="X515" s="107"/>
      <c r="Y515" s="107"/>
      <c r="Z515" s="107"/>
      <c r="AA515" s="108"/>
      <c r="AB515" s="110" t="s">
        <v>104</v>
      </c>
      <c r="AC515" s="111">
        <v>1</v>
      </c>
      <c r="AD515" s="125"/>
      <c r="AE515" s="116" t="s">
        <v>254</v>
      </c>
      <c r="AF515" s="126"/>
      <c r="AI515" s="78"/>
    </row>
    <row r="516" spans="1:35" s="77" customFormat="1" ht="66.75" customHeight="1">
      <c r="A516" s="105">
        <v>509</v>
      </c>
      <c r="B516" s="140" t="s">
        <v>263</v>
      </c>
      <c r="C516" s="109"/>
      <c r="D516" s="107"/>
      <c r="E516" s="107"/>
      <c r="F516" s="107"/>
      <c r="G516" s="107"/>
      <c r="H516" s="107"/>
      <c r="I516" s="107"/>
      <c r="J516" s="107"/>
      <c r="K516" s="107"/>
      <c r="L516" s="107"/>
      <c r="M516" s="108"/>
      <c r="N516" s="86" t="s">
        <v>236</v>
      </c>
      <c r="O516" s="115"/>
      <c r="P516" s="107"/>
      <c r="Q516" s="107"/>
      <c r="R516" s="107"/>
      <c r="S516" s="107"/>
      <c r="T516" s="107"/>
      <c r="U516" s="107"/>
      <c r="V516" s="107"/>
      <c r="W516" s="107"/>
      <c r="X516" s="107"/>
      <c r="Y516" s="107"/>
      <c r="Z516" s="107"/>
      <c r="AA516" s="108"/>
      <c r="AB516" s="110" t="s">
        <v>104</v>
      </c>
      <c r="AC516" s="111">
        <v>8</v>
      </c>
      <c r="AD516" s="125"/>
      <c r="AE516" s="116" t="s">
        <v>1055</v>
      </c>
      <c r="AF516" s="126" t="s">
        <v>1054</v>
      </c>
      <c r="AI516" s="78"/>
    </row>
    <row r="517" spans="1:35" s="77" customFormat="1" ht="65.25" customHeight="1">
      <c r="A517" s="105">
        <v>510</v>
      </c>
      <c r="B517" s="140" t="s">
        <v>489</v>
      </c>
      <c r="C517" s="109"/>
      <c r="D517" s="107"/>
      <c r="E517" s="107"/>
      <c r="F517" s="107"/>
      <c r="G517" s="107"/>
      <c r="H517" s="107"/>
      <c r="I517" s="107"/>
      <c r="J517" s="107"/>
      <c r="K517" s="107"/>
      <c r="L517" s="107"/>
      <c r="M517" s="108"/>
      <c r="N517" s="86" t="s">
        <v>1056</v>
      </c>
      <c r="O517" s="115"/>
      <c r="P517" s="107"/>
      <c r="Q517" s="107"/>
      <c r="R517" s="107"/>
      <c r="S517" s="107"/>
      <c r="T517" s="107"/>
      <c r="U517" s="107"/>
      <c r="V517" s="107"/>
      <c r="W517" s="107"/>
      <c r="X517" s="107"/>
      <c r="Y517" s="107"/>
      <c r="Z517" s="107"/>
      <c r="AA517" s="108"/>
      <c r="AB517" s="110" t="s">
        <v>104</v>
      </c>
      <c r="AC517" s="111">
        <v>1</v>
      </c>
      <c r="AD517" s="125"/>
      <c r="AE517" s="116" t="s">
        <v>1610</v>
      </c>
      <c r="AF517" s="126" t="s">
        <v>255</v>
      </c>
      <c r="AI517" s="78"/>
    </row>
    <row r="518" spans="1:35" s="77" customFormat="1" ht="36" customHeight="1">
      <c r="A518" s="105">
        <v>511</v>
      </c>
      <c r="B518" s="135" t="s">
        <v>120</v>
      </c>
      <c r="C518" s="109"/>
      <c r="D518" s="107"/>
      <c r="E518" s="107"/>
      <c r="F518" s="107"/>
      <c r="G518" s="107"/>
      <c r="H518" s="107"/>
      <c r="I518" s="107"/>
      <c r="J518" s="107"/>
      <c r="K518" s="107"/>
      <c r="L518" s="107"/>
      <c r="M518" s="108"/>
      <c r="N518" s="86" t="s">
        <v>427</v>
      </c>
      <c r="O518" s="115"/>
      <c r="P518" s="107"/>
      <c r="Q518" s="107"/>
      <c r="R518" s="107"/>
      <c r="S518" s="107"/>
      <c r="T518" s="107"/>
      <c r="U518" s="107"/>
      <c r="V518" s="107"/>
      <c r="W518" s="107"/>
      <c r="X518" s="107"/>
      <c r="Y518" s="107"/>
      <c r="Z518" s="107"/>
      <c r="AA518" s="108"/>
      <c r="AB518" s="110" t="s">
        <v>119</v>
      </c>
      <c r="AC518" s="111" t="s">
        <v>119</v>
      </c>
      <c r="AD518" s="125"/>
      <c r="AE518" s="113" t="s">
        <v>119</v>
      </c>
      <c r="AF518" s="126"/>
      <c r="AI518" s="78"/>
    </row>
    <row r="519" spans="1:35" s="77" customFormat="1" ht="51.95" customHeight="1">
      <c r="A519" s="105">
        <v>512</v>
      </c>
      <c r="B519" s="135" t="s">
        <v>140</v>
      </c>
      <c r="C519" s="109"/>
      <c r="D519" s="107"/>
      <c r="E519" s="107"/>
      <c r="F519" s="107"/>
      <c r="G519" s="107"/>
      <c r="H519" s="107"/>
      <c r="I519" s="107"/>
      <c r="J519" s="107"/>
      <c r="K519" s="107"/>
      <c r="L519" s="107"/>
      <c r="M519" s="108"/>
      <c r="N519" s="86" t="s">
        <v>505</v>
      </c>
      <c r="O519" s="115"/>
      <c r="P519" s="107"/>
      <c r="Q519" s="107"/>
      <c r="R519" s="107"/>
      <c r="S519" s="107"/>
      <c r="T519" s="107"/>
      <c r="U519" s="107"/>
      <c r="V519" s="107"/>
      <c r="W519" s="107"/>
      <c r="X519" s="107"/>
      <c r="Y519" s="107"/>
      <c r="Z519" s="107"/>
      <c r="AA519" s="108"/>
      <c r="AB519" s="110" t="s">
        <v>104</v>
      </c>
      <c r="AC519" s="111">
        <v>1</v>
      </c>
      <c r="AD519" s="125"/>
      <c r="AE519" s="116" t="s">
        <v>1057</v>
      </c>
      <c r="AF519" s="126" t="s">
        <v>255</v>
      </c>
      <c r="AI519" s="78"/>
    </row>
    <row r="520" spans="1:35" s="77" customFormat="1" ht="51.95" customHeight="1">
      <c r="A520" s="105">
        <v>513</v>
      </c>
      <c r="B520" s="135" t="s">
        <v>140</v>
      </c>
      <c r="C520" s="109"/>
      <c r="D520" s="107"/>
      <c r="E520" s="107"/>
      <c r="F520" s="107"/>
      <c r="G520" s="107"/>
      <c r="H520" s="107"/>
      <c r="I520" s="107"/>
      <c r="J520" s="107"/>
      <c r="K520" s="107"/>
      <c r="L520" s="107"/>
      <c r="M520" s="108"/>
      <c r="N520" s="86" t="s">
        <v>507</v>
      </c>
      <c r="O520" s="115"/>
      <c r="P520" s="107"/>
      <c r="Q520" s="107"/>
      <c r="R520" s="107"/>
      <c r="S520" s="107"/>
      <c r="T520" s="107"/>
      <c r="U520" s="107"/>
      <c r="V520" s="107"/>
      <c r="W520" s="107"/>
      <c r="X520" s="107"/>
      <c r="Y520" s="107"/>
      <c r="Z520" s="107"/>
      <c r="AA520" s="108"/>
      <c r="AB520" s="110" t="s">
        <v>104</v>
      </c>
      <c r="AC520" s="111">
        <v>1</v>
      </c>
      <c r="AD520" s="125"/>
      <c r="AE520" s="116" t="s">
        <v>1058</v>
      </c>
      <c r="AF520" s="126" t="s">
        <v>255</v>
      </c>
      <c r="AI520" s="78"/>
    </row>
    <row r="521" spans="1:35" s="77" customFormat="1" ht="36" customHeight="1">
      <c r="A521" s="105">
        <v>514</v>
      </c>
      <c r="B521" s="135" t="s">
        <v>120</v>
      </c>
      <c r="C521" s="109"/>
      <c r="D521" s="107"/>
      <c r="E521" s="107"/>
      <c r="F521" s="107"/>
      <c r="G521" s="107"/>
      <c r="H521" s="107"/>
      <c r="I521" s="107"/>
      <c r="J521" s="107"/>
      <c r="K521" s="107"/>
      <c r="L521" s="107"/>
      <c r="M521" s="108"/>
      <c r="N521" s="86" t="s">
        <v>1059</v>
      </c>
      <c r="O521" s="115"/>
      <c r="P521" s="107"/>
      <c r="Q521" s="107"/>
      <c r="R521" s="107"/>
      <c r="S521" s="107"/>
      <c r="T521" s="107"/>
      <c r="U521" s="107"/>
      <c r="V521" s="107"/>
      <c r="W521" s="107"/>
      <c r="X521" s="107"/>
      <c r="Y521" s="107"/>
      <c r="Z521" s="107"/>
      <c r="AA521" s="108"/>
      <c r="AB521" s="110" t="s">
        <v>459</v>
      </c>
      <c r="AC521" s="86" t="s">
        <v>459</v>
      </c>
      <c r="AD521" s="125"/>
      <c r="AE521" s="113" t="s">
        <v>119</v>
      </c>
      <c r="AF521" s="126"/>
      <c r="AI521" s="78"/>
    </row>
    <row r="522" spans="1:35" s="77" customFormat="1" ht="51.95" customHeight="1">
      <c r="A522" s="105">
        <v>515</v>
      </c>
      <c r="B522" s="135" t="s">
        <v>140</v>
      </c>
      <c r="C522" s="109"/>
      <c r="D522" s="107"/>
      <c r="E522" s="107"/>
      <c r="F522" s="107"/>
      <c r="G522" s="107"/>
      <c r="H522" s="107"/>
      <c r="I522" s="107"/>
      <c r="J522" s="107"/>
      <c r="K522" s="107"/>
      <c r="L522" s="107"/>
      <c r="M522" s="108"/>
      <c r="N522" s="86" t="s">
        <v>509</v>
      </c>
      <c r="O522" s="115"/>
      <c r="P522" s="107"/>
      <c r="Q522" s="107"/>
      <c r="R522" s="107"/>
      <c r="S522" s="107"/>
      <c r="T522" s="107"/>
      <c r="U522" s="107"/>
      <c r="V522" s="107"/>
      <c r="W522" s="107"/>
      <c r="X522" s="107"/>
      <c r="Y522" s="107"/>
      <c r="Z522" s="107"/>
      <c r="AA522" s="108"/>
      <c r="AB522" s="110" t="s">
        <v>104</v>
      </c>
      <c r="AC522" s="111">
        <v>1</v>
      </c>
      <c r="AD522" s="125"/>
      <c r="AE522" s="116" t="s">
        <v>1060</v>
      </c>
      <c r="AF522" s="126" t="s">
        <v>255</v>
      </c>
      <c r="AI522" s="78"/>
    </row>
    <row r="523" spans="1:35" s="77" customFormat="1" ht="36" customHeight="1">
      <c r="A523" s="105">
        <v>516</v>
      </c>
      <c r="B523" s="135" t="s">
        <v>140</v>
      </c>
      <c r="C523" s="109"/>
      <c r="D523" s="107"/>
      <c r="E523" s="107"/>
      <c r="F523" s="107"/>
      <c r="G523" s="107"/>
      <c r="H523" s="107"/>
      <c r="I523" s="107"/>
      <c r="J523" s="107"/>
      <c r="K523" s="107"/>
      <c r="L523" s="107"/>
      <c r="M523" s="108"/>
      <c r="N523" s="86" t="s">
        <v>511</v>
      </c>
      <c r="O523" s="115"/>
      <c r="P523" s="107"/>
      <c r="Q523" s="107"/>
      <c r="R523" s="107"/>
      <c r="S523" s="107"/>
      <c r="T523" s="107"/>
      <c r="U523" s="107"/>
      <c r="V523" s="107"/>
      <c r="W523" s="107"/>
      <c r="X523" s="107"/>
      <c r="Y523" s="107"/>
      <c r="Z523" s="107"/>
      <c r="AA523" s="108"/>
      <c r="AB523" s="110" t="s">
        <v>104</v>
      </c>
      <c r="AC523" s="111">
        <v>1</v>
      </c>
      <c r="AD523" s="125"/>
      <c r="AE523" s="116" t="s">
        <v>1061</v>
      </c>
      <c r="AF523" s="126" t="s">
        <v>255</v>
      </c>
      <c r="AI523" s="78"/>
    </row>
    <row r="524" spans="1:35" s="77" customFormat="1" ht="126" customHeight="1">
      <c r="A524" s="105">
        <v>517</v>
      </c>
      <c r="B524" s="135" t="s">
        <v>140</v>
      </c>
      <c r="C524" s="109"/>
      <c r="D524" s="107"/>
      <c r="E524" s="107"/>
      <c r="F524" s="107"/>
      <c r="G524" s="107"/>
      <c r="H524" s="107"/>
      <c r="I524" s="107"/>
      <c r="J524" s="107"/>
      <c r="K524" s="107"/>
      <c r="L524" s="107"/>
      <c r="M524" s="108"/>
      <c r="N524" s="86" t="s">
        <v>513</v>
      </c>
      <c r="O524" s="115"/>
      <c r="P524" s="107"/>
      <c r="Q524" s="107"/>
      <c r="R524" s="107"/>
      <c r="S524" s="107"/>
      <c r="T524" s="107"/>
      <c r="U524" s="107"/>
      <c r="V524" s="107"/>
      <c r="W524" s="107"/>
      <c r="X524" s="107"/>
      <c r="Y524" s="107"/>
      <c r="Z524" s="107"/>
      <c r="AA524" s="108"/>
      <c r="AB524" s="110" t="s">
        <v>104</v>
      </c>
      <c r="AC524" s="111">
        <v>1</v>
      </c>
      <c r="AD524" s="125"/>
      <c r="AE524" s="116" t="s">
        <v>1329</v>
      </c>
      <c r="AF524" s="126" t="s">
        <v>1062</v>
      </c>
      <c r="AI524" s="78"/>
    </row>
    <row r="525" spans="1:35" s="77" customFormat="1" ht="36" customHeight="1">
      <c r="A525" s="105">
        <v>518</v>
      </c>
      <c r="B525" s="138" t="s">
        <v>54</v>
      </c>
      <c r="C525" s="109"/>
      <c r="D525" s="107"/>
      <c r="E525" s="107"/>
      <c r="F525" s="107"/>
      <c r="G525" s="107"/>
      <c r="H525" s="107"/>
      <c r="I525" s="107"/>
      <c r="J525" s="107"/>
      <c r="K525" s="107"/>
      <c r="L525" s="107"/>
      <c r="M525" s="108"/>
      <c r="N525" s="288" t="s">
        <v>516</v>
      </c>
      <c r="O525" s="289"/>
      <c r="P525" s="289"/>
      <c r="Q525" s="289"/>
      <c r="R525" s="289"/>
      <c r="S525" s="289"/>
      <c r="T525" s="289"/>
      <c r="U525" s="289"/>
      <c r="V525" s="289"/>
      <c r="W525" s="289"/>
      <c r="X525" s="289"/>
      <c r="Y525" s="289"/>
      <c r="Z525" s="107"/>
      <c r="AA525" s="108"/>
      <c r="AB525" s="110" t="s">
        <v>119</v>
      </c>
      <c r="AC525" s="111" t="s">
        <v>119</v>
      </c>
      <c r="AD525" s="125"/>
      <c r="AE525" s="113" t="s">
        <v>119</v>
      </c>
      <c r="AF525" s="126"/>
      <c r="AI525" s="78"/>
    </row>
    <row r="526" spans="1:35" s="77" customFormat="1" ht="36" customHeight="1">
      <c r="A526" s="105">
        <v>519</v>
      </c>
      <c r="B526" s="128" t="s">
        <v>521</v>
      </c>
      <c r="C526" s="109"/>
      <c r="D526" s="107"/>
      <c r="E526" s="107"/>
      <c r="F526" s="107"/>
      <c r="G526" s="107"/>
      <c r="H526" s="107"/>
      <c r="I526" s="107"/>
      <c r="J526" s="107"/>
      <c r="K526" s="107"/>
      <c r="L526" s="107"/>
      <c r="M526" s="108"/>
      <c r="N526" s="86" t="s">
        <v>1063</v>
      </c>
      <c r="O526" s="115"/>
      <c r="P526" s="107"/>
      <c r="Q526" s="107"/>
      <c r="R526" s="107"/>
      <c r="S526" s="107"/>
      <c r="T526" s="107"/>
      <c r="U526" s="107"/>
      <c r="V526" s="107"/>
      <c r="W526" s="107"/>
      <c r="X526" s="107"/>
      <c r="Y526" s="107"/>
      <c r="Z526" s="107"/>
      <c r="AA526" s="108"/>
      <c r="AB526" s="110" t="s">
        <v>119</v>
      </c>
      <c r="AC526" s="111" t="s">
        <v>119</v>
      </c>
      <c r="AD526" s="125"/>
      <c r="AE526" s="113"/>
      <c r="AF526" s="126"/>
      <c r="AI526" s="78"/>
    </row>
    <row r="527" spans="1:35" s="77" customFormat="1" ht="36" customHeight="1">
      <c r="A527" s="105">
        <v>520</v>
      </c>
      <c r="B527" s="127" t="s">
        <v>140</v>
      </c>
      <c r="C527" s="109"/>
      <c r="D527" s="107"/>
      <c r="E527" s="107"/>
      <c r="F527" s="107"/>
      <c r="G527" s="107"/>
      <c r="H527" s="107"/>
      <c r="I527" s="107"/>
      <c r="J527" s="107"/>
      <c r="K527" s="107"/>
      <c r="L527" s="107"/>
      <c r="M527" s="108"/>
      <c r="N527" s="286" t="s">
        <v>517</v>
      </c>
      <c r="O527" s="287"/>
      <c r="P527" s="287"/>
      <c r="Q527" s="287"/>
      <c r="R527" s="287"/>
      <c r="S527" s="287"/>
      <c r="T527" s="287"/>
      <c r="U527" s="287"/>
      <c r="V527" s="287"/>
      <c r="W527" s="287"/>
      <c r="X527" s="287"/>
      <c r="Y527" s="287"/>
      <c r="Z527" s="107"/>
      <c r="AA527" s="108"/>
      <c r="AB527" s="110" t="s">
        <v>119</v>
      </c>
      <c r="AC527" s="111" t="s">
        <v>119</v>
      </c>
      <c r="AD527" s="125"/>
      <c r="AE527" s="113" t="s">
        <v>119</v>
      </c>
      <c r="AF527" s="126"/>
      <c r="AI527" s="78"/>
    </row>
    <row r="528" spans="1:35" s="77" customFormat="1" ht="36" customHeight="1">
      <c r="A528" s="105">
        <v>521</v>
      </c>
      <c r="B528" s="127" t="s">
        <v>176</v>
      </c>
      <c r="C528" s="109"/>
      <c r="D528" s="107"/>
      <c r="E528" s="107"/>
      <c r="F528" s="107"/>
      <c r="G528" s="107"/>
      <c r="H528" s="107"/>
      <c r="I528" s="107"/>
      <c r="J528" s="107"/>
      <c r="K528" s="107"/>
      <c r="L528" s="107"/>
      <c r="M528" s="108"/>
      <c r="N528" s="86" t="s">
        <v>205</v>
      </c>
      <c r="O528" s="115"/>
      <c r="P528" s="107"/>
      <c r="Q528" s="107"/>
      <c r="R528" s="107"/>
      <c r="S528" s="107"/>
      <c r="T528" s="107"/>
      <c r="U528" s="107"/>
      <c r="V528" s="107"/>
      <c r="W528" s="107"/>
      <c r="X528" s="107"/>
      <c r="Y528" s="107"/>
      <c r="Z528" s="107"/>
      <c r="AA528" s="108"/>
      <c r="AB528" s="110" t="s">
        <v>104</v>
      </c>
      <c r="AC528" s="111">
        <v>1</v>
      </c>
      <c r="AD528" s="125"/>
      <c r="AE528" s="116" t="s">
        <v>147</v>
      </c>
      <c r="AF528" s="126" t="s">
        <v>518</v>
      </c>
      <c r="AI528" s="78"/>
    </row>
    <row r="529" spans="1:35" s="77" customFormat="1" ht="36" customHeight="1">
      <c r="A529" s="105">
        <v>522</v>
      </c>
      <c r="B529" s="127" t="s">
        <v>176</v>
      </c>
      <c r="C529" s="109"/>
      <c r="D529" s="107"/>
      <c r="E529" s="107"/>
      <c r="F529" s="107"/>
      <c r="G529" s="107"/>
      <c r="H529" s="107"/>
      <c r="I529" s="107"/>
      <c r="J529" s="107"/>
      <c r="K529" s="107"/>
      <c r="L529" s="107"/>
      <c r="M529" s="108"/>
      <c r="N529" s="86" t="s">
        <v>206</v>
      </c>
      <c r="O529" s="115"/>
      <c r="P529" s="107"/>
      <c r="Q529" s="107"/>
      <c r="R529" s="107"/>
      <c r="S529" s="107"/>
      <c r="T529" s="107"/>
      <c r="U529" s="107"/>
      <c r="V529" s="107"/>
      <c r="W529" s="107"/>
      <c r="X529" s="107"/>
      <c r="Y529" s="107"/>
      <c r="Z529" s="107"/>
      <c r="AA529" s="108"/>
      <c r="AB529" s="110" t="s">
        <v>104</v>
      </c>
      <c r="AC529" s="111">
        <v>8</v>
      </c>
      <c r="AD529" s="125"/>
      <c r="AE529" s="113" t="s">
        <v>1064</v>
      </c>
      <c r="AF529" s="126" t="s">
        <v>1611</v>
      </c>
      <c r="AI529" s="78"/>
    </row>
    <row r="530" spans="1:35" s="77" customFormat="1" ht="36" customHeight="1">
      <c r="A530" s="105">
        <v>523</v>
      </c>
      <c r="B530" s="127" t="s">
        <v>140</v>
      </c>
      <c r="C530" s="109"/>
      <c r="D530" s="107"/>
      <c r="E530" s="107"/>
      <c r="F530" s="107"/>
      <c r="G530" s="107"/>
      <c r="H530" s="107"/>
      <c r="I530" s="107"/>
      <c r="J530" s="107"/>
      <c r="K530" s="107"/>
      <c r="L530" s="107"/>
      <c r="M530" s="108"/>
      <c r="N530" s="286" t="s">
        <v>519</v>
      </c>
      <c r="O530" s="287"/>
      <c r="P530" s="287"/>
      <c r="Q530" s="287"/>
      <c r="R530" s="287"/>
      <c r="S530" s="287"/>
      <c r="T530" s="287"/>
      <c r="U530" s="287"/>
      <c r="V530" s="287"/>
      <c r="W530" s="287"/>
      <c r="X530" s="287"/>
      <c r="Y530" s="287"/>
      <c r="Z530" s="107"/>
      <c r="AA530" s="108"/>
      <c r="AB530" s="110" t="s">
        <v>119</v>
      </c>
      <c r="AC530" s="111" t="s">
        <v>119</v>
      </c>
      <c r="AD530" s="125"/>
      <c r="AE530" s="113" t="s">
        <v>119</v>
      </c>
      <c r="AF530" s="126"/>
      <c r="AI530" s="78"/>
    </row>
    <row r="531" spans="1:35" s="77" customFormat="1" ht="36" customHeight="1">
      <c r="A531" s="105">
        <v>524</v>
      </c>
      <c r="B531" s="127" t="s">
        <v>176</v>
      </c>
      <c r="C531" s="109"/>
      <c r="D531" s="107"/>
      <c r="E531" s="107"/>
      <c r="F531" s="107"/>
      <c r="G531" s="107"/>
      <c r="H531" s="107"/>
      <c r="I531" s="107"/>
      <c r="J531" s="107"/>
      <c r="K531" s="107"/>
      <c r="L531" s="107"/>
      <c r="M531" s="108"/>
      <c r="N531" s="86" t="s">
        <v>205</v>
      </c>
      <c r="O531" s="115"/>
      <c r="P531" s="107"/>
      <c r="Q531" s="107"/>
      <c r="R531" s="107"/>
      <c r="S531" s="107"/>
      <c r="T531" s="107"/>
      <c r="U531" s="107"/>
      <c r="V531" s="107"/>
      <c r="W531" s="107"/>
      <c r="X531" s="107"/>
      <c r="Y531" s="107"/>
      <c r="Z531" s="107"/>
      <c r="AA531" s="108"/>
      <c r="AB531" s="110" t="s">
        <v>104</v>
      </c>
      <c r="AC531" s="111">
        <v>1</v>
      </c>
      <c r="AD531" s="125"/>
      <c r="AE531" s="116" t="s">
        <v>147</v>
      </c>
      <c r="AF531" s="126" t="s">
        <v>518</v>
      </c>
      <c r="AI531" s="78"/>
    </row>
    <row r="532" spans="1:35" s="77" customFormat="1" ht="36" customHeight="1">
      <c r="A532" s="105">
        <v>525</v>
      </c>
      <c r="B532" s="127" t="s">
        <v>176</v>
      </c>
      <c r="C532" s="109"/>
      <c r="D532" s="107"/>
      <c r="E532" s="107"/>
      <c r="F532" s="107"/>
      <c r="G532" s="107"/>
      <c r="H532" s="107"/>
      <c r="I532" s="107"/>
      <c r="J532" s="107"/>
      <c r="K532" s="107"/>
      <c r="L532" s="107"/>
      <c r="M532" s="108"/>
      <c r="N532" s="86" t="s">
        <v>206</v>
      </c>
      <c r="O532" s="115"/>
      <c r="P532" s="107"/>
      <c r="Q532" s="107"/>
      <c r="R532" s="107"/>
      <c r="S532" s="107"/>
      <c r="T532" s="107"/>
      <c r="U532" s="107"/>
      <c r="V532" s="107"/>
      <c r="W532" s="107"/>
      <c r="X532" s="107"/>
      <c r="Y532" s="107"/>
      <c r="Z532" s="107"/>
      <c r="AA532" s="108"/>
      <c r="AB532" s="110" t="s">
        <v>104</v>
      </c>
      <c r="AC532" s="111">
        <v>8</v>
      </c>
      <c r="AD532" s="125"/>
      <c r="AE532" s="113" t="s">
        <v>997</v>
      </c>
      <c r="AF532" s="126" t="s">
        <v>1611</v>
      </c>
      <c r="AI532" s="78"/>
    </row>
    <row r="533" spans="1:35" s="77" customFormat="1" ht="36" customHeight="1">
      <c r="A533" s="105">
        <v>526</v>
      </c>
      <c r="B533" s="127" t="s">
        <v>140</v>
      </c>
      <c r="C533" s="109"/>
      <c r="D533" s="107"/>
      <c r="E533" s="107"/>
      <c r="F533" s="107"/>
      <c r="G533" s="107"/>
      <c r="H533" s="107"/>
      <c r="I533" s="107"/>
      <c r="J533" s="107"/>
      <c r="K533" s="107"/>
      <c r="L533" s="107"/>
      <c r="M533" s="108"/>
      <c r="N533" s="286" t="s">
        <v>520</v>
      </c>
      <c r="O533" s="287"/>
      <c r="P533" s="287"/>
      <c r="Q533" s="287"/>
      <c r="R533" s="287"/>
      <c r="S533" s="287"/>
      <c r="T533" s="287"/>
      <c r="U533" s="287"/>
      <c r="V533" s="287"/>
      <c r="W533" s="287"/>
      <c r="X533" s="287"/>
      <c r="Y533" s="287"/>
      <c r="Z533" s="107"/>
      <c r="AA533" s="108"/>
      <c r="AB533" s="110" t="s">
        <v>119</v>
      </c>
      <c r="AC533" s="111" t="s">
        <v>119</v>
      </c>
      <c r="AD533" s="125"/>
      <c r="AE533" s="113" t="s">
        <v>119</v>
      </c>
      <c r="AF533" s="126"/>
      <c r="AI533" s="78"/>
    </row>
    <row r="534" spans="1:35" s="77" customFormat="1" ht="36" customHeight="1">
      <c r="A534" s="105">
        <v>527</v>
      </c>
      <c r="B534" s="127" t="s">
        <v>176</v>
      </c>
      <c r="C534" s="109"/>
      <c r="D534" s="107"/>
      <c r="E534" s="107"/>
      <c r="F534" s="107"/>
      <c r="G534" s="107"/>
      <c r="H534" s="107"/>
      <c r="I534" s="107"/>
      <c r="J534" s="107"/>
      <c r="K534" s="107"/>
      <c r="L534" s="107"/>
      <c r="M534" s="108"/>
      <c r="N534" s="86" t="s">
        <v>205</v>
      </c>
      <c r="O534" s="115"/>
      <c r="P534" s="107"/>
      <c r="Q534" s="107"/>
      <c r="R534" s="107"/>
      <c r="S534" s="107"/>
      <c r="T534" s="107"/>
      <c r="U534" s="107"/>
      <c r="V534" s="107"/>
      <c r="W534" s="107"/>
      <c r="X534" s="107"/>
      <c r="Y534" s="107"/>
      <c r="Z534" s="107"/>
      <c r="AA534" s="108"/>
      <c r="AB534" s="110" t="s">
        <v>104</v>
      </c>
      <c r="AC534" s="111">
        <v>1</v>
      </c>
      <c r="AD534" s="125"/>
      <c r="AE534" s="116" t="s">
        <v>147</v>
      </c>
      <c r="AF534" s="126" t="s">
        <v>518</v>
      </c>
      <c r="AI534" s="78"/>
    </row>
    <row r="535" spans="1:35" s="77" customFormat="1" ht="36" customHeight="1">
      <c r="A535" s="105">
        <v>528</v>
      </c>
      <c r="B535" s="127" t="s">
        <v>176</v>
      </c>
      <c r="C535" s="109"/>
      <c r="D535" s="107"/>
      <c r="E535" s="107"/>
      <c r="F535" s="107"/>
      <c r="G535" s="107"/>
      <c r="H535" s="107"/>
      <c r="I535" s="107"/>
      <c r="J535" s="107"/>
      <c r="K535" s="107"/>
      <c r="L535" s="107"/>
      <c r="M535" s="108"/>
      <c r="N535" s="86" t="s">
        <v>206</v>
      </c>
      <c r="O535" s="115"/>
      <c r="P535" s="107"/>
      <c r="Q535" s="107"/>
      <c r="R535" s="107"/>
      <c r="S535" s="107"/>
      <c r="T535" s="107"/>
      <c r="U535" s="107"/>
      <c r="V535" s="107"/>
      <c r="W535" s="107"/>
      <c r="X535" s="107"/>
      <c r="Y535" s="107"/>
      <c r="Z535" s="107"/>
      <c r="AA535" s="108"/>
      <c r="AB535" s="110" t="s">
        <v>104</v>
      </c>
      <c r="AC535" s="111">
        <v>8</v>
      </c>
      <c r="AD535" s="125"/>
      <c r="AE535" s="113" t="s">
        <v>997</v>
      </c>
      <c r="AF535" s="126" t="s">
        <v>1611</v>
      </c>
      <c r="AI535" s="78"/>
    </row>
    <row r="536" spans="1:35" s="77" customFormat="1" ht="36" customHeight="1">
      <c r="A536" s="105">
        <v>529</v>
      </c>
      <c r="B536" s="128" t="s">
        <v>521</v>
      </c>
      <c r="C536" s="109"/>
      <c r="D536" s="107"/>
      <c r="E536" s="107"/>
      <c r="F536" s="107"/>
      <c r="G536" s="107"/>
      <c r="H536" s="107"/>
      <c r="I536" s="107"/>
      <c r="J536" s="107"/>
      <c r="K536" s="107"/>
      <c r="L536" s="107"/>
      <c r="M536" s="108"/>
      <c r="N536" s="86" t="s">
        <v>218</v>
      </c>
      <c r="O536" s="115"/>
      <c r="P536" s="107"/>
      <c r="Q536" s="107"/>
      <c r="R536" s="107"/>
      <c r="S536" s="107"/>
      <c r="T536" s="107"/>
      <c r="U536" s="107"/>
      <c r="V536" s="107"/>
      <c r="W536" s="107"/>
      <c r="X536" s="107"/>
      <c r="Y536" s="107"/>
      <c r="Z536" s="107"/>
      <c r="AA536" s="108"/>
      <c r="AB536" s="110" t="s">
        <v>119</v>
      </c>
      <c r="AC536" s="111" t="s">
        <v>119</v>
      </c>
      <c r="AD536" s="125"/>
      <c r="AE536" s="113" t="s">
        <v>119</v>
      </c>
      <c r="AF536" s="126"/>
      <c r="AI536" s="78"/>
    </row>
    <row r="537" spans="1:35" s="77" customFormat="1" ht="36" customHeight="1">
      <c r="A537" s="105">
        <v>530</v>
      </c>
      <c r="B537" s="127" t="s">
        <v>140</v>
      </c>
      <c r="C537" s="109"/>
      <c r="D537" s="107"/>
      <c r="E537" s="107"/>
      <c r="F537" s="107"/>
      <c r="G537" s="107"/>
      <c r="H537" s="107"/>
      <c r="I537" s="107"/>
      <c r="J537" s="107"/>
      <c r="K537" s="107"/>
      <c r="L537" s="107"/>
      <c r="M537" s="108"/>
      <c r="N537" s="86" t="s">
        <v>229</v>
      </c>
      <c r="O537" s="115"/>
      <c r="P537" s="107"/>
      <c r="Q537" s="107"/>
      <c r="R537" s="107"/>
      <c r="S537" s="107"/>
      <c r="T537" s="107"/>
      <c r="U537" s="107"/>
      <c r="V537" s="107"/>
      <c r="W537" s="107"/>
      <c r="X537" s="107"/>
      <c r="Y537" s="107"/>
      <c r="Z537" s="107"/>
      <c r="AA537" s="108"/>
      <c r="AB537" s="110" t="s">
        <v>119</v>
      </c>
      <c r="AC537" s="111" t="s">
        <v>119</v>
      </c>
      <c r="AD537" s="125"/>
      <c r="AE537" s="113" t="s">
        <v>119</v>
      </c>
      <c r="AF537" s="126"/>
      <c r="AI537" s="78"/>
    </row>
    <row r="538" spans="1:35" s="77" customFormat="1" ht="36" customHeight="1">
      <c r="A538" s="105">
        <v>531</v>
      </c>
      <c r="B538" s="128" t="s">
        <v>523</v>
      </c>
      <c r="C538" s="109"/>
      <c r="D538" s="107"/>
      <c r="E538" s="107"/>
      <c r="F538" s="107"/>
      <c r="G538" s="107"/>
      <c r="H538" s="107"/>
      <c r="I538" s="107"/>
      <c r="J538" s="107"/>
      <c r="K538" s="107"/>
      <c r="L538" s="107"/>
      <c r="M538" s="108"/>
      <c r="N538" s="286" t="s">
        <v>524</v>
      </c>
      <c r="O538" s="287"/>
      <c r="P538" s="287"/>
      <c r="Q538" s="287"/>
      <c r="R538" s="287"/>
      <c r="S538" s="287"/>
      <c r="T538" s="287"/>
      <c r="U538" s="287"/>
      <c r="V538" s="287"/>
      <c r="W538" s="287"/>
      <c r="X538" s="287"/>
      <c r="Y538" s="287"/>
      <c r="Z538" s="107"/>
      <c r="AA538" s="108"/>
      <c r="AB538" s="110" t="s">
        <v>119</v>
      </c>
      <c r="AC538" s="111" t="s">
        <v>119</v>
      </c>
      <c r="AD538" s="125"/>
      <c r="AE538" s="113" t="s">
        <v>119</v>
      </c>
      <c r="AF538" s="126"/>
      <c r="AI538" s="78"/>
    </row>
    <row r="539" spans="1:35" s="77" customFormat="1" ht="36" customHeight="1">
      <c r="A539" s="105">
        <v>532</v>
      </c>
      <c r="B539" s="128" t="s">
        <v>525</v>
      </c>
      <c r="C539" s="109"/>
      <c r="D539" s="107"/>
      <c r="E539" s="107"/>
      <c r="F539" s="107"/>
      <c r="G539" s="107"/>
      <c r="H539" s="107"/>
      <c r="I539" s="107"/>
      <c r="J539" s="107"/>
      <c r="K539" s="107"/>
      <c r="L539" s="107"/>
      <c r="M539" s="108"/>
      <c r="N539" s="86" t="s">
        <v>205</v>
      </c>
      <c r="O539" s="115"/>
      <c r="P539" s="107"/>
      <c r="Q539" s="107"/>
      <c r="R539" s="107"/>
      <c r="S539" s="107"/>
      <c r="T539" s="107"/>
      <c r="U539" s="107"/>
      <c r="V539" s="107"/>
      <c r="W539" s="107"/>
      <c r="X539" s="107"/>
      <c r="Y539" s="107"/>
      <c r="Z539" s="107"/>
      <c r="AA539" s="108"/>
      <c r="AB539" s="110" t="s">
        <v>104</v>
      </c>
      <c r="AC539" s="111">
        <v>1</v>
      </c>
      <c r="AD539" s="125"/>
      <c r="AE539" s="116" t="s">
        <v>147</v>
      </c>
      <c r="AF539" s="126" t="s">
        <v>518</v>
      </c>
      <c r="AI539" s="78"/>
    </row>
    <row r="540" spans="1:35" s="77" customFormat="1" ht="36" customHeight="1">
      <c r="A540" s="105">
        <v>533</v>
      </c>
      <c r="B540" s="128" t="s">
        <v>525</v>
      </c>
      <c r="C540" s="109"/>
      <c r="D540" s="107"/>
      <c r="E540" s="107"/>
      <c r="F540" s="107"/>
      <c r="G540" s="107"/>
      <c r="H540" s="107"/>
      <c r="I540" s="107"/>
      <c r="J540" s="107"/>
      <c r="K540" s="107"/>
      <c r="L540" s="107"/>
      <c r="M540" s="108"/>
      <c r="N540" s="86" t="s">
        <v>206</v>
      </c>
      <c r="O540" s="115"/>
      <c r="P540" s="107"/>
      <c r="Q540" s="107"/>
      <c r="R540" s="107"/>
      <c r="S540" s="107"/>
      <c r="T540" s="107"/>
      <c r="U540" s="107"/>
      <c r="V540" s="107"/>
      <c r="W540" s="107"/>
      <c r="X540" s="107"/>
      <c r="Y540" s="107"/>
      <c r="Z540" s="107"/>
      <c r="AA540" s="108"/>
      <c r="AB540" s="110" t="s">
        <v>104</v>
      </c>
      <c r="AC540" s="111">
        <v>8</v>
      </c>
      <c r="AD540" s="125"/>
      <c r="AE540" s="113" t="s">
        <v>997</v>
      </c>
      <c r="AF540" s="126" t="s">
        <v>1611</v>
      </c>
      <c r="AI540" s="78"/>
    </row>
    <row r="541" spans="1:35" s="77" customFormat="1" ht="36" customHeight="1">
      <c r="A541" s="105">
        <v>534</v>
      </c>
      <c r="B541" s="128" t="s">
        <v>523</v>
      </c>
      <c r="C541" s="109"/>
      <c r="D541" s="107"/>
      <c r="E541" s="107"/>
      <c r="F541" s="107"/>
      <c r="G541" s="107"/>
      <c r="H541" s="107"/>
      <c r="I541" s="107"/>
      <c r="J541" s="107"/>
      <c r="K541" s="107"/>
      <c r="L541" s="107"/>
      <c r="M541" s="108"/>
      <c r="N541" s="286" t="s">
        <v>526</v>
      </c>
      <c r="O541" s="287"/>
      <c r="P541" s="287"/>
      <c r="Q541" s="287"/>
      <c r="R541" s="287"/>
      <c r="S541" s="287"/>
      <c r="T541" s="287"/>
      <c r="U541" s="287"/>
      <c r="V541" s="287"/>
      <c r="W541" s="287"/>
      <c r="X541" s="287"/>
      <c r="Y541" s="287"/>
      <c r="Z541" s="107"/>
      <c r="AA541" s="108"/>
      <c r="AB541" s="110" t="s">
        <v>119</v>
      </c>
      <c r="AC541" s="111" t="s">
        <v>119</v>
      </c>
      <c r="AD541" s="125"/>
      <c r="AE541" s="113" t="s">
        <v>119</v>
      </c>
      <c r="AF541" s="126"/>
      <c r="AI541" s="78"/>
    </row>
    <row r="542" spans="1:35" s="77" customFormat="1" ht="36" customHeight="1">
      <c r="A542" s="105">
        <v>535</v>
      </c>
      <c r="B542" s="128" t="s">
        <v>525</v>
      </c>
      <c r="C542" s="109"/>
      <c r="D542" s="107"/>
      <c r="E542" s="107"/>
      <c r="F542" s="107"/>
      <c r="G542" s="107"/>
      <c r="H542" s="107"/>
      <c r="I542" s="107"/>
      <c r="J542" s="107"/>
      <c r="K542" s="107"/>
      <c r="L542" s="107"/>
      <c r="M542" s="108"/>
      <c r="N542" s="86" t="s">
        <v>205</v>
      </c>
      <c r="O542" s="115"/>
      <c r="P542" s="107"/>
      <c r="Q542" s="107"/>
      <c r="R542" s="107"/>
      <c r="S542" s="107"/>
      <c r="T542" s="107"/>
      <c r="U542" s="107"/>
      <c r="V542" s="107"/>
      <c r="W542" s="107"/>
      <c r="X542" s="107"/>
      <c r="Y542" s="107"/>
      <c r="Z542" s="107"/>
      <c r="AA542" s="108"/>
      <c r="AB542" s="110" t="s">
        <v>104</v>
      </c>
      <c r="AC542" s="111">
        <v>1</v>
      </c>
      <c r="AD542" s="125"/>
      <c r="AE542" s="116" t="s">
        <v>147</v>
      </c>
      <c r="AF542" s="126" t="s">
        <v>518</v>
      </c>
      <c r="AI542" s="78"/>
    </row>
    <row r="543" spans="1:35" s="77" customFormat="1" ht="36" customHeight="1">
      <c r="A543" s="105">
        <v>536</v>
      </c>
      <c r="B543" s="128" t="s">
        <v>525</v>
      </c>
      <c r="C543" s="109"/>
      <c r="D543" s="107"/>
      <c r="E543" s="107"/>
      <c r="F543" s="107"/>
      <c r="G543" s="107"/>
      <c r="H543" s="107"/>
      <c r="I543" s="107"/>
      <c r="J543" s="107"/>
      <c r="K543" s="107"/>
      <c r="L543" s="107"/>
      <c r="M543" s="108"/>
      <c r="N543" s="86" t="s">
        <v>206</v>
      </c>
      <c r="O543" s="115"/>
      <c r="P543" s="107"/>
      <c r="Q543" s="107"/>
      <c r="R543" s="107"/>
      <c r="S543" s="107"/>
      <c r="T543" s="107"/>
      <c r="U543" s="107"/>
      <c r="V543" s="107"/>
      <c r="W543" s="107"/>
      <c r="X543" s="107"/>
      <c r="Y543" s="107"/>
      <c r="Z543" s="107"/>
      <c r="AA543" s="108"/>
      <c r="AB543" s="110" t="s">
        <v>104</v>
      </c>
      <c r="AC543" s="111">
        <v>8</v>
      </c>
      <c r="AD543" s="125"/>
      <c r="AE543" s="113" t="s">
        <v>1064</v>
      </c>
      <c r="AF543" s="126" t="s">
        <v>1611</v>
      </c>
      <c r="AI543" s="78"/>
    </row>
    <row r="544" spans="1:35" s="77" customFormat="1" ht="36" customHeight="1">
      <c r="A544" s="105">
        <v>537</v>
      </c>
      <c r="B544" s="128" t="s">
        <v>523</v>
      </c>
      <c r="C544" s="109"/>
      <c r="D544" s="107"/>
      <c r="E544" s="107"/>
      <c r="F544" s="107"/>
      <c r="G544" s="107"/>
      <c r="H544" s="107"/>
      <c r="I544" s="107"/>
      <c r="J544" s="107"/>
      <c r="K544" s="107"/>
      <c r="L544" s="107"/>
      <c r="M544" s="108"/>
      <c r="N544" s="286" t="s">
        <v>527</v>
      </c>
      <c r="O544" s="287"/>
      <c r="P544" s="287"/>
      <c r="Q544" s="287"/>
      <c r="R544" s="287"/>
      <c r="S544" s="287"/>
      <c r="T544" s="287"/>
      <c r="U544" s="287"/>
      <c r="V544" s="287"/>
      <c r="W544" s="287"/>
      <c r="X544" s="287"/>
      <c r="Y544" s="287"/>
      <c r="Z544" s="107"/>
      <c r="AA544" s="108"/>
      <c r="AB544" s="110" t="s">
        <v>119</v>
      </c>
      <c r="AC544" s="111" t="s">
        <v>119</v>
      </c>
      <c r="AD544" s="125"/>
      <c r="AE544" s="113" t="s">
        <v>119</v>
      </c>
      <c r="AF544" s="126"/>
      <c r="AI544" s="78"/>
    </row>
    <row r="545" spans="1:35" s="77" customFormat="1" ht="36" customHeight="1">
      <c r="A545" s="105">
        <v>538</v>
      </c>
      <c r="B545" s="128" t="s">
        <v>525</v>
      </c>
      <c r="C545" s="109"/>
      <c r="D545" s="107"/>
      <c r="E545" s="107"/>
      <c r="F545" s="107"/>
      <c r="G545" s="107"/>
      <c r="H545" s="107"/>
      <c r="I545" s="107"/>
      <c r="J545" s="107"/>
      <c r="K545" s="107"/>
      <c r="L545" s="107"/>
      <c r="M545" s="108"/>
      <c r="N545" s="86" t="s">
        <v>205</v>
      </c>
      <c r="O545" s="115"/>
      <c r="P545" s="107"/>
      <c r="Q545" s="107"/>
      <c r="R545" s="107"/>
      <c r="S545" s="107"/>
      <c r="T545" s="107"/>
      <c r="U545" s="107"/>
      <c r="V545" s="107"/>
      <c r="W545" s="107"/>
      <c r="X545" s="107"/>
      <c r="Y545" s="107"/>
      <c r="Z545" s="107"/>
      <c r="AA545" s="108"/>
      <c r="AB545" s="110" t="s">
        <v>104</v>
      </c>
      <c r="AC545" s="111">
        <v>1</v>
      </c>
      <c r="AD545" s="125"/>
      <c r="AE545" s="116" t="s">
        <v>147</v>
      </c>
      <c r="AF545" s="126" t="s">
        <v>518</v>
      </c>
      <c r="AI545" s="78"/>
    </row>
    <row r="546" spans="1:35" s="77" customFormat="1" ht="36" customHeight="1">
      <c r="A546" s="105">
        <v>539</v>
      </c>
      <c r="B546" s="128" t="s">
        <v>525</v>
      </c>
      <c r="C546" s="109"/>
      <c r="D546" s="107"/>
      <c r="E546" s="107"/>
      <c r="F546" s="107"/>
      <c r="G546" s="107"/>
      <c r="H546" s="107"/>
      <c r="I546" s="107"/>
      <c r="J546" s="107"/>
      <c r="K546" s="107"/>
      <c r="L546" s="107"/>
      <c r="M546" s="108"/>
      <c r="N546" s="86" t="s">
        <v>206</v>
      </c>
      <c r="O546" s="115"/>
      <c r="P546" s="107"/>
      <c r="Q546" s="107"/>
      <c r="R546" s="107"/>
      <c r="S546" s="107"/>
      <c r="T546" s="107"/>
      <c r="U546" s="107"/>
      <c r="V546" s="107"/>
      <c r="W546" s="107"/>
      <c r="X546" s="107"/>
      <c r="Y546" s="107"/>
      <c r="Z546" s="107"/>
      <c r="AA546" s="108"/>
      <c r="AB546" s="110" t="s">
        <v>104</v>
      </c>
      <c r="AC546" s="111">
        <v>8</v>
      </c>
      <c r="AD546" s="125"/>
      <c r="AE546" s="113" t="s">
        <v>1064</v>
      </c>
      <c r="AF546" s="126" t="s">
        <v>1611</v>
      </c>
      <c r="AI546" s="78"/>
    </row>
    <row r="547" spans="1:35" s="77" customFormat="1" ht="36" customHeight="1">
      <c r="A547" s="105">
        <v>540</v>
      </c>
      <c r="B547" s="127" t="s">
        <v>140</v>
      </c>
      <c r="C547" s="109"/>
      <c r="D547" s="107"/>
      <c r="E547" s="107"/>
      <c r="F547" s="107"/>
      <c r="G547" s="107"/>
      <c r="H547" s="107"/>
      <c r="I547" s="107"/>
      <c r="J547" s="107"/>
      <c r="K547" s="107"/>
      <c r="L547" s="107"/>
      <c r="M547" s="108"/>
      <c r="N547" s="86" t="s">
        <v>528</v>
      </c>
      <c r="O547" s="115"/>
      <c r="P547" s="107"/>
      <c r="Q547" s="107"/>
      <c r="R547" s="107"/>
      <c r="S547" s="107"/>
      <c r="T547" s="107"/>
      <c r="U547" s="107"/>
      <c r="V547" s="107"/>
      <c r="W547" s="107"/>
      <c r="X547" s="107"/>
      <c r="Y547" s="107"/>
      <c r="Z547" s="107"/>
      <c r="AA547" s="108"/>
      <c r="AB547" s="110" t="s">
        <v>119</v>
      </c>
      <c r="AC547" s="111" t="s">
        <v>119</v>
      </c>
      <c r="AD547" s="125"/>
      <c r="AE547" s="113" t="s">
        <v>119</v>
      </c>
      <c r="AF547" s="126"/>
      <c r="AI547" s="78"/>
    </row>
    <row r="548" spans="1:35" s="77" customFormat="1" ht="36" customHeight="1">
      <c r="A548" s="105">
        <v>541</v>
      </c>
      <c r="B548" s="128" t="s">
        <v>523</v>
      </c>
      <c r="C548" s="109"/>
      <c r="D548" s="107"/>
      <c r="E548" s="107"/>
      <c r="F548" s="107"/>
      <c r="G548" s="107"/>
      <c r="H548" s="107"/>
      <c r="I548" s="107"/>
      <c r="J548" s="107"/>
      <c r="K548" s="107"/>
      <c r="L548" s="107"/>
      <c r="M548" s="108"/>
      <c r="N548" s="286" t="s">
        <v>1266</v>
      </c>
      <c r="O548" s="287"/>
      <c r="P548" s="287"/>
      <c r="Q548" s="287"/>
      <c r="R548" s="287"/>
      <c r="S548" s="287"/>
      <c r="T548" s="287"/>
      <c r="U548" s="287"/>
      <c r="V548" s="287"/>
      <c r="W548" s="287"/>
      <c r="X548" s="287"/>
      <c r="Y548" s="287"/>
      <c r="Z548" s="107"/>
      <c r="AA548" s="108"/>
      <c r="AB548" s="110" t="s">
        <v>119</v>
      </c>
      <c r="AC548" s="111" t="s">
        <v>119</v>
      </c>
      <c r="AD548" s="125"/>
      <c r="AE548" s="113" t="s">
        <v>119</v>
      </c>
      <c r="AF548" s="126"/>
      <c r="AI548" s="78"/>
    </row>
    <row r="549" spans="1:35" s="77" customFormat="1" ht="36" customHeight="1">
      <c r="A549" s="105">
        <v>542</v>
      </c>
      <c r="B549" s="128" t="s">
        <v>525</v>
      </c>
      <c r="C549" s="109"/>
      <c r="D549" s="107"/>
      <c r="E549" s="107"/>
      <c r="F549" s="107"/>
      <c r="G549" s="107"/>
      <c r="H549" s="107"/>
      <c r="I549" s="107"/>
      <c r="J549" s="107"/>
      <c r="K549" s="107"/>
      <c r="L549" s="107"/>
      <c r="M549" s="108"/>
      <c r="N549" s="86" t="s">
        <v>235</v>
      </c>
      <c r="O549" s="115"/>
      <c r="P549" s="107"/>
      <c r="Q549" s="107"/>
      <c r="R549" s="107"/>
      <c r="S549" s="107"/>
      <c r="T549" s="107"/>
      <c r="U549" s="107"/>
      <c r="V549" s="107"/>
      <c r="W549" s="107"/>
      <c r="X549" s="107"/>
      <c r="Y549" s="107"/>
      <c r="Z549" s="107"/>
      <c r="AA549" s="108"/>
      <c r="AB549" s="110" t="s">
        <v>104</v>
      </c>
      <c r="AC549" s="111">
        <v>1</v>
      </c>
      <c r="AD549" s="125"/>
      <c r="AE549" s="116" t="s">
        <v>147</v>
      </c>
      <c r="AF549" s="126" t="s">
        <v>518</v>
      </c>
      <c r="AI549" s="78"/>
    </row>
    <row r="550" spans="1:35" s="77" customFormat="1" ht="36" customHeight="1">
      <c r="A550" s="105">
        <v>543</v>
      </c>
      <c r="B550" s="128" t="s">
        <v>525</v>
      </c>
      <c r="C550" s="109"/>
      <c r="D550" s="107"/>
      <c r="E550" s="107"/>
      <c r="F550" s="107"/>
      <c r="G550" s="107"/>
      <c r="H550" s="107"/>
      <c r="I550" s="107"/>
      <c r="J550" s="107"/>
      <c r="K550" s="107"/>
      <c r="L550" s="107"/>
      <c r="M550" s="108"/>
      <c r="N550" s="86" t="s">
        <v>236</v>
      </c>
      <c r="O550" s="115"/>
      <c r="P550" s="107"/>
      <c r="Q550" s="107"/>
      <c r="R550" s="107"/>
      <c r="S550" s="107"/>
      <c r="T550" s="107"/>
      <c r="U550" s="107"/>
      <c r="V550" s="107"/>
      <c r="W550" s="107"/>
      <c r="X550" s="107"/>
      <c r="Y550" s="107"/>
      <c r="Z550" s="107"/>
      <c r="AA550" s="108"/>
      <c r="AB550" s="110" t="s">
        <v>104</v>
      </c>
      <c r="AC550" s="111">
        <v>8</v>
      </c>
      <c r="AD550" s="125"/>
      <c r="AE550" s="113" t="s">
        <v>1064</v>
      </c>
      <c r="AF550" s="126" t="s">
        <v>1611</v>
      </c>
      <c r="AI550" s="78"/>
    </row>
    <row r="551" spans="1:35" s="77" customFormat="1" ht="36" customHeight="1">
      <c r="A551" s="105">
        <v>544</v>
      </c>
      <c r="B551" s="128" t="s">
        <v>523</v>
      </c>
      <c r="C551" s="109"/>
      <c r="D551" s="107"/>
      <c r="E551" s="107"/>
      <c r="F551" s="107"/>
      <c r="G551" s="107"/>
      <c r="H551" s="107"/>
      <c r="I551" s="107"/>
      <c r="J551" s="107"/>
      <c r="K551" s="107"/>
      <c r="L551" s="107"/>
      <c r="M551" s="108"/>
      <c r="N551" s="286" t="s">
        <v>529</v>
      </c>
      <c r="O551" s="287"/>
      <c r="P551" s="287"/>
      <c r="Q551" s="287"/>
      <c r="R551" s="287"/>
      <c r="S551" s="287"/>
      <c r="T551" s="287"/>
      <c r="U551" s="287"/>
      <c r="V551" s="287"/>
      <c r="W551" s="287"/>
      <c r="X551" s="287"/>
      <c r="Y551" s="287"/>
      <c r="Z551" s="107"/>
      <c r="AA551" s="108"/>
      <c r="AB551" s="110" t="s">
        <v>119</v>
      </c>
      <c r="AC551" s="111" t="s">
        <v>119</v>
      </c>
      <c r="AD551" s="125"/>
      <c r="AE551" s="113" t="s">
        <v>119</v>
      </c>
      <c r="AF551" s="126"/>
      <c r="AI551" s="78"/>
    </row>
    <row r="552" spans="1:35" s="77" customFormat="1" ht="36" customHeight="1">
      <c r="A552" s="105">
        <v>545</v>
      </c>
      <c r="B552" s="128" t="s">
        <v>525</v>
      </c>
      <c r="C552" s="109"/>
      <c r="D552" s="107"/>
      <c r="E552" s="107"/>
      <c r="F552" s="107"/>
      <c r="G552" s="107"/>
      <c r="H552" s="107"/>
      <c r="I552" s="107"/>
      <c r="J552" s="107"/>
      <c r="K552" s="107"/>
      <c r="L552" s="107"/>
      <c r="M552" s="108"/>
      <c r="N552" s="86" t="s">
        <v>235</v>
      </c>
      <c r="O552" s="115"/>
      <c r="P552" s="107"/>
      <c r="Q552" s="107"/>
      <c r="R552" s="107"/>
      <c r="S552" s="107"/>
      <c r="T552" s="107"/>
      <c r="U552" s="107"/>
      <c r="V552" s="107"/>
      <c r="W552" s="107"/>
      <c r="X552" s="107"/>
      <c r="Y552" s="107"/>
      <c r="Z552" s="107"/>
      <c r="AA552" s="108"/>
      <c r="AB552" s="110" t="s">
        <v>104</v>
      </c>
      <c r="AC552" s="111">
        <v>1</v>
      </c>
      <c r="AD552" s="125"/>
      <c r="AE552" s="116" t="s">
        <v>193</v>
      </c>
      <c r="AF552" s="126" t="s">
        <v>518</v>
      </c>
      <c r="AI552" s="78"/>
    </row>
    <row r="553" spans="1:35" s="77" customFormat="1" ht="36" customHeight="1">
      <c r="A553" s="105">
        <v>546</v>
      </c>
      <c r="B553" s="128" t="s">
        <v>525</v>
      </c>
      <c r="C553" s="109"/>
      <c r="D553" s="107"/>
      <c r="E553" s="107"/>
      <c r="F553" s="107"/>
      <c r="G553" s="107"/>
      <c r="H553" s="107"/>
      <c r="I553" s="107"/>
      <c r="J553" s="107"/>
      <c r="K553" s="107"/>
      <c r="L553" s="107"/>
      <c r="M553" s="108"/>
      <c r="N553" s="86" t="s">
        <v>236</v>
      </c>
      <c r="O553" s="115"/>
      <c r="P553" s="107"/>
      <c r="Q553" s="107"/>
      <c r="R553" s="107"/>
      <c r="S553" s="107"/>
      <c r="T553" s="107"/>
      <c r="U553" s="107"/>
      <c r="V553" s="107"/>
      <c r="W553" s="107"/>
      <c r="X553" s="107"/>
      <c r="Y553" s="107"/>
      <c r="Z553" s="107"/>
      <c r="AA553" s="108"/>
      <c r="AB553" s="110" t="s">
        <v>104</v>
      </c>
      <c r="AC553" s="111">
        <v>8</v>
      </c>
      <c r="AD553" s="125"/>
      <c r="AE553" s="113" t="s">
        <v>1064</v>
      </c>
      <c r="AF553" s="126" t="s">
        <v>1611</v>
      </c>
      <c r="AI553" s="78"/>
    </row>
    <row r="554" spans="1:35" s="77" customFormat="1" ht="27.75" customHeight="1">
      <c r="A554" s="105">
        <v>547</v>
      </c>
      <c r="B554" s="128" t="s">
        <v>523</v>
      </c>
      <c r="C554" s="109"/>
      <c r="D554" s="107"/>
      <c r="E554" s="107"/>
      <c r="F554" s="107"/>
      <c r="G554" s="107"/>
      <c r="H554" s="107"/>
      <c r="I554" s="107"/>
      <c r="J554" s="107"/>
      <c r="K554" s="107"/>
      <c r="L554" s="107"/>
      <c r="M554" s="108"/>
      <c r="N554" s="286" t="s">
        <v>530</v>
      </c>
      <c r="O554" s="287"/>
      <c r="P554" s="287"/>
      <c r="Q554" s="287"/>
      <c r="R554" s="287"/>
      <c r="S554" s="287"/>
      <c r="T554" s="287"/>
      <c r="U554" s="287"/>
      <c r="V554" s="287"/>
      <c r="W554" s="287"/>
      <c r="X554" s="287"/>
      <c r="Y554" s="287"/>
      <c r="Z554" s="107"/>
      <c r="AA554" s="108"/>
      <c r="AB554" s="110" t="s">
        <v>119</v>
      </c>
      <c r="AC554" s="111" t="s">
        <v>119</v>
      </c>
      <c r="AD554" s="125"/>
      <c r="AE554" s="113" t="s">
        <v>119</v>
      </c>
      <c r="AF554" s="126"/>
      <c r="AI554" s="78"/>
    </row>
    <row r="555" spans="1:35" s="77" customFormat="1" ht="36" customHeight="1">
      <c r="A555" s="105">
        <v>548</v>
      </c>
      <c r="B555" s="128" t="s">
        <v>525</v>
      </c>
      <c r="C555" s="109"/>
      <c r="D555" s="107"/>
      <c r="E555" s="107"/>
      <c r="F555" s="107"/>
      <c r="G555" s="107"/>
      <c r="H555" s="107"/>
      <c r="I555" s="107"/>
      <c r="J555" s="107"/>
      <c r="K555" s="107"/>
      <c r="L555" s="107"/>
      <c r="M555" s="108"/>
      <c r="N555" s="86" t="s">
        <v>235</v>
      </c>
      <c r="O555" s="115"/>
      <c r="P555" s="107"/>
      <c r="Q555" s="107"/>
      <c r="R555" s="107"/>
      <c r="S555" s="107"/>
      <c r="T555" s="107"/>
      <c r="U555" s="107"/>
      <c r="V555" s="107"/>
      <c r="W555" s="107"/>
      <c r="X555" s="107"/>
      <c r="Y555" s="107"/>
      <c r="Z555" s="107"/>
      <c r="AA555" s="108"/>
      <c r="AB555" s="110" t="s">
        <v>104</v>
      </c>
      <c r="AC555" s="111">
        <v>1</v>
      </c>
      <c r="AD555" s="125"/>
      <c r="AE555" s="116" t="s">
        <v>193</v>
      </c>
      <c r="AF555" s="126" t="s">
        <v>518</v>
      </c>
      <c r="AI555" s="78"/>
    </row>
    <row r="556" spans="1:35" s="77" customFormat="1" ht="36" customHeight="1">
      <c r="A556" s="105">
        <v>549</v>
      </c>
      <c r="B556" s="128" t="s">
        <v>525</v>
      </c>
      <c r="C556" s="109"/>
      <c r="D556" s="107"/>
      <c r="E556" s="107"/>
      <c r="F556" s="107"/>
      <c r="G556" s="107"/>
      <c r="H556" s="107"/>
      <c r="I556" s="107"/>
      <c r="J556" s="107"/>
      <c r="K556" s="107"/>
      <c r="L556" s="107"/>
      <c r="M556" s="108"/>
      <c r="N556" s="86" t="s">
        <v>236</v>
      </c>
      <c r="O556" s="115"/>
      <c r="P556" s="107"/>
      <c r="Q556" s="107"/>
      <c r="R556" s="107"/>
      <c r="S556" s="107"/>
      <c r="T556" s="107"/>
      <c r="U556" s="107"/>
      <c r="V556" s="107"/>
      <c r="W556" s="107"/>
      <c r="X556" s="107"/>
      <c r="Y556" s="107"/>
      <c r="Z556" s="107"/>
      <c r="AA556" s="108"/>
      <c r="AB556" s="110" t="s">
        <v>104</v>
      </c>
      <c r="AC556" s="111">
        <v>8</v>
      </c>
      <c r="AD556" s="125"/>
      <c r="AE556" s="113" t="s">
        <v>1064</v>
      </c>
      <c r="AF556" s="126" t="s">
        <v>1611</v>
      </c>
      <c r="AI556" s="78"/>
    </row>
    <row r="557" spans="1:35" s="77" customFormat="1" ht="23.25" customHeight="1">
      <c r="A557" s="105">
        <v>550</v>
      </c>
      <c r="B557" s="141" t="s">
        <v>521</v>
      </c>
      <c r="C557" s="109"/>
      <c r="D557" s="107"/>
      <c r="E557" s="107"/>
      <c r="F557" s="107"/>
      <c r="G557" s="107"/>
      <c r="H557" s="107"/>
      <c r="I557" s="107"/>
      <c r="J557" s="107"/>
      <c r="K557" s="107"/>
      <c r="L557" s="107"/>
      <c r="M557" s="108"/>
      <c r="N557" s="86" t="s">
        <v>420</v>
      </c>
      <c r="O557" s="115"/>
      <c r="P557" s="107"/>
      <c r="Q557" s="107"/>
      <c r="R557" s="107"/>
      <c r="S557" s="107"/>
      <c r="T557" s="107"/>
      <c r="U557" s="107"/>
      <c r="V557" s="107"/>
      <c r="W557" s="107"/>
      <c r="X557" s="107"/>
      <c r="Y557" s="107"/>
      <c r="Z557" s="107"/>
      <c r="AA557" s="108"/>
      <c r="AB557" s="110" t="s">
        <v>119</v>
      </c>
      <c r="AC557" s="111" t="s">
        <v>119</v>
      </c>
      <c r="AD557" s="125"/>
      <c r="AE557" s="113" t="s">
        <v>119</v>
      </c>
      <c r="AF557" s="126"/>
      <c r="AI557" s="78"/>
    </row>
    <row r="558" spans="1:35" s="77" customFormat="1" ht="121.5" customHeight="1">
      <c r="A558" s="105">
        <v>551</v>
      </c>
      <c r="B558" s="127" t="s">
        <v>140</v>
      </c>
      <c r="C558" s="109"/>
      <c r="D558" s="107"/>
      <c r="E558" s="107"/>
      <c r="F558" s="107"/>
      <c r="G558" s="107"/>
      <c r="H558" s="107"/>
      <c r="I558" s="107"/>
      <c r="J558" s="107"/>
      <c r="K558" s="107"/>
      <c r="L558" s="107"/>
      <c r="M558" s="108"/>
      <c r="N558" s="86" t="s">
        <v>531</v>
      </c>
      <c r="O558" s="115"/>
      <c r="P558" s="107"/>
      <c r="Q558" s="107"/>
      <c r="R558" s="107"/>
      <c r="S558" s="107"/>
      <c r="T558" s="107"/>
      <c r="U558" s="107"/>
      <c r="V558" s="107"/>
      <c r="W558" s="107"/>
      <c r="X558" s="107"/>
      <c r="Y558" s="107"/>
      <c r="Z558" s="107"/>
      <c r="AA558" s="108"/>
      <c r="AB558" s="110" t="s">
        <v>104</v>
      </c>
      <c r="AC558" s="111">
        <v>1</v>
      </c>
      <c r="AD558" s="125"/>
      <c r="AE558" s="116" t="s">
        <v>1612</v>
      </c>
      <c r="AF558" s="126" t="s">
        <v>518</v>
      </c>
      <c r="AI558" s="78"/>
    </row>
    <row r="559" spans="1:35" s="77" customFormat="1" ht="23.25" customHeight="1">
      <c r="A559" s="105">
        <v>552</v>
      </c>
      <c r="B559" s="141" t="s">
        <v>521</v>
      </c>
      <c r="C559" s="109"/>
      <c r="D559" s="107"/>
      <c r="E559" s="107"/>
      <c r="F559" s="107"/>
      <c r="G559" s="107"/>
      <c r="H559" s="107"/>
      <c r="I559" s="107"/>
      <c r="J559" s="107"/>
      <c r="K559" s="107"/>
      <c r="L559" s="107"/>
      <c r="M559" s="108"/>
      <c r="N559" s="86" t="s">
        <v>427</v>
      </c>
      <c r="O559" s="115"/>
      <c r="P559" s="107"/>
      <c r="Q559" s="107"/>
      <c r="R559" s="107"/>
      <c r="S559" s="107"/>
      <c r="T559" s="107"/>
      <c r="U559" s="107"/>
      <c r="V559" s="107"/>
      <c r="W559" s="107"/>
      <c r="X559" s="107"/>
      <c r="Y559" s="107"/>
      <c r="Z559" s="107"/>
      <c r="AA559" s="108"/>
      <c r="AB559" s="110" t="s">
        <v>119</v>
      </c>
      <c r="AC559" s="111" t="s">
        <v>119</v>
      </c>
      <c r="AD559" s="125"/>
      <c r="AE559" s="113" t="s">
        <v>119</v>
      </c>
      <c r="AF559" s="126"/>
      <c r="AI559" s="78"/>
    </row>
    <row r="560" spans="1:35" s="77" customFormat="1" ht="48" customHeight="1">
      <c r="A560" s="105">
        <v>553</v>
      </c>
      <c r="B560" s="127" t="s">
        <v>140</v>
      </c>
      <c r="C560" s="109"/>
      <c r="D560" s="107"/>
      <c r="E560" s="107"/>
      <c r="F560" s="107"/>
      <c r="G560" s="107"/>
      <c r="H560" s="107"/>
      <c r="I560" s="107"/>
      <c r="J560" s="107"/>
      <c r="K560" s="107"/>
      <c r="L560" s="107"/>
      <c r="M560" s="108"/>
      <c r="N560" s="86" t="s">
        <v>532</v>
      </c>
      <c r="O560" s="115"/>
      <c r="P560" s="107"/>
      <c r="Q560" s="107"/>
      <c r="R560" s="107"/>
      <c r="S560" s="107"/>
      <c r="T560" s="107"/>
      <c r="U560" s="107"/>
      <c r="V560" s="107"/>
      <c r="W560" s="107"/>
      <c r="X560" s="107"/>
      <c r="Y560" s="107"/>
      <c r="Z560" s="107"/>
      <c r="AA560" s="108"/>
      <c r="AB560" s="110" t="s">
        <v>104</v>
      </c>
      <c r="AC560" s="111">
        <v>1</v>
      </c>
      <c r="AD560" s="125"/>
      <c r="AE560" s="116" t="s">
        <v>1065</v>
      </c>
      <c r="AF560" s="126" t="s">
        <v>518</v>
      </c>
      <c r="AI560" s="78"/>
    </row>
    <row r="561" spans="1:35" s="80" customFormat="1" ht="48" customHeight="1">
      <c r="A561" s="224" t="str">
        <f>IF(AC561&lt;&gt;"－",MAX($A$11:$A560)+1,"-")</f>
        <v>-</v>
      </c>
      <c r="B561" s="225" t="s">
        <v>54</v>
      </c>
      <c r="C561" s="219"/>
      <c r="D561" s="69"/>
      <c r="E561" s="69"/>
      <c r="F561" s="69"/>
      <c r="G561" s="69"/>
      <c r="H561" s="69"/>
      <c r="I561" s="69"/>
      <c r="J561" s="69"/>
      <c r="K561" s="69"/>
      <c r="L561" s="69"/>
      <c r="M561" s="70"/>
      <c r="N561" s="299" t="s">
        <v>1361</v>
      </c>
      <c r="O561" s="300"/>
      <c r="P561" s="300"/>
      <c r="Q561" s="300"/>
      <c r="R561" s="300"/>
      <c r="S561" s="300"/>
      <c r="T561" s="300"/>
      <c r="U561" s="300"/>
      <c r="V561" s="300"/>
      <c r="W561" s="300"/>
      <c r="X561" s="300"/>
      <c r="Y561" s="300"/>
      <c r="Z561" s="69"/>
      <c r="AA561" s="70"/>
      <c r="AB561" s="71" t="s">
        <v>119</v>
      </c>
      <c r="AC561" s="50" t="s">
        <v>119</v>
      </c>
      <c r="AD561" s="159"/>
      <c r="AE561" s="34" t="s">
        <v>119</v>
      </c>
      <c r="AF561" s="134"/>
      <c r="AI561" s="81"/>
    </row>
    <row r="562" spans="1:35" s="80" customFormat="1" ht="48" customHeight="1">
      <c r="A562" s="224" t="str">
        <f>IF(AC562&lt;&gt;"－",MAX($A$11:$A561)+1,"-")</f>
        <v>-</v>
      </c>
      <c r="B562" s="226" t="s">
        <v>521</v>
      </c>
      <c r="C562" s="109"/>
      <c r="D562" s="69"/>
      <c r="E562" s="69"/>
      <c r="F562" s="69"/>
      <c r="G562" s="69"/>
      <c r="H562" s="69"/>
      <c r="I562" s="69"/>
      <c r="J562" s="69"/>
      <c r="K562" s="69"/>
      <c r="L562" s="69"/>
      <c r="M562" s="70"/>
      <c r="N562" s="88" t="s">
        <v>1362</v>
      </c>
      <c r="O562" s="132"/>
      <c r="P562" s="69"/>
      <c r="Q562" s="69"/>
      <c r="R562" s="69"/>
      <c r="S562" s="69"/>
      <c r="T562" s="69"/>
      <c r="U562" s="69"/>
      <c r="V562" s="69"/>
      <c r="W562" s="69"/>
      <c r="X562" s="69"/>
      <c r="Y562" s="69"/>
      <c r="Z562" s="69"/>
      <c r="AA562" s="70"/>
      <c r="AB562" s="71" t="s">
        <v>119</v>
      </c>
      <c r="AC562" s="50" t="s">
        <v>119</v>
      </c>
      <c r="AD562" s="159"/>
      <c r="AE562" s="34" t="s">
        <v>119</v>
      </c>
      <c r="AF562" s="26"/>
      <c r="AI562" s="81"/>
    </row>
    <row r="563" spans="1:35" s="80" customFormat="1" ht="48" customHeight="1">
      <c r="A563" s="224" t="str">
        <f>IF(AC563&lt;&gt;"－",MAX($A$11:$A562)+1,"-")</f>
        <v>-</v>
      </c>
      <c r="B563" s="226" t="s">
        <v>1363</v>
      </c>
      <c r="C563" s="109"/>
      <c r="D563" s="69"/>
      <c r="E563" s="69"/>
      <c r="F563" s="69"/>
      <c r="G563" s="69"/>
      <c r="H563" s="69"/>
      <c r="I563" s="69"/>
      <c r="J563" s="69"/>
      <c r="K563" s="69"/>
      <c r="L563" s="69"/>
      <c r="M563" s="70"/>
      <c r="N563" s="88" t="s">
        <v>1364</v>
      </c>
      <c r="O563" s="132"/>
      <c r="P563" s="69"/>
      <c r="Q563" s="69"/>
      <c r="R563" s="69"/>
      <c r="S563" s="69"/>
      <c r="T563" s="69"/>
      <c r="U563" s="69"/>
      <c r="V563" s="69"/>
      <c r="W563" s="69"/>
      <c r="X563" s="69"/>
      <c r="Y563" s="69"/>
      <c r="Z563" s="69"/>
      <c r="AA563" s="70"/>
      <c r="AB563" s="71" t="s">
        <v>119</v>
      </c>
      <c r="AC563" s="50" t="s">
        <v>119</v>
      </c>
      <c r="AD563" s="159"/>
      <c r="AE563" s="52" t="s">
        <v>1473</v>
      </c>
      <c r="AF563" s="134"/>
      <c r="AI563" s="81"/>
    </row>
    <row r="564" spans="1:35" s="80" customFormat="1" ht="48" customHeight="1">
      <c r="A564" s="224">
        <f>IF(AC564&lt;&gt;"－",MAX($A$11:$A563)+1,"-")</f>
        <v>554</v>
      </c>
      <c r="B564" s="226" t="s">
        <v>523</v>
      </c>
      <c r="C564" s="109"/>
      <c r="D564" s="69"/>
      <c r="E564" s="69"/>
      <c r="F564" s="69"/>
      <c r="G564" s="69"/>
      <c r="H564" s="69"/>
      <c r="I564" s="69"/>
      <c r="J564" s="69"/>
      <c r="K564" s="69"/>
      <c r="L564" s="69"/>
      <c r="M564" s="70"/>
      <c r="N564" s="299" t="s">
        <v>1537</v>
      </c>
      <c r="O564" s="300"/>
      <c r="P564" s="300"/>
      <c r="Q564" s="300"/>
      <c r="R564" s="300"/>
      <c r="S564" s="300"/>
      <c r="T564" s="300"/>
      <c r="U564" s="300"/>
      <c r="V564" s="300"/>
      <c r="W564" s="300"/>
      <c r="X564" s="300"/>
      <c r="Y564" s="300"/>
      <c r="Z564" s="69"/>
      <c r="AA564" s="70"/>
      <c r="AB564" s="71" t="s">
        <v>104</v>
      </c>
      <c r="AC564" s="50">
        <v>1</v>
      </c>
      <c r="AD564" s="159"/>
      <c r="AE564" s="52" t="s">
        <v>147</v>
      </c>
      <c r="AF564" s="134" t="s">
        <v>1365</v>
      </c>
      <c r="AI564" s="81"/>
    </row>
    <row r="565" spans="1:35" s="80" customFormat="1" ht="48" customHeight="1">
      <c r="A565" s="224">
        <f>IF(AC565&lt;&gt;"－",MAX($A$11:$A564)+1,"-")</f>
        <v>555</v>
      </c>
      <c r="B565" s="226" t="s">
        <v>523</v>
      </c>
      <c r="C565" s="109"/>
      <c r="D565" s="69"/>
      <c r="E565" s="69"/>
      <c r="F565" s="69"/>
      <c r="G565" s="69"/>
      <c r="H565" s="69"/>
      <c r="I565" s="69"/>
      <c r="J565" s="69"/>
      <c r="K565" s="69"/>
      <c r="L565" s="69"/>
      <c r="M565" s="70"/>
      <c r="N565" s="299" t="s">
        <v>1532</v>
      </c>
      <c r="O565" s="300"/>
      <c r="P565" s="300"/>
      <c r="Q565" s="300"/>
      <c r="R565" s="300"/>
      <c r="S565" s="300"/>
      <c r="T565" s="300"/>
      <c r="U565" s="300"/>
      <c r="V565" s="300"/>
      <c r="W565" s="300"/>
      <c r="X565" s="300"/>
      <c r="Y565" s="300"/>
      <c r="Z565" s="69"/>
      <c r="AA565" s="70"/>
      <c r="AB565" s="71" t="s">
        <v>104</v>
      </c>
      <c r="AC565" s="50">
        <v>3</v>
      </c>
      <c r="AD565" s="159"/>
      <c r="AE565" s="34" t="s">
        <v>997</v>
      </c>
      <c r="AF565" s="134" t="s">
        <v>1484</v>
      </c>
      <c r="AI565" s="81"/>
    </row>
    <row r="566" spans="1:35" s="80" customFormat="1" ht="48" customHeight="1">
      <c r="A566" s="224" t="str">
        <f>IF(AC566&lt;&gt;"－",MAX($A$11:$A565)+1,"-")</f>
        <v>-</v>
      </c>
      <c r="B566" s="226" t="s">
        <v>1363</v>
      </c>
      <c r="C566" s="109"/>
      <c r="D566" s="69"/>
      <c r="E566" s="69"/>
      <c r="F566" s="69"/>
      <c r="G566" s="69"/>
      <c r="H566" s="69"/>
      <c r="I566" s="69"/>
      <c r="J566" s="69"/>
      <c r="K566" s="69"/>
      <c r="L566" s="69"/>
      <c r="M566" s="70"/>
      <c r="N566" s="88" t="s">
        <v>1461</v>
      </c>
      <c r="O566" s="132"/>
      <c r="P566" s="69"/>
      <c r="Q566" s="69"/>
      <c r="R566" s="69"/>
      <c r="S566" s="69"/>
      <c r="T566" s="69"/>
      <c r="U566" s="69"/>
      <c r="V566" s="69"/>
      <c r="W566" s="69"/>
      <c r="X566" s="69"/>
      <c r="Y566" s="69"/>
      <c r="Z566" s="69"/>
      <c r="AA566" s="70"/>
      <c r="AB566" s="71" t="s">
        <v>119</v>
      </c>
      <c r="AC566" s="50" t="s">
        <v>119</v>
      </c>
      <c r="AD566" s="159"/>
      <c r="AE566" s="52" t="s">
        <v>1473</v>
      </c>
      <c r="AF566" s="134"/>
      <c r="AI566" s="81"/>
    </row>
    <row r="567" spans="1:35" s="80" customFormat="1" ht="48" customHeight="1">
      <c r="A567" s="224">
        <f>IF(AC567&lt;&gt;"－",MAX($A$11:$A566)+1,"-")</f>
        <v>556</v>
      </c>
      <c r="B567" s="226" t="s">
        <v>523</v>
      </c>
      <c r="C567" s="109"/>
      <c r="D567" s="69"/>
      <c r="E567" s="69"/>
      <c r="F567" s="69"/>
      <c r="G567" s="69"/>
      <c r="H567" s="69"/>
      <c r="I567" s="69"/>
      <c r="J567" s="69"/>
      <c r="K567" s="69"/>
      <c r="L567" s="69"/>
      <c r="M567" s="70"/>
      <c r="N567" s="299" t="s">
        <v>1537</v>
      </c>
      <c r="O567" s="300"/>
      <c r="P567" s="300"/>
      <c r="Q567" s="300"/>
      <c r="R567" s="300"/>
      <c r="S567" s="300"/>
      <c r="T567" s="300"/>
      <c r="U567" s="300"/>
      <c r="V567" s="300"/>
      <c r="W567" s="300"/>
      <c r="X567" s="300"/>
      <c r="Y567" s="300"/>
      <c r="Z567" s="69"/>
      <c r="AA567" s="70"/>
      <c r="AB567" s="71" t="s">
        <v>104</v>
      </c>
      <c r="AC567" s="50">
        <v>1</v>
      </c>
      <c r="AD567" s="159"/>
      <c r="AE567" s="52" t="s">
        <v>147</v>
      </c>
      <c r="AF567" s="134" t="s">
        <v>1365</v>
      </c>
      <c r="AI567" s="81"/>
    </row>
    <row r="568" spans="1:35" s="80" customFormat="1" ht="48" customHeight="1">
      <c r="A568" s="224">
        <f>IF(AC568&lt;&gt;"－",MAX($A$11:$A567)+1,"-")</f>
        <v>557</v>
      </c>
      <c r="B568" s="226" t="s">
        <v>523</v>
      </c>
      <c r="C568" s="109"/>
      <c r="D568" s="69"/>
      <c r="E568" s="69"/>
      <c r="F568" s="69"/>
      <c r="G568" s="69"/>
      <c r="H568" s="69"/>
      <c r="I568" s="69"/>
      <c r="J568" s="69"/>
      <c r="K568" s="69"/>
      <c r="L568" s="69"/>
      <c r="M568" s="70"/>
      <c r="N568" s="299" t="s">
        <v>1532</v>
      </c>
      <c r="O568" s="300"/>
      <c r="P568" s="300"/>
      <c r="Q568" s="300"/>
      <c r="R568" s="300"/>
      <c r="S568" s="300"/>
      <c r="T568" s="300"/>
      <c r="U568" s="300"/>
      <c r="V568" s="300"/>
      <c r="W568" s="300"/>
      <c r="X568" s="300"/>
      <c r="Y568" s="300"/>
      <c r="Z568" s="69"/>
      <c r="AA568" s="70"/>
      <c r="AB568" s="71" t="s">
        <v>104</v>
      </c>
      <c r="AC568" s="50">
        <v>5</v>
      </c>
      <c r="AD568" s="159"/>
      <c r="AE568" s="34" t="s">
        <v>1538</v>
      </c>
      <c r="AF568" s="134" t="s">
        <v>1485</v>
      </c>
      <c r="AI568" s="81"/>
    </row>
    <row r="569" spans="1:35" s="80" customFormat="1" ht="48" customHeight="1">
      <c r="A569" s="224" t="str">
        <f>IF(AC569&lt;&gt;"－",MAX($A$11:$A565)+1,"-")</f>
        <v>-</v>
      </c>
      <c r="B569" s="226" t="s">
        <v>521</v>
      </c>
      <c r="C569" s="109"/>
      <c r="D569" s="69"/>
      <c r="E569" s="69"/>
      <c r="F569" s="69"/>
      <c r="G569" s="69"/>
      <c r="H569" s="69"/>
      <c r="I569" s="69"/>
      <c r="J569" s="69"/>
      <c r="K569" s="69"/>
      <c r="L569" s="69"/>
      <c r="M569" s="70"/>
      <c r="N569" s="88" t="s">
        <v>1368</v>
      </c>
      <c r="O569" s="132"/>
      <c r="P569" s="69"/>
      <c r="Q569" s="69"/>
      <c r="R569" s="69"/>
      <c r="S569" s="69"/>
      <c r="T569" s="69"/>
      <c r="U569" s="69"/>
      <c r="V569" s="69"/>
      <c r="W569" s="69"/>
      <c r="X569" s="69"/>
      <c r="Y569" s="69"/>
      <c r="Z569" s="69"/>
      <c r="AA569" s="70"/>
      <c r="AB569" s="71" t="s">
        <v>119</v>
      </c>
      <c r="AC569" s="50" t="s">
        <v>119</v>
      </c>
      <c r="AD569" s="159"/>
      <c r="AE569" s="34" t="s">
        <v>119</v>
      </c>
      <c r="AF569" s="26"/>
      <c r="AI569" s="81"/>
    </row>
    <row r="570" spans="1:35" s="80" customFormat="1" ht="48" customHeight="1">
      <c r="A570" s="224" t="str">
        <f>IF(AC570&lt;&gt;"－",MAX($A$11:$A569)+1,"-")</f>
        <v>-</v>
      </c>
      <c r="B570" s="226" t="s">
        <v>1363</v>
      </c>
      <c r="C570" s="109"/>
      <c r="D570" s="69"/>
      <c r="E570" s="69"/>
      <c r="F570" s="69"/>
      <c r="G570" s="69"/>
      <c r="H570" s="69"/>
      <c r="I570" s="69"/>
      <c r="J570" s="69"/>
      <c r="K570" s="69"/>
      <c r="L570" s="69"/>
      <c r="M570" s="70"/>
      <c r="N570" s="88" t="s">
        <v>1369</v>
      </c>
      <c r="O570" s="132"/>
      <c r="P570" s="69"/>
      <c r="Q570" s="69"/>
      <c r="R570" s="69"/>
      <c r="S570" s="69"/>
      <c r="T570" s="69"/>
      <c r="U570" s="69"/>
      <c r="V570" s="69"/>
      <c r="W570" s="69"/>
      <c r="X570" s="69"/>
      <c r="Y570" s="69"/>
      <c r="Z570" s="69"/>
      <c r="AA570" s="70"/>
      <c r="AB570" s="71" t="s">
        <v>119</v>
      </c>
      <c r="AC570" s="50" t="s">
        <v>119</v>
      </c>
      <c r="AD570" s="159"/>
      <c r="AE570" s="52" t="s">
        <v>1473</v>
      </c>
      <c r="AF570" s="134"/>
      <c r="AI570" s="81"/>
    </row>
    <row r="571" spans="1:35" s="80" customFormat="1" ht="48" customHeight="1">
      <c r="A571" s="224">
        <f>IF(AC571&lt;&gt;"－",MAX($A$11:$A570)+1,"-")</f>
        <v>558</v>
      </c>
      <c r="B571" s="226" t="s">
        <v>523</v>
      </c>
      <c r="C571" s="109"/>
      <c r="D571" s="69"/>
      <c r="E571" s="69"/>
      <c r="F571" s="69"/>
      <c r="G571" s="69"/>
      <c r="H571" s="69"/>
      <c r="I571" s="69"/>
      <c r="J571" s="69"/>
      <c r="K571" s="69"/>
      <c r="L571" s="69"/>
      <c r="M571" s="70"/>
      <c r="N571" s="299" t="s">
        <v>205</v>
      </c>
      <c r="O571" s="300"/>
      <c r="P571" s="300"/>
      <c r="Q571" s="300"/>
      <c r="R571" s="300"/>
      <c r="S571" s="300"/>
      <c r="T571" s="300"/>
      <c r="U571" s="300"/>
      <c r="V571" s="300"/>
      <c r="W571" s="300"/>
      <c r="X571" s="300"/>
      <c r="Y571" s="300"/>
      <c r="Z571" s="69"/>
      <c r="AA571" s="70"/>
      <c r="AB571" s="71" t="s">
        <v>104</v>
      </c>
      <c r="AC571" s="50">
        <v>1</v>
      </c>
      <c r="AD571" s="159"/>
      <c r="AE571" s="52" t="s">
        <v>147</v>
      </c>
      <c r="AF571" s="134" t="s">
        <v>1365</v>
      </c>
      <c r="AI571" s="81"/>
    </row>
    <row r="572" spans="1:35" s="80" customFormat="1" ht="48" customHeight="1">
      <c r="A572" s="224">
        <f>IF(AC572&lt;&gt;"－",MAX($A$11:$A571)+1,"-")</f>
        <v>559</v>
      </c>
      <c r="B572" s="226" t="s">
        <v>523</v>
      </c>
      <c r="C572" s="109"/>
      <c r="D572" s="69"/>
      <c r="E572" s="69"/>
      <c r="F572" s="69"/>
      <c r="G572" s="69"/>
      <c r="H572" s="69"/>
      <c r="I572" s="69"/>
      <c r="J572" s="69"/>
      <c r="K572" s="69"/>
      <c r="L572" s="69"/>
      <c r="M572" s="70"/>
      <c r="N572" s="299" t="s">
        <v>1366</v>
      </c>
      <c r="O572" s="300"/>
      <c r="P572" s="300"/>
      <c r="Q572" s="300"/>
      <c r="R572" s="300"/>
      <c r="S572" s="300"/>
      <c r="T572" s="300"/>
      <c r="U572" s="300"/>
      <c r="V572" s="300"/>
      <c r="W572" s="300"/>
      <c r="X572" s="300"/>
      <c r="Y572" s="300"/>
      <c r="Z572" s="69"/>
      <c r="AA572" s="70"/>
      <c r="AB572" s="71" t="s">
        <v>104</v>
      </c>
      <c r="AC572" s="50">
        <v>4</v>
      </c>
      <c r="AD572" s="159"/>
      <c r="AE572" s="34" t="s">
        <v>1064</v>
      </c>
      <c r="AF572" s="134" t="s">
        <v>1486</v>
      </c>
      <c r="AI572" s="81"/>
    </row>
    <row r="573" spans="1:35" s="80" customFormat="1" ht="48" customHeight="1">
      <c r="A573" s="224" t="str">
        <f>IF(AC573&lt;&gt;"－",MAX($A$11:$A572)+1,"-")</f>
        <v>-</v>
      </c>
      <c r="B573" s="226" t="s">
        <v>1363</v>
      </c>
      <c r="C573" s="109"/>
      <c r="D573" s="69"/>
      <c r="E573" s="69"/>
      <c r="F573" s="69"/>
      <c r="G573" s="69"/>
      <c r="H573" s="69"/>
      <c r="I573" s="69"/>
      <c r="J573" s="69"/>
      <c r="K573" s="69"/>
      <c r="L573" s="69"/>
      <c r="M573" s="70"/>
      <c r="N573" s="88" t="s">
        <v>1370</v>
      </c>
      <c r="O573" s="132"/>
      <c r="P573" s="69"/>
      <c r="Q573" s="69"/>
      <c r="R573" s="69"/>
      <c r="S573" s="69"/>
      <c r="T573" s="69"/>
      <c r="U573" s="69"/>
      <c r="V573" s="69"/>
      <c r="W573" s="69"/>
      <c r="X573" s="69"/>
      <c r="Y573" s="69"/>
      <c r="Z573" s="69"/>
      <c r="AA573" s="70"/>
      <c r="AB573" s="71" t="s">
        <v>119</v>
      </c>
      <c r="AC573" s="50" t="s">
        <v>119</v>
      </c>
      <c r="AD573" s="159"/>
      <c r="AE573" s="52" t="s">
        <v>1473</v>
      </c>
      <c r="AF573" s="134"/>
      <c r="AI573" s="81"/>
    </row>
    <row r="574" spans="1:35" s="80" customFormat="1" ht="48" customHeight="1">
      <c r="A574" s="224">
        <f>IF(AC574&lt;&gt;"－",MAX($A$11:$A573)+1,"-")</f>
        <v>560</v>
      </c>
      <c r="B574" s="226" t="s">
        <v>523</v>
      </c>
      <c r="C574" s="109"/>
      <c r="D574" s="69"/>
      <c r="E574" s="69"/>
      <c r="F574" s="69"/>
      <c r="G574" s="69"/>
      <c r="H574" s="69"/>
      <c r="I574" s="69"/>
      <c r="J574" s="69"/>
      <c r="K574" s="69"/>
      <c r="L574" s="69"/>
      <c r="M574" s="70"/>
      <c r="N574" s="299" t="s">
        <v>205</v>
      </c>
      <c r="O574" s="300"/>
      <c r="P574" s="300"/>
      <c r="Q574" s="300"/>
      <c r="R574" s="300"/>
      <c r="S574" s="300"/>
      <c r="T574" s="300"/>
      <c r="U574" s="300"/>
      <c r="V574" s="300"/>
      <c r="W574" s="300"/>
      <c r="X574" s="300"/>
      <c r="Y574" s="300"/>
      <c r="Z574" s="69"/>
      <c r="AA574" s="70"/>
      <c r="AB574" s="71" t="s">
        <v>104</v>
      </c>
      <c r="AC574" s="50">
        <v>1</v>
      </c>
      <c r="AD574" s="159"/>
      <c r="AE574" s="52" t="s">
        <v>147</v>
      </c>
      <c r="AF574" s="134" t="s">
        <v>1365</v>
      </c>
      <c r="AI574" s="81"/>
    </row>
    <row r="575" spans="1:35" s="80" customFormat="1" ht="48" customHeight="1">
      <c r="A575" s="224">
        <f>IF(AC575&lt;&gt;"－",MAX($A$11:$A574)+1,"-")</f>
        <v>561</v>
      </c>
      <c r="B575" s="226" t="s">
        <v>523</v>
      </c>
      <c r="C575" s="109"/>
      <c r="D575" s="69"/>
      <c r="E575" s="69"/>
      <c r="F575" s="69"/>
      <c r="G575" s="69"/>
      <c r="H575" s="69"/>
      <c r="I575" s="69"/>
      <c r="J575" s="69"/>
      <c r="K575" s="69"/>
      <c r="L575" s="69"/>
      <c r="M575" s="70"/>
      <c r="N575" s="299" t="s">
        <v>1366</v>
      </c>
      <c r="O575" s="300"/>
      <c r="P575" s="300"/>
      <c r="Q575" s="300"/>
      <c r="R575" s="300"/>
      <c r="S575" s="300"/>
      <c r="T575" s="300"/>
      <c r="U575" s="300"/>
      <c r="V575" s="300"/>
      <c r="W575" s="300"/>
      <c r="X575" s="300"/>
      <c r="Y575" s="300"/>
      <c r="Z575" s="69"/>
      <c r="AA575" s="70"/>
      <c r="AB575" s="71" t="s">
        <v>104</v>
      </c>
      <c r="AC575" s="50">
        <v>4</v>
      </c>
      <c r="AD575" s="159"/>
      <c r="AE575" s="34" t="s">
        <v>1064</v>
      </c>
      <c r="AF575" s="134" t="s">
        <v>1486</v>
      </c>
      <c r="AI575" s="81"/>
    </row>
    <row r="576" spans="1:35" s="80" customFormat="1" ht="48" customHeight="1">
      <c r="A576" s="224" t="str">
        <f>IF(AC576&lt;&gt;"－",MAX($A$11:$A575)+1,"-")</f>
        <v>-</v>
      </c>
      <c r="B576" s="226" t="s">
        <v>1363</v>
      </c>
      <c r="C576" s="109"/>
      <c r="D576" s="69"/>
      <c r="E576" s="69"/>
      <c r="F576" s="69"/>
      <c r="G576" s="69"/>
      <c r="H576" s="69"/>
      <c r="I576" s="69"/>
      <c r="J576" s="69"/>
      <c r="K576" s="69"/>
      <c r="L576" s="69"/>
      <c r="M576" s="70"/>
      <c r="N576" s="88" t="s">
        <v>1371</v>
      </c>
      <c r="O576" s="132"/>
      <c r="P576" s="69"/>
      <c r="Q576" s="69"/>
      <c r="R576" s="69"/>
      <c r="S576" s="69"/>
      <c r="T576" s="69"/>
      <c r="U576" s="69"/>
      <c r="V576" s="69"/>
      <c r="W576" s="69"/>
      <c r="X576" s="69"/>
      <c r="Y576" s="69"/>
      <c r="Z576" s="69"/>
      <c r="AA576" s="70"/>
      <c r="AB576" s="71" t="s">
        <v>119</v>
      </c>
      <c r="AC576" s="50" t="s">
        <v>119</v>
      </c>
      <c r="AD576" s="159"/>
      <c r="AE576" s="52" t="s">
        <v>1473</v>
      </c>
      <c r="AF576" s="134"/>
      <c r="AI576" s="81"/>
    </row>
    <row r="577" spans="1:35" s="80" customFormat="1" ht="48" customHeight="1">
      <c r="A577" s="224">
        <f>IF(AC577&lt;&gt;"－",MAX($A$11:$A576)+1,"-")</f>
        <v>562</v>
      </c>
      <c r="B577" s="226" t="s">
        <v>523</v>
      </c>
      <c r="C577" s="109"/>
      <c r="D577" s="69"/>
      <c r="E577" s="69"/>
      <c r="F577" s="69"/>
      <c r="G577" s="69"/>
      <c r="H577" s="69"/>
      <c r="I577" s="69"/>
      <c r="J577" s="69"/>
      <c r="K577" s="69"/>
      <c r="L577" s="69"/>
      <c r="M577" s="70"/>
      <c r="N577" s="299" t="s">
        <v>205</v>
      </c>
      <c r="O577" s="300"/>
      <c r="P577" s="300"/>
      <c r="Q577" s="300"/>
      <c r="R577" s="300"/>
      <c r="S577" s="300"/>
      <c r="T577" s="300"/>
      <c r="U577" s="300"/>
      <c r="V577" s="300"/>
      <c r="W577" s="300"/>
      <c r="X577" s="300"/>
      <c r="Y577" s="300"/>
      <c r="Z577" s="69"/>
      <c r="AA577" s="70"/>
      <c r="AB577" s="71" t="s">
        <v>104</v>
      </c>
      <c r="AC577" s="50">
        <v>1</v>
      </c>
      <c r="AD577" s="159"/>
      <c r="AE577" s="52" t="s">
        <v>147</v>
      </c>
      <c r="AF577" s="134" t="s">
        <v>1365</v>
      </c>
      <c r="AI577" s="81"/>
    </row>
    <row r="578" spans="1:35" s="80" customFormat="1" ht="48" customHeight="1">
      <c r="A578" s="224">
        <f>IF(AC578&lt;&gt;"－",MAX($A$11:$A577)+1,"-")</f>
        <v>563</v>
      </c>
      <c r="B578" s="226" t="s">
        <v>523</v>
      </c>
      <c r="C578" s="109"/>
      <c r="D578" s="69"/>
      <c r="E578" s="69"/>
      <c r="F578" s="69"/>
      <c r="G578" s="69"/>
      <c r="H578" s="69"/>
      <c r="I578" s="69"/>
      <c r="J578" s="69"/>
      <c r="K578" s="69"/>
      <c r="L578" s="69"/>
      <c r="M578" s="70"/>
      <c r="N578" s="299" t="s">
        <v>1366</v>
      </c>
      <c r="O578" s="300"/>
      <c r="P578" s="300"/>
      <c r="Q578" s="300"/>
      <c r="R578" s="300"/>
      <c r="S578" s="300"/>
      <c r="T578" s="300"/>
      <c r="U578" s="300"/>
      <c r="V578" s="300"/>
      <c r="W578" s="300"/>
      <c r="X578" s="300"/>
      <c r="Y578" s="300"/>
      <c r="Z578" s="69"/>
      <c r="AA578" s="70"/>
      <c r="AB578" s="71" t="s">
        <v>104</v>
      </c>
      <c r="AC578" s="50">
        <v>4</v>
      </c>
      <c r="AD578" s="159"/>
      <c r="AE578" s="34" t="s">
        <v>1064</v>
      </c>
      <c r="AF578" s="134" t="s">
        <v>1486</v>
      </c>
      <c r="AI578" s="81"/>
    </row>
    <row r="579" spans="1:35" s="80" customFormat="1" ht="48" customHeight="1">
      <c r="A579" s="224" t="str">
        <f>IF(AC579&lt;&gt;"－",MAX($A$11:$A578)+1,"-")</f>
        <v>-</v>
      </c>
      <c r="B579" s="226" t="s">
        <v>1363</v>
      </c>
      <c r="C579" s="109"/>
      <c r="D579" s="69"/>
      <c r="E579" s="69"/>
      <c r="F579" s="69"/>
      <c r="G579" s="69"/>
      <c r="H579" s="69"/>
      <c r="I579" s="69"/>
      <c r="J579" s="69"/>
      <c r="K579" s="69"/>
      <c r="L579" s="69"/>
      <c r="M579" s="70"/>
      <c r="N579" s="299" t="s">
        <v>1372</v>
      </c>
      <c r="O579" s="300"/>
      <c r="P579" s="300"/>
      <c r="Q579" s="300"/>
      <c r="R579" s="300"/>
      <c r="S579" s="300"/>
      <c r="T579" s="300"/>
      <c r="U579" s="300"/>
      <c r="V579" s="300"/>
      <c r="W579" s="300"/>
      <c r="X579" s="300"/>
      <c r="Y579" s="300"/>
      <c r="Z579" s="69"/>
      <c r="AA579" s="70"/>
      <c r="AB579" s="71" t="s">
        <v>119</v>
      </c>
      <c r="AC579" s="50" t="s">
        <v>119</v>
      </c>
      <c r="AD579" s="159"/>
      <c r="AE579" s="52" t="s">
        <v>1473</v>
      </c>
      <c r="AF579" s="134"/>
      <c r="AI579" s="81"/>
    </row>
    <row r="580" spans="1:35" s="80" customFormat="1" ht="48" customHeight="1">
      <c r="A580" s="224">
        <f>IF(AC580&lt;&gt;"－",MAX($A$11:$A579)+1,"-")</f>
        <v>564</v>
      </c>
      <c r="B580" s="226" t="s">
        <v>523</v>
      </c>
      <c r="C580" s="109"/>
      <c r="D580" s="69"/>
      <c r="E580" s="69"/>
      <c r="F580" s="69"/>
      <c r="G580" s="69"/>
      <c r="H580" s="69"/>
      <c r="I580" s="69"/>
      <c r="J580" s="69"/>
      <c r="K580" s="69"/>
      <c r="L580" s="69"/>
      <c r="M580" s="70"/>
      <c r="N580" s="299" t="s">
        <v>205</v>
      </c>
      <c r="O580" s="300"/>
      <c r="P580" s="300"/>
      <c r="Q580" s="300"/>
      <c r="R580" s="300"/>
      <c r="S580" s="300"/>
      <c r="T580" s="300"/>
      <c r="U580" s="300"/>
      <c r="V580" s="300"/>
      <c r="W580" s="300"/>
      <c r="X580" s="300"/>
      <c r="Y580" s="300"/>
      <c r="Z580" s="69"/>
      <c r="AA580" s="70"/>
      <c r="AB580" s="71" t="s">
        <v>104</v>
      </c>
      <c r="AC580" s="50">
        <v>1</v>
      </c>
      <c r="AD580" s="159"/>
      <c r="AE580" s="52" t="s">
        <v>147</v>
      </c>
      <c r="AF580" s="134" t="s">
        <v>1365</v>
      </c>
      <c r="AI580" s="81"/>
    </row>
    <row r="581" spans="1:35" s="80" customFormat="1" ht="48" customHeight="1">
      <c r="A581" s="224">
        <f>IF(AC581&lt;&gt;"－",MAX($A$11:$A580)+1,"-")</f>
        <v>565</v>
      </c>
      <c r="B581" s="226" t="s">
        <v>523</v>
      </c>
      <c r="C581" s="109"/>
      <c r="D581" s="69"/>
      <c r="E581" s="69"/>
      <c r="F581" s="69"/>
      <c r="G581" s="69"/>
      <c r="H581" s="69"/>
      <c r="I581" s="69"/>
      <c r="J581" s="69"/>
      <c r="K581" s="69"/>
      <c r="L581" s="69"/>
      <c r="M581" s="70"/>
      <c r="N581" s="299" t="s">
        <v>1366</v>
      </c>
      <c r="O581" s="300"/>
      <c r="P581" s="300"/>
      <c r="Q581" s="300"/>
      <c r="R581" s="300"/>
      <c r="S581" s="300"/>
      <c r="T581" s="300"/>
      <c r="U581" s="300"/>
      <c r="V581" s="300"/>
      <c r="W581" s="300"/>
      <c r="X581" s="300"/>
      <c r="Y581" s="300"/>
      <c r="Z581" s="69"/>
      <c r="AA581" s="70"/>
      <c r="AB581" s="71" t="s">
        <v>104</v>
      </c>
      <c r="AC581" s="50">
        <v>8</v>
      </c>
      <c r="AD581" s="159"/>
      <c r="AE581" s="34" t="s">
        <v>1613</v>
      </c>
      <c r="AF581" s="134" t="s">
        <v>1487</v>
      </c>
      <c r="AI581" s="81"/>
    </row>
    <row r="582" spans="1:35" s="80" customFormat="1" ht="48" customHeight="1">
      <c r="A582" s="224" t="str">
        <f>IF(AC582&lt;&gt;"－",MAX($A$11:$A581)+1,"-")</f>
        <v>-</v>
      </c>
      <c r="B582" s="226" t="s">
        <v>1363</v>
      </c>
      <c r="C582" s="109"/>
      <c r="D582" s="69"/>
      <c r="E582" s="69"/>
      <c r="F582" s="69"/>
      <c r="G582" s="69"/>
      <c r="H582" s="69"/>
      <c r="I582" s="69"/>
      <c r="J582" s="69"/>
      <c r="K582" s="69"/>
      <c r="L582" s="69"/>
      <c r="M582" s="70"/>
      <c r="N582" s="299" t="s">
        <v>1373</v>
      </c>
      <c r="O582" s="300"/>
      <c r="P582" s="300"/>
      <c r="Q582" s="300"/>
      <c r="R582" s="300"/>
      <c r="S582" s="300"/>
      <c r="T582" s="300"/>
      <c r="U582" s="300"/>
      <c r="V582" s="300"/>
      <c r="W582" s="300"/>
      <c r="X582" s="300"/>
      <c r="Y582" s="300"/>
      <c r="Z582" s="69"/>
      <c r="AA582" s="70"/>
      <c r="AB582" s="71" t="s">
        <v>119</v>
      </c>
      <c r="AC582" s="50" t="s">
        <v>119</v>
      </c>
      <c r="AD582" s="159"/>
      <c r="AE582" s="52" t="s">
        <v>1473</v>
      </c>
      <c r="AF582" s="134"/>
      <c r="AI582" s="81"/>
    </row>
    <row r="583" spans="1:35" s="80" customFormat="1" ht="48" customHeight="1">
      <c r="A583" s="224">
        <f>IF(AC583&lt;&gt;"－",MAX($A$11:$A582)+1,"-")</f>
        <v>566</v>
      </c>
      <c r="B583" s="226" t="s">
        <v>523</v>
      </c>
      <c r="C583" s="109"/>
      <c r="D583" s="69"/>
      <c r="E583" s="69"/>
      <c r="F583" s="69"/>
      <c r="G583" s="69"/>
      <c r="H583" s="69"/>
      <c r="I583" s="69"/>
      <c r="J583" s="69"/>
      <c r="K583" s="69"/>
      <c r="L583" s="69"/>
      <c r="M583" s="70"/>
      <c r="N583" s="299" t="s">
        <v>205</v>
      </c>
      <c r="O583" s="300"/>
      <c r="P583" s="300"/>
      <c r="Q583" s="300"/>
      <c r="R583" s="300"/>
      <c r="S583" s="300"/>
      <c r="T583" s="300"/>
      <c r="U583" s="300"/>
      <c r="V583" s="300"/>
      <c r="W583" s="300"/>
      <c r="X583" s="300"/>
      <c r="Y583" s="300"/>
      <c r="Z583" s="69"/>
      <c r="AA583" s="70"/>
      <c r="AB583" s="71" t="s">
        <v>104</v>
      </c>
      <c r="AC583" s="50">
        <v>1</v>
      </c>
      <c r="AD583" s="159"/>
      <c r="AE583" s="52" t="s">
        <v>147</v>
      </c>
      <c r="AF583" s="134" t="s">
        <v>1365</v>
      </c>
      <c r="AI583" s="81"/>
    </row>
    <row r="584" spans="1:35" s="80" customFormat="1" ht="48" customHeight="1">
      <c r="A584" s="224">
        <f>IF(AC584&lt;&gt;"－",MAX($A$11:$A583)+1,"-")</f>
        <v>567</v>
      </c>
      <c r="B584" s="226" t="s">
        <v>523</v>
      </c>
      <c r="C584" s="109"/>
      <c r="D584" s="69"/>
      <c r="E584" s="69"/>
      <c r="F584" s="69"/>
      <c r="G584" s="69"/>
      <c r="H584" s="69"/>
      <c r="I584" s="69"/>
      <c r="J584" s="69"/>
      <c r="K584" s="69"/>
      <c r="L584" s="69"/>
      <c r="M584" s="70"/>
      <c r="N584" s="299" t="s">
        <v>1366</v>
      </c>
      <c r="O584" s="300"/>
      <c r="P584" s="300"/>
      <c r="Q584" s="300"/>
      <c r="R584" s="300"/>
      <c r="S584" s="300"/>
      <c r="T584" s="300"/>
      <c r="U584" s="300"/>
      <c r="V584" s="300"/>
      <c r="W584" s="300"/>
      <c r="X584" s="300"/>
      <c r="Y584" s="300"/>
      <c r="Z584" s="69"/>
      <c r="AA584" s="70"/>
      <c r="AB584" s="71" t="s">
        <v>104</v>
      </c>
      <c r="AC584" s="50">
        <v>8</v>
      </c>
      <c r="AD584" s="159"/>
      <c r="AE584" s="34" t="s">
        <v>1613</v>
      </c>
      <c r="AF584" s="134" t="s">
        <v>1487</v>
      </c>
      <c r="AI584" s="81"/>
    </row>
    <row r="585" spans="1:35" s="80" customFormat="1" ht="48" customHeight="1">
      <c r="A585" s="224" t="str">
        <f>IF(AC585&lt;&gt;"－",MAX($A$11:$A584)+1,"-")</f>
        <v>-</v>
      </c>
      <c r="B585" s="226" t="s">
        <v>1363</v>
      </c>
      <c r="C585" s="109"/>
      <c r="D585" s="69"/>
      <c r="E585" s="69"/>
      <c r="F585" s="69"/>
      <c r="G585" s="69"/>
      <c r="H585" s="69"/>
      <c r="I585" s="69"/>
      <c r="J585" s="69"/>
      <c r="K585" s="69"/>
      <c r="L585" s="69"/>
      <c r="M585" s="70"/>
      <c r="N585" s="299" t="s">
        <v>1374</v>
      </c>
      <c r="O585" s="300"/>
      <c r="P585" s="300"/>
      <c r="Q585" s="300"/>
      <c r="R585" s="300"/>
      <c r="S585" s="300"/>
      <c r="T585" s="300"/>
      <c r="U585" s="300"/>
      <c r="V585" s="300"/>
      <c r="W585" s="300"/>
      <c r="X585" s="300"/>
      <c r="Y585" s="300"/>
      <c r="Z585" s="69"/>
      <c r="AA585" s="70"/>
      <c r="AB585" s="71" t="s">
        <v>119</v>
      </c>
      <c r="AC585" s="50" t="s">
        <v>119</v>
      </c>
      <c r="AD585" s="159"/>
      <c r="AE585" s="52" t="s">
        <v>1473</v>
      </c>
      <c r="AF585" s="134"/>
      <c r="AI585" s="81"/>
    </row>
    <row r="586" spans="1:35" s="80" customFormat="1" ht="48" customHeight="1">
      <c r="A586" s="224">
        <f>IF(AC586&lt;&gt;"－",MAX($A$11:$A585)+1,"-")</f>
        <v>568</v>
      </c>
      <c r="B586" s="226" t="s">
        <v>523</v>
      </c>
      <c r="C586" s="109"/>
      <c r="D586" s="69"/>
      <c r="E586" s="69"/>
      <c r="F586" s="69"/>
      <c r="G586" s="69"/>
      <c r="H586" s="69"/>
      <c r="I586" s="69"/>
      <c r="J586" s="69"/>
      <c r="K586" s="69"/>
      <c r="L586" s="69"/>
      <c r="M586" s="70"/>
      <c r="N586" s="299" t="s">
        <v>205</v>
      </c>
      <c r="O586" s="300"/>
      <c r="P586" s="300"/>
      <c r="Q586" s="300"/>
      <c r="R586" s="300"/>
      <c r="S586" s="300"/>
      <c r="T586" s="300"/>
      <c r="U586" s="300"/>
      <c r="V586" s="300"/>
      <c r="W586" s="300"/>
      <c r="X586" s="300"/>
      <c r="Y586" s="300"/>
      <c r="Z586" s="69"/>
      <c r="AA586" s="70"/>
      <c r="AB586" s="71" t="s">
        <v>104</v>
      </c>
      <c r="AC586" s="50">
        <v>1</v>
      </c>
      <c r="AD586" s="159"/>
      <c r="AE586" s="52" t="s">
        <v>147</v>
      </c>
      <c r="AF586" s="134" t="s">
        <v>1365</v>
      </c>
      <c r="AI586" s="81"/>
    </row>
    <row r="587" spans="1:35" s="80" customFormat="1" ht="48" customHeight="1">
      <c r="A587" s="224">
        <f>IF(AC587&lt;&gt;"－",MAX($A$11:$A586)+1,"-")</f>
        <v>569</v>
      </c>
      <c r="B587" s="226" t="s">
        <v>523</v>
      </c>
      <c r="C587" s="109"/>
      <c r="D587" s="69"/>
      <c r="E587" s="69"/>
      <c r="F587" s="69"/>
      <c r="G587" s="69"/>
      <c r="H587" s="69"/>
      <c r="I587" s="69"/>
      <c r="J587" s="69"/>
      <c r="K587" s="69"/>
      <c r="L587" s="69"/>
      <c r="M587" s="70"/>
      <c r="N587" s="299" t="s">
        <v>1366</v>
      </c>
      <c r="O587" s="300"/>
      <c r="P587" s="300"/>
      <c r="Q587" s="300"/>
      <c r="R587" s="300"/>
      <c r="S587" s="300"/>
      <c r="T587" s="300"/>
      <c r="U587" s="300"/>
      <c r="V587" s="300"/>
      <c r="W587" s="300"/>
      <c r="X587" s="300"/>
      <c r="Y587" s="300"/>
      <c r="Z587" s="69"/>
      <c r="AA587" s="70"/>
      <c r="AB587" s="71" t="s">
        <v>104</v>
      </c>
      <c r="AC587" s="50">
        <v>8</v>
      </c>
      <c r="AD587" s="159"/>
      <c r="AE587" s="34" t="s">
        <v>1613</v>
      </c>
      <c r="AF587" s="134" t="s">
        <v>1487</v>
      </c>
      <c r="AI587" s="81"/>
    </row>
    <row r="588" spans="1:35" s="80" customFormat="1" ht="48" customHeight="1">
      <c r="A588" s="224" t="str">
        <f>IF(AC588&lt;&gt;"－",MAX($A$11:$A587)+1,"-")</f>
        <v>-</v>
      </c>
      <c r="B588" s="226" t="s">
        <v>1363</v>
      </c>
      <c r="C588" s="109"/>
      <c r="D588" s="69"/>
      <c r="E588" s="69"/>
      <c r="F588" s="69"/>
      <c r="G588" s="69"/>
      <c r="H588" s="69"/>
      <c r="I588" s="69"/>
      <c r="J588" s="69"/>
      <c r="K588" s="69"/>
      <c r="L588" s="69"/>
      <c r="M588" s="70"/>
      <c r="N588" s="299" t="s">
        <v>1375</v>
      </c>
      <c r="O588" s="300"/>
      <c r="P588" s="300"/>
      <c r="Q588" s="300"/>
      <c r="R588" s="300"/>
      <c r="S588" s="300"/>
      <c r="T588" s="300"/>
      <c r="U588" s="300"/>
      <c r="V588" s="300"/>
      <c r="W588" s="300"/>
      <c r="X588" s="300"/>
      <c r="Y588" s="300"/>
      <c r="Z588" s="69"/>
      <c r="AA588" s="70"/>
      <c r="AB588" s="71" t="s">
        <v>119</v>
      </c>
      <c r="AC588" s="50" t="s">
        <v>119</v>
      </c>
      <c r="AD588" s="159"/>
      <c r="AE588" s="52" t="s">
        <v>1473</v>
      </c>
      <c r="AF588" s="134"/>
      <c r="AI588" s="81"/>
    </row>
    <row r="589" spans="1:35" s="80" customFormat="1" ht="48" customHeight="1">
      <c r="A589" s="224">
        <f>IF(AC589&lt;&gt;"－",MAX($A$11:$A588)+1,"-")</f>
        <v>570</v>
      </c>
      <c r="B589" s="226" t="s">
        <v>523</v>
      </c>
      <c r="C589" s="109"/>
      <c r="D589" s="69"/>
      <c r="E589" s="69"/>
      <c r="F589" s="69"/>
      <c r="G589" s="69"/>
      <c r="H589" s="69"/>
      <c r="I589" s="69"/>
      <c r="J589" s="69"/>
      <c r="K589" s="69"/>
      <c r="L589" s="69"/>
      <c r="M589" s="70"/>
      <c r="N589" s="299" t="s">
        <v>205</v>
      </c>
      <c r="O589" s="300"/>
      <c r="P589" s="300"/>
      <c r="Q589" s="300"/>
      <c r="R589" s="300"/>
      <c r="S589" s="300"/>
      <c r="T589" s="300"/>
      <c r="U589" s="300"/>
      <c r="V589" s="300"/>
      <c r="W589" s="300"/>
      <c r="X589" s="300"/>
      <c r="Y589" s="300"/>
      <c r="Z589" s="69"/>
      <c r="AA589" s="70"/>
      <c r="AB589" s="71" t="s">
        <v>104</v>
      </c>
      <c r="AC589" s="50">
        <v>1</v>
      </c>
      <c r="AD589" s="159"/>
      <c r="AE589" s="52" t="s">
        <v>147</v>
      </c>
      <c r="AF589" s="134" t="s">
        <v>1365</v>
      </c>
      <c r="AI589" s="81"/>
    </row>
    <row r="590" spans="1:35" s="80" customFormat="1" ht="48" customHeight="1">
      <c r="A590" s="224">
        <f>IF(AC590&lt;&gt;"－",MAX($A$11:$A589)+1,"-")</f>
        <v>571</v>
      </c>
      <c r="B590" s="226" t="s">
        <v>523</v>
      </c>
      <c r="C590" s="109"/>
      <c r="D590" s="69"/>
      <c r="E590" s="69"/>
      <c r="F590" s="69"/>
      <c r="G590" s="69"/>
      <c r="H590" s="69"/>
      <c r="I590" s="69"/>
      <c r="J590" s="69"/>
      <c r="K590" s="69"/>
      <c r="L590" s="69"/>
      <c r="M590" s="70"/>
      <c r="N590" s="299" t="s">
        <v>1366</v>
      </c>
      <c r="O590" s="300"/>
      <c r="P590" s="300"/>
      <c r="Q590" s="300"/>
      <c r="R590" s="300"/>
      <c r="S590" s="300"/>
      <c r="T590" s="300"/>
      <c r="U590" s="300"/>
      <c r="V590" s="300"/>
      <c r="W590" s="300"/>
      <c r="X590" s="300"/>
      <c r="Y590" s="300"/>
      <c r="Z590" s="69"/>
      <c r="AA590" s="70"/>
      <c r="AB590" s="71" t="s">
        <v>104</v>
      </c>
      <c r="AC590" s="50">
        <v>1</v>
      </c>
      <c r="AD590" s="159"/>
      <c r="AE590" s="52" t="s">
        <v>1376</v>
      </c>
      <c r="AF590" s="134" t="s">
        <v>1365</v>
      </c>
      <c r="AI590" s="81"/>
    </row>
    <row r="591" spans="1:35" s="80" customFormat="1" ht="48" customHeight="1">
      <c r="A591" s="224" t="str">
        <f>IF(AC591&lt;&gt;"－",MAX($A$11:$A590)+1,"-")</f>
        <v>-</v>
      </c>
      <c r="B591" s="226" t="s">
        <v>1363</v>
      </c>
      <c r="C591" s="109"/>
      <c r="D591" s="69"/>
      <c r="E591" s="69"/>
      <c r="F591" s="69"/>
      <c r="G591" s="69"/>
      <c r="H591" s="69"/>
      <c r="I591" s="69"/>
      <c r="J591" s="69"/>
      <c r="K591" s="69"/>
      <c r="L591" s="69"/>
      <c r="M591" s="70"/>
      <c r="N591" s="299" t="s">
        <v>1377</v>
      </c>
      <c r="O591" s="300"/>
      <c r="P591" s="300"/>
      <c r="Q591" s="300"/>
      <c r="R591" s="300"/>
      <c r="S591" s="300"/>
      <c r="T591" s="300"/>
      <c r="U591" s="300"/>
      <c r="V591" s="300"/>
      <c r="W591" s="300"/>
      <c r="X591" s="300"/>
      <c r="Y591" s="300"/>
      <c r="Z591" s="69"/>
      <c r="AA591" s="70"/>
      <c r="AB591" s="71" t="s">
        <v>119</v>
      </c>
      <c r="AC591" s="50" t="s">
        <v>119</v>
      </c>
      <c r="AD591" s="159"/>
      <c r="AE591" s="52" t="s">
        <v>1473</v>
      </c>
      <c r="AF591" s="134"/>
      <c r="AI591" s="81"/>
    </row>
    <row r="592" spans="1:35" s="80" customFormat="1" ht="48" customHeight="1">
      <c r="A592" s="224">
        <f>IF(AC592&lt;&gt;"－",MAX($A$11:$A591)+1,"-")</f>
        <v>572</v>
      </c>
      <c r="B592" s="226" t="s">
        <v>523</v>
      </c>
      <c r="C592" s="109"/>
      <c r="D592" s="69"/>
      <c r="E592" s="69"/>
      <c r="F592" s="69"/>
      <c r="G592" s="69"/>
      <c r="H592" s="69"/>
      <c r="I592" s="69"/>
      <c r="J592" s="69"/>
      <c r="K592" s="69"/>
      <c r="L592" s="69"/>
      <c r="M592" s="70"/>
      <c r="N592" s="299" t="s">
        <v>205</v>
      </c>
      <c r="O592" s="300"/>
      <c r="P592" s="300"/>
      <c r="Q592" s="300"/>
      <c r="R592" s="300"/>
      <c r="S592" s="300"/>
      <c r="T592" s="300"/>
      <c r="U592" s="300"/>
      <c r="V592" s="300"/>
      <c r="W592" s="300"/>
      <c r="X592" s="300"/>
      <c r="Y592" s="300"/>
      <c r="Z592" s="69"/>
      <c r="AA592" s="70"/>
      <c r="AB592" s="71" t="s">
        <v>104</v>
      </c>
      <c r="AC592" s="50">
        <v>1</v>
      </c>
      <c r="AD592" s="159"/>
      <c r="AE592" s="52" t="s">
        <v>147</v>
      </c>
      <c r="AF592" s="134" t="s">
        <v>1365</v>
      </c>
      <c r="AI592" s="81"/>
    </row>
    <row r="593" spans="1:35" s="80" customFormat="1" ht="48" customHeight="1">
      <c r="A593" s="224">
        <f>IF(AC593&lt;&gt;"－",MAX($A$11:$A592)+1,"-")</f>
        <v>573</v>
      </c>
      <c r="B593" s="226" t="s">
        <v>523</v>
      </c>
      <c r="C593" s="109"/>
      <c r="D593" s="69"/>
      <c r="E593" s="69"/>
      <c r="F593" s="69"/>
      <c r="G593" s="69"/>
      <c r="H593" s="69"/>
      <c r="I593" s="69"/>
      <c r="J593" s="69"/>
      <c r="K593" s="69"/>
      <c r="L593" s="69"/>
      <c r="M593" s="70"/>
      <c r="N593" s="299" t="s">
        <v>1366</v>
      </c>
      <c r="O593" s="300"/>
      <c r="P593" s="300"/>
      <c r="Q593" s="300"/>
      <c r="R593" s="300"/>
      <c r="S593" s="300"/>
      <c r="T593" s="300"/>
      <c r="U593" s="300"/>
      <c r="V593" s="300"/>
      <c r="W593" s="300"/>
      <c r="X593" s="300"/>
      <c r="Y593" s="300"/>
      <c r="Z593" s="69"/>
      <c r="AA593" s="70"/>
      <c r="AB593" s="71" t="s">
        <v>104</v>
      </c>
      <c r="AC593" s="50">
        <v>1</v>
      </c>
      <c r="AD593" s="159"/>
      <c r="AE593" s="52" t="s">
        <v>1376</v>
      </c>
      <c r="AF593" s="134" t="s">
        <v>1365</v>
      </c>
      <c r="AI593" s="81"/>
    </row>
    <row r="594" spans="1:35" s="80" customFormat="1" ht="48" customHeight="1">
      <c r="A594" s="224" t="str">
        <f>IF(AC594&lt;&gt;"－",MAX($A$11:$A593)+1,"-")</f>
        <v>-</v>
      </c>
      <c r="B594" s="226" t="s">
        <v>1363</v>
      </c>
      <c r="C594" s="109"/>
      <c r="D594" s="69"/>
      <c r="E594" s="69"/>
      <c r="F594" s="69"/>
      <c r="G594" s="69"/>
      <c r="H594" s="69"/>
      <c r="I594" s="69"/>
      <c r="J594" s="69"/>
      <c r="K594" s="69"/>
      <c r="L594" s="69"/>
      <c r="M594" s="70"/>
      <c r="N594" s="299" t="s">
        <v>1378</v>
      </c>
      <c r="O594" s="300"/>
      <c r="P594" s="300"/>
      <c r="Q594" s="300"/>
      <c r="R594" s="300"/>
      <c r="S594" s="300"/>
      <c r="T594" s="300"/>
      <c r="U594" s="300"/>
      <c r="V594" s="300"/>
      <c r="W594" s="300"/>
      <c r="X594" s="300"/>
      <c r="Y594" s="300"/>
      <c r="Z594" s="69"/>
      <c r="AA594" s="70"/>
      <c r="AB594" s="71" t="s">
        <v>119</v>
      </c>
      <c r="AC594" s="50" t="s">
        <v>119</v>
      </c>
      <c r="AD594" s="159"/>
      <c r="AE594" s="52" t="s">
        <v>1473</v>
      </c>
      <c r="AF594" s="134"/>
      <c r="AI594" s="81"/>
    </row>
    <row r="595" spans="1:35" s="80" customFormat="1" ht="48" customHeight="1">
      <c r="A595" s="224">
        <f>IF(AC595&lt;&gt;"－",MAX($A$11:$A594)+1,"-")</f>
        <v>574</v>
      </c>
      <c r="B595" s="226" t="s">
        <v>523</v>
      </c>
      <c r="C595" s="109"/>
      <c r="D595" s="69"/>
      <c r="E595" s="69"/>
      <c r="F595" s="69"/>
      <c r="G595" s="69"/>
      <c r="H595" s="69"/>
      <c r="I595" s="69"/>
      <c r="J595" s="69"/>
      <c r="K595" s="69"/>
      <c r="L595" s="69"/>
      <c r="M595" s="70"/>
      <c r="N595" s="299" t="s">
        <v>205</v>
      </c>
      <c r="O595" s="300"/>
      <c r="P595" s="300"/>
      <c r="Q595" s="300"/>
      <c r="R595" s="300"/>
      <c r="S595" s="300"/>
      <c r="T595" s="300"/>
      <c r="U595" s="300"/>
      <c r="V595" s="300"/>
      <c r="W595" s="300"/>
      <c r="X595" s="300"/>
      <c r="Y595" s="300"/>
      <c r="Z595" s="69"/>
      <c r="AA595" s="70"/>
      <c r="AB595" s="71" t="s">
        <v>104</v>
      </c>
      <c r="AC595" s="50">
        <v>1</v>
      </c>
      <c r="AD595" s="159"/>
      <c r="AE595" s="52" t="s">
        <v>147</v>
      </c>
      <c r="AF595" s="134" t="s">
        <v>1365</v>
      </c>
      <c r="AI595" s="81"/>
    </row>
    <row r="596" spans="1:35" s="80" customFormat="1" ht="48" customHeight="1">
      <c r="A596" s="224">
        <f>IF(AC596&lt;&gt;"－",MAX($A$11:$A595)+1,"-")</f>
        <v>575</v>
      </c>
      <c r="B596" s="226" t="s">
        <v>523</v>
      </c>
      <c r="C596" s="109"/>
      <c r="D596" s="69"/>
      <c r="E596" s="69"/>
      <c r="F596" s="69"/>
      <c r="G596" s="69"/>
      <c r="H596" s="69"/>
      <c r="I596" s="69"/>
      <c r="J596" s="69"/>
      <c r="K596" s="69"/>
      <c r="L596" s="69"/>
      <c r="M596" s="70"/>
      <c r="N596" s="299" t="s">
        <v>1366</v>
      </c>
      <c r="O596" s="300"/>
      <c r="P596" s="300"/>
      <c r="Q596" s="300"/>
      <c r="R596" s="300"/>
      <c r="S596" s="300"/>
      <c r="T596" s="300"/>
      <c r="U596" s="300"/>
      <c r="V596" s="300"/>
      <c r="W596" s="300"/>
      <c r="X596" s="300"/>
      <c r="Y596" s="300"/>
      <c r="Z596" s="69"/>
      <c r="AA596" s="70"/>
      <c r="AB596" s="71" t="s">
        <v>104</v>
      </c>
      <c r="AC596" s="50">
        <v>1</v>
      </c>
      <c r="AD596" s="159"/>
      <c r="AE596" s="52" t="s">
        <v>1379</v>
      </c>
      <c r="AF596" s="134" t="s">
        <v>1365</v>
      </c>
      <c r="AI596" s="81"/>
    </row>
    <row r="597" spans="1:35" s="80" customFormat="1" ht="48" customHeight="1">
      <c r="A597" s="224" t="str">
        <f>IF(AC597&lt;&gt;"－",MAX($A$11:$A596)+1,"-")</f>
        <v>-</v>
      </c>
      <c r="B597" s="226" t="s">
        <v>1363</v>
      </c>
      <c r="C597" s="109"/>
      <c r="D597" s="69"/>
      <c r="E597" s="69"/>
      <c r="F597" s="69"/>
      <c r="G597" s="69"/>
      <c r="H597" s="69"/>
      <c r="I597" s="69"/>
      <c r="J597" s="69"/>
      <c r="K597" s="69"/>
      <c r="L597" s="69"/>
      <c r="M597" s="70"/>
      <c r="N597" s="299" t="s">
        <v>1380</v>
      </c>
      <c r="O597" s="300"/>
      <c r="P597" s="300"/>
      <c r="Q597" s="300"/>
      <c r="R597" s="300"/>
      <c r="S597" s="300"/>
      <c r="T597" s="300"/>
      <c r="U597" s="300"/>
      <c r="V597" s="300"/>
      <c r="W597" s="300"/>
      <c r="X597" s="300"/>
      <c r="Y597" s="300"/>
      <c r="Z597" s="69"/>
      <c r="AA597" s="70"/>
      <c r="AB597" s="71" t="s">
        <v>119</v>
      </c>
      <c r="AC597" s="50" t="s">
        <v>119</v>
      </c>
      <c r="AD597" s="159"/>
      <c r="AE597" s="52" t="s">
        <v>1473</v>
      </c>
      <c r="AF597" s="134"/>
      <c r="AI597" s="81"/>
    </row>
    <row r="598" spans="1:35" s="80" customFormat="1" ht="48" customHeight="1">
      <c r="A598" s="224">
        <f>IF(AC598&lt;&gt;"－",MAX($A$11:$A597)+1,"-")</f>
        <v>576</v>
      </c>
      <c r="B598" s="226" t="s">
        <v>523</v>
      </c>
      <c r="C598" s="109"/>
      <c r="D598" s="69"/>
      <c r="E598" s="69"/>
      <c r="F598" s="69"/>
      <c r="G598" s="69"/>
      <c r="H598" s="69"/>
      <c r="I598" s="69"/>
      <c r="J598" s="69"/>
      <c r="K598" s="69"/>
      <c r="L598" s="69"/>
      <c r="M598" s="70"/>
      <c r="N598" s="299" t="s">
        <v>205</v>
      </c>
      <c r="O598" s="300"/>
      <c r="P598" s="300"/>
      <c r="Q598" s="300"/>
      <c r="R598" s="300"/>
      <c r="S598" s="300"/>
      <c r="T598" s="300"/>
      <c r="U598" s="300"/>
      <c r="V598" s="300"/>
      <c r="W598" s="300"/>
      <c r="X598" s="300"/>
      <c r="Y598" s="300"/>
      <c r="Z598" s="69"/>
      <c r="AA598" s="70"/>
      <c r="AB598" s="71" t="s">
        <v>104</v>
      </c>
      <c r="AC598" s="50">
        <v>1</v>
      </c>
      <c r="AD598" s="159"/>
      <c r="AE598" s="52" t="s">
        <v>147</v>
      </c>
      <c r="AF598" s="134" t="s">
        <v>1365</v>
      </c>
      <c r="AI598" s="81"/>
    </row>
    <row r="599" spans="1:35" s="80" customFormat="1" ht="48" customHeight="1">
      <c r="A599" s="224">
        <f>IF(AC599&lt;&gt;"－",MAX($A$11:$A598)+1,"-")</f>
        <v>577</v>
      </c>
      <c r="B599" s="226" t="s">
        <v>523</v>
      </c>
      <c r="C599" s="109"/>
      <c r="D599" s="69"/>
      <c r="E599" s="69"/>
      <c r="F599" s="69"/>
      <c r="G599" s="69"/>
      <c r="H599" s="69"/>
      <c r="I599" s="69"/>
      <c r="J599" s="69"/>
      <c r="K599" s="69"/>
      <c r="L599" s="69"/>
      <c r="M599" s="70"/>
      <c r="N599" s="299" t="s">
        <v>1366</v>
      </c>
      <c r="O599" s="300"/>
      <c r="P599" s="300"/>
      <c r="Q599" s="300"/>
      <c r="R599" s="300"/>
      <c r="S599" s="300"/>
      <c r="T599" s="300"/>
      <c r="U599" s="300"/>
      <c r="V599" s="300"/>
      <c r="W599" s="300"/>
      <c r="X599" s="300"/>
      <c r="Y599" s="300"/>
      <c r="Z599" s="69"/>
      <c r="AA599" s="70"/>
      <c r="AB599" s="71" t="s">
        <v>104</v>
      </c>
      <c r="AC599" s="50">
        <v>1</v>
      </c>
      <c r="AD599" s="159"/>
      <c r="AE599" s="52" t="s">
        <v>1379</v>
      </c>
      <c r="AF599" s="134" t="s">
        <v>1365</v>
      </c>
      <c r="AI599" s="81"/>
    </row>
    <row r="600" spans="1:35" s="80" customFormat="1" ht="48" customHeight="1">
      <c r="A600" s="224" t="str">
        <f>IF(AC600&lt;&gt;"－",MAX($A$11:$A616)+1,"-")</f>
        <v>-</v>
      </c>
      <c r="B600" s="227" t="s">
        <v>1381</v>
      </c>
      <c r="C600" s="109"/>
      <c r="D600" s="69"/>
      <c r="E600" s="69"/>
      <c r="F600" s="69"/>
      <c r="G600" s="69"/>
      <c r="H600" s="69"/>
      <c r="I600" s="69"/>
      <c r="J600" s="69"/>
      <c r="K600" s="69"/>
      <c r="L600" s="69"/>
      <c r="M600" s="70"/>
      <c r="N600" s="88" t="s">
        <v>1382</v>
      </c>
      <c r="O600" s="132"/>
      <c r="P600" s="69"/>
      <c r="Q600" s="69"/>
      <c r="R600" s="69"/>
      <c r="S600" s="69"/>
      <c r="T600" s="69"/>
      <c r="U600" s="69"/>
      <c r="V600" s="69"/>
      <c r="W600" s="69"/>
      <c r="X600" s="69"/>
      <c r="Y600" s="69"/>
      <c r="Z600" s="69"/>
      <c r="AA600" s="70"/>
      <c r="AB600" s="71" t="s">
        <v>119</v>
      </c>
      <c r="AC600" s="50" t="s">
        <v>119</v>
      </c>
      <c r="AD600" s="159"/>
      <c r="AE600" s="34" t="s">
        <v>119</v>
      </c>
      <c r="AF600" s="26"/>
      <c r="AI600" s="81"/>
    </row>
    <row r="601" spans="1:35" s="80" customFormat="1" ht="48" customHeight="1">
      <c r="A601" s="224">
        <f>IF(AC601&lt;&gt;"－",MAX($A$11:$A600)+1,"-")</f>
        <v>578</v>
      </c>
      <c r="B601" s="226" t="s">
        <v>991</v>
      </c>
      <c r="C601" s="109"/>
      <c r="D601" s="69"/>
      <c r="E601" s="69"/>
      <c r="F601" s="69"/>
      <c r="G601" s="69"/>
      <c r="H601" s="69"/>
      <c r="I601" s="69"/>
      <c r="J601" s="69"/>
      <c r="K601" s="69"/>
      <c r="L601" s="69"/>
      <c r="M601" s="70"/>
      <c r="N601" s="88" t="s">
        <v>1383</v>
      </c>
      <c r="O601" s="132"/>
      <c r="P601" s="69"/>
      <c r="Q601" s="69"/>
      <c r="R601" s="69"/>
      <c r="S601" s="69"/>
      <c r="T601" s="69"/>
      <c r="U601" s="69"/>
      <c r="V601" s="69"/>
      <c r="W601" s="69"/>
      <c r="X601" s="69"/>
      <c r="Y601" s="69"/>
      <c r="Z601" s="69"/>
      <c r="AA601" s="70"/>
      <c r="AB601" s="71" t="s">
        <v>104</v>
      </c>
      <c r="AC601" s="50">
        <v>1</v>
      </c>
      <c r="AD601" s="159"/>
      <c r="AE601" s="52" t="s">
        <v>1539</v>
      </c>
      <c r="AF601" s="134" t="s">
        <v>1365</v>
      </c>
      <c r="AI601" s="81"/>
    </row>
    <row r="602" spans="1:35" s="80" customFormat="1" ht="48" customHeight="1">
      <c r="A602" s="224">
        <f>IF(AC602&lt;&gt;"－",MAX($A$11:$A601)+1,"-")</f>
        <v>579</v>
      </c>
      <c r="B602" s="226" t="s">
        <v>991</v>
      </c>
      <c r="C602" s="109"/>
      <c r="D602" s="69"/>
      <c r="E602" s="69"/>
      <c r="F602" s="69"/>
      <c r="G602" s="69"/>
      <c r="H602" s="69"/>
      <c r="I602" s="69"/>
      <c r="J602" s="69"/>
      <c r="K602" s="69"/>
      <c r="L602" s="69"/>
      <c r="M602" s="70"/>
      <c r="N602" s="299" t="s">
        <v>1384</v>
      </c>
      <c r="O602" s="300"/>
      <c r="P602" s="300"/>
      <c r="Q602" s="300"/>
      <c r="R602" s="300"/>
      <c r="S602" s="300"/>
      <c r="T602" s="300"/>
      <c r="U602" s="300"/>
      <c r="V602" s="300"/>
      <c r="W602" s="300"/>
      <c r="X602" s="300"/>
      <c r="Y602" s="300"/>
      <c r="Z602" s="69"/>
      <c r="AA602" s="70"/>
      <c r="AB602" s="71" t="s">
        <v>1079</v>
      </c>
      <c r="AC602" s="50">
        <f>128*2</f>
        <v>256</v>
      </c>
      <c r="AD602" s="159"/>
      <c r="AE602" s="34" t="s">
        <v>1614</v>
      </c>
      <c r="AF602" s="134" t="s">
        <v>1365</v>
      </c>
      <c r="AI602" s="81"/>
    </row>
    <row r="603" spans="1:35" s="80" customFormat="1" ht="48" customHeight="1">
      <c r="A603" s="224" t="str">
        <f>IF(AC603&lt;&gt;"－",MAX($A$11:$A602)+1,"-")</f>
        <v>-</v>
      </c>
      <c r="B603" s="226" t="s">
        <v>991</v>
      </c>
      <c r="C603" s="109"/>
      <c r="D603" s="69"/>
      <c r="E603" s="69"/>
      <c r="F603" s="69"/>
      <c r="G603" s="69"/>
      <c r="H603" s="69"/>
      <c r="I603" s="69"/>
      <c r="J603" s="69"/>
      <c r="K603" s="69"/>
      <c r="L603" s="69"/>
      <c r="M603" s="70"/>
      <c r="N603" s="299" t="s">
        <v>1385</v>
      </c>
      <c r="O603" s="300"/>
      <c r="P603" s="300"/>
      <c r="Q603" s="300"/>
      <c r="R603" s="300"/>
      <c r="S603" s="300"/>
      <c r="T603" s="300"/>
      <c r="U603" s="300"/>
      <c r="V603" s="300"/>
      <c r="W603" s="300"/>
      <c r="X603" s="300"/>
      <c r="Y603" s="300"/>
      <c r="Z603" s="69"/>
      <c r="AA603" s="70"/>
      <c r="AB603" s="71" t="s">
        <v>119</v>
      </c>
      <c r="AC603" s="50" t="s">
        <v>119</v>
      </c>
      <c r="AD603" s="159"/>
      <c r="AE603" s="34" t="s">
        <v>119</v>
      </c>
      <c r="AF603" s="134"/>
      <c r="AI603" s="81"/>
    </row>
    <row r="604" spans="1:35" s="80" customFormat="1" ht="48" customHeight="1">
      <c r="A604" s="224">
        <f>IF(AC604&lt;&gt;"－",MAX($A$11:$A603)+1,"-")</f>
        <v>580</v>
      </c>
      <c r="B604" s="226" t="s">
        <v>489</v>
      </c>
      <c r="C604" s="109"/>
      <c r="D604" s="69"/>
      <c r="E604" s="69"/>
      <c r="F604" s="69"/>
      <c r="G604" s="69"/>
      <c r="H604" s="69"/>
      <c r="I604" s="69"/>
      <c r="J604" s="69"/>
      <c r="K604" s="69"/>
      <c r="L604" s="69"/>
      <c r="M604" s="70"/>
      <c r="N604" s="299" t="s">
        <v>1386</v>
      </c>
      <c r="O604" s="300"/>
      <c r="P604" s="300"/>
      <c r="Q604" s="300"/>
      <c r="R604" s="300"/>
      <c r="S604" s="300"/>
      <c r="T604" s="300"/>
      <c r="U604" s="300"/>
      <c r="V604" s="300"/>
      <c r="W604" s="300"/>
      <c r="X604" s="300"/>
      <c r="Y604" s="300"/>
      <c r="Z604" s="69"/>
      <c r="AA604" s="70"/>
      <c r="AB604" s="71" t="s">
        <v>104</v>
      </c>
      <c r="AC604" s="50">
        <v>1</v>
      </c>
      <c r="AD604" s="159"/>
      <c r="AE604" s="52" t="s">
        <v>147</v>
      </c>
      <c r="AF604" s="134" t="s">
        <v>1365</v>
      </c>
      <c r="AI604" s="81"/>
    </row>
    <row r="605" spans="1:35" s="80" customFormat="1" ht="48" customHeight="1">
      <c r="A605" s="224">
        <f>IF(AC605&lt;&gt;"－",MAX($A$11:$A604)+1,"-")</f>
        <v>581</v>
      </c>
      <c r="B605" s="226" t="s">
        <v>489</v>
      </c>
      <c r="C605" s="109"/>
      <c r="D605" s="69"/>
      <c r="E605" s="69"/>
      <c r="F605" s="69"/>
      <c r="G605" s="69"/>
      <c r="H605" s="69"/>
      <c r="I605" s="69"/>
      <c r="J605" s="69"/>
      <c r="K605" s="69"/>
      <c r="L605" s="69"/>
      <c r="M605" s="70"/>
      <c r="N605" s="299" t="s">
        <v>1387</v>
      </c>
      <c r="O605" s="300"/>
      <c r="P605" s="300"/>
      <c r="Q605" s="300"/>
      <c r="R605" s="300"/>
      <c r="S605" s="300"/>
      <c r="T605" s="300"/>
      <c r="U605" s="300"/>
      <c r="V605" s="300"/>
      <c r="W605" s="300"/>
      <c r="X605" s="300"/>
      <c r="Y605" s="300"/>
      <c r="Z605" s="69"/>
      <c r="AA605" s="70"/>
      <c r="AB605" s="71" t="s">
        <v>104</v>
      </c>
      <c r="AC605" s="50">
        <v>1</v>
      </c>
      <c r="AD605" s="159"/>
      <c r="AE605" s="52" t="s">
        <v>1388</v>
      </c>
      <c r="AF605" s="134" t="s">
        <v>1365</v>
      </c>
      <c r="AI605" s="81"/>
    </row>
    <row r="606" spans="1:35" s="80" customFormat="1" ht="48" customHeight="1">
      <c r="A606" s="224" t="str">
        <f>IF(AC606&lt;&gt;"－",MAX($A$11:$A605)+1,"-")</f>
        <v>-</v>
      </c>
      <c r="B606" s="226" t="s">
        <v>991</v>
      </c>
      <c r="C606" s="109"/>
      <c r="D606" s="69"/>
      <c r="E606" s="69"/>
      <c r="F606" s="69"/>
      <c r="G606" s="69"/>
      <c r="H606" s="69"/>
      <c r="I606" s="69"/>
      <c r="J606" s="69"/>
      <c r="K606" s="69"/>
      <c r="L606" s="69"/>
      <c r="M606" s="70"/>
      <c r="N606" s="299" t="s">
        <v>1389</v>
      </c>
      <c r="O606" s="300"/>
      <c r="P606" s="300"/>
      <c r="Q606" s="300"/>
      <c r="R606" s="300"/>
      <c r="S606" s="300"/>
      <c r="T606" s="300"/>
      <c r="U606" s="300"/>
      <c r="V606" s="300"/>
      <c r="W606" s="300"/>
      <c r="X606" s="300"/>
      <c r="Y606" s="300"/>
      <c r="Z606" s="69"/>
      <c r="AA606" s="70"/>
      <c r="AB606" s="71" t="s">
        <v>119</v>
      </c>
      <c r="AC606" s="50" t="s">
        <v>119</v>
      </c>
      <c r="AD606" s="159"/>
      <c r="AE606" s="34" t="s">
        <v>119</v>
      </c>
      <c r="AF606" s="134"/>
      <c r="AI606" s="81"/>
    </row>
    <row r="607" spans="1:35" s="80" customFormat="1" ht="48" customHeight="1">
      <c r="A607" s="224">
        <f>IF(AC607&lt;&gt;"－",MAX($A$11:$A606)+1,"-")</f>
        <v>582</v>
      </c>
      <c r="B607" s="226" t="s">
        <v>489</v>
      </c>
      <c r="C607" s="109"/>
      <c r="D607" s="69"/>
      <c r="E607" s="69"/>
      <c r="F607" s="69"/>
      <c r="G607" s="69"/>
      <c r="H607" s="69"/>
      <c r="I607" s="69"/>
      <c r="J607" s="69"/>
      <c r="K607" s="69"/>
      <c r="L607" s="69"/>
      <c r="M607" s="70"/>
      <c r="N607" s="299" t="s">
        <v>1386</v>
      </c>
      <c r="O607" s="300"/>
      <c r="P607" s="300"/>
      <c r="Q607" s="300"/>
      <c r="R607" s="300"/>
      <c r="S607" s="300"/>
      <c r="T607" s="300"/>
      <c r="U607" s="300"/>
      <c r="V607" s="300"/>
      <c r="W607" s="300"/>
      <c r="X607" s="300"/>
      <c r="Y607" s="300"/>
      <c r="Z607" s="69"/>
      <c r="AA607" s="70"/>
      <c r="AB607" s="71" t="s">
        <v>104</v>
      </c>
      <c r="AC607" s="50">
        <v>1</v>
      </c>
      <c r="AD607" s="159"/>
      <c r="AE607" s="52" t="s">
        <v>147</v>
      </c>
      <c r="AF607" s="134" t="s">
        <v>1365</v>
      </c>
      <c r="AI607" s="81"/>
    </row>
    <row r="608" spans="1:35" s="80" customFormat="1" ht="48" customHeight="1">
      <c r="A608" s="224">
        <f>IF(AC608&lt;&gt;"－",MAX($A$11:$A607)+1,"-")</f>
        <v>583</v>
      </c>
      <c r="B608" s="226" t="s">
        <v>489</v>
      </c>
      <c r="C608" s="109"/>
      <c r="D608" s="69"/>
      <c r="E608" s="69"/>
      <c r="F608" s="69"/>
      <c r="G608" s="69"/>
      <c r="H608" s="69"/>
      <c r="I608" s="69"/>
      <c r="J608" s="69"/>
      <c r="K608" s="69"/>
      <c r="L608" s="69"/>
      <c r="M608" s="70"/>
      <c r="N608" s="299" t="s">
        <v>1387</v>
      </c>
      <c r="O608" s="300"/>
      <c r="P608" s="300"/>
      <c r="Q608" s="300"/>
      <c r="R608" s="300"/>
      <c r="S608" s="300"/>
      <c r="T608" s="300"/>
      <c r="U608" s="300"/>
      <c r="V608" s="300"/>
      <c r="W608" s="300"/>
      <c r="X608" s="300"/>
      <c r="Y608" s="300"/>
      <c r="Z608" s="69"/>
      <c r="AA608" s="70"/>
      <c r="AB608" s="71" t="s">
        <v>104</v>
      </c>
      <c r="AC608" s="50">
        <v>2</v>
      </c>
      <c r="AD608" s="159"/>
      <c r="AE608" s="52" t="s">
        <v>1390</v>
      </c>
      <c r="AF608" s="134" t="s">
        <v>1365</v>
      </c>
      <c r="AI608" s="81"/>
    </row>
    <row r="609" spans="1:35" s="80" customFormat="1" ht="48" customHeight="1">
      <c r="A609" s="224" t="str">
        <f>IF(AC609&lt;&gt;"－",MAX($A$11:$A608)+1,"-")</f>
        <v>-</v>
      </c>
      <c r="B609" s="226" t="s">
        <v>991</v>
      </c>
      <c r="C609" s="109"/>
      <c r="D609" s="69"/>
      <c r="E609" s="69"/>
      <c r="F609" s="69"/>
      <c r="G609" s="69"/>
      <c r="H609" s="69"/>
      <c r="I609" s="69"/>
      <c r="J609" s="69"/>
      <c r="K609" s="69"/>
      <c r="L609" s="69"/>
      <c r="M609" s="70"/>
      <c r="N609" s="88" t="s">
        <v>1391</v>
      </c>
      <c r="O609" s="132"/>
      <c r="P609" s="69"/>
      <c r="Q609" s="69"/>
      <c r="R609" s="69"/>
      <c r="S609" s="69"/>
      <c r="T609" s="69"/>
      <c r="U609" s="69"/>
      <c r="V609" s="69"/>
      <c r="W609" s="69"/>
      <c r="X609" s="69"/>
      <c r="Y609" s="69"/>
      <c r="Z609" s="69"/>
      <c r="AA609" s="70"/>
      <c r="AB609" s="71" t="s">
        <v>119</v>
      </c>
      <c r="AC609" s="50" t="s">
        <v>119</v>
      </c>
      <c r="AD609" s="159"/>
      <c r="AE609" s="34" t="s">
        <v>119</v>
      </c>
      <c r="AF609" s="134"/>
      <c r="AI609" s="81"/>
    </row>
    <row r="610" spans="1:35" s="80" customFormat="1" ht="52.5" customHeight="1">
      <c r="A610" s="224">
        <f>IF(AC610&lt;&gt;"－",MAX($A$11:$A609)+1,"-")</f>
        <v>584</v>
      </c>
      <c r="B610" s="226" t="s">
        <v>489</v>
      </c>
      <c r="C610" s="109"/>
      <c r="D610" s="69"/>
      <c r="E610" s="69"/>
      <c r="F610" s="69"/>
      <c r="G610" s="69"/>
      <c r="H610" s="69"/>
      <c r="I610" s="69"/>
      <c r="J610" s="69"/>
      <c r="K610" s="69"/>
      <c r="L610" s="69"/>
      <c r="M610" s="70"/>
      <c r="N610" s="299" t="s">
        <v>1386</v>
      </c>
      <c r="O610" s="300"/>
      <c r="P610" s="300"/>
      <c r="Q610" s="300"/>
      <c r="R610" s="300"/>
      <c r="S610" s="300"/>
      <c r="T610" s="300"/>
      <c r="U610" s="300"/>
      <c r="V610" s="300"/>
      <c r="W610" s="300"/>
      <c r="X610" s="300"/>
      <c r="Y610" s="300"/>
      <c r="Z610" s="69"/>
      <c r="AA610" s="70"/>
      <c r="AB610" s="71" t="s">
        <v>104</v>
      </c>
      <c r="AC610" s="50">
        <v>1</v>
      </c>
      <c r="AD610" s="159"/>
      <c r="AE610" s="52" t="s">
        <v>1478</v>
      </c>
      <c r="AF610" s="134" t="s">
        <v>1365</v>
      </c>
      <c r="AI610" s="81"/>
    </row>
    <row r="611" spans="1:35" s="80" customFormat="1" ht="48" customHeight="1">
      <c r="A611" s="224">
        <f>IF(AC611&lt;&gt;"－",MAX($A$11:$A610)+1,"-")</f>
        <v>585</v>
      </c>
      <c r="B611" s="226" t="s">
        <v>489</v>
      </c>
      <c r="C611" s="109"/>
      <c r="D611" s="69"/>
      <c r="E611" s="69"/>
      <c r="F611" s="69"/>
      <c r="G611" s="69"/>
      <c r="H611" s="69"/>
      <c r="I611" s="69"/>
      <c r="J611" s="69"/>
      <c r="K611" s="69"/>
      <c r="L611" s="69"/>
      <c r="M611" s="70"/>
      <c r="N611" s="299" t="s">
        <v>1387</v>
      </c>
      <c r="O611" s="300"/>
      <c r="P611" s="300"/>
      <c r="Q611" s="300"/>
      <c r="R611" s="300"/>
      <c r="S611" s="300"/>
      <c r="T611" s="300"/>
      <c r="U611" s="300"/>
      <c r="V611" s="300"/>
      <c r="W611" s="300"/>
      <c r="X611" s="300"/>
      <c r="Y611" s="300"/>
      <c r="Z611" s="69"/>
      <c r="AA611" s="70"/>
      <c r="AB611" s="71" t="s">
        <v>104</v>
      </c>
      <c r="AC611" s="50">
        <v>1</v>
      </c>
      <c r="AD611" s="159"/>
      <c r="AE611" s="52" t="s">
        <v>1392</v>
      </c>
      <c r="AF611" s="134" t="s">
        <v>1365</v>
      </c>
      <c r="AI611" s="81"/>
    </row>
    <row r="612" spans="1:35" s="80" customFormat="1" ht="38.25" customHeight="1">
      <c r="A612" s="224">
        <f>IF(AC612&lt;&gt;"－",MAX($A$11:$A611)+1,"-")</f>
        <v>586</v>
      </c>
      <c r="B612" s="225" t="s">
        <v>991</v>
      </c>
      <c r="C612" s="109"/>
      <c r="D612" s="69"/>
      <c r="E612" s="69"/>
      <c r="F612" s="69"/>
      <c r="G612" s="69"/>
      <c r="H612" s="69"/>
      <c r="I612" s="69"/>
      <c r="J612" s="69"/>
      <c r="K612" s="69"/>
      <c r="L612" s="69"/>
      <c r="M612" s="70"/>
      <c r="N612" s="88" t="s">
        <v>1505</v>
      </c>
      <c r="O612" s="132"/>
      <c r="P612" s="69"/>
      <c r="Q612" s="69"/>
      <c r="R612" s="69"/>
      <c r="S612" s="69"/>
      <c r="T612" s="69"/>
      <c r="U612" s="69"/>
      <c r="V612" s="69"/>
      <c r="W612" s="69"/>
      <c r="X612" s="69"/>
      <c r="Y612" s="69"/>
      <c r="Z612" s="69"/>
      <c r="AA612" s="70"/>
      <c r="AB612" s="71" t="s">
        <v>104</v>
      </c>
      <c r="AC612" s="50">
        <v>5</v>
      </c>
      <c r="AD612" s="159"/>
      <c r="AE612" s="34" t="s">
        <v>997</v>
      </c>
      <c r="AF612" s="134" t="s">
        <v>1484</v>
      </c>
      <c r="AI612" s="81"/>
    </row>
    <row r="613" spans="1:35" s="80" customFormat="1" ht="48" customHeight="1">
      <c r="A613" s="224" t="str">
        <f>IF(AC613&lt;&gt;"－",MAX($A$11:$A690)+1,"-")</f>
        <v>-</v>
      </c>
      <c r="B613" s="117" t="s">
        <v>1381</v>
      </c>
      <c r="C613" s="109"/>
      <c r="D613" s="69"/>
      <c r="E613" s="69"/>
      <c r="F613" s="69"/>
      <c r="G613" s="69"/>
      <c r="H613" s="69"/>
      <c r="I613" s="69"/>
      <c r="J613" s="69"/>
      <c r="K613" s="69"/>
      <c r="L613" s="69"/>
      <c r="M613" s="70"/>
      <c r="N613" s="88" t="s">
        <v>1393</v>
      </c>
      <c r="O613" s="132"/>
      <c r="P613" s="69"/>
      <c r="Q613" s="69"/>
      <c r="R613" s="69"/>
      <c r="S613" s="69"/>
      <c r="T613" s="69"/>
      <c r="U613" s="69"/>
      <c r="V613" s="69"/>
      <c r="W613" s="69"/>
      <c r="X613" s="69"/>
      <c r="Y613" s="69"/>
      <c r="Z613" s="69"/>
      <c r="AA613" s="70"/>
      <c r="AB613" s="71" t="s">
        <v>119</v>
      </c>
      <c r="AC613" s="50" t="s">
        <v>119</v>
      </c>
      <c r="AD613" s="159"/>
      <c r="AE613" s="34" t="s">
        <v>119</v>
      </c>
      <c r="AF613" s="26"/>
      <c r="AI613" s="81"/>
    </row>
    <row r="614" spans="1:35" s="80" customFormat="1" ht="48" customHeight="1">
      <c r="A614" s="224" t="str">
        <f>IF(AC614&lt;&gt;"－",MAX($A$11:$A613)+1,"-")</f>
        <v>-</v>
      </c>
      <c r="B614" s="228" t="s">
        <v>140</v>
      </c>
      <c r="C614" s="109"/>
      <c r="D614" s="69"/>
      <c r="E614" s="69"/>
      <c r="F614" s="69"/>
      <c r="G614" s="69"/>
      <c r="H614" s="69"/>
      <c r="I614" s="69"/>
      <c r="J614" s="69"/>
      <c r="K614" s="69"/>
      <c r="L614" s="69"/>
      <c r="M614" s="70"/>
      <c r="N614" s="88" t="s">
        <v>1394</v>
      </c>
      <c r="O614" s="132"/>
      <c r="P614" s="69"/>
      <c r="Q614" s="69"/>
      <c r="R614" s="69"/>
      <c r="S614" s="69"/>
      <c r="T614" s="69"/>
      <c r="U614" s="69"/>
      <c r="V614" s="69"/>
      <c r="W614" s="69"/>
      <c r="X614" s="69"/>
      <c r="Y614" s="69"/>
      <c r="Z614" s="69"/>
      <c r="AA614" s="70"/>
      <c r="AB614" s="71" t="s">
        <v>119</v>
      </c>
      <c r="AC614" s="50" t="s">
        <v>119</v>
      </c>
      <c r="AD614" s="159"/>
      <c r="AE614" s="34" t="s">
        <v>119</v>
      </c>
      <c r="AF614" s="26"/>
      <c r="AI614" s="81"/>
    </row>
    <row r="615" spans="1:35" s="80" customFormat="1" ht="48" customHeight="1">
      <c r="A615" s="224">
        <f>IF(AC615&lt;&gt;"－",MAX($A$11:$A614)+1,"-")</f>
        <v>587</v>
      </c>
      <c r="B615" s="226" t="s">
        <v>523</v>
      </c>
      <c r="C615" s="109"/>
      <c r="D615" s="69"/>
      <c r="E615" s="69"/>
      <c r="F615" s="69"/>
      <c r="G615" s="69"/>
      <c r="H615" s="69"/>
      <c r="I615" s="69"/>
      <c r="J615" s="69"/>
      <c r="K615" s="69"/>
      <c r="L615" s="69"/>
      <c r="M615" s="70"/>
      <c r="N615" s="299" t="s">
        <v>1386</v>
      </c>
      <c r="O615" s="300"/>
      <c r="P615" s="300"/>
      <c r="Q615" s="300"/>
      <c r="R615" s="300"/>
      <c r="S615" s="300"/>
      <c r="T615" s="300"/>
      <c r="U615" s="300"/>
      <c r="V615" s="300"/>
      <c r="W615" s="300"/>
      <c r="X615" s="300"/>
      <c r="Y615" s="300"/>
      <c r="Z615" s="69"/>
      <c r="AA615" s="70"/>
      <c r="AB615" s="71" t="s">
        <v>104</v>
      </c>
      <c r="AC615" s="50">
        <v>1</v>
      </c>
      <c r="AD615" s="159"/>
      <c r="AE615" s="52" t="s">
        <v>147</v>
      </c>
      <c r="AF615" s="134" t="s">
        <v>1365</v>
      </c>
      <c r="AI615" s="81"/>
    </row>
    <row r="616" spans="1:35" s="80" customFormat="1" ht="48" customHeight="1">
      <c r="A616" s="224">
        <f>IF(AC616&lt;&gt;"－",MAX($A$11:$A615)+1,"-")</f>
        <v>588</v>
      </c>
      <c r="B616" s="226" t="s">
        <v>523</v>
      </c>
      <c r="C616" s="109"/>
      <c r="D616" s="69"/>
      <c r="E616" s="69"/>
      <c r="F616" s="69"/>
      <c r="G616" s="69"/>
      <c r="H616" s="69"/>
      <c r="I616" s="69"/>
      <c r="J616" s="69"/>
      <c r="K616" s="69"/>
      <c r="L616" s="69"/>
      <c r="M616" s="70"/>
      <c r="N616" s="299" t="s">
        <v>1387</v>
      </c>
      <c r="O616" s="300"/>
      <c r="P616" s="300"/>
      <c r="Q616" s="300"/>
      <c r="R616" s="300"/>
      <c r="S616" s="300"/>
      <c r="T616" s="300"/>
      <c r="U616" s="300"/>
      <c r="V616" s="300"/>
      <c r="W616" s="300"/>
      <c r="X616" s="300"/>
      <c r="Y616" s="300"/>
      <c r="Z616" s="69"/>
      <c r="AA616" s="70"/>
      <c r="AB616" s="71" t="s">
        <v>104</v>
      </c>
      <c r="AC616" s="50">
        <v>4</v>
      </c>
      <c r="AD616" s="159"/>
      <c r="AE616" s="34" t="s">
        <v>1064</v>
      </c>
      <c r="AF616" s="134" t="s">
        <v>1486</v>
      </c>
      <c r="AI616" s="81"/>
    </row>
    <row r="617" spans="1:35" s="80" customFormat="1" ht="48" customHeight="1">
      <c r="A617" s="224" t="str">
        <f>IF(AC617&lt;&gt;"－",MAX($A$11:$A690)+1,"-")</f>
        <v>-</v>
      </c>
      <c r="B617" s="117" t="s">
        <v>1381</v>
      </c>
      <c r="C617" s="109"/>
      <c r="D617" s="69"/>
      <c r="E617" s="69"/>
      <c r="F617" s="69"/>
      <c r="G617" s="69"/>
      <c r="H617" s="69"/>
      <c r="I617" s="69"/>
      <c r="J617" s="69"/>
      <c r="K617" s="69"/>
      <c r="L617" s="69"/>
      <c r="M617" s="70"/>
      <c r="N617" s="88" t="s">
        <v>1395</v>
      </c>
      <c r="O617" s="132"/>
      <c r="P617" s="69"/>
      <c r="Q617" s="69"/>
      <c r="R617" s="69"/>
      <c r="S617" s="69"/>
      <c r="T617" s="69"/>
      <c r="U617" s="69"/>
      <c r="V617" s="69"/>
      <c r="W617" s="69"/>
      <c r="X617" s="69"/>
      <c r="Y617" s="69"/>
      <c r="Z617" s="69"/>
      <c r="AA617" s="70"/>
      <c r="AB617" s="71" t="s">
        <v>119</v>
      </c>
      <c r="AC617" s="50" t="s">
        <v>119</v>
      </c>
      <c r="AD617" s="159"/>
      <c r="AE617" s="52" t="s">
        <v>1473</v>
      </c>
      <c r="AF617" s="134"/>
      <c r="AI617" s="81"/>
    </row>
    <row r="618" spans="1:35" s="80" customFormat="1" ht="48" customHeight="1">
      <c r="A618" s="224">
        <f>IF(AC618&lt;&gt;"－",MAX($A$11:$A617)+1,"-")</f>
        <v>589</v>
      </c>
      <c r="B618" s="228" t="s">
        <v>140</v>
      </c>
      <c r="C618" s="109"/>
      <c r="D618" s="69"/>
      <c r="E618" s="69"/>
      <c r="F618" s="69"/>
      <c r="G618" s="69"/>
      <c r="H618" s="69"/>
      <c r="I618" s="69"/>
      <c r="J618" s="69"/>
      <c r="K618" s="69"/>
      <c r="L618" s="69"/>
      <c r="M618" s="70"/>
      <c r="N618" s="88" t="s">
        <v>1396</v>
      </c>
      <c r="O618" s="132"/>
      <c r="P618" s="69"/>
      <c r="Q618" s="69"/>
      <c r="R618" s="69"/>
      <c r="S618" s="69"/>
      <c r="T618" s="69"/>
      <c r="U618" s="69"/>
      <c r="V618" s="69"/>
      <c r="W618" s="69"/>
      <c r="X618" s="69"/>
      <c r="Y618" s="69"/>
      <c r="Z618" s="69"/>
      <c r="AA618" s="70"/>
      <c r="AB618" s="71" t="s">
        <v>104</v>
      </c>
      <c r="AC618" s="50">
        <v>1</v>
      </c>
      <c r="AD618" s="159"/>
      <c r="AE618" s="52" t="s">
        <v>1539</v>
      </c>
      <c r="AF618" s="134" t="s">
        <v>1365</v>
      </c>
      <c r="AI618" s="81"/>
    </row>
    <row r="619" spans="1:35" s="80" customFormat="1" ht="48" customHeight="1">
      <c r="A619" s="224" t="str">
        <f>IF(AC619&lt;&gt;"－",MAX($A$11:$A618)+1,"-")</f>
        <v>-</v>
      </c>
      <c r="B619" s="228" t="s">
        <v>140</v>
      </c>
      <c r="C619" s="109"/>
      <c r="D619" s="69"/>
      <c r="E619" s="69"/>
      <c r="F619" s="69"/>
      <c r="G619" s="69"/>
      <c r="H619" s="69"/>
      <c r="I619" s="69"/>
      <c r="J619" s="69"/>
      <c r="K619" s="69"/>
      <c r="L619" s="69"/>
      <c r="M619" s="70"/>
      <c r="N619" s="88" t="s">
        <v>1397</v>
      </c>
      <c r="O619" s="132"/>
      <c r="P619" s="69"/>
      <c r="Q619" s="69"/>
      <c r="R619" s="69"/>
      <c r="S619" s="69"/>
      <c r="T619" s="69"/>
      <c r="U619" s="69"/>
      <c r="V619" s="69"/>
      <c r="W619" s="69"/>
      <c r="X619" s="69"/>
      <c r="Y619" s="69"/>
      <c r="Z619" s="69"/>
      <c r="AA619" s="70"/>
      <c r="AB619" s="71" t="s">
        <v>119</v>
      </c>
      <c r="AC619" s="50" t="s">
        <v>119</v>
      </c>
      <c r="AD619" s="159"/>
      <c r="AE619" s="34" t="s">
        <v>119</v>
      </c>
      <c r="AF619" s="26"/>
      <c r="AI619" s="81"/>
    </row>
    <row r="620" spans="1:35" s="80" customFormat="1" ht="48" customHeight="1">
      <c r="A620" s="224">
        <f>IF(AC620&lt;&gt;"－",MAX($A$11:$A619)+1,"-")</f>
        <v>590</v>
      </c>
      <c r="B620" s="226" t="s">
        <v>523</v>
      </c>
      <c r="C620" s="109"/>
      <c r="D620" s="69"/>
      <c r="E620" s="69"/>
      <c r="F620" s="69"/>
      <c r="G620" s="69"/>
      <c r="H620" s="69"/>
      <c r="I620" s="69"/>
      <c r="J620" s="69"/>
      <c r="K620" s="69"/>
      <c r="L620" s="69"/>
      <c r="M620" s="70"/>
      <c r="N620" s="299" t="s">
        <v>205</v>
      </c>
      <c r="O620" s="300"/>
      <c r="P620" s="300"/>
      <c r="Q620" s="300"/>
      <c r="R620" s="300"/>
      <c r="S620" s="300"/>
      <c r="T620" s="300"/>
      <c r="U620" s="300"/>
      <c r="V620" s="300"/>
      <c r="W620" s="300"/>
      <c r="X620" s="300"/>
      <c r="Y620" s="300"/>
      <c r="Z620" s="69"/>
      <c r="AA620" s="70"/>
      <c r="AB620" s="71" t="s">
        <v>104</v>
      </c>
      <c r="AC620" s="50">
        <v>1</v>
      </c>
      <c r="AD620" s="159"/>
      <c r="AE620" s="52" t="s">
        <v>147</v>
      </c>
      <c r="AF620" s="134" t="s">
        <v>1365</v>
      </c>
      <c r="AI620" s="81"/>
    </row>
    <row r="621" spans="1:35" s="80" customFormat="1" ht="48" customHeight="1">
      <c r="A621" s="224">
        <f>IF(AC621&lt;&gt;"－",MAX($A$11:$A620)+1,"-")</f>
        <v>591</v>
      </c>
      <c r="B621" s="226" t="s">
        <v>523</v>
      </c>
      <c r="C621" s="109"/>
      <c r="D621" s="69"/>
      <c r="E621" s="69"/>
      <c r="F621" s="69"/>
      <c r="G621" s="69"/>
      <c r="H621" s="69"/>
      <c r="I621" s="69"/>
      <c r="J621" s="69"/>
      <c r="K621" s="69"/>
      <c r="L621" s="69"/>
      <c r="M621" s="70"/>
      <c r="N621" s="299" t="s">
        <v>1366</v>
      </c>
      <c r="O621" s="300"/>
      <c r="P621" s="300"/>
      <c r="Q621" s="300"/>
      <c r="R621" s="300"/>
      <c r="S621" s="300"/>
      <c r="T621" s="300"/>
      <c r="U621" s="300"/>
      <c r="V621" s="300"/>
      <c r="W621" s="300"/>
      <c r="X621" s="300"/>
      <c r="Y621" s="300"/>
      <c r="Z621" s="69"/>
      <c r="AA621" s="70"/>
      <c r="AB621" s="71" t="s">
        <v>104</v>
      </c>
      <c r="AC621" s="50">
        <v>3</v>
      </c>
      <c r="AD621" s="159"/>
      <c r="AE621" s="34" t="s">
        <v>997</v>
      </c>
      <c r="AF621" s="134" t="s">
        <v>1484</v>
      </c>
      <c r="AI621" s="81"/>
    </row>
    <row r="622" spans="1:35" s="80" customFormat="1" ht="48" customHeight="1">
      <c r="A622" s="224" t="str">
        <f>IF(AC622&lt;&gt;"－",MAX($A$11:$A621)+1,"-")</f>
        <v>-</v>
      </c>
      <c r="B622" s="228" t="s">
        <v>140</v>
      </c>
      <c r="C622" s="109"/>
      <c r="D622" s="69"/>
      <c r="E622" s="69"/>
      <c r="F622" s="69"/>
      <c r="G622" s="69"/>
      <c r="H622" s="69"/>
      <c r="I622" s="69"/>
      <c r="J622" s="69"/>
      <c r="K622" s="69"/>
      <c r="L622" s="69"/>
      <c r="M622" s="70"/>
      <c r="N622" s="88" t="s">
        <v>1398</v>
      </c>
      <c r="O622" s="132"/>
      <c r="P622" s="69"/>
      <c r="Q622" s="69"/>
      <c r="R622" s="69"/>
      <c r="S622" s="69"/>
      <c r="T622" s="69"/>
      <c r="U622" s="69"/>
      <c r="V622" s="69"/>
      <c r="W622" s="69"/>
      <c r="X622" s="69"/>
      <c r="Y622" s="69"/>
      <c r="Z622" s="69"/>
      <c r="AA622" s="70"/>
      <c r="AB622" s="71" t="s">
        <v>119</v>
      </c>
      <c r="AC622" s="50" t="s">
        <v>119</v>
      </c>
      <c r="AD622" s="159"/>
      <c r="AE622" s="34" t="s">
        <v>119</v>
      </c>
      <c r="AF622" s="134"/>
      <c r="AI622" s="81"/>
    </row>
    <row r="623" spans="1:35" s="80" customFormat="1" ht="48" customHeight="1">
      <c r="A623" s="224">
        <f>IF(AC623&lt;&gt;"－",MAX($A$11:$A622)+1,"-")</f>
        <v>592</v>
      </c>
      <c r="B623" s="226" t="s">
        <v>523</v>
      </c>
      <c r="C623" s="109"/>
      <c r="D623" s="69"/>
      <c r="E623" s="69"/>
      <c r="F623" s="69"/>
      <c r="G623" s="69"/>
      <c r="H623" s="69"/>
      <c r="I623" s="69"/>
      <c r="J623" s="69"/>
      <c r="K623" s="69"/>
      <c r="L623" s="69"/>
      <c r="M623" s="70"/>
      <c r="N623" s="299" t="s">
        <v>205</v>
      </c>
      <c r="O623" s="300"/>
      <c r="P623" s="300"/>
      <c r="Q623" s="300"/>
      <c r="R623" s="300"/>
      <c r="S623" s="300"/>
      <c r="T623" s="300"/>
      <c r="U623" s="300"/>
      <c r="V623" s="300"/>
      <c r="W623" s="300"/>
      <c r="X623" s="300"/>
      <c r="Y623" s="300"/>
      <c r="Z623" s="69"/>
      <c r="AA623" s="70"/>
      <c r="AB623" s="71" t="s">
        <v>104</v>
      </c>
      <c r="AC623" s="50">
        <v>1</v>
      </c>
      <c r="AD623" s="159"/>
      <c r="AE623" s="52" t="s">
        <v>147</v>
      </c>
      <c r="AF623" s="134" t="s">
        <v>1365</v>
      </c>
      <c r="AI623" s="81"/>
    </row>
    <row r="624" spans="1:35" s="80" customFormat="1" ht="48" customHeight="1">
      <c r="A624" s="224">
        <f>IF(AC624&lt;&gt;"－",MAX($A$11:$A623)+1,"-")</f>
        <v>593</v>
      </c>
      <c r="B624" s="226" t="s">
        <v>523</v>
      </c>
      <c r="C624" s="109"/>
      <c r="D624" s="69"/>
      <c r="E624" s="69"/>
      <c r="F624" s="69"/>
      <c r="G624" s="69"/>
      <c r="H624" s="69"/>
      <c r="I624" s="69"/>
      <c r="J624" s="69"/>
      <c r="K624" s="69"/>
      <c r="L624" s="69"/>
      <c r="M624" s="70"/>
      <c r="N624" s="299" t="s">
        <v>1366</v>
      </c>
      <c r="O624" s="300"/>
      <c r="P624" s="300"/>
      <c r="Q624" s="300"/>
      <c r="R624" s="300"/>
      <c r="S624" s="300"/>
      <c r="T624" s="300"/>
      <c r="U624" s="300"/>
      <c r="V624" s="300"/>
      <c r="W624" s="300"/>
      <c r="X624" s="300"/>
      <c r="Y624" s="300"/>
      <c r="Z624" s="69"/>
      <c r="AA624" s="70"/>
      <c r="AB624" s="71" t="s">
        <v>104</v>
      </c>
      <c r="AC624" s="50">
        <v>3</v>
      </c>
      <c r="AD624" s="159"/>
      <c r="AE624" s="34" t="s">
        <v>997</v>
      </c>
      <c r="AF624" s="134" t="s">
        <v>1484</v>
      </c>
      <c r="AI624" s="81"/>
    </row>
    <row r="625" spans="1:35" s="80" customFormat="1" ht="48" customHeight="1">
      <c r="A625" s="224" t="str">
        <f>IF(AC625&lt;&gt;"－",MAX($A$11:$A690)+1,"-")</f>
        <v>-</v>
      </c>
      <c r="B625" s="117" t="s">
        <v>1381</v>
      </c>
      <c r="C625" s="109"/>
      <c r="D625" s="69"/>
      <c r="E625" s="69"/>
      <c r="F625" s="69"/>
      <c r="G625" s="69"/>
      <c r="H625" s="69"/>
      <c r="I625" s="69"/>
      <c r="J625" s="69"/>
      <c r="K625" s="69"/>
      <c r="L625" s="69"/>
      <c r="M625" s="70"/>
      <c r="N625" s="88" t="s">
        <v>1399</v>
      </c>
      <c r="O625" s="132"/>
      <c r="P625" s="69"/>
      <c r="Q625" s="69"/>
      <c r="R625" s="69"/>
      <c r="S625" s="69"/>
      <c r="T625" s="69"/>
      <c r="U625" s="69"/>
      <c r="V625" s="69"/>
      <c r="W625" s="69"/>
      <c r="X625" s="69"/>
      <c r="Y625" s="69"/>
      <c r="Z625" s="69"/>
      <c r="AA625" s="70"/>
      <c r="AB625" s="71" t="s">
        <v>119</v>
      </c>
      <c r="AC625" s="50" t="s">
        <v>119</v>
      </c>
      <c r="AD625" s="159"/>
      <c r="AE625" s="52" t="s">
        <v>1473</v>
      </c>
      <c r="AF625" s="134"/>
      <c r="AI625" s="81"/>
    </row>
    <row r="626" spans="1:35" s="80" customFormat="1" ht="48" customHeight="1">
      <c r="A626" s="224">
        <f>IF(AC626&lt;&gt;"－",MAX($A$11:$A625)+1,"-")</f>
        <v>594</v>
      </c>
      <c r="B626" s="228" t="s">
        <v>140</v>
      </c>
      <c r="C626" s="109"/>
      <c r="D626" s="69"/>
      <c r="E626" s="69"/>
      <c r="F626" s="69"/>
      <c r="G626" s="69"/>
      <c r="H626" s="69"/>
      <c r="I626" s="69"/>
      <c r="J626" s="69"/>
      <c r="K626" s="69"/>
      <c r="L626" s="69"/>
      <c r="M626" s="70"/>
      <c r="N626" s="88" t="s">
        <v>1400</v>
      </c>
      <c r="O626" s="132"/>
      <c r="P626" s="69"/>
      <c r="Q626" s="69"/>
      <c r="R626" s="69"/>
      <c r="S626" s="69"/>
      <c r="T626" s="69"/>
      <c r="U626" s="69"/>
      <c r="V626" s="69"/>
      <c r="W626" s="69"/>
      <c r="X626" s="69"/>
      <c r="Y626" s="69"/>
      <c r="Z626" s="69"/>
      <c r="AA626" s="70"/>
      <c r="AB626" s="71" t="s">
        <v>104</v>
      </c>
      <c r="AC626" s="50">
        <v>1</v>
      </c>
      <c r="AD626" s="159"/>
      <c r="AE626" s="52" t="s">
        <v>1539</v>
      </c>
      <c r="AF626" s="134" t="s">
        <v>1365</v>
      </c>
      <c r="AI626" s="81"/>
    </row>
    <row r="627" spans="1:35" s="80" customFormat="1" ht="48" customHeight="1">
      <c r="A627" s="224">
        <f>IF(AC627&lt;&gt;"－",MAX($A$11:$A626)+1,"-")</f>
        <v>595</v>
      </c>
      <c r="B627" s="228" t="s">
        <v>140</v>
      </c>
      <c r="C627" s="109"/>
      <c r="D627" s="69"/>
      <c r="E627" s="69"/>
      <c r="F627" s="69"/>
      <c r="G627" s="69"/>
      <c r="H627" s="69"/>
      <c r="I627" s="69"/>
      <c r="J627" s="69"/>
      <c r="K627" s="69"/>
      <c r="L627" s="69"/>
      <c r="M627" s="70"/>
      <c r="N627" s="88" t="s">
        <v>1466</v>
      </c>
      <c r="O627" s="132"/>
      <c r="P627" s="69"/>
      <c r="Q627" s="69"/>
      <c r="R627" s="69"/>
      <c r="S627" s="69"/>
      <c r="T627" s="69"/>
      <c r="U627" s="69"/>
      <c r="V627" s="69"/>
      <c r="W627" s="69"/>
      <c r="X627" s="69"/>
      <c r="Y627" s="69"/>
      <c r="Z627" s="69"/>
      <c r="AA627" s="70"/>
      <c r="AB627" s="71" t="s">
        <v>167</v>
      </c>
      <c r="AC627" s="229">
        <v>28</v>
      </c>
      <c r="AD627" s="159"/>
      <c r="AE627" s="34" t="s">
        <v>1614</v>
      </c>
      <c r="AF627" s="134" t="s">
        <v>1365</v>
      </c>
      <c r="AI627" s="81"/>
    </row>
    <row r="628" spans="1:35" s="80" customFormat="1" ht="48" customHeight="1">
      <c r="A628" s="224">
        <f>IF(AC628&lt;&gt;"－",MAX($A$11:$A627)+1,"-")</f>
        <v>596</v>
      </c>
      <c r="B628" s="228" t="s">
        <v>140</v>
      </c>
      <c r="C628" s="109"/>
      <c r="D628" s="69"/>
      <c r="E628" s="69"/>
      <c r="F628" s="69"/>
      <c r="G628" s="69"/>
      <c r="H628" s="69"/>
      <c r="I628" s="69"/>
      <c r="J628" s="69"/>
      <c r="K628" s="69"/>
      <c r="L628" s="69"/>
      <c r="M628" s="70"/>
      <c r="N628" s="88" t="s">
        <v>1402</v>
      </c>
      <c r="O628" s="132"/>
      <c r="P628" s="69"/>
      <c r="Q628" s="69"/>
      <c r="R628" s="69"/>
      <c r="S628" s="69"/>
      <c r="T628" s="69"/>
      <c r="U628" s="69"/>
      <c r="V628" s="69"/>
      <c r="W628" s="69"/>
      <c r="X628" s="69"/>
      <c r="Y628" s="69"/>
      <c r="Z628" s="69"/>
      <c r="AA628" s="70"/>
      <c r="AB628" s="71" t="s">
        <v>104</v>
      </c>
      <c r="AC628" s="50">
        <v>1</v>
      </c>
      <c r="AD628" s="159"/>
      <c r="AE628" s="52" t="s">
        <v>1536</v>
      </c>
      <c r="AF628" s="134" t="s">
        <v>1365</v>
      </c>
      <c r="AI628" s="81"/>
    </row>
    <row r="629" spans="1:35" s="80" customFormat="1" ht="48" customHeight="1">
      <c r="A629" s="224">
        <f>IF(AC629&lt;&gt;"－",MAX($A$11:$A628)+1,"-")</f>
        <v>597</v>
      </c>
      <c r="B629" s="228" t="s">
        <v>140</v>
      </c>
      <c r="C629" s="109"/>
      <c r="D629" s="69"/>
      <c r="E629" s="69"/>
      <c r="F629" s="69"/>
      <c r="G629" s="69"/>
      <c r="H629" s="69"/>
      <c r="I629" s="69"/>
      <c r="J629" s="69"/>
      <c r="K629" s="69"/>
      <c r="L629" s="69"/>
      <c r="M629" s="70"/>
      <c r="N629" s="88" t="s">
        <v>1403</v>
      </c>
      <c r="O629" s="132"/>
      <c r="P629" s="69"/>
      <c r="Q629" s="69"/>
      <c r="R629" s="69"/>
      <c r="S629" s="69"/>
      <c r="T629" s="69"/>
      <c r="U629" s="69"/>
      <c r="V629" s="69"/>
      <c r="W629" s="69"/>
      <c r="X629" s="69"/>
      <c r="Y629" s="69"/>
      <c r="Z629" s="69"/>
      <c r="AA629" s="70"/>
      <c r="AB629" s="71" t="s">
        <v>167</v>
      </c>
      <c r="AC629" s="229">
        <v>28</v>
      </c>
      <c r="AD629" s="159"/>
      <c r="AE629" s="34" t="s">
        <v>1540</v>
      </c>
      <c r="AF629" s="134" t="s">
        <v>1365</v>
      </c>
      <c r="AI629" s="81"/>
    </row>
    <row r="630" spans="1:35" s="80" customFormat="1" ht="48" customHeight="1">
      <c r="A630" s="224" t="str">
        <f>IF(AC630&lt;&gt;"－",MAX($A$11:$A629)+1,"-")</f>
        <v>-</v>
      </c>
      <c r="B630" s="117" t="s">
        <v>1381</v>
      </c>
      <c r="C630" s="109"/>
      <c r="D630" s="69"/>
      <c r="E630" s="69"/>
      <c r="F630" s="69"/>
      <c r="G630" s="69"/>
      <c r="H630" s="69"/>
      <c r="I630" s="69"/>
      <c r="J630" s="69"/>
      <c r="K630" s="69"/>
      <c r="L630" s="69"/>
      <c r="M630" s="70"/>
      <c r="N630" s="88" t="s">
        <v>1462</v>
      </c>
      <c r="O630" s="132"/>
      <c r="P630" s="69"/>
      <c r="Q630" s="69"/>
      <c r="R630" s="69"/>
      <c r="S630" s="69"/>
      <c r="T630" s="69"/>
      <c r="U630" s="69"/>
      <c r="V630" s="69"/>
      <c r="W630" s="69"/>
      <c r="X630" s="69"/>
      <c r="Y630" s="69"/>
      <c r="Z630" s="69"/>
      <c r="AA630" s="70"/>
      <c r="AB630" s="71" t="s">
        <v>119</v>
      </c>
      <c r="AC630" s="50" t="s">
        <v>119</v>
      </c>
      <c r="AD630" s="159"/>
      <c r="AE630" s="52" t="s">
        <v>1473</v>
      </c>
      <c r="AF630" s="134"/>
      <c r="AI630" s="81"/>
    </row>
    <row r="631" spans="1:35" s="80" customFormat="1" ht="48" customHeight="1">
      <c r="A631" s="224">
        <f>IF(AC631&lt;&gt;"－",MAX($A$11:$A630)+1,"-")</f>
        <v>598</v>
      </c>
      <c r="B631" s="228" t="s">
        <v>140</v>
      </c>
      <c r="C631" s="109"/>
      <c r="D631" s="69"/>
      <c r="E631" s="69"/>
      <c r="F631" s="69"/>
      <c r="G631" s="69"/>
      <c r="H631" s="69"/>
      <c r="I631" s="69"/>
      <c r="J631" s="69"/>
      <c r="K631" s="69"/>
      <c r="L631" s="69"/>
      <c r="M631" s="70"/>
      <c r="N631" s="88" t="s">
        <v>1467</v>
      </c>
      <c r="O631" s="132"/>
      <c r="P631" s="69"/>
      <c r="Q631" s="69"/>
      <c r="R631" s="69"/>
      <c r="S631" s="69"/>
      <c r="T631" s="69"/>
      <c r="U631" s="69"/>
      <c r="V631" s="69"/>
      <c r="W631" s="69"/>
      <c r="X631" s="69"/>
      <c r="Y631" s="69"/>
      <c r="Z631" s="69"/>
      <c r="AA631" s="70"/>
      <c r="AB631" s="71" t="s">
        <v>104</v>
      </c>
      <c r="AC631" s="50">
        <v>1</v>
      </c>
      <c r="AD631" s="159"/>
      <c r="AE631" s="52" t="s">
        <v>1539</v>
      </c>
      <c r="AF631" s="134" t="s">
        <v>1365</v>
      </c>
      <c r="AI631" s="81"/>
    </row>
    <row r="632" spans="1:35" s="80" customFormat="1" ht="48" customHeight="1">
      <c r="A632" s="224" t="str">
        <f>IF(AC632&lt;&gt;"－",MAX($A$11:$A631)+1,"-")</f>
        <v>-</v>
      </c>
      <c r="B632" s="228" t="s">
        <v>140</v>
      </c>
      <c r="C632" s="109"/>
      <c r="D632" s="69"/>
      <c r="E632" s="69"/>
      <c r="F632" s="69"/>
      <c r="G632" s="69"/>
      <c r="H632" s="69"/>
      <c r="I632" s="69"/>
      <c r="J632" s="69"/>
      <c r="K632" s="69"/>
      <c r="L632" s="69"/>
      <c r="M632" s="70"/>
      <c r="N632" s="88" t="s">
        <v>1404</v>
      </c>
      <c r="O632" s="132"/>
      <c r="P632" s="69"/>
      <c r="Q632" s="69"/>
      <c r="R632" s="69"/>
      <c r="S632" s="69"/>
      <c r="T632" s="69"/>
      <c r="U632" s="69"/>
      <c r="V632" s="69"/>
      <c r="W632" s="69"/>
      <c r="X632" s="69"/>
      <c r="Y632" s="69"/>
      <c r="Z632" s="69"/>
      <c r="AA632" s="70"/>
      <c r="AB632" s="71" t="s">
        <v>119</v>
      </c>
      <c r="AC632" s="50" t="s">
        <v>119</v>
      </c>
      <c r="AD632" s="159"/>
      <c r="AE632" s="34" t="s">
        <v>119</v>
      </c>
      <c r="AF632" s="26"/>
      <c r="AI632" s="81"/>
    </row>
    <row r="633" spans="1:35" s="80" customFormat="1" ht="48" customHeight="1">
      <c r="A633" s="224">
        <f>IF(AC633&lt;&gt;"－",MAX($A$11:$A632)+1,"-")</f>
        <v>599</v>
      </c>
      <c r="B633" s="226" t="s">
        <v>523</v>
      </c>
      <c r="C633" s="109"/>
      <c r="D633" s="69"/>
      <c r="E633" s="69"/>
      <c r="F633" s="69"/>
      <c r="G633" s="69"/>
      <c r="H633" s="69"/>
      <c r="I633" s="69"/>
      <c r="J633" s="69"/>
      <c r="K633" s="69"/>
      <c r="L633" s="69"/>
      <c r="M633" s="70"/>
      <c r="N633" s="299" t="s">
        <v>1386</v>
      </c>
      <c r="O633" s="300"/>
      <c r="P633" s="300"/>
      <c r="Q633" s="300"/>
      <c r="R633" s="300"/>
      <c r="S633" s="300"/>
      <c r="T633" s="300"/>
      <c r="U633" s="300"/>
      <c r="V633" s="300"/>
      <c r="W633" s="300"/>
      <c r="X633" s="300"/>
      <c r="Y633" s="300"/>
      <c r="Z633" s="69"/>
      <c r="AA633" s="70"/>
      <c r="AB633" s="71" t="s">
        <v>104</v>
      </c>
      <c r="AC633" s="50">
        <v>1</v>
      </c>
      <c r="AD633" s="159"/>
      <c r="AE633" s="52" t="s">
        <v>147</v>
      </c>
      <c r="AF633" s="134" t="s">
        <v>1365</v>
      </c>
      <c r="AI633" s="81"/>
    </row>
    <row r="634" spans="1:35" s="80" customFormat="1" ht="48" customHeight="1">
      <c r="A634" s="224">
        <f>IF(AC634&lt;&gt;"－",MAX($A$11:$A633)+1,"-")</f>
        <v>600</v>
      </c>
      <c r="B634" s="226" t="s">
        <v>523</v>
      </c>
      <c r="C634" s="109"/>
      <c r="D634" s="69"/>
      <c r="E634" s="69"/>
      <c r="F634" s="69"/>
      <c r="G634" s="69"/>
      <c r="H634" s="69"/>
      <c r="I634" s="69"/>
      <c r="J634" s="69"/>
      <c r="K634" s="69"/>
      <c r="L634" s="69"/>
      <c r="M634" s="70"/>
      <c r="N634" s="299" t="s">
        <v>1387</v>
      </c>
      <c r="O634" s="300"/>
      <c r="P634" s="300"/>
      <c r="Q634" s="300"/>
      <c r="R634" s="300"/>
      <c r="S634" s="300"/>
      <c r="T634" s="300"/>
      <c r="U634" s="300"/>
      <c r="V634" s="300"/>
      <c r="W634" s="300"/>
      <c r="X634" s="300"/>
      <c r="Y634" s="300"/>
      <c r="Z634" s="69"/>
      <c r="AA634" s="70"/>
      <c r="AB634" s="71" t="s">
        <v>104</v>
      </c>
      <c r="AC634" s="50">
        <v>1</v>
      </c>
      <c r="AD634" s="159"/>
      <c r="AE634" s="52" t="s">
        <v>1405</v>
      </c>
      <c r="AF634" s="134" t="s">
        <v>1365</v>
      </c>
      <c r="AI634" s="81"/>
    </row>
    <row r="635" spans="1:35" s="80" customFormat="1" ht="78" customHeight="1">
      <c r="A635" s="224" t="str">
        <f>IF(AC635&lt;&gt;"－",MAX($A$11:$A690)+1,"-")</f>
        <v>-</v>
      </c>
      <c r="B635" s="230" t="s">
        <v>120</v>
      </c>
      <c r="C635" s="109"/>
      <c r="D635" s="69"/>
      <c r="E635" s="69"/>
      <c r="F635" s="69"/>
      <c r="G635" s="69"/>
      <c r="H635" s="69"/>
      <c r="I635" s="69"/>
      <c r="J635" s="69"/>
      <c r="K635" s="69"/>
      <c r="L635" s="69"/>
      <c r="M635" s="70"/>
      <c r="N635" s="88" t="s">
        <v>1469</v>
      </c>
      <c r="O635" s="132"/>
      <c r="P635" s="69"/>
      <c r="Q635" s="69"/>
      <c r="R635" s="69"/>
      <c r="S635" s="69"/>
      <c r="T635" s="69"/>
      <c r="U635" s="69"/>
      <c r="V635" s="69"/>
      <c r="W635" s="69"/>
      <c r="X635" s="69"/>
      <c r="Y635" s="69"/>
      <c r="Z635" s="69"/>
      <c r="AA635" s="70"/>
      <c r="AB635" s="71" t="s">
        <v>119</v>
      </c>
      <c r="AC635" s="50" t="s">
        <v>119</v>
      </c>
      <c r="AD635" s="159"/>
      <c r="AE635" s="52" t="s">
        <v>1530</v>
      </c>
      <c r="AF635" s="134" t="s">
        <v>1406</v>
      </c>
      <c r="AI635" s="81"/>
    </row>
    <row r="636" spans="1:35" s="80" customFormat="1" ht="48" customHeight="1">
      <c r="A636" s="224">
        <f>IF(AC636&lt;&gt;"－",MAX($A$11:$A635)+1,"-")</f>
        <v>601</v>
      </c>
      <c r="B636" s="228" t="s">
        <v>140</v>
      </c>
      <c r="C636" s="109"/>
      <c r="D636" s="69"/>
      <c r="E636" s="69"/>
      <c r="F636" s="69"/>
      <c r="G636" s="69"/>
      <c r="H636" s="69"/>
      <c r="I636" s="69"/>
      <c r="J636" s="69"/>
      <c r="K636" s="69"/>
      <c r="L636" s="69"/>
      <c r="M636" s="70"/>
      <c r="N636" s="88" t="s">
        <v>1470</v>
      </c>
      <c r="O636" s="132"/>
      <c r="P636" s="69"/>
      <c r="Q636" s="69"/>
      <c r="R636" s="69"/>
      <c r="S636" s="69"/>
      <c r="T636" s="69"/>
      <c r="U636" s="69"/>
      <c r="V636" s="69"/>
      <c r="W636" s="69"/>
      <c r="X636" s="69"/>
      <c r="Y636" s="69"/>
      <c r="Z636" s="69"/>
      <c r="AA636" s="70"/>
      <c r="AB636" s="71" t="s">
        <v>104</v>
      </c>
      <c r="AC636" s="50">
        <v>1</v>
      </c>
      <c r="AD636" s="159"/>
      <c r="AE636" s="52" t="s">
        <v>1539</v>
      </c>
      <c r="AF636" s="134" t="s">
        <v>1365</v>
      </c>
      <c r="AI636" s="81"/>
    </row>
    <row r="637" spans="1:35" s="80" customFormat="1" ht="48" customHeight="1">
      <c r="A637" s="224" t="str">
        <f>IF(AC637&lt;&gt;"－",MAX($A$11:$A636)+1,"-")</f>
        <v>-</v>
      </c>
      <c r="B637" s="228" t="s">
        <v>140</v>
      </c>
      <c r="C637" s="109"/>
      <c r="D637" s="69"/>
      <c r="E637" s="69"/>
      <c r="F637" s="69"/>
      <c r="G637" s="69"/>
      <c r="H637" s="69"/>
      <c r="I637" s="69"/>
      <c r="J637" s="69"/>
      <c r="K637" s="69"/>
      <c r="L637" s="69"/>
      <c r="M637" s="70"/>
      <c r="N637" s="299" t="s">
        <v>1407</v>
      </c>
      <c r="O637" s="300"/>
      <c r="P637" s="300"/>
      <c r="Q637" s="300"/>
      <c r="R637" s="300"/>
      <c r="S637" s="300"/>
      <c r="T637" s="300"/>
      <c r="U637" s="300"/>
      <c r="V637" s="300"/>
      <c r="W637" s="300"/>
      <c r="X637" s="300"/>
      <c r="Y637" s="300"/>
      <c r="Z637" s="69"/>
      <c r="AA637" s="70"/>
      <c r="AB637" s="71" t="s">
        <v>119</v>
      </c>
      <c r="AC637" s="50" t="s">
        <v>119</v>
      </c>
      <c r="AD637" s="159"/>
      <c r="AE637" s="34" t="s">
        <v>119</v>
      </c>
      <c r="AF637" s="26"/>
      <c r="AI637" s="81"/>
    </row>
    <row r="638" spans="1:35" s="80" customFormat="1" ht="65.25" customHeight="1">
      <c r="A638" s="224">
        <f>IF(AC638&lt;&gt;"－",MAX($A$11:$A637)+1,"-")</f>
        <v>602</v>
      </c>
      <c r="B638" s="226" t="s">
        <v>523</v>
      </c>
      <c r="C638" s="109"/>
      <c r="D638" s="69"/>
      <c r="E638" s="69"/>
      <c r="F638" s="69"/>
      <c r="G638" s="69"/>
      <c r="H638" s="69"/>
      <c r="I638" s="69"/>
      <c r="J638" s="69"/>
      <c r="K638" s="69"/>
      <c r="L638" s="69"/>
      <c r="M638" s="70"/>
      <c r="N638" s="299" t="s">
        <v>1386</v>
      </c>
      <c r="O638" s="300"/>
      <c r="P638" s="300"/>
      <c r="Q638" s="300"/>
      <c r="R638" s="300"/>
      <c r="S638" s="300"/>
      <c r="T638" s="300"/>
      <c r="U638" s="300"/>
      <c r="V638" s="300"/>
      <c r="W638" s="300"/>
      <c r="X638" s="300"/>
      <c r="Y638" s="300"/>
      <c r="Z638" s="69"/>
      <c r="AA638" s="70"/>
      <c r="AB638" s="71" t="s">
        <v>104</v>
      </c>
      <c r="AC638" s="50">
        <v>1</v>
      </c>
      <c r="AD638" s="159"/>
      <c r="AE638" s="52" t="s">
        <v>1471</v>
      </c>
      <c r="AF638" s="134" t="s">
        <v>1365</v>
      </c>
      <c r="AI638" s="81"/>
    </row>
    <row r="639" spans="1:35" s="80" customFormat="1" ht="48" customHeight="1">
      <c r="A639" s="224">
        <f>IF(AC639&lt;&gt;"－",MAX($A$11:$A638)+1,"-")</f>
        <v>603</v>
      </c>
      <c r="B639" s="226" t="s">
        <v>523</v>
      </c>
      <c r="C639" s="109"/>
      <c r="D639" s="69"/>
      <c r="E639" s="69"/>
      <c r="F639" s="69"/>
      <c r="G639" s="69"/>
      <c r="H639" s="69"/>
      <c r="I639" s="69"/>
      <c r="J639" s="69"/>
      <c r="K639" s="69"/>
      <c r="L639" s="69"/>
      <c r="M639" s="70"/>
      <c r="N639" s="299" t="s">
        <v>1387</v>
      </c>
      <c r="O639" s="300"/>
      <c r="P639" s="300"/>
      <c r="Q639" s="300"/>
      <c r="R639" s="300"/>
      <c r="S639" s="300"/>
      <c r="T639" s="300"/>
      <c r="U639" s="300"/>
      <c r="V639" s="300"/>
      <c r="W639" s="300"/>
      <c r="X639" s="300"/>
      <c r="Y639" s="300"/>
      <c r="Z639" s="69"/>
      <c r="AA639" s="70"/>
      <c r="AB639" s="71" t="s">
        <v>104</v>
      </c>
      <c r="AC639" s="50">
        <v>3</v>
      </c>
      <c r="AD639" s="159"/>
      <c r="AE639" s="34" t="s">
        <v>997</v>
      </c>
      <c r="AF639" s="134" t="s">
        <v>1484</v>
      </c>
      <c r="AI639" s="81"/>
    </row>
    <row r="640" spans="1:35" s="80" customFormat="1" ht="48" customHeight="1">
      <c r="A640" s="224" t="str">
        <f>IF(AC640&lt;&gt;"－",MAX($A$11:$A639)+1,"-")</f>
        <v>-</v>
      </c>
      <c r="B640" s="228" t="s">
        <v>140</v>
      </c>
      <c r="C640" s="109"/>
      <c r="D640" s="69"/>
      <c r="E640" s="69"/>
      <c r="F640" s="69"/>
      <c r="G640" s="69"/>
      <c r="H640" s="69"/>
      <c r="I640" s="69"/>
      <c r="J640" s="69"/>
      <c r="K640" s="69"/>
      <c r="L640" s="69"/>
      <c r="M640" s="70"/>
      <c r="N640" s="299" t="s">
        <v>1408</v>
      </c>
      <c r="O640" s="300"/>
      <c r="P640" s="300"/>
      <c r="Q640" s="300"/>
      <c r="R640" s="300"/>
      <c r="S640" s="300"/>
      <c r="T640" s="300"/>
      <c r="U640" s="300"/>
      <c r="V640" s="300"/>
      <c r="W640" s="300"/>
      <c r="X640" s="300"/>
      <c r="Y640" s="300"/>
      <c r="Z640" s="69"/>
      <c r="AA640" s="70"/>
      <c r="AB640" s="71" t="s">
        <v>119</v>
      </c>
      <c r="AC640" s="50" t="s">
        <v>119</v>
      </c>
      <c r="AD640" s="159"/>
      <c r="AE640" s="34" t="s">
        <v>119</v>
      </c>
      <c r="AF640" s="26"/>
      <c r="AI640" s="81"/>
    </row>
    <row r="641" spans="1:35" s="80" customFormat="1" ht="63.75" customHeight="1">
      <c r="A641" s="224">
        <f>IF(AC641&lt;&gt;"－",MAX($A$11:$A640)+1,"-")</f>
        <v>604</v>
      </c>
      <c r="B641" s="226" t="s">
        <v>523</v>
      </c>
      <c r="C641" s="109"/>
      <c r="D641" s="69"/>
      <c r="E641" s="69"/>
      <c r="F641" s="69"/>
      <c r="G641" s="69"/>
      <c r="H641" s="69"/>
      <c r="I641" s="69"/>
      <c r="J641" s="69"/>
      <c r="K641" s="69"/>
      <c r="L641" s="69"/>
      <c r="M641" s="70"/>
      <c r="N641" s="299" t="s">
        <v>1386</v>
      </c>
      <c r="O641" s="300"/>
      <c r="P641" s="300"/>
      <c r="Q641" s="300"/>
      <c r="R641" s="300"/>
      <c r="S641" s="300"/>
      <c r="T641" s="300"/>
      <c r="U641" s="300"/>
      <c r="V641" s="300"/>
      <c r="W641" s="300"/>
      <c r="X641" s="300"/>
      <c r="Y641" s="300"/>
      <c r="Z641" s="69"/>
      <c r="AA641" s="70"/>
      <c r="AB641" s="71" t="s">
        <v>104</v>
      </c>
      <c r="AC641" s="50">
        <v>1</v>
      </c>
      <c r="AD641" s="159"/>
      <c r="AE641" s="52" t="s">
        <v>147</v>
      </c>
      <c r="AF641" s="134" t="s">
        <v>1365</v>
      </c>
      <c r="AI641" s="81"/>
    </row>
    <row r="642" spans="1:35" s="80" customFormat="1" ht="48" customHeight="1">
      <c r="A642" s="224">
        <f>IF(AC642&lt;&gt;"－",MAX($A$11:$A641)+1,"-")</f>
        <v>605</v>
      </c>
      <c r="B642" s="226" t="s">
        <v>523</v>
      </c>
      <c r="C642" s="109"/>
      <c r="D642" s="69"/>
      <c r="E642" s="69"/>
      <c r="F642" s="69"/>
      <c r="G642" s="69"/>
      <c r="H642" s="69"/>
      <c r="I642" s="69"/>
      <c r="J642" s="69"/>
      <c r="K642" s="69"/>
      <c r="L642" s="69"/>
      <c r="M642" s="70"/>
      <c r="N642" s="299" t="s">
        <v>1387</v>
      </c>
      <c r="O642" s="300"/>
      <c r="P642" s="300"/>
      <c r="Q642" s="300"/>
      <c r="R642" s="300"/>
      <c r="S642" s="300"/>
      <c r="T642" s="300"/>
      <c r="U642" s="300"/>
      <c r="V642" s="300"/>
      <c r="W642" s="300"/>
      <c r="X642" s="300"/>
      <c r="Y642" s="300"/>
      <c r="Z642" s="69"/>
      <c r="AA642" s="70"/>
      <c r="AB642" s="71" t="s">
        <v>104</v>
      </c>
      <c r="AC642" s="50">
        <v>3</v>
      </c>
      <c r="AD642" s="159"/>
      <c r="AE642" s="34" t="s">
        <v>997</v>
      </c>
      <c r="AF642" s="134" t="s">
        <v>1484</v>
      </c>
      <c r="AI642" s="81"/>
    </row>
    <row r="643" spans="1:35" s="80" customFormat="1" ht="48" customHeight="1">
      <c r="A643" s="224" t="str">
        <f>IF(AC643&lt;&gt;"－",MAX($A$11:$A642)+1,"-")</f>
        <v>-</v>
      </c>
      <c r="B643" s="228" t="s">
        <v>140</v>
      </c>
      <c r="C643" s="109"/>
      <c r="D643" s="69"/>
      <c r="E643" s="69"/>
      <c r="F643" s="69"/>
      <c r="G643" s="69"/>
      <c r="H643" s="69"/>
      <c r="I643" s="69"/>
      <c r="J643" s="69"/>
      <c r="K643" s="69"/>
      <c r="L643" s="69"/>
      <c r="M643" s="70"/>
      <c r="N643" s="299" t="s">
        <v>1409</v>
      </c>
      <c r="O643" s="300"/>
      <c r="P643" s="300"/>
      <c r="Q643" s="300"/>
      <c r="R643" s="300"/>
      <c r="S643" s="300"/>
      <c r="T643" s="300"/>
      <c r="U643" s="300"/>
      <c r="V643" s="300"/>
      <c r="W643" s="300"/>
      <c r="X643" s="300"/>
      <c r="Y643" s="300"/>
      <c r="Z643" s="69"/>
      <c r="AA643" s="70"/>
      <c r="AB643" s="71" t="s">
        <v>119</v>
      </c>
      <c r="AC643" s="50" t="s">
        <v>119</v>
      </c>
      <c r="AD643" s="159"/>
      <c r="AE643" s="34" t="s">
        <v>119</v>
      </c>
      <c r="AF643" s="26"/>
      <c r="AI643" s="81"/>
    </row>
    <row r="644" spans="1:35" s="80" customFormat="1" ht="60.75" customHeight="1">
      <c r="A644" s="224">
        <f>IF(AC644&lt;&gt;"－",MAX($A$11:$A643)+1,"-")</f>
        <v>606</v>
      </c>
      <c r="B644" s="226" t="s">
        <v>523</v>
      </c>
      <c r="C644" s="109"/>
      <c r="D644" s="69"/>
      <c r="E644" s="69"/>
      <c r="F644" s="69"/>
      <c r="G644" s="69"/>
      <c r="H644" s="69"/>
      <c r="I644" s="69"/>
      <c r="J644" s="69"/>
      <c r="K644" s="69"/>
      <c r="L644" s="69"/>
      <c r="M644" s="70"/>
      <c r="N644" s="299" t="s">
        <v>1386</v>
      </c>
      <c r="O644" s="300"/>
      <c r="P644" s="300"/>
      <c r="Q644" s="300"/>
      <c r="R644" s="300"/>
      <c r="S644" s="300"/>
      <c r="T644" s="300"/>
      <c r="U644" s="300"/>
      <c r="V644" s="300"/>
      <c r="W644" s="300"/>
      <c r="X644" s="300"/>
      <c r="Y644" s="300"/>
      <c r="Z644" s="69"/>
      <c r="AA644" s="70"/>
      <c r="AB644" s="71" t="s">
        <v>104</v>
      </c>
      <c r="AC644" s="50">
        <v>1</v>
      </c>
      <c r="AD644" s="159"/>
      <c r="AE644" s="52" t="s">
        <v>1471</v>
      </c>
      <c r="AF644" s="134" t="s">
        <v>1365</v>
      </c>
      <c r="AI644" s="81"/>
    </row>
    <row r="645" spans="1:35" s="80" customFormat="1" ht="48" customHeight="1">
      <c r="A645" s="224">
        <f>IF(AC645&lt;&gt;"－",MAX($A$11:$A644)+1,"-")</f>
        <v>607</v>
      </c>
      <c r="B645" s="226" t="s">
        <v>523</v>
      </c>
      <c r="C645" s="109"/>
      <c r="D645" s="69"/>
      <c r="E645" s="69"/>
      <c r="F645" s="69"/>
      <c r="G645" s="69"/>
      <c r="H645" s="69"/>
      <c r="I645" s="69"/>
      <c r="J645" s="69"/>
      <c r="K645" s="69"/>
      <c r="L645" s="69"/>
      <c r="M645" s="70"/>
      <c r="N645" s="299" t="s">
        <v>1387</v>
      </c>
      <c r="O645" s="300"/>
      <c r="P645" s="300"/>
      <c r="Q645" s="300"/>
      <c r="R645" s="300"/>
      <c r="S645" s="300"/>
      <c r="T645" s="300"/>
      <c r="U645" s="300"/>
      <c r="V645" s="300"/>
      <c r="W645" s="300"/>
      <c r="X645" s="300"/>
      <c r="Y645" s="300"/>
      <c r="Z645" s="69"/>
      <c r="AA645" s="70"/>
      <c r="AB645" s="71" t="s">
        <v>104</v>
      </c>
      <c r="AC645" s="50">
        <v>3</v>
      </c>
      <c r="AD645" s="159"/>
      <c r="AE645" s="34" t="s">
        <v>997</v>
      </c>
      <c r="AF645" s="134" t="s">
        <v>1484</v>
      </c>
      <c r="AI645" s="81"/>
    </row>
    <row r="646" spans="1:35" s="80" customFormat="1" ht="48" customHeight="1">
      <c r="A646" s="224" t="str">
        <f>IF(AC646&lt;&gt;"－",MAX($A$11:$A645)+1,"-")</f>
        <v>-</v>
      </c>
      <c r="B646" s="228" t="s">
        <v>140</v>
      </c>
      <c r="C646" s="109"/>
      <c r="D646" s="69"/>
      <c r="E646" s="69"/>
      <c r="F646" s="69"/>
      <c r="G646" s="69"/>
      <c r="H646" s="69"/>
      <c r="I646" s="69"/>
      <c r="J646" s="69"/>
      <c r="K646" s="69"/>
      <c r="L646" s="69"/>
      <c r="M646" s="70"/>
      <c r="N646" s="299" t="s">
        <v>1410</v>
      </c>
      <c r="O646" s="300"/>
      <c r="P646" s="300"/>
      <c r="Q646" s="300"/>
      <c r="R646" s="300"/>
      <c r="S646" s="300"/>
      <c r="T646" s="300"/>
      <c r="U646" s="300"/>
      <c r="V646" s="300"/>
      <c r="W646" s="300"/>
      <c r="X646" s="300"/>
      <c r="Y646" s="300"/>
      <c r="Z646" s="69"/>
      <c r="AA646" s="70"/>
      <c r="AB646" s="71" t="s">
        <v>119</v>
      </c>
      <c r="AC646" s="50" t="s">
        <v>119</v>
      </c>
      <c r="AD646" s="159"/>
      <c r="AE646" s="34" t="s">
        <v>119</v>
      </c>
      <c r="AF646" s="26"/>
      <c r="AI646" s="81"/>
    </row>
    <row r="647" spans="1:35" s="80" customFormat="1" ht="61.5" customHeight="1">
      <c r="A647" s="224">
        <f>IF(AC647&lt;&gt;"－",MAX($A$11:$A646)+1,"-")</f>
        <v>608</v>
      </c>
      <c r="B647" s="226" t="s">
        <v>523</v>
      </c>
      <c r="C647" s="109"/>
      <c r="D647" s="69"/>
      <c r="E647" s="69"/>
      <c r="F647" s="69"/>
      <c r="G647" s="69"/>
      <c r="H647" s="69"/>
      <c r="I647" s="69"/>
      <c r="J647" s="69"/>
      <c r="K647" s="69"/>
      <c r="L647" s="69"/>
      <c r="M647" s="70"/>
      <c r="N647" s="299" t="s">
        <v>1386</v>
      </c>
      <c r="O647" s="300"/>
      <c r="P647" s="300"/>
      <c r="Q647" s="300"/>
      <c r="R647" s="300"/>
      <c r="S647" s="300"/>
      <c r="T647" s="300"/>
      <c r="U647" s="300"/>
      <c r="V647" s="300"/>
      <c r="W647" s="300"/>
      <c r="X647" s="300"/>
      <c r="Y647" s="300"/>
      <c r="Z647" s="69"/>
      <c r="AA647" s="70"/>
      <c r="AB647" s="71" t="s">
        <v>104</v>
      </c>
      <c r="AC647" s="50">
        <v>1</v>
      </c>
      <c r="AD647" s="159"/>
      <c r="AE647" s="52" t="s">
        <v>147</v>
      </c>
      <c r="AF647" s="134" t="s">
        <v>1365</v>
      </c>
      <c r="AI647" s="81"/>
    </row>
    <row r="648" spans="1:35" s="80" customFormat="1" ht="48" customHeight="1">
      <c r="A648" s="224">
        <f>IF(AC648&lt;&gt;"－",MAX($A$11:$A647)+1,"-")</f>
        <v>609</v>
      </c>
      <c r="B648" s="226" t="s">
        <v>523</v>
      </c>
      <c r="C648" s="109"/>
      <c r="D648" s="69"/>
      <c r="E648" s="69"/>
      <c r="F648" s="69"/>
      <c r="G648" s="69"/>
      <c r="H648" s="69"/>
      <c r="I648" s="69"/>
      <c r="J648" s="69"/>
      <c r="K648" s="69"/>
      <c r="L648" s="69"/>
      <c r="M648" s="70"/>
      <c r="N648" s="299" t="s">
        <v>1387</v>
      </c>
      <c r="O648" s="300"/>
      <c r="P648" s="300"/>
      <c r="Q648" s="300"/>
      <c r="R648" s="300"/>
      <c r="S648" s="300"/>
      <c r="T648" s="300"/>
      <c r="U648" s="300"/>
      <c r="V648" s="300"/>
      <c r="W648" s="300"/>
      <c r="X648" s="300"/>
      <c r="Y648" s="300"/>
      <c r="Z648" s="69"/>
      <c r="AA648" s="70"/>
      <c r="AB648" s="71" t="s">
        <v>104</v>
      </c>
      <c r="AC648" s="50">
        <v>3</v>
      </c>
      <c r="AD648" s="159"/>
      <c r="AE648" s="34" t="s">
        <v>997</v>
      </c>
      <c r="AF648" s="134" t="s">
        <v>1484</v>
      </c>
      <c r="AI648" s="81"/>
    </row>
    <row r="649" spans="1:35" s="80" customFormat="1" ht="48" customHeight="1">
      <c r="A649" s="224" t="str">
        <f>IF(AC649&lt;&gt;"－",MAX($A$11:$A648)+1,"-")</f>
        <v>-</v>
      </c>
      <c r="B649" s="228" t="s">
        <v>140</v>
      </c>
      <c r="C649" s="109"/>
      <c r="D649" s="69"/>
      <c r="E649" s="69"/>
      <c r="F649" s="69"/>
      <c r="G649" s="69"/>
      <c r="H649" s="69"/>
      <c r="I649" s="69"/>
      <c r="J649" s="69"/>
      <c r="K649" s="69"/>
      <c r="L649" s="69"/>
      <c r="M649" s="70"/>
      <c r="N649" s="299" t="s">
        <v>1411</v>
      </c>
      <c r="O649" s="300"/>
      <c r="P649" s="300"/>
      <c r="Q649" s="300"/>
      <c r="R649" s="300"/>
      <c r="S649" s="300"/>
      <c r="T649" s="300"/>
      <c r="U649" s="300"/>
      <c r="V649" s="300"/>
      <c r="W649" s="300"/>
      <c r="X649" s="300"/>
      <c r="Y649" s="300"/>
      <c r="Z649" s="69"/>
      <c r="AA649" s="70"/>
      <c r="AB649" s="71" t="s">
        <v>119</v>
      </c>
      <c r="AC649" s="50" t="s">
        <v>119</v>
      </c>
      <c r="AD649" s="159"/>
      <c r="AE649" s="34" t="s">
        <v>119</v>
      </c>
      <c r="AF649" s="26"/>
      <c r="AI649" s="81"/>
    </row>
    <row r="650" spans="1:35" s="80" customFormat="1" ht="66" customHeight="1">
      <c r="A650" s="224">
        <f>IF(AC650&lt;&gt;"－",MAX($A$11:$A649)+1,"-")</f>
        <v>610</v>
      </c>
      <c r="B650" s="226" t="s">
        <v>523</v>
      </c>
      <c r="C650" s="109"/>
      <c r="D650" s="69"/>
      <c r="E650" s="69"/>
      <c r="F650" s="69"/>
      <c r="G650" s="69"/>
      <c r="H650" s="69"/>
      <c r="I650" s="69"/>
      <c r="J650" s="69"/>
      <c r="K650" s="69"/>
      <c r="L650" s="69"/>
      <c r="M650" s="70"/>
      <c r="N650" s="299" t="s">
        <v>1386</v>
      </c>
      <c r="O650" s="300"/>
      <c r="P650" s="300"/>
      <c r="Q650" s="300"/>
      <c r="R650" s="300"/>
      <c r="S650" s="300"/>
      <c r="T650" s="300"/>
      <c r="U650" s="300"/>
      <c r="V650" s="300"/>
      <c r="W650" s="300"/>
      <c r="X650" s="300"/>
      <c r="Y650" s="300"/>
      <c r="Z650" s="69"/>
      <c r="AA650" s="70"/>
      <c r="AB650" s="71" t="s">
        <v>104</v>
      </c>
      <c r="AC650" s="50">
        <v>1</v>
      </c>
      <c r="AD650" s="159"/>
      <c r="AE650" s="52" t="s">
        <v>1471</v>
      </c>
      <c r="AF650" s="134" t="s">
        <v>1365</v>
      </c>
      <c r="AI650" s="81"/>
    </row>
    <row r="651" spans="1:35" s="80" customFormat="1" ht="48" customHeight="1">
      <c r="A651" s="224">
        <f>IF(AC651&lt;&gt;"－",MAX($A$11:$A650)+1,"-")</f>
        <v>611</v>
      </c>
      <c r="B651" s="226" t="s">
        <v>523</v>
      </c>
      <c r="C651" s="109"/>
      <c r="D651" s="69"/>
      <c r="E651" s="69"/>
      <c r="F651" s="69"/>
      <c r="G651" s="69"/>
      <c r="H651" s="69"/>
      <c r="I651" s="69"/>
      <c r="J651" s="69"/>
      <c r="K651" s="69"/>
      <c r="L651" s="69"/>
      <c r="M651" s="70"/>
      <c r="N651" s="299" t="s">
        <v>1387</v>
      </c>
      <c r="O651" s="300"/>
      <c r="P651" s="300"/>
      <c r="Q651" s="300"/>
      <c r="R651" s="300"/>
      <c r="S651" s="300"/>
      <c r="T651" s="300"/>
      <c r="U651" s="300"/>
      <c r="V651" s="300"/>
      <c r="W651" s="300"/>
      <c r="X651" s="300"/>
      <c r="Y651" s="300"/>
      <c r="Z651" s="69"/>
      <c r="AA651" s="70"/>
      <c r="AB651" s="71" t="s">
        <v>104</v>
      </c>
      <c r="AC651" s="50">
        <v>3</v>
      </c>
      <c r="AD651" s="77"/>
      <c r="AE651" s="34" t="s">
        <v>997</v>
      </c>
      <c r="AF651" s="134" t="s">
        <v>1484</v>
      </c>
      <c r="AI651" s="81"/>
    </row>
    <row r="652" spans="1:35" s="83" customFormat="1" ht="48" customHeight="1">
      <c r="A652" s="14" t="str">
        <f>IF(AC652&lt;&gt;"－",MAX($A$11:$A651)+1,"-")</f>
        <v>-</v>
      </c>
      <c r="B652" s="228" t="s">
        <v>140</v>
      </c>
      <c r="C652" s="109"/>
      <c r="D652" s="69"/>
      <c r="E652" s="69"/>
      <c r="F652" s="69"/>
      <c r="G652" s="69"/>
      <c r="H652" s="69"/>
      <c r="I652" s="69"/>
      <c r="J652" s="69"/>
      <c r="K652" s="69"/>
      <c r="L652" s="69"/>
      <c r="M652" s="70"/>
      <c r="N652" s="299" t="s">
        <v>1412</v>
      </c>
      <c r="O652" s="300"/>
      <c r="P652" s="300"/>
      <c r="Q652" s="300"/>
      <c r="R652" s="300"/>
      <c r="S652" s="300"/>
      <c r="T652" s="300"/>
      <c r="U652" s="300"/>
      <c r="V652" s="300"/>
      <c r="W652" s="300"/>
      <c r="X652" s="300"/>
      <c r="Y652" s="300"/>
      <c r="Z652" s="69"/>
      <c r="AA652" s="70"/>
      <c r="AB652" s="71" t="s">
        <v>119</v>
      </c>
      <c r="AC652" s="50" t="s">
        <v>119</v>
      </c>
      <c r="AD652" s="159"/>
      <c r="AE652" s="34" t="s">
        <v>119</v>
      </c>
      <c r="AF652" s="26"/>
      <c r="AI652" s="84"/>
    </row>
    <row r="653" spans="1:35" s="83" customFormat="1" ht="63.75" customHeight="1">
      <c r="A653" s="14">
        <f>IF(AC653&lt;&gt;"－",MAX($A$11:$A652)+1,"-")</f>
        <v>612</v>
      </c>
      <c r="B653" s="226" t="s">
        <v>523</v>
      </c>
      <c r="C653" s="109"/>
      <c r="D653" s="69"/>
      <c r="E653" s="69"/>
      <c r="F653" s="69"/>
      <c r="G653" s="69"/>
      <c r="H653" s="69"/>
      <c r="I653" s="69"/>
      <c r="J653" s="69"/>
      <c r="K653" s="69"/>
      <c r="L653" s="69"/>
      <c r="M653" s="70"/>
      <c r="N653" s="299" t="s">
        <v>1386</v>
      </c>
      <c r="O653" s="300"/>
      <c r="P653" s="300"/>
      <c r="Q653" s="300"/>
      <c r="R653" s="300"/>
      <c r="S653" s="300"/>
      <c r="T653" s="300"/>
      <c r="U653" s="300"/>
      <c r="V653" s="300"/>
      <c r="W653" s="300"/>
      <c r="X653" s="300"/>
      <c r="Y653" s="300"/>
      <c r="Z653" s="69"/>
      <c r="AA653" s="70"/>
      <c r="AB653" s="71" t="s">
        <v>104</v>
      </c>
      <c r="AC653" s="50">
        <v>1</v>
      </c>
      <c r="AD653" s="159"/>
      <c r="AE653" s="52" t="s">
        <v>147</v>
      </c>
      <c r="AF653" s="134" t="s">
        <v>1365</v>
      </c>
      <c r="AI653" s="84"/>
    </row>
    <row r="654" spans="1:35" s="83" customFormat="1" ht="48" customHeight="1">
      <c r="A654" s="14">
        <f>IF(AC654&lt;&gt;"－",MAX($A$11:$A653)+1,"-")</f>
        <v>613</v>
      </c>
      <c r="B654" s="226" t="s">
        <v>523</v>
      </c>
      <c r="C654" s="109"/>
      <c r="D654" s="69"/>
      <c r="E654" s="69"/>
      <c r="F654" s="69"/>
      <c r="G654" s="69"/>
      <c r="H654" s="69"/>
      <c r="I654" s="69"/>
      <c r="J654" s="69"/>
      <c r="K654" s="69"/>
      <c r="L654" s="69"/>
      <c r="M654" s="70"/>
      <c r="N654" s="299" t="s">
        <v>1387</v>
      </c>
      <c r="O654" s="300"/>
      <c r="P654" s="300"/>
      <c r="Q654" s="300"/>
      <c r="R654" s="300"/>
      <c r="S654" s="300"/>
      <c r="T654" s="300"/>
      <c r="U654" s="300"/>
      <c r="V654" s="300"/>
      <c r="W654" s="300"/>
      <c r="X654" s="300"/>
      <c r="Y654" s="300"/>
      <c r="Z654" s="69"/>
      <c r="AA654" s="70"/>
      <c r="AB654" s="71" t="s">
        <v>104</v>
      </c>
      <c r="AC654" s="50">
        <v>3</v>
      </c>
      <c r="AD654" s="159"/>
      <c r="AE654" s="34" t="s">
        <v>997</v>
      </c>
      <c r="AF654" s="134" t="s">
        <v>1484</v>
      </c>
      <c r="AI654" s="84"/>
    </row>
    <row r="655" spans="1:35" s="80" customFormat="1" ht="48" customHeight="1">
      <c r="A655" s="224" t="str">
        <f>IF(AC655&lt;&gt;"－",MAX($A$11:$A651)+1,"-")</f>
        <v>-</v>
      </c>
      <c r="B655" s="228" t="s">
        <v>140</v>
      </c>
      <c r="C655" s="109"/>
      <c r="D655" s="69"/>
      <c r="E655" s="69"/>
      <c r="F655" s="69"/>
      <c r="G655" s="69"/>
      <c r="H655" s="69"/>
      <c r="I655" s="69"/>
      <c r="J655" s="69"/>
      <c r="K655" s="69"/>
      <c r="L655" s="69"/>
      <c r="M655" s="70"/>
      <c r="N655" s="299" t="s">
        <v>1413</v>
      </c>
      <c r="O655" s="300"/>
      <c r="P655" s="300"/>
      <c r="Q655" s="300"/>
      <c r="R655" s="300"/>
      <c r="S655" s="300"/>
      <c r="T655" s="300"/>
      <c r="U655" s="300"/>
      <c r="V655" s="300"/>
      <c r="W655" s="300"/>
      <c r="X655" s="300"/>
      <c r="Y655" s="300"/>
      <c r="Z655" s="69"/>
      <c r="AA655" s="70"/>
      <c r="AB655" s="71" t="s">
        <v>119</v>
      </c>
      <c r="AC655" s="50" t="s">
        <v>119</v>
      </c>
      <c r="AD655" s="159"/>
      <c r="AE655" s="34" t="s">
        <v>119</v>
      </c>
      <c r="AF655" s="26"/>
      <c r="AI655" s="81"/>
    </row>
    <row r="656" spans="1:35" s="80" customFormat="1" ht="72.75" customHeight="1">
      <c r="A656" s="224">
        <f>IF(AC656&lt;&gt;"－",MAX($A$11:$A655)+1,"-")</f>
        <v>614</v>
      </c>
      <c r="B656" s="226" t="s">
        <v>523</v>
      </c>
      <c r="C656" s="109"/>
      <c r="D656" s="69"/>
      <c r="E656" s="69"/>
      <c r="F656" s="69"/>
      <c r="G656" s="69"/>
      <c r="H656" s="69"/>
      <c r="I656" s="69"/>
      <c r="J656" s="69"/>
      <c r="K656" s="69"/>
      <c r="L656" s="69"/>
      <c r="M656" s="70"/>
      <c r="N656" s="299" t="s">
        <v>1386</v>
      </c>
      <c r="O656" s="300"/>
      <c r="P656" s="300"/>
      <c r="Q656" s="300"/>
      <c r="R656" s="300"/>
      <c r="S656" s="300"/>
      <c r="T656" s="300"/>
      <c r="U656" s="300"/>
      <c r="V656" s="300"/>
      <c r="W656" s="300"/>
      <c r="X656" s="300"/>
      <c r="Y656" s="300"/>
      <c r="Z656" s="69"/>
      <c r="AA656" s="70"/>
      <c r="AB656" s="71" t="s">
        <v>104</v>
      </c>
      <c r="AC656" s="50">
        <v>1</v>
      </c>
      <c r="AD656" s="159"/>
      <c r="AE656" s="52" t="s">
        <v>1471</v>
      </c>
      <c r="AF656" s="134" t="s">
        <v>1365</v>
      </c>
      <c r="AI656" s="81"/>
    </row>
    <row r="657" spans="1:35" s="80" customFormat="1" ht="48" customHeight="1">
      <c r="A657" s="224">
        <f>IF(AC657&lt;&gt;"－",MAX($A$11:$A656)+1,"-")</f>
        <v>615</v>
      </c>
      <c r="B657" s="226" t="s">
        <v>523</v>
      </c>
      <c r="C657" s="109"/>
      <c r="D657" s="69"/>
      <c r="E657" s="69"/>
      <c r="F657" s="69"/>
      <c r="G657" s="69"/>
      <c r="H657" s="69"/>
      <c r="I657" s="69"/>
      <c r="J657" s="69"/>
      <c r="K657" s="69"/>
      <c r="L657" s="69"/>
      <c r="M657" s="70"/>
      <c r="N657" s="299" t="s">
        <v>1387</v>
      </c>
      <c r="O657" s="300"/>
      <c r="P657" s="300"/>
      <c r="Q657" s="300"/>
      <c r="R657" s="300"/>
      <c r="S657" s="300"/>
      <c r="T657" s="300"/>
      <c r="U657" s="300"/>
      <c r="V657" s="300"/>
      <c r="W657" s="300"/>
      <c r="X657" s="300"/>
      <c r="Y657" s="300"/>
      <c r="Z657" s="69"/>
      <c r="AA657" s="70"/>
      <c r="AB657" s="71" t="s">
        <v>104</v>
      </c>
      <c r="AC657" s="50">
        <v>3</v>
      </c>
      <c r="AD657" s="77"/>
      <c r="AE657" s="34" t="s">
        <v>997</v>
      </c>
      <c r="AF657" s="134" t="s">
        <v>1484</v>
      </c>
      <c r="AI657" s="81"/>
    </row>
    <row r="658" spans="1:35" s="80" customFormat="1" ht="48" customHeight="1">
      <c r="A658" s="224" t="str">
        <f>IF(AC658&lt;&gt;"－",MAX($A$11:$A657)+1,"-")</f>
        <v>-</v>
      </c>
      <c r="B658" s="228" t="s">
        <v>140</v>
      </c>
      <c r="C658" s="109"/>
      <c r="D658" s="69"/>
      <c r="E658" s="69"/>
      <c r="F658" s="69"/>
      <c r="G658" s="69"/>
      <c r="H658" s="69"/>
      <c r="I658" s="69"/>
      <c r="J658" s="69"/>
      <c r="K658" s="69"/>
      <c r="L658" s="69"/>
      <c r="M658" s="70"/>
      <c r="N658" s="299" t="s">
        <v>1414</v>
      </c>
      <c r="O658" s="300"/>
      <c r="P658" s="300"/>
      <c r="Q658" s="300"/>
      <c r="R658" s="300"/>
      <c r="S658" s="300"/>
      <c r="T658" s="300"/>
      <c r="U658" s="300"/>
      <c r="V658" s="300"/>
      <c r="W658" s="300"/>
      <c r="X658" s="300"/>
      <c r="Y658" s="300"/>
      <c r="Z658" s="69"/>
      <c r="AA658" s="70"/>
      <c r="AB658" s="71" t="s">
        <v>119</v>
      </c>
      <c r="AC658" s="50" t="s">
        <v>119</v>
      </c>
      <c r="AD658" s="159"/>
      <c r="AE658" s="34" t="s">
        <v>119</v>
      </c>
      <c r="AF658" s="26"/>
      <c r="AI658" s="81"/>
    </row>
    <row r="659" spans="1:35" s="80" customFormat="1" ht="73.5" customHeight="1">
      <c r="A659" s="224">
        <f>IF(AC659&lt;&gt;"－",MAX($A$11:$A658)+1,"-")</f>
        <v>616</v>
      </c>
      <c r="B659" s="226" t="s">
        <v>523</v>
      </c>
      <c r="C659" s="109"/>
      <c r="D659" s="69"/>
      <c r="E659" s="69"/>
      <c r="F659" s="69"/>
      <c r="G659" s="69"/>
      <c r="H659" s="69"/>
      <c r="I659" s="69"/>
      <c r="J659" s="69"/>
      <c r="K659" s="69"/>
      <c r="L659" s="69"/>
      <c r="M659" s="70"/>
      <c r="N659" s="299" t="s">
        <v>1386</v>
      </c>
      <c r="O659" s="300"/>
      <c r="P659" s="300"/>
      <c r="Q659" s="300"/>
      <c r="R659" s="300"/>
      <c r="S659" s="300"/>
      <c r="T659" s="300"/>
      <c r="U659" s="300"/>
      <c r="V659" s="300"/>
      <c r="W659" s="300"/>
      <c r="X659" s="300"/>
      <c r="Y659" s="300"/>
      <c r="Z659" s="69"/>
      <c r="AA659" s="70"/>
      <c r="AB659" s="71" t="s">
        <v>104</v>
      </c>
      <c r="AC659" s="50">
        <v>1</v>
      </c>
      <c r="AD659" s="159"/>
      <c r="AE659" s="52" t="s">
        <v>1471</v>
      </c>
      <c r="AF659" s="134" t="s">
        <v>1365</v>
      </c>
      <c r="AI659" s="81"/>
    </row>
    <row r="660" spans="1:35" s="80" customFormat="1" ht="48" customHeight="1">
      <c r="A660" s="224">
        <f>IF(AC660&lt;&gt;"－",MAX($A$11:$A659)+1,"-")</f>
        <v>617</v>
      </c>
      <c r="B660" s="226" t="s">
        <v>523</v>
      </c>
      <c r="C660" s="109"/>
      <c r="D660" s="69"/>
      <c r="E660" s="69"/>
      <c r="F660" s="69"/>
      <c r="G660" s="69"/>
      <c r="H660" s="69"/>
      <c r="I660" s="69"/>
      <c r="J660" s="69"/>
      <c r="K660" s="69"/>
      <c r="L660" s="69"/>
      <c r="M660" s="70"/>
      <c r="N660" s="299" t="s">
        <v>1387</v>
      </c>
      <c r="O660" s="300"/>
      <c r="P660" s="300"/>
      <c r="Q660" s="300"/>
      <c r="R660" s="300"/>
      <c r="S660" s="300"/>
      <c r="T660" s="300"/>
      <c r="U660" s="300"/>
      <c r="V660" s="300"/>
      <c r="W660" s="300"/>
      <c r="X660" s="300"/>
      <c r="Y660" s="300"/>
      <c r="Z660" s="69"/>
      <c r="AA660" s="70"/>
      <c r="AB660" s="71" t="s">
        <v>104</v>
      </c>
      <c r="AC660" s="50">
        <v>3</v>
      </c>
      <c r="AD660" s="77"/>
      <c r="AE660" s="34" t="s">
        <v>997</v>
      </c>
      <c r="AF660" s="134" t="s">
        <v>1484</v>
      </c>
      <c r="AI660" s="81"/>
    </row>
    <row r="661" spans="1:35" s="80" customFormat="1" ht="48" customHeight="1">
      <c r="A661" s="224" t="str">
        <f>IF(AC661&lt;&gt;"－",MAX($A$11:$A660)+1,"-")</f>
        <v>-</v>
      </c>
      <c r="B661" s="228" t="s">
        <v>140</v>
      </c>
      <c r="C661" s="109"/>
      <c r="D661" s="69"/>
      <c r="E661" s="69"/>
      <c r="F661" s="69"/>
      <c r="G661" s="69"/>
      <c r="H661" s="69"/>
      <c r="I661" s="69"/>
      <c r="J661" s="69"/>
      <c r="K661" s="69"/>
      <c r="L661" s="69"/>
      <c r="M661" s="70"/>
      <c r="N661" s="299" t="s">
        <v>1415</v>
      </c>
      <c r="O661" s="300"/>
      <c r="P661" s="300"/>
      <c r="Q661" s="300"/>
      <c r="R661" s="300"/>
      <c r="S661" s="300"/>
      <c r="T661" s="300"/>
      <c r="U661" s="300"/>
      <c r="V661" s="300"/>
      <c r="W661" s="300"/>
      <c r="X661" s="300"/>
      <c r="Y661" s="300"/>
      <c r="Z661" s="69"/>
      <c r="AA661" s="70"/>
      <c r="AB661" s="71" t="s">
        <v>119</v>
      </c>
      <c r="AC661" s="50" t="s">
        <v>119</v>
      </c>
      <c r="AD661" s="159"/>
      <c r="AE661" s="34" t="s">
        <v>119</v>
      </c>
      <c r="AF661" s="26"/>
      <c r="AI661" s="81"/>
    </row>
    <row r="662" spans="1:35" s="80" customFormat="1" ht="64.5" customHeight="1">
      <c r="A662" s="224">
        <f>IF(AC662&lt;&gt;"－",MAX($A$11:$A661)+1,"-")</f>
        <v>618</v>
      </c>
      <c r="B662" s="226" t="s">
        <v>523</v>
      </c>
      <c r="C662" s="109"/>
      <c r="D662" s="69"/>
      <c r="E662" s="69"/>
      <c r="F662" s="69"/>
      <c r="G662" s="69"/>
      <c r="H662" s="69"/>
      <c r="I662" s="69"/>
      <c r="J662" s="69"/>
      <c r="K662" s="69"/>
      <c r="L662" s="69"/>
      <c r="M662" s="70"/>
      <c r="N662" s="299" t="s">
        <v>1386</v>
      </c>
      <c r="O662" s="300"/>
      <c r="P662" s="300"/>
      <c r="Q662" s="300"/>
      <c r="R662" s="300"/>
      <c r="S662" s="300"/>
      <c r="T662" s="300"/>
      <c r="U662" s="300"/>
      <c r="V662" s="300"/>
      <c r="W662" s="300"/>
      <c r="X662" s="300"/>
      <c r="Y662" s="300"/>
      <c r="Z662" s="69"/>
      <c r="AA662" s="70"/>
      <c r="AB662" s="71" t="s">
        <v>104</v>
      </c>
      <c r="AC662" s="50">
        <v>1</v>
      </c>
      <c r="AD662" s="159"/>
      <c r="AE662" s="52" t="s">
        <v>147</v>
      </c>
      <c r="AF662" s="134" t="s">
        <v>1365</v>
      </c>
      <c r="AI662" s="81"/>
    </row>
    <row r="663" spans="1:35" s="80" customFormat="1" ht="48" customHeight="1">
      <c r="A663" s="224">
        <f>IF(AC663&lt;&gt;"－",MAX($A$11:$A662)+1,"-")</f>
        <v>619</v>
      </c>
      <c r="B663" s="226" t="s">
        <v>523</v>
      </c>
      <c r="C663" s="109"/>
      <c r="D663" s="69"/>
      <c r="E663" s="69"/>
      <c r="F663" s="69"/>
      <c r="G663" s="69"/>
      <c r="H663" s="69"/>
      <c r="I663" s="69"/>
      <c r="J663" s="69"/>
      <c r="K663" s="69"/>
      <c r="L663" s="69"/>
      <c r="M663" s="70"/>
      <c r="N663" s="299" t="s">
        <v>1387</v>
      </c>
      <c r="O663" s="300"/>
      <c r="P663" s="300"/>
      <c r="Q663" s="300"/>
      <c r="R663" s="300"/>
      <c r="S663" s="300"/>
      <c r="T663" s="300"/>
      <c r="U663" s="300"/>
      <c r="V663" s="300"/>
      <c r="W663" s="300"/>
      <c r="X663" s="300"/>
      <c r="Y663" s="300"/>
      <c r="Z663" s="69"/>
      <c r="AA663" s="70"/>
      <c r="AB663" s="71" t="s">
        <v>104</v>
      </c>
      <c r="AC663" s="50">
        <v>3</v>
      </c>
      <c r="AD663" s="77"/>
      <c r="AE663" s="34" t="s">
        <v>997</v>
      </c>
      <c r="AF663" s="134" t="s">
        <v>1484</v>
      </c>
      <c r="AI663" s="81"/>
    </row>
    <row r="664" spans="1:35" s="80" customFormat="1" ht="48" customHeight="1">
      <c r="A664" s="224" t="str">
        <f>IF(AC664&lt;&gt;"－",MAX($A$11:$A663)+1,"-")</f>
        <v>-</v>
      </c>
      <c r="B664" s="228" t="s">
        <v>140</v>
      </c>
      <c r="C664" s="109"/>
      <c r="D664" s="69"/>
      <c r="E664" s="69"/>
      <c r="F664" s="69"/>
      <c r="G664" s="69"/>
      <c r="H664" s="69"/>
      <c r="I664" s="69"/>
      <c r="J664" s="69"/>
      <c r="K664" s="69"/>
      <c r="L664" s="69"/>
      <c r="M664" s="70"/>
      <c r="N664" s="299" t="s">
        <v>1416</v>
      </c>
      <c r="O664" s="300"/>
      <c r="P664" s="300"/>
      <c r="Q664" s="300"/>
      <c r="R664" s="300"/>
      <c r="S664" s="300"/>
      <c r="T664" s="300"/>
      <c r="U664" s="300"/>
      <c r="V664" s="300"/>
      <c r="W664" s="300"/>
      <c r="X664" s="300"/>
      <c r="Y664" s="300"/>
      <c r="Z664" s="69"/>
      <c r="AA664" s="70"/>
      <c r="AB664" s="71" t="s">
        <v>119</v>
      </c>
      <c r="AC664" s="50" t="s">
        <v>119</v>
      </c>
      <c r="AD664" s="159"/>
      <c r="AE664" s="34" t="s">
        <v>119</v>
      </c>
      <c r="AF664" s="26"/>
      <c r="AI664" s="81"/>
    </row>
    <row r="665" spans="1:35" s="80" customFormat="1" ht="69" customHeight="1">
      <c r="A665" s="224">
        <f>IF(AC665&lt;&gt;"－",MAX($A$11:$A664)+1,"-")</f>
        <v>620</v>
      </c>
      <c r="B665" s="226" t="s">
        <v>523</v>
      </c>
      <c r="C665" s="109"/>
      <c r="D665" s="69"/>
      <c r="E665" s="69"/>
      <c r="F665" s="69"/>
      <c r="G665" s="69"/>
      <c r="H665" s="69"/>
      <c r="I665" s="69"/>
      <c r="J665" s="69"/>
      <c r="K665" s="69"/>
      <c r="L665" s="69"/>
      <c r="M665" s="70"/>
      <c r="N665" s="299" t="s">
        <v>1386</v>
      </c>
      <c r="O665" s="300"/>
      <c r="P665" s="300"/>
      <c r="Q665" s="300"/>
      <c r="R665" s="300"/>
      <c r="S665" s="300"/>
      <c r="T665" s="300"/>
      <c r="U665" s="300"/>
      <c r="V665" s="300"/>
      <c r="W665" s="300"/>
      <c r="X665" s="300"/>
      <c r="Y665" s="300"/>
      <c r="Z665" s="69"/>
      <c r="AA665" s="70"/>
      <c r="AB665" s="71" t="s">
        <v>104</v>
      </c>
      <c r="AC665" s="50">
        <v>1</v>
      </c>
      <c r="AD665" s="159"/>
      <c r="AE665" s="52" t="s">
        <v>147</v>
      </c>
      <c r="AF665" s="134" t="s">
        <v>1365</v>
      </c>
      <c r="AI665" s="81"/>
    </row>
    <row r="666" spans="1:35" s="80" customFormat="1" ht="48" customHeight="1">
      <c r="A666" s="224">
        <f>IF(AC666&lt;&gt;"－",MAX($A$11:$A665)+1,"-")</f>
        <v>621</v>
      </c>
      <c r="B666" s="226" t="s">
        <v>523</v>
      </c>
      <c r="C666" s="109"/>
      <c r="D666" s="69"/>
      <c r="E666" s="69"/>
      <c r="F666" s="69"/>
      <c r="G666" s="69"/>
      <c r="H666" s="69"/>
      <c r="I666" s="69"/>
      <c r="J666" s="69"/>
      <c r="K666" s="69"/>
      <c r="L666" s="69"/>
      <c r="M666" s="70"/>
      <c r="N666" s="299" t="s">
        <v>1387</v>
      </c>
      <c r="O666" s="300"/>
      <c r="P666" s="300"/>
      <c r="Q666" s="300"/>
      <c r="R666" s="300"/>
      <c r="S666" s="300"/>
      <c r="T666" s="300"/>
      <c r="U666" s="300"/>
      <c r="V666" s="300"/>
      <c r="W666" s="300"/>
      <c r="X666" s="300"/>
      <c r="Y666" s="300"/>
      <c r="Z666" s="69"/>
      <c r="AA666" s="70"/>
      <c r="AB666" s="71" t="s">
        <v>104</v>
      </c>
      <c r="AC666" s="50">
        <v>3</v>
      </c>
      <c r="AD666" s="77"/>
      <c r="AE666" s="34" t="s">
        <v>997</v>
      </c>
      <c r="AF666" s="134" t="s">
        <v>1484</v>
      </c>
      <c r="AI666" s="81"/>
    </row>
    <row r="667" spans="1:35" s="80" customFormat="1" ht="48" customHeight="1">
      <c r="A667" s="224" t="str">
        <f>IF(AC667&lt;&gt;"－",MAX($A$11:$A666)+1,"-")</f>
        <v>-</v>
      </c>
      <c r="B667" s="228" t="s">
        <v>140</v>
      </c>
      <c r="C667" s="109"/>
      <c r="D667" s="69"/>
      <c r="E667" s="69"/>
      <c r="F667" s="69"/>
      <c r="G667" s="69"/>
      <c r="H667" s="69"/>
      <c r="I667" s="69"/>
      <c r="J667" s="69"/>
      <c r="K667" s="69"/>
      <c r="L667" s="69"/>
      <c r="M667" s="70"/>
      <c r="N667" s="299" t="s">
        <v>1417</v>
      </c>
      <c r="O667" s="300"/>
      <c r="P667" s="300"/>
      <c r="Q667" s="300"/>
      <c r="R667" s="300"/>
      <c r="S667" s="300"/>
      <c r="T667" s="300"/>
      <c r="U667" s="300"/>
      <c r="V667" s="300"/>
      <c r="W667" s="300"/>
      <c r="X667" s="300"/>
      <c r="Y667" s="300"/>
      <c r="Z667" s="69"/>
      <c r="AA667" s="70"/>
      <c r="AB667" s="71" t="s">
        <v>119</v>
      </c>
      <c r="AC667" s="50" t="s">
        <v>119</v>
      </c>
      <c r="AD667" s="159"/>
      <c r="AE667" s="34" t="s">
        <v>119</v>
      </c>
      <c r="AF667" s="26"/>
      <c r="AI667" s="81"/>
    </row>
    <row r="668" spans="1:35" s="80" customFormat="1" ht="65.25" customHeight="1">
      <c r="A668" s="224">
        <f>IF(AC668&lt;&gt;"－",MAX($A$11:$A667)+1,"-")</f>
        <v>622</v>
      </c>
      <c r="B668" s="226" t="s">
        <v>523</v>
      </c>
      <c r="C668" s="109"/>
      <c r="D668" s="69"/>
      <c r="E668" s="69"/>
      <c r="F668" s="69"/>
      <c r="G668" s="69"/>
      <c r="H668" s="69"/>
      <c r="I668" s="69"/>
      <c r="J668" s="69"/>
      <c r="K668" s="69"/>
      <c r="L668" s="69"/>
      <c r="M668" s="70"/>
      <c r="N668" s="299" t="s">
        <v>1386</v>
      </c>
      <c r="O668" s="300"/>
      <c r="P668" s="300"/>
      <c r="Q668" s="300"/>
      <c r="R668" s="300"/>
      <c r="S668" s="300"/>
      <c r="T668" s="300"/>
      <c r="U668" s="300"/>
      <c r="V668" s="300"/>
      <c r="W668" s="300"/>
      <c r="X668" s="300"/>
      <c r="Y668" s="300"/>
      <c r="Z668" s="69"/>
      <c r="AA668" s="70"/>
      <c r="AB668" s="71" t="s">
        <v>104</v>
      </c>
      <c r="AC668" s="50">
        <v>1</v>
      </c>
      <c r="AD668" s="159"/>
      <c r="AE668" s="52" t="s">
        <v>147</v>
      </c>
      <c r="AF668" s="134" t="s">
        <v>1365</v>
      </c>
      <c r="AI668" s="81"/>
    </row>
    <row r="669" spans="1:35" s="80" customFormat="1" ht="48" customHeight="1">
      <c r="A669" s="224">
        <f>IF(AC669&lt;&gt;"－",MAX($A$11:$A668)+1,"-")</f>
        <v>623</v>
      </c>
      <c r="B669" s="226" t="s">
        <v>523</v>
      </c>
      <c r="C669" s="109"/>
      <c r="D669" s="69"/>
      <c r="E669" s="69"/>
      <c r="F669" s="69"/>
      <c r="G669" s="69"/>
      <c r="H669" s="69"/>
      <c r="I669" s="69"/>
      <c r="J669" s="69"/>
      <c r="K669" s="69"/>
      <c r="L669" s="69"/>
      <c r="M669" s="70"/>
      <c r="N669" s="299" t="s">
        <v>1387</v>
      </c>
      <c r="O669" s="300"/>
      <c r="P669" s="300"/>
      <c r="Q669" s="300"/>
      <c r="R669" s="300"/>
      <c r="S669" s="300"/>
      <c r="T669" s="300"/>
      <c r="U669" s="300"/>
      <c r="V669" s="300"/>
      <c r="W669" s="300"/>
      <c r="X669" s="300"/>
      <c r="Y669" s="300"/>
      <c r="Z669" s="69"/>
      <c r="AA669" s="70"/>
      <c r="AB669" s="71" t="s">
        <v>104</v>
      </c>
      <c r="AC669" s="50">
        <v>3</v>
      </c>
      <c r="AD669" s="77"/>
      <c r="AE669" s="34" t="s">
        <v>997</v>
      </c>
      <c r="AF669" s="134" t="s">
        <v>1484</v>
      </c>
      <c r="AI669" s="81"/>
    </row>
    <row r="670" spans="1:35" s="80" customFormat="1" ht="48" customHeight="1">
      <c r="A670" s="224" t="str">
        <f>IF(AC670&lt;&gt;"－",MAX($A$11:$A669)+1,"-")</f>
        <v>-</v>
      </c>
      <c r="B670" s="228" t="s">
        <v>140</v>
      </c>
      <c r="C670" s="109"/>
      <c r="D670" s="69"/>
      <c r="E670" s="69"/>
      <c r="F670" s="69"/>
      <c r="G670" s="69"/>
      <c r="H670" s="69"/>
      <c r="I670" s="69"/>
      <c r="J670" s="69"/>
      <c r="K670" s="69"/>
      <c r="L670" s="69"/>
      <c r="M670" s="70"/>
      <c r="N670" s="299" t="s">
        <v>1418</v>
      </c>
      <c r="O670" s="300"/>
      <c r="P670" s="300"/>
      <c r="Q670" s="300"/>
      <c r="R670" s="300"/>
      <c r="S670" s="300"/>
      <c r="T670" s="300"/>
      <c r="U670" s="300"/>
      <c r="V670" s="300"/>
      <c r="W670" s="300"/>
      <c r="X670" s="300"/>
      <c r="Y670" s="300"/>
      <c r="Z670" s="69"/>
      <c r="AA670" s="70"/>
      <c r="AB670" s="71" t="s">
        <v>119</v>
      </c>
      <c r="AC670" s="50" t="s">
        <v>119</v>
      </c>
      <c r="AD670" s="159"/>
      <c r="AE670" s="34" t="s">
        <v>119</v>
      </c>
      <c r="AF670" s="26"/>
      <c r="AI670" s="81"/>
    </row>
    <row r="671" spans="1:35" s="80" customFormat="1" ht="65.25" customHeight="1">
      <c r="A671" s="224">
        <f>IF(AC671&lt;&gt;"－",MAX($A$11:$A670)+1,"-")</f>
        <v>624</v>
      </c>
      <c r="B671" s="226" t="s">
        <v>523</v>
      </c>
      <c r="C671" s="109"/>
      <c r="D671" s="69"/>
      <c r="E671" s="69"/>
      <c r="F671" s="69"/>
      <c r="G671" s="69"/>
      <c r="H671" s="69"/>
      <c r="I671" s="69"/>
      <c r="J671" s="69"/>
      <c r="K671" s="69"/>
      <c r="L671" s="69"/>
      <c r="M671" s="70"/>
      <c r="N671" s="299" t="s">
        <v>1386</v>
      </c>
      <c r="O671" s="300"/>
      <c r="P671" s="300"/>
      <c r="Q671" s="300"/>
      <c r="R671" s="300"/>
      <c r="S671" s="300"/>
      <c r="T671" s="300"/>
      <c r="U671" s="300"/>
      <c r="V671" s="300"/>
      <c r="W671" s="300"/>
      <c r="X671" s="300"/>
      <c r="Y671" s="300"/>
      <c r="Z671" s="69"/>
      <c r="AA671" s="70"/>
      <c r="AB671" s="71" t="s">
        <v>104</v>
      </c>
      <c r="AC671" s="50">
        <v>1</v>
      </c>
      <c r="AD671" s="159"/>
      <c r="AE671" s="52" t="s">
        <v>193</v>
      </c>
      <c r="AF671" s="134" t="s">
        <v>1365</v>
      </c>
      <c r="AI671" s="81"/>
    </row>
    <row r="672" spans="1:35" s="80" customFormat="1" ht="48" customHeight="1">
      <c r="A672" s="224">
        <f>IF(AC672&lt;&gt;"－",MAX($A$11:$A671)+1,"-")</f>
        <v>625</v>
      </c>
      <c r="B672" s="226" t="s">
        <v>523</v>
      </c>
      <c r="C672" s="109"/>
      <c r="D672" s="69"/>
      <c r="E672" s="69"/>
      <c r="F672" s="69"/>
      <c r="G672" s="69"/>
      <c r="H672" s="69"/>
      <c r="I672" s="69"/>
      <c r="J672" s="69"/>
      <c r="K672" s="69"/>
      <c r="L672" s="69"/>
      <c r="M672" s="70"/>
      <c r="N672" s="299" t="s">
        <v>1387</v>
      </c>
      <c r="O672" s="300"/>
      <c r="P672" s="300"/>
      <c r="Q672" s="300"/>
      <c r="R672" s="300"/>
      <c r="S672" s="300"/>
      <c r="T672" s="300"/>
      <c r="U672" s="300"/>
      <c r="V672" s="300"/>
      <c r="W672" s="300"/>
      <c r="X672" s="300"/>
      <c r="Y672" s="300"/>
      <c r="Z672" s="69"/>
      <c r="AA672" s="70"/>
      <c r="AB672" s="71" t="s">
        <v>104</v>
      </c>
      <c r="AC672" s="50">
        <v>3</v>
      </c>
      <c r="AD672" s="77"/>
      <c r="AE672" s="34" t="s">
        <v>997</v>
      </c>
      <c r="AF672" s="134" t="s">
        <v>1484</v>
      </c>
      <c r="AI672" s="81"/>
    </row>
    <row r="673" spans="1:35" s="80" customFormat="1" ht="48" customHeight="1">
      <c r="A673" s="224" t="str">
        <f>IF(AC673&lt;&gt;"－",MAX($A$11:$A672)+1,"-")</f>
        <v>-</v>
      </c>
      <c r="B673" s="228" t="s">
        <v>140</v>
      </c>
      <c r="C673" s="109"/>
      <c r="D673" s="69"/>
      <c r="E673" s="69"/>
      <c r="F673" s="69"/>
      <c r="G673" s="69"/>
      <c r="H673" s="69"/>
      <c r="I673" s="69"/>
      <c r="J673" s="69"/>
      <c r="K673" s="69"/>
      <c r="L673" s="69"/>
      <c r="M673" s="70"/>
      <c r="N673" s="299" t="s">
        <v>1419</v>
      </c>
      <c r="O673" s="300"/>
      <c r="P673" s="300"/>
      <c r="Q673" s="300"/>
      <c r="R673" s="300"/>
      <c r="S673" s="300"/>
      <c r="T673" s="300"/>
      <c r="U673" s="300"/>
      <c r="V673" s="300"/>
      <c r="W673" s="300"/>
      <c r="X673" s="300"/>
      <c r="Y673" s="300"/>
      <c r="Z673" s="69"/>
      <c r="AA673" s="70"/>
      <c r="AB673" s="71" t="s">
        <v>119</v>
      </c>
      <c r="AC673" s="50" t="s">
        <v>119</v>
      </c>
      <c r="AD673" s="159"/>
      <c r="AE673" s="34" t="s">
        <v>119</v>
      </c>
      <c r="AF673" s="26"/>
      <c r="AI673" s="81"/>
    </row>
    <row r="674" spans="1:35" s="80" customFormat="1" ht="63" customHeight="1">
      <c r="A674" s="224">
        <f>IF(AC674&lt;&gt;"－",MAX($A$11:$A673)+1,"-")</f>
        <v>626</v>
      </c>
      <c r="B674" s="226" t="s">
        <v>523</v>
      </c>
      <c r="C674" s="109"/>
      <c r="D674" s="69"/>
      <c r="E674" s="69"/>
      <c r="F674" s="69"/>
      <c r="G674" s="69"/>
      <c r="H674" s="69"/>
      <c r="I674" s="69"/>
      <c r="J674" s="69"/>
      <c r="K674" s="69"/>
      <c r="L674" s="69"/>
      <c r="M674" s="70"/>
      <c r="N674" s="299" t="s">
        <v>1386</v>
      </c>
      <c r="O674" s="300"/>
      <c r="P674" s="300"/>
      <c r="Q674" s="300"/>
      <c r="R674" s="300"/>
      <c r="S674" s="300"/>
      <c r="T674" s="300"/>
      <c r="U674" s="300"/>
      <c r="V674" s="300"/>
      <c r="W674" s="300"/>
      <c r="X674" s="300"/>
      <c r="Y674" s="300"/>
      <c r="Z674" s="69"/>
      <c r="AA674" s="70"/>
      <c r="AB674" s="71" t="s">
        <v>104</v>
      </c>
      <c r="AC674" s="50">
        <v>1</v>
      </c>
      <c r="AD674" s="159"/>
      <c r="AE674" s="52" t="s">
        <v>147</v>
      </c>
      <c r="AF674" s="134" t="s">
        <v>1365</v>
      </c>
      <c r="AI674" s="81"/>
    </row>
    <row r="675" spans="1:35" s="80" customFormat="1" ht="48" customHeight="1">
      <c r="A675" s="224">
        <f>IF(AC675&lt;&gt;"－",MAX($A$11:$A674)+1,"-")</f>
        <v>627</v>
      </c>
      <c r="B675" s="226" t="s">
        <v>523</v>
      </c>
      <c r="C675" s="109"/>
      <c r="D675" s="69"/>
      <c r="E675" s="69"/>
      <c r="F675" s="69"/>
      <c r="G675" s="69"/>
      <c r="H675" s="69"/>
      <c r="I675" s="69"/>
      <c r="J675" s="69"/>
      <c r="K675" s="69"/>
      <c r="L675" s="69"/>
      <c r="M675" s="70"/>
      <c r="N675" s="299" t="s">
        <v>1387</v>
      </c>
      <c r="O675" s="300"/>
      <c r="P675" s="300"/>
      <c r="Q675" s="300"/>
      <c r="R675" s="300"/>
      <c r="S675" s="300"/>
      <c r="T675" s="300"/>
      <c r="U675" s="300"/>
      <c r="V675" s="300"/>
      <c r="W675" s="300"/>
      <c r="X675" s="300"/>
      <c r="Y675" s="300"/>
      <c r="Z675" s="69"/>
      <c r="AA675" s="70"/>
      <c r="AB675" s="71" t="s">
        <v>104</v>
      </c>
      <c r="AC675" s="50">
        <v>3</v>
      </c>
      <c r="AD675" s="77"/>
      <c r="AE675" s="34" t="s">
        <v>997</v>
      </c>
      <c r="AF675" s="134" t="s">
        <v>1484</v>
      </c>
      <c r="AI675" s="81"/>
    </row>
    <row r="676" spans="1:35" s="80" customFormat="1" ht="48" customHeight="1">
      <c r="A676" s="224" t="str">
        <f>IF(AC676&lt;&gt;"－",MAX($A$11:$A675)+1,"-")</f>
        <v>-</v>
      </c>
      <c r="B676" s="228" t="s">
        <v>140</v>
      </c>
      <c r="C676" s="109"/>
      <c r="D676" s="69"/>
      <c r="E676" s="69"/>
      <c r="F676" s="69"/>
      <c r="G676" s="69"/>
      <c r="H676" s="69"/>
      <c r="I676" s="69"/>
      <c r="J676" s="69"/>
      <c r="K676" s="69"/>
      <c r="L676" s="69"/>
      <c r="M676" s="70"/>
      <c r="N676" s="299" t="s">
        <v>1420</v>
      </c>
      <c r="O676" s="300"/>
      <c r="P676" s="300"/>
      <c r="Q676" s="300"/>
      <c r="R676" s="300"/>
      <c r="S676" s="300"/>
      <c r="T676" s="300"/>
      <c r="U676" s="300"/>
      <c r="V676" s="300"/>
      <c r="W676" s="300"/>
      <c r="X676" s="300"/>
      <c r="Y676" s="300"/>
      <c r="Z676" s="69"/>
      <c r="AA676" s="70"/>
      <c r="AB676" s="71" t="s">
        <v>119</v>
      </c>
      <c r="AC676" s="50" t="s">
        <v>119</v>
      </c>
      <c r="AD676" s="159"/>
      <c r="AE676" s="34" t="s">
        <v>119</v>
      </c>
      <c r="AF676" s="26"/>
      <c r="AI676" s="81"/>
    </row>
    <row r="677" spans="1:35" s="80" customFormat="1" ht="63.75" customHeight="1">
      <c r="A677" s="224">
        <f>IF(AC677&lt;&gt;"－",MAX($A$11:$A676)+1,"-")</f>
        <v>628</v>
      </c>
      <c r="B677" s="226" t="s">
        <v>523</v>
      </c>
      <c r="C677" s="109"/>
      <c r="D677" s="69"/>
      <c r="E677" s="69"/>
      <c r="F677" s="69"/>
      <c r="G677" s="69"/>
      <c r="H677" s="69"/>
      <c r="I677" s="69"/>
      <c r="J677" s="69"/>
      <c r="K677" s="69"/>
      <c r="L677" s="69"/>
      <c r="M677" s="70"/>
      <c r="N677" s="299" t="s">
        <v>1386</v>
      </c>
      <c r="O677" s="300"/>
      <c r="P677" s="300"/>
      <c r="Q677" s="300"/>
      <c r="R677" s="300"/>
      <c r="S677" s="300"/>
      <c r="T677" s="300"/>
      <c r="U677" s="300"/>
      <c r="V677" s="300"/>
      <c r="W677" s="300"/>
      <c r="X677" s="300"/>
      <c r="Y677" s="300"/>
      <c r="Z677" s="69"/>
      <c r="AA677" s="70"/>
      <c r="AB677" s="71" t="s">
        <v>104</v>
      </c>
      <c r="AC677" s="50">
        <v>1</v>
      </c>
      <c r="AD677" s="159"/>
      <c r="AE677" s="52" t="s">
        <v>147</v>
      </c>
      <c r="AF677" s="134" t="s">
        <v>1365</v>
      </c>
      <c r="AI677" s="81"/>
    </row>
    <row r="678" spans="1:35" s="80" customFormat="1" ht="48" customHeight="1">
      <c r="A678" s="224">
        <f>IF(AC678&lt;&gt;"－",MAX($A$11:$A677)+1,"-")</f>
        <v>629</v>
      </c>
      <c r="B678" s="226" t="s">
        <v>523</v>
      </c>
      <c r="C678" s="109"/>
      <c r="D678" s="69"/>
      <c r="E678" s="69"/>
      <c r="F678" s="69"/>
      <c r="G678" s="69"/>
      <c r="H678" s="69"/>
      <c r="I678" s="69"/>
      <c r="J678" s="69"/>
      <c r="K678" s="69"/>
      <c r="L678" s="69"/>
      <c r="M678" s="70"/>
      <c r="N678" s="299" t="s">
        <v>1387</v>
      </c>
      <c r="O678" s="300"/>
      <c r="P678" s="300"/>
      <c r="Q678" s="300"/>
      <c r="R678" s="300"/>
      <c r="S678" s="300"/>
      <c r="T678" s="300"/>
      <c r="U678" s="300"/>
      <c r="V678" s="300"/>
      <c r="W678" s="300"/>
      <c r="X678" s="300"/>
      <c r="Y678" s="300"/>
      <c r="Z678" s="69"/>
      <c r="AA678" s="70"/>
      <c r="AB678" s="71" t="s">
        <v>104</v>
      </c>
      <c r="AC678" s="50">
        <v>3</v>
      </c>
      <c r="AD678" s="77"/>
      <c r="AE678" s="34" t="s">
        <v>997</v>
      </c>
      <c r="AF678" s="134" t="s">
        <v>1484</v>
      </c>
      <c r="AI678" s="81"/>
    </row>
    <row r="679" spans="1:35" s="83" customFormat="1" ht="48" customHeight="1">
      <c r="A679" s="14" t="str">
        <f>IF(AC679&lt;&gt;"－",MAX($A$11:$A678)+1,"-")</f>
        <v>-</v>
      </c>
      <c r="B679" s="228" t="s">
        <v>140</v>
      </c>
      <c r="C679" s="109"/>
      <c r="D679" s="69"/>
      <c r="E679" s="69"/>
      <c r="F679" s="69"/>
      <c r="G679" s="69"/>
      <c r="H679" s="69"/>
      <c r="I679" s="69"/>
      <c r="J679" s="69"/>
      <c r="K679" s="69"/>
      <c r="L679" s="69"/>
      <c r="M679" s="70"/>
      <c r="N679" s="299" t="s">
        <v>1421</v>
      </c>
      <c r="O679" s="300"/>
      <c r="P679" s="300"/>
      <c r="Q679" s="300"/>
      <c r="R679" s="300"/>
      <c r="S679" s="300"/>
      <c r="T679" s="300"/>
      <c r="U679" s="300"/>
      <c r="V679" s="300"/>
      <c r="W679" s="300"/>
      <c r="X679" s="300"/>
      <c r="Y679" s="300"/>
      <c r="Z679" s="69"/>
      <c r="AA679" s="70"/>
      <c r="AB679" s="71" t="s">
        <v>119</v>
      </c>
      <c r="AC679" s="50" t="s">
        <v>119</v>
      </c>
      <c r="AD679" s="159"/>
      <c r="AE679" s="34" t="s">
        <v>119</v>
      </c>
      <c r="AF679" s="26"/>
      <c r="AI679" s="84"/>
    </row>
    <row r="680" spans="1:35" s="83" customFormat="1" ht="59.25" customHeight="1">
      <c r="A680" s="14">
        <f>IF(AC680&lt;&gt;"－",MAX($A$11:$A679)+1,"-")</f>
        <v>630</v>
      </c>
      <c r="B680" s="226" t="s">
        <v>523</v>
      </c>
      <c r="C680" s="109"/>
      <c r="D680" s="69"/>
      <c r="E680" s="69"/>
      <c r="F680" s="69"/>
      <c r="G680" s="69"/>
      <c r="H680" s="69"/>
      <c r="I680" s="69"/>
      <c r="J680" s="69"/>
      <c r="K680" s="69"/>
      <c r="L680" s="69"/>
      <c r="M680" s="70"/>
      <c r="N680" s="299" t="s">
        <v>1386</v>
      </c>
      <c r="O680" s="300"/>
      <c r="P680" s="300"/>
      <c r="Q680" s="300"/>
      <c r="R680" s="300"/>
      <c r="S680" s="300"/>
      <c r="T680" s="300"/>
      <c r="U680" s="300"/>
      <c r="V680" s="300"/>
      <c r="W680" s="300"/>
      <c r="X680" s="300"/>
      <c r="Y680" s="300"/>
      <c r="Z680" s="69"/>
      <c r="AA680" s="70"/>
      <c r="AB680" s="71" t="s">
        <v>104</v>
      </c>
      <c r="AC680" s="50">
        <v>1</v>
      </c>
      <c r="AD680" s="159"/>
      <c r="AE680" s="52" t="s">
        <v>147</v>
      </c>
      <c r="AF680" s="134" t="s">
        <v>1365</v>
      </c>
      <c r="AI680" s="84"/>
    </row>
    <row r="681" spans="1:35" s="83" customFormat="1" ht="48" customHeight="1">
      <c r="A681" s="14">
        <f>IF(AC681&lt;&gt;"－",MAX($A$11:$A680)+1,"-")</f>
        <v>631</v>
      </c>
      <c r="B681" s="226" t="s">
        <v>523</v>
      </c>
      <c r="C681" s="109"/>
      <c r="D681" s="69"/>
      <c r="E681" s="69"/>
      <c r="F681" s="69"/>
      <c r="G681" s="69"/>
      <c r="H681" s="69"/>
      <c r="I681" s="69"/>
      <c r="J681" s="69"/>
      <c r="K681" s="69"/>
      <c r="L681" s="69"/>
      <c r="M681" s="70"/>
      <c r="N681" s="299" t="s">
        <v>1387</v>
      </c>
      <c r="O681" s="300"/>
      <c r="P681" s="300"/>
      <c r="Q681" s="300"/>
      <c r="R681" s="300"/>
      <c r="S681" s="300"/>
      <c r="T681" s="300"/>
      <c r="U681" s="300"/>
      <c r="V681" s="300"/>
      <c r="W681" s="300"/>
      <c r="X681" s="300"/>
      <c r="Y681" s="300"/>
      <c r="Z681" s="69"/>
      <c r="AA681" s="70"/>
      <c r="AB681" s="71" t="s">
        <v>104</v>
      </c>
      <c r="AC681" s="50">
        <v>3</v>
      </c>
      <c r="AD681" s="159"/>
      <c r="AE681" s="34" t="s">
        <v>997</v>
      </c>
      <c r="AF681" s="134" t="s">
        <v>1484</v>
      </c>
      <c r="AI681" s="84"/>
    </row>
    <row r="682" spans="1:35" s="80" customFormat="1" ht="48" customHeight="1">
      <c r="A682" s="224" t="str">
        <f>IF(AC682&lt;&gt;"－",MAX($A$11:$A678)+1,"-")</f>
        <v>-</v>
      </c>
      <c r="B682" s="228" t="s">
        <v>140</v>
      </c>
      <c r="C682" s="109"/>
      <c r="D682" s="69"/>
      <c r="E682" s="69"/>
      <c r="F682" s="69"/>
      <c r="G682" s="69"/>
      <c r="H682" s="69"/>
      <c r="I682" s="69"/>
      <c r="J682" s="69"/>
      <c r="K682" s="69"/>
      <c r="L682" s="69"/>
      <c r="M682" s="70"/>
      <c r="N682" s="299" t="s">
        <v>1422</v>
      </c>
      <c r="O682" s="300"/>
      <c r="P682" s="300"/>
      <c r="Q682" s="300"/>
      <c r="R682" s="300"/>
      <c r="S682" s="300"/>
      <c r="T682" s="300"/>
      <c r="U682" s="300"/>
      <c r="V682" s="300"/>
      <c r="W682" s="300"/>
      <c r="X682" s="300"/>
      <c r="Y682" s="300"/>
      <c r="Z682" s="69"/>
      <c r="AA682" s="70"/>
      <c r="AB682" s="71" t="s">
        <v>119</v>
      </c>
      <c r="AC682" s="50" t="s">
        <v>119</v>
      </c>
      <c r="AD682" s="159"/>
      <c r="AE682" s="34" t="s">
        <v>119</v>
      </c>
      <c r="AF682" s="26"/>
      <c r="AI682" s="81"/>
    </row>
    <row r="683" spans="1:35" s="80" customFormat="1" ht="67.5" customHeight="1">
      <c r="A683" s="224">
        <f>IF(AC683&lt;&gt;"－",MAX($A$11:$A682)+1,"-")</f>
        <v>632</v>
      </c>
      <c r="B683" s="226" t="s">
        <v>523</v>
      </c>
      <c r="C683" s="109"/>
      <c r="D683" s="69"/>
      <c r="E683" s="69"/>
      <c r="F683" s="69"/>
      <c r="G683" s="69"/>
      <c r="H683" s="69"/>
      <c r="I683" s="69"/>
      <c r="J683" s="69"/>
      <c r="K683" s="69"/>
      <c r="L683" s="69"/>
      <c r="M683" s="70"/>
      <c r="N683" s="299" t="s">
        <v>1386</v>
      </c>
      <c r="O683" s="300"/>
      <c r="P683" s="300"/>
      <c r="Q683" s="300"/>
      <c r="R683" s="300"/>
      <c r="S683" s="300"/>
      <c r="T683" s="300"/>
      <c r="U683" s="300"/>
      <c r="V683" s="300"/>
      <c r="W683" s="300"/>
      <c r="X683" s="300"/>
      <c r="Y683" s="300"/>
      <c r="Z683" s="69"/>
      <c r="AA683" s="70"/>
      <c r="AB683" s="71" t="s">
        <v>104</v>
      </c>
      <c r="AC683" s="50">
        <v>1</v>
      </c>
      <c r="AD683" s="159"/>
      <c r="AE683" s="52" t="s">
        <v>1479</v>
      </c>
      <c r="AF683" s="134" t="s">
        <v>1365</v>
      </c>
      <c r="AI683" s="81"/>
    </row>
    <row r="684" spans="1:35" s="80" customFormat="1" ht="48" customHeight="1">
      <c r="A684" s="224">
        <f>IF(AC684&lt;&gt;"－",MAX($A$11:$A683)+1,"-")</f>
        <v>633</v>
      </c>
      <c r="B684" s="226" t="s">
        <v>523</v>
      </c>
      <c r="C684" s="109"/>
      <c r="D684" s="69"/>
      <c r="E684" s="69"/>
      <c r="F684" s="69"/>
      <c r="G684" s="69"/>
      <c r="H684" s="69"/>
      <c r="I684" s="69"/>
      <c r="J684" s="69"/>
      <c r="K684" s="69"/>
      <c r="L684" s="69"/>
      <c r="M684" s="70"/>
      <c r="N684" s="299" t="s">
        <v>1387</v>
      </c>
      <c r="O684" s="300"/>
      <c r="P684" s="300"/>
      <c r="Q684" s="300"/>
      <c r="R684" s="300"/>
      <c r="S684" s="300"/>
      <c r="T684" s="300"/>
      <c r="U684" s="300"/>
      <c r="V684" s="300"/>
      <c r="W684" s="300"/>
      <c r="X684" s="300"/>
      <c r="Y684" s="300"/>
      <c r="Z684" s="69"/>
      <c r="AA684" s="70"/>
      <c r="AB684" s="71" t="s">
        <v>104</v>
      </c>
      <c r="AC684" s="50">
        <v>3</v>
      </c>
      <c r="AD684" s="77"/>
      <c r="AE684" s="34" t="s">
        <v>997</v>
      </c>
      <c r="AF684" s="134" t="s">
        <v>1484</v>
      </c>
      <c r="AI684" s="81"/>
    </row>
    <row r="685" spans="1:35" s="80" customFormat="1" ht="48" customHeight="1">
      <c r="A685" s="224" t="str">
        <f>IF(AC685&lt;&gt;"－",MAX($A$11:$A684)+1,"-")</f>
        <v>-</v>
      </c>
      <c r="B685" s="228" t="s">
        <v>140</v>
      </c>
      <c r="C685" s="109"/>
      <c r="D685" s="69"/>
      <c r="E685" s="69"/>
      <c r="F685" s="69"/>
      <c r="G685" s="69"/>
      <c r="H685" s="69"/>
      <c r="I685" s="69"/>
      <c r="J685" s="69"/>
      <c r="K685" s="69"/>
      <c r="L685" s="69"/>
      <c r="M685" s="70"/>
      <c r="N685" s="299" t="s">
        <v>1423</v>
      </c>
      <c r="O685" s="300"/>
      <c r="P685" s="300"/>
      <c r="Q685" s="300"/>
      <c r="R685" s="300"/>
      <c r="S685" s="300"/>
      <c r="T685" s="300"/>
      <c r="U685" s="300"/>
      <c r="V685" s="300"/>
      <c r="W685" s="300"/>
      <c r="X685" s="300"/>
      <c r="Y685" s="300"/>
      <c r="Z685" s="69"/>
      <c r="AA685" s="70"/>
      <c r="AB685" s="71" t="s">
        <v>119</v>
      </c>
      <c r="AC685" s="50" t="s">
        <v>119</v>
      </c>
      <c r="AD685" s="159"/>
      <c r="AE685" s="34" t="s">
        <v>119</v>
      </c>
      <c r="AF685" s="26"/>
      <c r="AI685" s="81"/>
    </row>
    <row r="686" spans="1:35" s="80" customFormat="1" ht="69.75" customHeight="1">
      <c r="A686" s="224">
        <f>IF(AC686&lt;&gt;"－",MAX($A$11:$A685)+1,"-")</f>
        <v>634</v>
      </c>
      <c r="B686" s="226" t="s">
        <v>523</v>
      </c>
      <c r="C686" s="109"/>
      <c r="D686" s="69"/>
      <c r="E686" s="69"/>
      <c r="F686" s="69"/>
      <c r="G686" s="69"/>
      <c r="H686" s="69"/>
      <c r="I686" s="69"/>
      <c r="J686" s="69"/>
      <c r="K686" s="69"/>
      <c r="L686" s="69"/>
      <c r="M686" s="70"/>
      <c r="N686" s="299" t="s">
        <v>1386</v>
      </c>
      <c r="O686" s="300"/>
      <c r="P686" s="300"/>
      <c r="Q686" s="300"/>
      <c r="R686" s="300"/>
      <c r="S686" s="300"/>
      <c r="T686" s="300"/>
      <c r="U686" s="300"/>
      <c r="V686" s="300"/>
      <c r="W686" s="300"/>
      <c r="X686" s="300"/>
      <c r="Y686" s="300"/>
      <c r="Z686" s="69"/>
      <c r="AA686" s="70"/>
      <c r="AB686" s="71" t="s">
        <v>104</v>
      </c>
      <c r="AC686" s="50">
        <v>1</v>
      </c>
      <c r="AD686" s="159"/>
      <c r="AE686" s="52" t="s">
        <v>147</v>
      </c>
      <c r="AF686" s="134" t="s">
        <v>1365</v>
      </c>
      <c r="AI686" s="81"/>
    </row>
    <row r="687" spans="1:35" s="80" customFormat="1" ht="48" customHeight="1">
      <c r="A687" s="224">
        <f>IF(AC687&lt;&gt;"－",MAX($A$11:$A686)+1,"-")</f>
        <v>635</v>
      </c>
      <c r="B687" s="226" t="s">
        <v>523</v>
      </c>
      <c r="C687" s="109"/>
      <c r="D687" s="69"/>
      <c r="E687" s="69"/>
      <c r="F687" s="69"/>
      <c r="G687" s="69"/>
      <c r="H687" s="69"/>
      <c r="I687" s="69"/>
      <c r="J687" s="69"/>
      <c r="K687" s="69"/>
      <c r="L687" s="69"/>
      <c r="M687" s="70"/>
      <c r="N687" s="299" t="s">
        <v>1387</v>
      </c>
      <c r="O687" s="300"/>
      <c r="P687" s="300"/>
      <c r="Q687" s="300"/>
      <c r="R687" s="300"/>
      <c r="S687" s="300"/>
      <c r="T687" s="300"/>
      <c r="U687" s="300"/>
      <c r="V687" s="300"/>
      <c r="W687" s="300"/>
      <c r="X687" s="300"/>
      <c r="Y687" s="300"/>
      <c r="Z687" s="69"/>
      <c r="AA687" s="70"/>
      <c r="AB687" s="71" t="s">
        <v>104</v>
      </c>
      <c r="AC687" s="50">
        <v>3</v>
      </c>
      <c r="AD687" s="77"/>
      <c r="AE687" s="34" t="s">
        <v>997</v>
      </c>
      <c r="AF687" s="134" t="s">
        <v>1484</v>
      </c>
      <c r="AI687" s="81"/>
    </row>
    <row r="688" spans="1:35" s="80" customFormat="1" ht="48" customHeight="1">
      <c r="A688" s="224" t="str">
        <f>IF(AC688&lt;&gt;"－",MAX($A$11:$A687)+1,"-")</f>
        <v>-</v>
      </c>
      <c r="B688" s="228" t="s">
        <v>140</v>
      </c>
      <c r="C688" s="109"/>
      <c r="D688" s="69"/>
      <c r="E688" s="69"/>
      <c r="F688" s="69"/>
      <c r="G688" s="69"/>
      <c r="H688" s="69"/>
      <c r="I688" s="69"/>
      <c r="J688" s="69"/>
      <c r="K688" s="69"/>
      <c r="L688" s="69"/>
      <c r="M688" s="70"/>
      <c r="N688" s="299" t="s">
        <v>1424</v>
      </c>
      <c r="O688" s="300"/>
      <c r="P688" s="300"/>
      <c r="Q688" s="300"/>
      <c r="R688" s="300"/>
      <c r="S688" s="300"/>
      <c r="T688" s="300"/>
      <c r="U688" s="300"/>
      <c r="V688" s="300"/>
      <c r="W688" s="300"/>
      <c r="X688" s="300"/>
      <c r="Y688" s="300"/>
      <c r="Z688" s="69"/>
      <c r="AA688" s="70"/>
      <c r="AB688" s="71" t="s">
        <v>119</v>
      </c>
      <c r="AC688" s="50" t="s">
        <v>119</v>
      </c>
      <c r="AD688" s="159"/>
      <c r="AE688" s="34" t="s">
        <v>119</v>
      </c>
      <c r="AF688" s="26"/>
      <c r="AI688" s="81"/>
    </row>
    <row r="689" spans="1:44" s="80" customFormat="1" ht="56.25" customHeight="1">
      <c r="A689" s="224">
        <f>IF(AC689&lt;&gt;"－",MAX($A$11:$A688)+1,"-")</f>
        <v>636</v>
      </c>
      <c r="B689" s="226" t="s">
        <v>523</v>
      </c>
      <c r="C689" s="109"/>
      <c r="D689" s="69"/>
      <c r="E689" s="69"/>
      <c r="F689" s="69"/>
      <c r="G689" s="69"/>
      <c r="H689" s="69"/>
      <c r="I689" s="69"/>
      <c r="J689" s="69"/>
      <c r="K689" s="69"/>
      <c r="L689" s="69"/>
      <c r="M689" s="70"/>
      <c r="N689" s="299" t="s">
        <v>1386</v>
      </c>
      <c r="O689" s="300"/>
      <c r="P689" s="300"/>
      <c r="Q689" s="300"/>
      <c r="R689" s="300"/>
      <c r="S689" s="300"/>
      <c r="T689" s="300"/>
      <c r="U689" s="300"/>
      <c r="V689" s="300"/>
      <c r="W689" s="300"/>
      <c r="X689" s="300"/>
      <c r="Y689" s="300"/>
      <c r="Z689" s="69"/>
      <c r="AA689" s="70"/>
      <c r="AB689" s="71" t="s">
        <v>104</v>
      </c>
      <c r="AC689" s="50">
        <v>1</v>
      </c>
      <c r="AD689" s="159"/>
      <c r="AE689" s="52" t="s">
        <v>147</v>
      </c>
      <c r="AF689" s="134" t="s">
        <v>1365</v>
      </c>
      <c r="AI689" s="81"/>
    </row>
    <row r="690" spans="1:44" s="80" customFormat="1" ht="48" customHeight="1">
      <c r="A690" s="224">
        <f>IF(AC690&lt;&gt;"－",MAX($A$11:$A689)+1,"-")</f>
        <v>637</v>
      </c>
      <c r="B690" s="226" t="s">
        <v>523</v>
      </c>
      <c r="C690" s="109"/>
      <c r="D690" s="69"/>
      <c r="E690" s="69"/>
      <c r="F690" s="69"/>
      <c r="G690" s="69"/>
      <c r="H690" s="69"/>
      <c r="I690" s="69"/>
      <c r="J690" s="69"/>
      <c r="K690" s="69"/>
      <c r="L690" s="69"/>
      <c r="M690" s="70"/>
      <c r="N690" s="299" t="s">
        <v>1387</v>
      </c>
      <c r="O690" s="300"/>
      <c r="P690" s="300"/>
      <c r="Q690" s="300"/>
      <c r="R690" s="300"/>
      <c r="S690" s="300"/>
      <c r="T690" s="300"/>
      <c r="U690" s="300"/>
      <c r="V690" s="300"/>
      <c r="W690" s="300"/>
      <c r="X690" s="300"/>
      <c r="Y690" s="300"/>
      <c r="Z690" s="69"/>
      <c r="AA690" s="70"/>
      <c r="AB690" s="71" t="s">
        <v>104</v>
      </c>
      <c r="AC690" s="50">
        <v>3</v>
      </c>
      <c r="AD690" s="77"/>
      <c r="AE690" s="34" t="s">
        <v>997</v>
      </c>
      <c r="AF690" s="134" t="s">
        <v>1484</v>
      </c>
      <c r="AI690" s="81"/>
    </row>
    <row r="691" spans="1:44" s="80" customFormat="1" ht="109.5" customHeight="1">
      <c r="A691" s="224">
        <f>IF(AC691&lt;&gt;"－",MAX($A$11:$A690)+1,"-")</f>
        <v>638</v>
      </c>
      <c r="B691" s="231" t="s">
        <v>471</v>
      </c>
      <c r="C691" s="109"/>
      <c r="D691" s="69"/>
      <c r="E691" s="69"/>
      <c r="F691" s="69"/>
      <c r="G691" s="69"/>
      <c r="H691" s="69"/>
      <c r="I691" s="69"/>
      <c r="J691" s="69"/>
      <c r="K691" s="69"/>
      <c r="L691" s="69"/>
      <c r="M691" s="70"/>
      <c r="N691" s="88" t="s">
        <v>1425</v>
      </c>
      <c r="O691" s="132"/>
      <c r="P691" s="69"/>
      <c r="Q691" s="69"/>
      <c r="R691" s="69"/>
      <c r="S691" s="69"/>
      <c r="T691" s="69"/>
      <c r="U691" s="69"/>
      <c r="V691" s="69"/>
      <c r="W691" s="69"/>
      <c r="X691" s="69"/>
      <c r="Y691" s="69"/>
      <c r="Z691" s="69"/>
      <c r="AA691" s="70"/>
      <c r="AB691" s="71" t="s">
        <v>167</v>
      </c>
      <c r="AC691" s="50">
        <f>192*2</f>
        <v>384</v>
      </c>
      <c r="AD691" s="159"/>
      <c r="AE691" s="34" t="s">
        <v>1541</v>
      </c>
      <c r="AF691" s="240" t="s">
        <v>1625</v>
      </c>
      <c r="AI691" s="81"/>
    </row>
    <row r="692" spans="1:44" s="80" customFormat="1" ht="123.6" customHeight="1">
      <c r="A692" s="224">
        <f>IF(AC692&lt;&gt;"－",MAX($A$11:$A691)+1,"-")</f>
        <v>639</v>
      </c>
      <c r="B692" s="231" t="s">
        <v>471</v>
      </c>
      <c r="C692" s="109"/>
      <c r="D692" s="69"/>
      <c r="E692" s="69"/>
      <c r="F692" s="69"/>
      <c r="G692" s="69"/>
      <c r="H692" s="69"/>
      <c r="I692" s="69"/>
      <c r="J692" s="69"/>
      <c r="K692" s="69"/>
      <c r="L692" s="69"/>
      <c r="M692" s="70"/>
      <c r="N692" s="254" t="s">
        <v>1506</v>
      </c>
      <c r="O692" s="301"/>
      <c r="P692" s="301"/>
      <c r="Q692" s="301"/>
      <c r="R692" s="301"/>
      <c r="S692" s="301"/>
      <c r="T692" s="301"/>
      <c r="U692" s="301"/>
      <c r="V692" s="301"/>
      <c r="W692" s="301"/>
      <c r="X692" s="301"/>
      <c r="Y692" s="301"/>
      <c r="Z692" s="69"/>
      <c r="AA692" s="70"/>
      <c r="AB692" s="71" t="s">
        <v>104</v>
      </c>
      <c r="AC692" s="50">
        <v>7</v>
      </c>
      <c r="AD692" s="159"/>
      <c r="AE692" s="34" t="s">
        <v>1542</v>
      </c>
      <c r="AF692" s="240" t="s">
        <v>1630</v>
      </c>
      <c r="AI692" s="81"/>
    </row>
    <row r="693" spans="1:44" s="80" customFormat="1" ht="48" customHeight="1">
      <c r="A693" s="224">
        <f>IF(AC693&lt;&gt;"－",MAX($A$11:$A690)+1,"-")</f>
        <v>638</v>
      </c>
      <c r="B693" s="231" t="s">
        <v>471</v>
      </c>
      <c r="C693" s="219"/>
      <c r="D693" s="69"/>
      <c r="E693" s="69"/>
      <c r="F693" s="69"/>
      <c r="G693" s="69"/>
      <c r="H693" s="69"/>
      <c r="I693" s="69"/>
      <c r="J693" s="69"/>
      <c r="K693" s="69"/>
      <c r="L693" s="69"/>
      <c r="M693" s="70"/>
      <c r="N693" s="88" t="s">
        <v>1426</v>
      </c>
      <c r="O693" s="132"/>
      <c r="P693" s="69"/>
      <c r="Q693" s="69"/>
      <c r="R693" s="69"/>
      <c r="S693" s="69"/>
      <c r="T693" s="69"/>
      <c r="U693" s="69"/>
      <c r="V693" s="69"/>
      <c r="W693" s="69"/>
      <c r="X693" s="69"/>
      <c r="Y693" s="69"/>
      <c r="Z693" s="69"/>
      <c r="AA693" s="70"/>
      <c r="AB693" s="71" t="s">
        <v>104</v>
      </c>
      <c r="AC693" s="88">
        <v>8</v>
      </c>
      <c r="AD693" s="159"/>
      <c r="AE693" s="34" t="s">
        <v>1427</v>
      </c>
      <c r="AF693" s="134" t="s">
        <v>1482</v>
      </c>
      <c r="AI693" s="81"/>
    </row>
    <row r="694" spans="1:44" s="80" customFormat="1" ht="48" customHeight="1">
      <c r="A694" s="224">
        <f>IF(AC694&lt;&gt;"－",MAX($A$11:$A691)+1,"-")</f>
        <v>639</v>
      </c>
      <c r="B694" s="231" t="s">
        <v>471</v>
      </c>
      <c r="C694" s="219"/>
      <c r="D694" s="69"/>
      <c r="E694" s="69"/>
      <c r="F694" s="69"/>
      <c r="G694" s="69"/>
      <c r="H694" s="69"/>
      <c r="I694" s="69"/>
      <c r="J694" s="69"/>
      <c r="K694" s="69"/>
      <c r="L694" s="69"/>
      <c r="M694" s="70"/>
      <c r="N694" s="88" t="s">
        <v>1428</v>
      </c>
      <c r="O694" s="132"/>
      <c r="P694" s="69"/>
      <c r="Q694" s="69"/>
      <c r="R694" s="69"/>
      <c r="S694" s="69"/>
      <c r="T694" s="69"/>
      <c r="U694" s="69"/>
      <c r="V694" s="69"/>
      <c r="W694" s="69"/>
      <c r="X694" s="69"/>
      <c r="Y694" s="69"/>
      <c r="Z694" s="69"/>
      <c r="AA694" s="70"/>
      <c r="AB694" s="71" t="s">
        <v>167</v>
      </c>
      <c r="AC694" s="88">
        <v>200</v>
      </c>
      <c r="AD694" s="159"/>
      <c r="AE694" s="34" t="s">
        <v>1543</v>
      </c>
      <c r="AF694" s="134" t="s">
        <v>1482</v>
      </c>
      <c r="AI694" s="81"/>
    </row>
    <row r="695" spans="1:44" s="80" customFormat="1" ht="48" customHeight="1">
      <c r="A695" s="224">
        <f>IF(AC695&lt;&gt;"－",MAX($A$11:$A692)+1,"-")</f>
        <v>640</v>
      </c>
      <c r="B695" s="231" t="s">
        <v>471</v>
      </c>
      <c r="C695" s="219"/>
      <c r="D695" s="69"/>
      <c r="E695" s="69"/>
      <c r="F695" s="69"/>
      <c r="G695" s="69"/>
      <c r="H695" s="69"/>
      <c r="I695" s="69"/>
      <c r="J695" s="69"/>
      <c r="K695" s="69"/>
      <c r="L695" s="69"/>
      <c r="M695" s="70"/>
      <c r="N695" s="88" t="s">
        <v>1429</v>
      </c>
      <c r="O695" s="132"/>
      <c r="P695" s="69"/>
      <c r="Q695" s="69"/>
      <c r="R695" s="69"/>
      <c r="S695" s="69"/>
      <c r="T695" s="69"/>
      <c r="U695" s="69"/>
      <c r="V695" s="69"/>
      <c r="W695" s="69"/>
      <c r="X695" s="69"/>
      <c r="Y695" s="69"/>
      <c r="Z695" s="69"/>
      <c r="AA695" s="70"/>
      <c r="AB695" s="71" t="s">
        <v>474</v>
      </c>
      <c r="AC695" s="88">
        <v>13</v>
      </c>
      <c r="AD695" s="159"/>
      <c r="AE695" s="34" t="s">
        <v>1472</v>
      </c>
      <c r="AF695" s="134" t="s">
        <v>1482</v>
      </c>
      <c r="AI695" s="81"/>
    </row>
    <row r="696" spans="1:44" s="77" customFormat="1" ht="12.2" customHeight="1">
      <c r="A696" s="143"/>
      <c r="B696" s="144" t="s">
        <v>255</v>
      </c>
      <c r="C696" s="145" t="s">
        <v>1324</v>
      </c>
      <c r="D696" s="145"/>
      <c r="E696" s="145"/>
      <c r="F696" s="145"/>
      <c r="G696" s="145"/>
      <c r="H696" s="145"/>
      <c r="I696" s="145"/>
      <c r="J696" s="145"/>
      <c r="K696" s="145"/>
      <c r="L696" s="145"/>
      <c r="M696" s="145"/>
      <c r="N696" s="75"/>
      <c r="O696" s="75"/>
      <c r="P696" s="145"/>
      <c r="Q696" s="145"/>
      <c r="R696" s="145"/>
      <c r="S696" s="145"/>
      <c r="T696" s="145"/>
      <c r="U696" s="145"/>
      <c r="V696" s="145"/>
      <c r="W696" s="145"/>
      <c r="X696" s="145"/>
      <c r="Y696" s="145"/>
      <c r="Z696" s="145"/>
      <c r="AA696" s="145"/>
      <c r="AB696" s="76"/>
      <c r="AC696" s="75"/>
      <c r="AD696" s="76"/>
      <c r="AE696" s="146"/>
      <c r="AF696" s="147"/>
      <c r="AI696" s="78"/>
    </row>
    <row r="697" spans="1:44" s="77" customFormat="1" ht="12.2" customHeight="1">
      <c r="A697" s="143"/>
      <c r="B697" s="144" t="s">
        <v>1066</v>
      </c>
      <c r="C697" s="36" t="s">
        <v>1067</v>
      </c>
      <c r="D697" s="2"/>
      <c r="E697" s="2"/>
      <c r="F697" s="37"/>
      <c r="G697" s="37"/>
      <c r="H697" s="37"/>
      <c r="I697" s="37"/>
      <c r="J697" s="37"/>
      <c r="K697" s="37"/>
      <c r="L697" s="37"/>
      <c r="M697" s="37"/>
      <c r="N697" s="39"/>
      <c r="O697" s="75"/>
      <c r="P697" s="145"/>
      <c r="Q697" s="145"/>
      <c r="R697" s="145"/>
      <c r="S697" s="145"/>
      <c r="T697" s="145"/>
      <c r="U697" s="145"/>
      <c r="V697" s="145"/>
      <c r="W697" s="145"/>
      <c r="X697" s="145"/>
      <c r="Y697" s="145"/>
      <c r="Z697" s="145"/>
      <c r="AA697" s="145"/>
      <c r="AB697" s="76"/>
      <c r="AC697" s="75"/>
      <c r="AD697" s="76"/>
      <c r="AE697" s="146"/>
      <c r="AF697" s="148"/>
      <c r="AI697" s="78"/>
    </row>
    <row r="698" spans="1:44" s="77" customFormat="1" ht="12.2" customHeight="1">
      <c r="A698" s="143"/>
      <c r="B698" s="35" t="s">
        <v>1365</v>
      </c>
      <c r="C698" s="2" t="s">
        <v>1544</v>
      </c>
      <c r="D698" s="37"/>
      <c r="E698" s="2"/>
      <c r="F698" s="37"/>
      <c r="G698" s="37"/>
      <c r="H698" s="37"/>
      <c r="I698" s="37"/>
      <c r="J698" s="37"/>
      <c r="K698" s="37"/>
      <c r="L698" s="37"/>
      <c r="M698" s="37"/>
      <c r="N698" s="39"/>
      <c r="O698" s="75"/>
      <c r="P698" s="145"/>
      <c r="Q698" s="145"/>
      <c r="R698" s="145"/>
      <c r="S698" s="145"/>
      <c r="T698" s="145"/>
      <c r="U698" s="145"/>
      <c r="V698" s="145"/>
      <c r="W698" s="145"/>
      <c r="X698" s="145"/>
      <c r="Y698" s="145"/>
      <c r="Z698" s="145"/>
      <c r="AA698" s="145"/>
      <c r="AB698" s="76"/>
      <c r="AC698" s="75"/>
      <c r="AD698" s="76"/>
      <c r="AE698" s="146"/>
      <c r="AF698" s="148"/>
      <c r="AI698" s="78"/>
    </row>
    <row r="699" spans="1:44" s="77" customFormat="1" ht="12.2" customHeight="1">
      <c r="A699" s="143"/>
      <c r="B699" s="144" t="s">
        <v>1482</v>
      </c>
      <c r="C699" s="145" t="s">
        <v>1488</v>
      </c>
      <c r="D699" s="145"/>
      <c r="E699" s="145"/>
      <c r="F699" s="145"/>
      <c r="G699" s="145"/>
      <c r="H699" s="145"/>
      <c r="I699" s="145"/>
      <c r="J699" s="145"/>
      <c r="K699" s="145"/>
      <c r="L699" s="145"/>
      <c r="M699" s="145"/>
      <c r="N699" s="75"/>
      <c r="O699" s="75"/>
      <c r="P699" s="145"/>
      <c r="Q699" s="145"/>
      <c r="R699" s="145"/>
      <c r="S699" s="145"/>
      <c r="T699" s="145"/>
      <c r="U699" s="145"/>
      <c r="V699" s="145"/>
      <c r="W699" s="145"/>
      <c r="X699" s="145"/>
      <c r="Y699" s="145"/>
      <c r="Z699" s="145"/>
      <c r="AA699" s="145"/>
      <c r="AB699" s="76"/>
      <c r="AC699" s="75"/>
      <c r="AD699" s="76"/>
      <c r="AE699" s="146"/>
      <c r="AF699" s="148"/>
      <c r="AI699" s="78"/>
    </row>
    <row r="700" spans="1:44" s="101" customFormat="1" ht="12.2" customHeight="1">
      <c r="A700" s="91"/>
      <c r="B700" s="92"/>
      <c r="C700" s="93"/>
      <c r="D700" s="94"/>
      <c r="E700" s="94"/>
      <c r="F700" s="94"/>
      <c r="G700" s="94"/>
      <c r="H700" s="94"/>
      <c r="I700" s="94"/>
      <c r="J700" s="94"/>
      <c r="K700" s="94"/>
      <c r="L700" s="94"/>
      <c r="M700" s="94"/>
      <c r="N700" s="95"/>
      <c r="O700" s="95"/>
      <c r="P700" s="94"/>
      <c r="Q700" s="94"/>
      <c r="R700" s="94"/>
      <c r="S700" s="94"/>
      <c r="T700" s="94"/>
      <c r="U700" s="94"/>
      <c r="V700" s="94"/>
      <c r="W700" s="94"/>
      <c r="X700" s="94"/>
      <c r="Y700" s="94"/>
      <c r="Z700" s="94"/>
      <c r="AA700" s="94"/>
      <c r="AB700" s="96"/>
      <c r="AC700" s="95"/>
      <c r="AD700" s="97"/>
      <c r="AE700" s="98"/>
      <c r="AF700" s="99"/>
      <c r="AG700" s="100"/>
      <c r="AI700" s="102"/>
    </row>
    <row r="701" spans="1:44" ht="12.2" customHeight="1">
      <c r="A701" s="149"/>
      <c r="B701" s="149"/>
      <c r="C701" s="173"/>
      <c r="D701" s="173"/>
      <c r="E701" s="173"/>
      <c r="F701" s="173"/>
      <c r="G701" s="173"/>
      <c r="H701" s="173"/>
      <c r="I701" s="173"/>
      <c r="J701" s="173"/>
      <c r="K701" s="173"/>
      <c r="L701" s="173"/>
      <c r="M701" s="173"/>
      <c r="N701" s="149"/>
      <c r="O701" s="149"/>
      <c r="P701" s="174"/>
      <c r="Q701" s="174"/>
      <c r="R701" s="174"/>
      <c r="S701" s="174"/>
      <c r="T701" s="174"/>
      <c r="U701" s="174"/>
      <c r="V701" s="174"/>
      <c r="W701" s="174"/>
      <c r="X701" s="174"/>
      <c r="Y701" s="174"/>
      <c r="Z701" s="174"/>
      <c r="AA701" s="174"/>
      <c r="AB701" s="149"/>
      <c r="AC701" s="149"/>
      <c r="AD701" s="150"/>
      <c r="AE701" s="174"/>
      <c r="AF701" s="151"/>
      <c r="AI701" s="51"/>
    </row>
    <row r="702" spans="1:44" ht="15" customHeight="1">
      <c r="A702" s="206" t="s">
        <v>1546</v>
      </c>
      <c r="B702" s="206"/>
      <c r="C702" s="211"/>
      <c r="D702" s="211"/>
      <c r="E702" s="211"/>
      <c r="F702" s="211"/>
      <c r="G702" s="211"/>
      <c r="H702" s="211"/>
      <c r="I702" s="211"/>
      <c r="J702" s="211"/>
      <c r="K702" s="211"/>
      <c r="L702" s="211"/>
      <c r="M702" s="211"/>
      <c r="N702" s="206"/>
      <c r="O702" s="206"/>
      <c r="P702" s="208"/>
      <c r="Q702" s="208"/>
      <c r="R702" s="208"/>
      <c r="S702" s="208"/>
      <c r="T702" s="208"/>
      <c r="U702" s="208"/>
      <c r="V702" s="208"/>
      <c r="W702" s="208"/>
      <c r="X702" s="208"/>
      <c r="Y702" s="208"/>
      <c r="Z702" s="208"/>
      <c r="AA702" s="208"/>
      <c r="AB702" s="206"/>
      <c r="AC702" s="206"/>
      <c r="AD702" s="207"/>
      <c r="AE702" s="208"/>
      <c r="AF702" s="209"/>
      <c r="AG702" s="77"/>
      <c r="AH702" s="6" t="s">
        <v>1545</v>
      </c>
      <c r="AI702" s="77"/>
      <c r="AJ702" s="77"/>
      <c r="AK702" s="77"/>
      <c r="AL702" s="77"/>
      <c r="AM702" s="77"/>
      <c r="AN702" s="77"/>
      <c r="AO702" s="77"/>
      <c r="AP702" s="77"/>
      <c r="AQ702" s="77"/>
      <c r="AR702" s="77"/>
    </row>
    <row r="703" spans="1:44" ht="12.75" thickBot="1">
      <c r="A703" s="206"/>
      <c r="B703" s="206"/>
      <c r="C703" s="211"/>
      <c r="D703" s="211"/>
      <c r="E703" s="211"/>
      <c r="F703" s="211"/>
      <c r="G703" s="211"/>
      <c r="H703" s="211"/>
      <c r="I703" s="211" t="s">
        <v>1547</v>
      </c>
      <c r="J703" s="211"/>
      <c r="K703" s="211"/>
      <c r="L703" s="211"/>
      <c r="M703" s="211"/>
      <c r="N703" s="206"/>
      <c r="O703" s="206"/>
      <c r="P703" s="208"/>
      <c r="Q703" s="208"/>
      <c r="R703" s="208"/>
      <c r="S703" s="208"/>
      <c r="T703" s="208"/>
      <c r="U703" s="208"/>
      <c r="V703" s="208"/>
      <c r="W703" s="208"/>
      <c r="X703" s="208"/>
      <c r="Y703" s="208"/>
      <c r="Z703" s="208"/>
      <c r="AA703" s="208"/>
      <c r="AB703" s="206"/>
      <c r="AC703" s="206"/>
      <c r="AD703" s="207"/>
      <c r="AE703" s="208"/>
      <c r="AF703" s="209"/>
      <c r="AG703" s="77"/>
      <c r="AH703" s="77"/>
      <c r="AI703" s="77"/>
      <c r="AJ703" s="77"/>
      <c r="AK703" s="77"/>
      <c r="AL703" s="77"/>
      <c r="AM703" s="77"/>
      <c r="AN703" s="77"/>
      <c r="AO703" s="77"/>
      <c r="AP703" s="77"/>
      <c r="AQ703" s="77"/>
      <c r="AR703" s="77"/>
    </row>
    <row r="704" spans="1:44" ht="15.75" thickBot="1">
      <c r="A704" s="206"/>
      <c r="B704" s="241" t="s">
        <v>1549</v>
      </c>
      <c r="C704" s="211"/>
      <c r="D704" s="211"/>
      <c r="E704" s="211"/>
      <c r="F704" s="211"/>
      <c r="G704" s="211"/>
      <c r="H704" s="211"/>
      <c r="I704" s="211"/>
      <c r="J704" s="211"/>
      <c r="K704" s="211"/>
      <c r="L704" s="211"/>
      <c r="M704" s="211"/>
      <c r="N704" s="206"/>
      <c r="O704" s="206"/>
      <c r="P704" s="208"/>
      <c r="Q704" s="208"/>
      <c r="R704" s="208"/>
      <c r="S704" s="208"/>
      <c r="T704" s="208"/>
      <c r="U704" s="208"/>
      <c r="V704" s="208"/>
      <c r="W704" s="208"/>
      <c r="X704" s="208"/>
      <c r="Y704" s="208"/>
      <c r="Z704" s="208"/>
      <c r="AA704" s="208"/>
      <c r="AB704" s="206"/>
      <c r="AC704" s="206"/>
      <c r="AD704" s="207"/>
      <c r="AE704" s="208"/>
      <c r="AF704" s="209"/>
      <c r="AG704" s="77"/>
      <c r="AH704" s="164" t="s">
        <v>1548</v>
      </c>
      <c r="AI704" s="165" t="s">
        <v>235</v>
      </c>
      <c r="AJ704" s="309" t="s">
        <v>236</v>
      </c>
      <c r="AK704" s="310"/>
      <c r="AL704" s="310"/>
      <c r="AM704" s="311"/>
      <c r="AN704" s="167"/>
      <c r="AO704" s="167"/>
      <c r="AP704" s="167"/>
      <c r="AQ704" s="167"/>
      <c r="AR704" s="77"/>
    </row>
    <row r="705" spans="1:44" ht="15.75" thickBot="1">
      <c r="A705" s="206"/>
      <c r="B705" s="206"/>
      <c r="C705" s="211"/>
      <c r="D705" s="211"/>
      <c r="E705" s="211"/>
      <c r="F705" s="211"/>
      <c r="G705" s="211"/>
      <c r="H705" s="211"/>
      <c r="I705" s="211"/>
      <c r="J705" s="211"/>
      <c r="K705" s="211"/>
      <c r="L705" s="211"/>
      <c r="M705" s="211"/>
      <c r="N705" s="206"/>
      <c r="O705" s="206"/>
      <c r="P705" s="208"/>
      <c r="Q705" s="208"/>
      <c r="R705" s="208"/>
      <c r="S705" s="208"/>
      <c r="T705" s="208"/>
      <c r="U705" s="208"/>
      <c r="V705" s="208"/>
      <c r="W705" s="208"/>
      <c r="X705" s="208"/>
      <c r="Y705" s="208"/>
      <c r="Z705" s="208"/>
      <c r="AA705" s="208"/>
      <c r="AB705" s="206"/>
      <c r="AC705" s="206"/>
      <c r="AD705" s="207"/>
      <c r="AE705" s="208"/>
      <c r="AF705" s="209"/>
      <c r="AG705" s="77"/>
      <c r="AH705" s="168" t="s">
        <v>1550</v>
      </c>
      <c r="AI705" s="169">
        <v>1</v>
      </c>
      <c r="AJ705" s="169">
        <v>1</v>
      </c>
      <c r="AK705" s="169">
        <v>6</v>
      </c>
      <c r="AL705" s="170">
        <v>5</v>
      </c>
      <c r="AM705" s="169">
        <v>4</v>
      </c>
      <c r="AN705" s="167"/>
      <c r="AO705" s="167"/>
      <c r="AP705" s="167"/>
      <c r="AQ705" s="167"/>
      <c r="AR705" s="77"/>
    </row>
    <row r="706" spans="1:44" ht="15.75" thickBot="1">
      <c r="A706" s="206"/>
      <c r="B706" s="206"/>
      <c r="C706" s="211"/>
      <c r="D706" s="211"/>
      <c r="E706" s="211"/>
      <c r="F706" s="211"/>
      <c r="G706" s="211"/>
      <c r="H706" s="211"/>
      <c r="I706" s="211"/>
      <c r="J706" s="211"/>
      <c r="K706" s="211"/>
      <c r="L706" s="211"/>
      <c r="M706" s="211"/>
      <c r="N706" s="206"/>
      <c r="O706" s="206"/>
      <c r="P706" s="208"/>
      <c r="Q706" s="208"/>
      <c r="R706" s="208"/>
      <c r="S706" s="208"/>
      <c r="T706" s="208"/>
      <c r="U706" s="208"/>
      <c r="V706" s="208"/>
      <c r="W706" s="208"/>
      <c r="X706" s="208"/>
      <c r="Y706" s="208"/>
      <c r="Z706" s="208"/>
      <c r="AA706" s="208"/>
      <c r="AB706" s="206"/>
      <c r="AC706" s="206"/>
      <c r="AD706" s="207"/>
      <c r="AE706" s="208"/>
      <c r="AF706" s="209"/>
      <c r="AG706" s="77"/>
      <c r="AH706" s="168" t="s">
        <v>1551</v>
      </c>
      <c r="AI706" s="169">
        <v>1</v>
      </c>
      <c r="AJ706" s="169" t="s">
        <v>1552</v>
      </c>
      <c r="AK706" s="169">
        <v>5</v>
      </c>
      <c r="AL706" s="170">
        <v>5</v>
      </c>
      <c r="AM706" s="169" t="s">
        <v>1552</v>
      </c>
      <c r="AN706" s="167"/>
      <c r="AO706" s="167"/>
      <c r="AP706" s="167"/>
      <c r="AQ706" s="167"/>
      <c r="AR706" s="77"/>
    </row>
    <row r="707" spans="1:44" ht="15.75" thickBot="1">
      <c r="A707" s="206"/>
      <c r="B707" s="206"/>
      <c r="C707" s="211"/>
      <c r="D707" s="211"/>
      <c r="E707" s="211"/>
      <c r="F707" s="211"/>
      <c r="G707" s="211"/>
      <c r="H707" s="211"/>
      <c r="I707" s="211"/>
      <c r="J707" s="211"/>
      <c r="K707" s="211"/>
      <c r="L707" s="211"/>
      <c r="M707" s="211"/>
      <c r="N707" s="206"/>
      <c r="O707" s="206"/>
      <c r="P707" s="208"/>
      <c r="Q707" s="208"/>
      <c r="R707" s="208"/>
      <c r="S707" s="208"/>
      <c r="T707" s="208"/>
      <c r="U707" s="208"/>
      <c r="V707" s="208"/>
      <c r="W707" s="208"/>
      <c r="X707" s="208"/>
      <c r="Y707" s="208"/>
      <c r="Z707" s="208"/>
      <c r="AA707" s="208"/>
      <c r="AB707" s="206"/>
      <c r="AC707" s="206"/>
      <c r="AD707" s="207"/>
      <c r="AE707" s="208"/>
      <c r="AF707" s="209"/>
      <c r="AG707" s="77"/>
      <c r="AH707" s="168" t="s">
        <v>1553</v>
      </c>
      <c r="AI707" s="169" t="s">
        <v>1552</v>
      </c>
      <c r="AJ707" s="169" t="s">
        <v>1554</v>
      </c>
      <c r="AK707" s="169" t="s">
        <v>1554</v>
      </c>
      <c r="AL707" s="169" t="s">
        <v>1554</v>
      </c>
      <c r="AM707" s="169" t="s">
        <v>1554</v>
      </c>
      <c r="AN707" s="167"/>
      <c r="AO707" s="167"/>
      <c r="AP707" s="167"/>
      <c r="AQ707" s="167"/>
      <c r="AR707" s="77"/>
    </row>
    <row r="708" spans="1:44">
      <c r="A708" s="206"/>
      <c r="B708" s="206"/>
      <c r="C708" s="211"/>
      <c r="D708" s="211"/>
      <c r="E708" s="211"/>
      <c r="F708" s="211"/>
      <c r="G708" s="211"/>
      <c r="H708" s="211"/>
      <c r="I708" s="211"/>
      <c r="J708" s="211"/>
      <c r="K708" s="211"/>
      <c r="L708" s="211"/>
      <c r="M708" s="211"/>
      <c r="N708" s="206"/>
      <c r="O708" s="206"/>
      <c r="P708" s="208"/>
      <c r="Q708" s="208"/>
      <c r="R708" s="208"/>
      <c r="S708" s="208"/>
      <c r="T708" s="208"/>
      <c r="U708" s="208"/>
      <c r="V708" s="208"/>
      <c r="W708" s="208"/>
      <c r="X708" s="208"/>
      <c r="Y708" s="208"/>
      <c r="Z708" s="208"/>
      <c r="AA708" s="208"/>
      <c r="AB708" s="206"/>
      <c r="AC708" s="206"/>
      <c r="AD708" s="207"/>
      <c r="AE708" s="208"/>
      <c r="AF708" s="209"/>
      <c r="AG708" s="77"/>
      <c r="AH708" s="167"/>
      <c r="AI708" s="167"/>
      <c r="AJ708" s="167"/>
      <c r="AK708" s="167"/>
      <c r="AL708" s="167"/>
      <c r="AM708" s="167"/>
      <c r="AN708" s="167"/>
      <c r="AO708" s="167"/>
      <c r="AP708" s="167"/>
      <c r="AQ708" s="167"/>
      <c r="AR708" s="77"/>
    </row>
    <row r="709" spans="1:44">
      <c r="A709" s="206"/>
      <c r="B709" s="206"/>
      <c r="C709" s="211"/>
      <c r="D709" s="211"/>
      <c r="E709" s="211"/>
      <c r="F709" s="211"/>
      <c r="G709" s="211"/>
      <c r="H709" s="211"/>
      <c r="I709" s="211"/>
      <c r="J709" s="211"/>
      <c r="K709" s="211"/>
      <c r="L709" s="211"/>
      <c r="M709" s="211"/>
      <c r="N709" s="206"/>
      <c r="O709" s="206"/>
      <c r="P709" s="208"/>
      <c r="Q709" s="208"/>
      <c r="R709" s="208"/>
      <c r="S709" s="208"/>
      <c r="T709" s="208"/>
      <c r="U709" s="208"/>
      <c r="V709" s="208"/>
      <c r="W709" s="208"/>
      <c r="X709" s="208"/>
      <c r="Y709" s="208"/>
      <c r="Z709" s="208"/>
      <c r="AA709" s="208"/>
      <c r="AB709" s="206"/>
      <c r="AC709" s="206"/>
      <c r="AD709" s="207"/>
      <c r="AE709" s="208"/>
      <c r="AF709" s="209"/>
      <c r="AG709" s="77"/>
      <c r="AH709" s="167"/>
      <c r="AI709" s="167"/>
      <c r="AJ709" s="167"/>
      <c r="AK709" s="167"/>
      <c r="AL709" s="167"/>
      <c r="AM709" s="167"/>
      <c r="AN709" s="167"/>
      <c r="AO709" s="167"/>
      <c r="AP709" s="167"/>
      <c r="AQ709" s="167"/>
      <c r="AR709" s="77"/>
    </row>
    <row r="710" spans="1:44" ht="15" customHeight="1">
      <c r="A710" s="206"/>
      <c r="B710" s="206"/>
      <c r="C710" s="211"/>
      <c r="D710" s="211"/>
      <c r="E710" s="211"/>
      <c r="F710" s="211"/>
      <c r="G710" s="211"/>
      <c r="H710" s="211"/>
      <c r="I710" s="211"/>
      <c r="J710" s="211"/>
      <c r="K710" s="211"/>
      <c r="L710" s="211"/>
      <c r="M710" s="211"/>
      <c r="N710" s="206"/>
      <c r="O710" s="206"/>
      <c r="P710" s="208"/>
      <c r="Q710" s="208"/>
      <c r="R710" s="208"/>
      <c r="S710" s="208"/>
      <c r="T710" s="208"/>
      <c r="U710" s="208"/>
      <c r="V710" s="208"/>
      <c r="W710" s="208"/>
      <c r="X710" s="208"/>
      <c r="Y710" s="208"/>
      <c r="Z710" s="208"/>
      <c r="AA710" s="208"/>
      <c r="AB710" s="206"/>
      <c r="AC710" s="206"/>
      <c r="AD710" s="207"/>
      <c r="AE710" s="208"/>
      <c r="AF710" s="209"/>
      <c r="AG710" s="77"/>
      <c r="AH710" s="167"/>
      <c r="AI710" s="167"/>
      <c r="AJ710" s="167"/>
      <c r="AK710" s="167"/>
      <c r="AL710" s="167"/>
      <c r="AM710" s="167"/>
      <c r="AN710" s="167"/>
      <c r="AO710" s="167"/>
      <c r="AP710" s="167"/>
      <c r="AQ710" s="167"/>
      <c r="AR710" s="77"/>
    </row>
    <row r="711" spans="1:44" ht="12.75" thickBot="1">
      <c r="A711" s="206"/>
      <c r="B711" s="206" t="s">
        <v>1555</v>
      </c>
      <c r="C711" s="211"/>
      <c r="D711" s="211"/>
      <c r="E711" s="211"/>
      <c r="F711" s="211"/>
      <c r="G711" s="211"/>
      <c r="H711" s="211"/>
      <c r="I711" s="211"/>
      <c r="J711" s="211"/>
      <c r="K711" s="211"/>
      <c r="L711" s="211"/>
      <c r="M711" s="211"/>
      <c r="N711" s="206"/>
      <c r="O711" s="206"/>
      <c r="P711" s="208"/>
      <c r="Q711" s="208"/>
      <c r="R711" s="208"/>
      <c r="S711" s="208"/>
      <c r="T711" s="208"/>
      <c r="U711" s="208"/>
      <c r="V711" s="208"/>
      <c r="W711" s="208"/>
      <c r="X711" s="208"/>
      <c r="Y711" s="208"/>
      <c r="Z711" s="208"/>
      <c r="AA711" s="208"/>
      <c r="AB711" s="206"/>
      <c r="AC711" s="206"/>
      <c r="AD711" s="207"/>
      <c r="AE711" s="208"/>
      <c r="AF711" s="209"/>
      <c r="AG711" s="77"/>
      <c r="AH711" s="167"/>
      <c r="AI711" s="167"/>
      <c r="AJ711" s="167"/>
      <c r="AK711" s="167"/>
      <c r="AL711" s="167"/>
      <c r="AM711" s="167"/>
      <c r="AN711" s="167"/>
      <c r="AO711" s="167"/>
      <c r="AP711" s="167"/>
      <c r="AQ711" s="167"/>
      <c r="AR711" s="77"/>
    </row>
    <row r="712" spans="1:44" ht="15.75" thickBot="1">
      <c r="A712" s="206"/>
      <c r="B712" s="206"/>
      <c r="C712" s="211"/>
      <c r="D712" s="211"/>
      <c r="E712" s="211"/>
      <c r="F712" s="211"/>
      <c r="G712" s="211"/>
      <c r="H712" s="211"/>
      <c r="I712" s="211"/>
      <c r="J712" s="211"/>
      <c r="K712" s="211"/>
      <c r="L712" s="211"/>
      <c r="M712" s="211"/>
      <c r="N712" s="206"/>
      <c r="O712" s="206"/>
      <c r="P712" s="208"/>
      <c r="Q712" s="208"/>
      <c r="R712" s="208"/>
      <c r="S712" s="208"/>
      <c r="T712" s="208"/>
      <c r="U712" s="208"/>
      <c r="V712" s="208"/>
      <c r="W712" s="208"/>
      <c r="X712" s="208"/>
      <c r="Y712" s="208"/>
      <c r="Z712" s="208"/>
      <c r="AA712" s="208"/>
      <c r="AB712" s="206"/>
      <c r="AC712" s="206"/>
      <c r="AD712" s="207"/>
      <c r="AE712" s="208"/>
      <c r="AF712" s="209"/>
      <c r="AG712" s="77"/>
      <c r="AH712" s="164" t="s">
        <v>1548</v>
      </c>
      <c r="AI712" s="165" t="s">
        <v>235</v>
      </c>
      <c r="AJ712" s="309" t="s">
        <v>236</v>
      </c>
      <c r="AK712" s="310"/>
      <c r="AL712" s="310"/>
      <c r="AM712" s="311"/>
      <c r="AN712" s="167"/>
      <c r="AO712" s="167"/>
      <c r="AP712" s="167"/>
      <c r="AQ712" s="167"/>
      <c r="AR712" s="77"/>
    </row>
    <row r="713" spans="1:44" ht="15.75" thickBot="1">
      <c r="A713" s="206"/>
      <c r="B713" s="206"/>
      <c r="C713" s="211"/>
      <c r="D713" s="211"/>
      <c r="E713" s="211"/>
      <c r="F713" s="211"/>
      <c r="G713" s="211"/>
      <c r="H713" s="211"/>
      <c r="I713" s="211"/>
      <c r="J713" s="211"/>
      <c r="K713" s="211"/>
      <c r="L713" s="211"/>
      <c r="M713" s="211"/>
      <c r="N713" s="206"/>
      <c r="O713" s="206"/>
      <c r="P713" s="208"/>
      <c r="Q713" s="208"/>
      <c r="R713" s="208"/>
      <c r="S713" s="208"/>
      <c r="T713" s="208"/>
      <c r="U713" s="208"/>
      <c r="V713" s="208"/>
      <c r="W713" s="208"/>
      <c r="X713" s="208"/>
      <c r="Y713" s="208"/>
      <c r="Z713" s="208"/>
      <c r="AA713" s="208"/>
      <c r="AB713" s="206"/>
      <c r="AC713" s="206"/>
      <c r="AD713" s="207"/>
      <c r="AE713" s="208"/>
      <c r="AF713" s="209"/>
      <c r="AG713" s="77"/>
      <c r="AH713" s="168" t="s">
        <v>1556</v>
      </c>
      <c r="AI713" s="171">
        <v>1</v>
      </c>
      <c r="AJ713" s="171" t="s">
        <v>1552</v>
      </c>
      <c r="AK713" s="172">
        <v>1</v>
      </c>
      <c r="AL713" s="171">
        <v>2</v>
      </c>
      <c r="AM713" s="171" t="s">
        <v>1552</v>
      </c>
      <c r="AN713" s="167"/>
      <c r="AO713" s="167"/>
      <c r="AP713" s="167"/>
      <c r="AQ713" s="167"/>
      <c r="AR713" s="77"/>
    </row>
    <row r="714" spans="1:44" ht="15.75" thickBot="1">
      <c r="A714" s="206"/>
      <c r="B714" s="206"/>
      <c r="C714" s="211"/>
      <c r="D714" s="211"/>
      <c r="E714" s="211"/>
      <c r="F714" s="211"/>
      <c r="G714" s="211"/>
      <c r="H714" s="211"/>
      <c r="I714" s="211"/>
      <c r="J714" s="211"/>
      <c r="K714" s="211"/>
      <c r="L714" s="211"/>
      <c r="M714" s="211"/>
      <c r="N714" s="206"/>
      <c r="O714" s="206"/>
      <c r="P714" s="208"/>
      <c r="Q714" s="208"/>
      <c r="R714" s="208"/>
      <c r="S714" s="208"/>
      <c r="T714" s="208"/>
      <c r="U714" s="208"/>
      <c r="V714" s="208"/>
      <c r="W714" s="208"/>
      <c r="X714" s="208"/>
      <c r="Y714" s="208"/>
      <c r="Z714" s="208"/>
      <c r="AA714" s="208"/>
      <c r="AB714" s="206"/>
      <c r="AC714" s="206"/>
      <c r="AD714" s="207"/>
      <c r="AE714" s="208"/>
      <c r="AF714" s="209"/>
      <c r="AG714" s="77"/>
      <c r="AH714" s="168" t="s">
        <v>1557</v>
      </c>
      <c r="AI714" s="171" t="s">
        <v>1558</v>
      </c>
      <c r="AJ714" s="171" t="s">
        <v>1552</v>
      </c>
      <c r="AK714" s="172" t="s">
        <v>1552</v>
      </c>
      <c r="AL714" s="171">
        <v>1</v>
      </c>
      <c r="AM714" s="171" t="s">
        <v>1552</v>
      </c>
      <c r="AN714" s="167"/>
      <c r="AO714" s="167"/>
      <c r="AP714" s="167"/>
      <c r="AQ714" s="167"/>
      <c r="AR714" s="77"/>
    </row>
    <row r="715" spans="1:44" ht="15.75" thickBot="1">
      <c r="A715" s="206"/>
      <c r="B715" s="206"/>
      <c r="C715" s="211"/>
      <c r="D715" s="211"/>
      <c r="E715" s="211"/>
      <c r="F715" s="211"/>
      <c r="G715" s="211"/>
      <c r="H715" s="211"/>
      <c r="I715" s="211"/>
      <c r="J715" s="211"/>
      <c r="K715" s="211"/>
      <c r="L715" s="211"/>
      <c r="M715" s="211"/>
      <c r="N715" s="206"/>
      <c r="O715" s="206"/>
      <c r="P715" s="208"/>
      <c r="Q715" s="208"/>
      <c r="R715" s="208"/>
      <c r="S715" s="208"/>
      <c r="T715" s="208"/>
      <c r="U715" s="208"/>
      <c r="V715" s="208"/>
      <c r="W715" s="208"/>
      <c r="X715" s="208"/>
      <c r="Y715" s="208"/>
      <c r="Z715" s="208"/>
      <c r="AA715" s="208"/>
      <c r="AB715" s="206"/>
      <c r="AC715" s="206"/>
      <c r="AD715" s="207"/>
      <c r="AE715" s="208"/>
      <c r="AF715" s="209"/>
      <c r="AG715" s="77"/>
      <c r="AH715" s="168" t="s">
        <v>1553</v>
      </c>
      <c r="AI715" s="171" t="s">
        <v>1552</v>
      </c>
      <c r="AJ715" s="171" t="s">
        <v>1554</v>
      </c>
      <c r="AK715" s="171" t="s">
        <v>1554</v>
      </c>
      <c r="AL715" s="171" t="s">
        <v>1554</v>
      </c>
      <c r="AM715" s="171" t="s">
        <v>1554</v>
      </c>
      <c r="AN715" s="167"/>
      <c r="AO715" s="167"/>
      <c r="AP715" s="167"/>
      <c r="AQ715" s="167"/>
      <c r="AR715" s="77"/>
    </row>
    <row r="716" spans="1:44">
      <c r="A716" s="206"/>
      <c r="B716" s="206"/>
      <c r="C716" s="211"/>
      <c r="D716" s="211"/>
      <c r="E716" s="211"/>
      <c r="F716" s="211"/>
      <c r="G716" s="211"/>
      <c r="H716" s="211"/>
      <c r="I716" s="211"/>
      <c r="J716" s="211"/>
      <c r="K716" s="211"/>
      <c r="L716" s="211"/>
      <c r="M716" s="211"/>
      <c r="N716" s="206"/>
      <c r="O716" s="206"/>
      <c r="P716" s="208"/>
      <c r="Q716" s="208"/>
      <c r="R716" s="208"/>
      <c r="S716" s="208"/>
      <c r="T716" s="208"/>
      <c r="U716" s="208"/>
      <c r="V716" s="208"/>
      <c r="W716" s="208"/>
      <c r="X716" s="208"/>
      <c r="Y716" s="208"/>
      <c r="Z716" s="208"/>
      <c r="AA716" s="208"/>
      <c r="AB716" s="206"/>
      <c r="AC716" s="206"/>
      <c r="AD716" s="207"/>
      <c r="AE716" s="208"/>
      <c r="AF716" s="209"/>
      <c r="AG716" s="77"/>
      <c r="AH716" s="167"/>
      <c r="AI716" s="167"/>
      <c r="AJ716" s="167"/>
      <c r="AK716" s="167"/>
      <c r="AL716" s="167"/>
      <c r="AM716" s="167"/>
      <c r="AN716" s="167"/>
      <c r="AO716" s="167"/>
      <c r="AP716" s="167"/>
      <c r="AQ716" s="167"/>
      <c r="AR716" s="77"/>
    </row>
    <row r="717" spans="1:44" ht="15" customHeight="1">
      <c r="A717" s="206"/>
      <c r="B717" s="206"/>
      <c r="C717" s="211"/>
      <c r="D717" s="211"/>
      <c r="E717" s="211"/>
      <c r="F717" s="211"/>
      <c r="G717" s="211"/>
      <c r="H717" s="211"/>
      <c r="I717" s="211"/>
      <c r="J717" s="211"/>
      <c r="K717" s="211"/>
      <c r="L717" s="211"/>
      <c r="M717" s="211"/>
      <c r="N717" s="206"/>
      <c r="O717" s="206"/>
      <c r="P717" s="208"/>
      <c r="Q717" s="208"/>
      <c r="R717" s="208"/>
      <c r="S717" s="208"/>
      <c r="T717" s="208"/>
      <c r="U717" s="208"/>
      <c r="V717" s="208"/>
      <c r="W717" s="208"/>
      <c r="X717" s="208"/>
      <c r="Y717" s="208"/>
      <c r="Z717" s="208"/>
      <c r="AA717" s="208"/>
      <c r="AB717" s="206"/>
      <c r="AC717" s="206"/>
      <c r="AD717" s="207"/>
      <c r="AE717" s="208"/>
      <c r="AF717" s="209"/>
      <c r="AG717" s="77"/>
      <c r="AH717" s="167"/>
      <c r="AI717" s="167"/>
      <c r="AJ717" s="167"/>
      <c r="AK717" s="167"/>
      <c r="AL717" s="167"/>
      <c r="AM717" s="167"/>
      <c r="AN717" s="167"/>
      <c r="AO717" s="167"/>
      <c r="AP717" s="167"/>
      <c r="AQ717" s="167"/>
      <c r="AR717" s="77"/>
    </row>
    <row r="718" spans="1:44" ht="12.75" thickBot="1">
      <c r="A718" s="206"/>
      <c r="B718" s="206" t="s">
        <v>1559</v>
      </c>
      <c r="C718" s="211"/>
      <c r="D718" s="211"/>
      <c r="E718" s="211"/>
      <c r="F718" s="211"/>
      <c r="G718" s="211"/>
      <c r="H718" s="211"/>
      <c r="I718" s="211"/>
      <c r="J718" s="211"/>
      <c r="K718" s="211"/>
      <c r="L718" s="211"/>
      <c r="M718" s="211"/>
      <c r="N718" s="206"/>
      <c r="O718" s="206"/>
      <c r="P718" s="208"/>
      <c r="Q718" s="208"/>
      <c r="R718" s="208"/>
      <c r="S718" s="208"/>
      <c r="T718" s="208"/>
      <c r="U718" s="208"/>
      <c r="V718" s="208"/>
      <c r="W718" s="208"/>
      <c r="X718" s="208"/>
      <c r="Y718" s="208"/>
      <c r="Z718" s="208"/>
      <c r="AA718" s="208"/>
      <c r="AB718" s="206"/>
      <c r="AC718" s="206"/>
      <c r="AD718" s="207"/>
      <c r="AE718" s="208"/>
      <c r="AF718" s="209"/>
      <c r="AG718" s="77"/>
      <c r="AH718" s="167"/>
      <c r="AI718" s="167"/>
      <c r="AJ718" s="167"/>
      <c r="AK718" s="167"/>
      <c r="AL718" s="167"/>
      <c r="AM718" s="167"/>
      <c r="AN718" s="167"/>
      <c r="AO718" s="167"/>
      <c r="AP718" s="167"/>
      <c r="AQ718" s="167"/>
      <c r="AR718" s="77"/>
    </row>
    <row r="719" spans="1:44" ht="15.75" thickBot="1">
      <c r="A719" s="206"/>
      <c r="B719" s="206"/>
      <c r="C719" s="211"/>
      <c r="D719" s="211"/>
      <c r="E719" s="211"/>
      <c r="F719" s="211"/>
      <c r="G719" s="211"/>
      <c r="H719" s="211"/>
      <c r="I719" s="211"/>
      <c r="J719" s="211"/>
      <c r="K719" s="211"/>
      <c r="L719" s="211"/>
      <c r="M719" s="211"/>
      <c r="N719" s="206"/>
      <c r="O719" s="206"/>
      <c r="P719" s="208"/>
      <c r="Q719" s="208"/>
      <c r="R719" s="208"/>
      <c r="S719" s="208"/>
      <c r="T719" s="208"/>
      <c r="U719" s="208"/>
      <c r="V719" s="208"/>
      <c r="W719" s="208"/>
      <c r="X719" s="208"/>
      <c r="Y719" s="208"/>
      <c r="Z719" s="208"/>
      <c r="AA719" s="208"/>
      <c r="AB719" s="206"/>
      <c r="AC719" s="206"/>
      <c r="AD719" s="207"/>
      <c r="AE719" s="208"/>
      <c r="AF719" s="209"/>
      <c r="AG719" s="77"/>
      <c r="AH719" s="164" t="s">
        <v>1548</v>
      </c>
      <c r="AI719" s="165" t="s">
        <v>235</v>
      </c>
      <c r="AJ719" s="309" t="s">
        <v>236</v>
      </c>
      <c r="AK719" s="310"/>
      <c r="AL719" s="310"/>
      <c r="AM719" s="310"/>
      <c r="AN719" s="310"/>
      <c r="AO719" s="310"/>
      <c r="AP719" s="310"/>
      <c r="AQ719" s="311"/>
      <c r="AR719" s="77"/>
    </row>
    <row r="720" spans="1:44" ht="15.75" thickBot="1">
      <c r="A720" s="206"/>
      <c r="B720" s="206"/>
      <c r="C720" s="211"/>
      <c r="D720" s="211"/>
      <c r="E720" s="211"/>
      <c r="F720" s="211"/>
      <c r="G720" s="211"/>
      <c r="H720" s="211"/>
      <c r="I720" s="211"/>
      <c r="J720" s="211"/>
      <c r="K720" s="211"/>
      <c r="L720" s="211"/>
      <c r="M720" s="211"/>
      <c r="N720" s="206"/>
      <c r="O720" s="206"/>
      <c r="P720" s="208"/>
      <c r="Q720" s="208"/>
      <c r="R720" s="208"/>
      <c r="S720" s="208"/>
      <c r="T720" s="208"/>
      <c r="U720" s="208"/>
      <c r="V720" s="208"/>
      <c r="W720" s="208"/>
      <c r="X720" s="208"/>
      <c r="Y720" s="208"/>
      <c r="Z720" s="208"/>
      <c r="AA720" s="208"/>
      <c r="AB720" s="206"/>
      <c r="AC720" s="206"/>
      <c r="AD720" s="207"/>
      <c r="AE720" s="208"/>
      <c r="AF720" s="209"/>
      <c r="AG720" s="77"/>
      <c r="AH720" s="168" t="s">
        <v>1560</v>
      </c>
      <c r="AI720" s="169">
        <v>1</v>
      </c>
      <c r="AJ720" s="169" t="s">
        <v>1552</v>
      </c>
      <c r="AK720" s="169" t="s">
        <v>1552</v>
      </c>
      <c r="AL720" s="169">
        <v>1</v>
      </c>
      <c r="AM720" s="169">
        <v>2</v>
      </c>
      <c r="AN720" s="169">
        <v>1</v>
      </c>
      <c r="AO720" s="170">
        <v>5</v>
      </c>
      <c r="AP720" s="169" t="s">
        <v>1552</v>
      </c>
      <c r="AQ720" s="169" t="s">
        <v>1552</v>
      </c>
      <c r="AR720" s="77"/>
    </row>
    <row r="721" spans="1:44" ht="15.75" thickBot="1">
      <c r="A721" s="206"/>
      <c r="B721" s="206"/>
      <c r="C721" s="211"/>
      <c r="D721" s="211"/>
      <c r="E721" s="211"/>
      <c r="F721" s="211"/>
      <c r="G721" s="211"/>
      <c r="H721" s="211"/>
      <c r="I721" s="211"/>
      <c r="J721" s="211"/>
      <c r="K721" s="211"/>
      <c r="L721" s="211"/>
      <c r="M721" s="211"/>
      <c r="N721" s="206"/>
      <c r="O721" s="206"/>
      <c r="P721" s="208"/>
      <c r="Q721" s="208"/>
      <c r="R721" s="208"/>
      <c r="S721" s="208"/>
      <c r="T721" s="208"/>
      <c r="U721" s="208"/>
      <c r="V721" s="208"/>
      <c r="W721" s="208"/>
      <c r="X721" s="208"/>
      <c r="Y721" s="208"/>
      <c r="Z721" s="208"/>
      <c r="AA721" s="208"/>
      <c r="AB721" s="206"/>
      <c r="AC721" s="206"/>
      <c r="AD721" s="207"/>
      <c r="AE721" s="208"/>
      <c r="AF721" s="209"/>
      <c r="AG721" s="77"/>
      <c r="AH721" s="168" t="s">
        <v>1553</v>
      </c>
      <c r="AI721" s="169" t="s">
        <v>1552</v>
      </c>
      <c r="AJ721" s="169" t="s">
        <v>1554</v>
      </c>
      <c r="AK721" s="169" t="s">
        <v>1554</v>
      </c>
      <c r="AL721" s="169" t="s">
        <v>1554</v>
      </c>
      <c r="AM721" s="169" t="s">
        <v>1554</v>
      </c>
      <c r="AN721" s="169" t="s">
        <v>1554</v>
      </c>
      <c r="AO721" s="169" t="s">
        <v>1554</v>
      </c>
      <c r="AP721" s="169" t="s">
        <v>1554</v>
      </c>
      <c r="AQ721" s="169" t="s">
        <v>1554</v>
      </c>
      <c r="AR721" s="77"/>
    </row>
    <row r="722" spans="1:44">
      <c r="A722" s="206"/>
      <c r="B722" s="206"/>
      <c r="C722" s="211"/>
      <c r="D722" s="211"/>
      <c r="E722" s="211"/>
      <c r="F722" s="211"/>
      <c r="G722" s="211"/>
      <c r="H722" s="211"/>
      <c r="I722" s="211"/>
      <c r="J722" s="211"/>
      <c r="K722" s="211"/>
      <c r="L722" s="211"/>
      <c r="M722" s="211"/>
      <c r="N722" s="206"/>
      <c r="O722" s="206"/>
      <c r="P722" s="208"/>
      <c r="Q722" s="208"/>
      <c r="R722" s="208"/>
      <c r="S722" s="208"/>
      <c r="T722" s="208"/>
      <c r="U722" s="208"/>
      <c r="V722" s="208"/>
      <c r="W722" s="208"/>
      <c r="X722" s="208"/>
      <c r="Y722" s="208"/>
      <c r="Z722" s="208"/>
      <c r="AA722" s="208"/>
      <c r="AB722" s="206"/>
      <c r="AC722" s="206"/>
      <c r="AD722" s="207"/>
      <c r="AE722" s="208"/>
      <c r="AF722" s="209"/>
      <c r="AG722" s="77"/>
      <c r="AH722" s="167"/>
      <c r="AI722" s="167"/>
      <c r="AJ722" s="167"/>
      <c r="AK722" s="167"/>
      <c r="AL722" s="167"/>
      <c r="AM722" s="167"/>
      <c r="AN722" s="167"/>
      <c r="AO722" s="167"/>
      <c r="AP722" s="167"/>
      <c r="AQ722" s="167"/>
      <c r="AR722" s="77"/>
    </row>
    <row r="723" spans="1:44" ht="15" customHeight="1">
      <c r="A723" s="206"/>
      <c r="B723" s="206"/>
      <c r="C723" s="211"/>
      <c r="D723" s="211"/>
      <c r="E723" s="211"/>
      <c r="F723" s="211"/>
      <c r="G723" s="211"/>
      <c r="H723" s="211"/>
      <c r="I723" s="211"/>
      <c r="J723" s="211"/>
      <c r="K723" s="211"/>
      <c r="L723" s="211"/>
      <c r="M723" s="211"/>
      <c r="N723" s="206"/>
      <c r="O723" s="206"/>
      <c r="P723" s="208"/>
      <c r="Q723" s="208"/>
      <c r="R723" s="208"/>
      <c r="S723" s="208"/>
      <c r="T723" s="208"/>
      <c r="U723" s="208"/>
      <c r="V723" s="208"/>
      <c r="W723" s="208"/>
      <c r="X723" s="208"/>
      <c r="Y723" s="208"/>
      <c r="Z723" s="208"/>
      <c r="AA723" s="208"/>
      <c r="AB723" s="206"/>
      <c r="AC723" s="206"/>
      <c r="AD723" s="207"/>
      <c r="AE723" s="208"/>
      <c r="AF723" s="209"/>
      <c r="AG723" s="77"/>
      <c r="AH723" s="167"/>
      <c r="AI723" s="167"/>
      <c r="AJ723" s="167"/>
      <c r="AK723" s="167"/>
      <c r="AL723" s="167"/>
      <c r="AM723" s="167"/>
      <c r="AN723" s="167"/>
      <c r="AO723" s="167"/>
      <c r="AP723" s="167"/>
      <c r="AQ723" s="167"/>
      <c r="AR723" s="77"/>
    </row>
    <row r="724" spans="1:44" ht="12.75" thickBot="1">
      <c r="A724" s="206"/>
      <c r="B724" s="206" t="s">
        <v>1561</v>
      </c>
      <c r="C724" s="211"/>
      <c r="D724" s="211"/>
      <c r="E724" s="211"/>
      <c r="F724" s="211"/>
      <c r="G724" s="211"/>
      <c r="H724" s="211"/>
      <c r="I724" s="211"/>
      <c r="J724" s="211"/>
      <c r="K724" s="211"/>
      <c r="L724" s="211"/>
      <c r="M724" s="211"/>
      <c r="N724" s="206"/>
      <c r="O724" s="206"/>
      <c r="P724" s="208"/>
      <c r="Q724" s="208"/>
      <c r="R724" s="208"/>
      <c r="S724" s="208"/>
      <c r="T724" s="208"/>
      <c r="U724" s="208"/>
      <c r="V724" s="208"/>
      <c r="W724" s="208"/>
      <c r="X724" s="208"/>
      <c r="Y724" s="208"/>
      <c r="Z724" s="208"/>
      <c r="AA724" s="208"/>
      <c r="AB724" s="206"/>
      <c r="AC724" s="206"/>
      <c r="AD724" s="207"/>
      <c r="AE724" s="208"/>
      <c r="AF724" s="209"/>
      <c r="AG724" s="77"/>
      <c r="AH724" s="167"/>
      <c r="AI724" s="167"/>
      <c r="AJ724" s="167"/>
      <c r="AK724" s="167"/>
      <c r="AL724" s="167"/>
      <c r="AM724" s="167"/>
      <c r="AN724" s="167"/>
      <c r="AO724" s="167"/>
      <c r="AP724" s="167"/>
      <c r="AQ724" s="167"/>
      <c r="AR724" s="77"/>
    </row>
    <row r="725" spans="1:44" ht="15.75" thickBot="1">
      <c r="A725" s="206"/>
      <c r="B725" s="206" t="s">
        <v>1562</v>
      </c>
      <c r="C725" s="211"/>
      <c r="D725" s="211"/>
      <c r="E725" s="211"/>
      <c r="F725" s="211"/>
      <c r="G725" s="211"/>
      <c r="H725" s="211"/>
      <c r="I725" s="211"/>
      <c r="J725" s="211"/>
      <c r="K725" s="211"/>
      <c r="L725" s="211"/>
      <c r="M725" s="211"/>
      <c r="N725" s="206"/>
      <c r="O725" s="206"/>
      <c r="P725" s="208"/>
      <c r="Q725" s="208"/>
      <c r="R725" s="208"/>
      <c r="S725" s="208"/>
      <c r="T725" s="208"/>
      <c r="U725" s="208"/>
      <c r="V725" s="208"/>
      <c r="W725" s="208"/>
      <c r="X725" s="208"/>
      <c r="Y725" s="208"/>
      <c r="Z725" s="208"/>
      <c r="AA725" s="208"/>
      <c r="AB725" s="206"/>
      <c r="AC725" s="206"/>
      <c r="AD725" s="207"/>
      <c r="AE725" s="208"/>
      <c r="AF725" s="209"/>
      <c r="AG725" s="77"/>
      <c r="AH725" s="164" t="s">
        <v>1548</v>
      </c>
      <c r="AI725" s="165" t="s">
        <v>235</v>
      </c>
      <c r="AJ725" s="309" t="s">
        <v>236</v>
      </c>
      <c r="AK725" s="310"/>
      <c r="AL725" s="310"/>
      <c r="AM725" s="310"/>
      <c r="AN725" s="310"/>
      <c r="AO725" s="310"/>
      <c r="AP725" s="310"/>
      <c r="AQ725" s="311"/>
      <c r="AR725" s="77"/>
    </row>
    <row r="726" spans="1:44" ht="15.75" thickBot="1">
      <c r="A726" s="206"/>
      <c r="B726" s="206"/>
      <c r="C726" s="211"/>
      <c r="D726" s="211"/>
      <c r="E726" s="211"/>
      <c r="F726" s="211"/>
      <c r="G726" s="211"/>
      <c r="H726" s="211"/>
      <c r="I726" s="211"/>
      <c r="J726" s="211"/>
      <c r="K726" s="211"/>
      <c r="L726" s="211"/>
      <c r="M726" s="211"/>
      <c r="N726" s="206"/>
      <c r="O726" s="206"/>
      <c r="P726" s="208"/>
      <c r="Q726" s="208"/>
      <c r="R726" s="208"/>
      <c r="S726" s="208"/>
      <c r="T726" s="208"/>
      <c r="U726" s="208"/>
      <c r="V726" s="208"/>
      <c r="W726" s="208"/>
      <c r="X726" s="208"/>
      <c r="Y726" s="208"/>
      <c r="Z726" s="208"/>
      <c r="AA726" s="208"/>
      <c r="AB726" s="206"/>
      <c r="AC726" s="206"/>
      <c r="AD726" s="207"/>
      <c r="AE726" s="208"/>
      <c r="AF726" s="209"/>
      <c r="AG726" s="77"/>
      <c r="AH726" s="168" t="s">
        <v>1563</v>
      </c>
      <c r="AI726" s="169">
        <v>1</v>
      </c>
      <c r="AJ726" s="169" t="s">
        <v>1552</v>
      </c>
      <c r="AK726" s="169" t="s">
        <v>1552</v>
      </c>
      <c r="AL726" s="169" t="s">
        <v>1552</v>
      </c>
      <c r="AM726" s="169" t="s">
        <v>1552</v>
      </c>
      <c r="AN726" s="169" t="s">
        <v>1552</v>
      </c>
      <c r="AO726" s="170">
        <v>1</v>
      </c>
      <c r="AP726" s="169" t="s">
        <v>1552</v>
      </c>
      <c r="AQ726" s="169" t="s">
        <v>1552</v>
      </c>
      <c r="AR726" s="77"/>
    </row>
    <row r="727" spans="1:44" ht="15.75" thickBot="1">
      <c r="A727" s="206"/>
      <c r="B727" s="206"/>
      <c r="C727" s="211"/>
      <c r="D727" s="211"/>
      <c r="E727" s="211"/>
      <c r="F727" s="211"/>
      <c r="G727" s="211"/>
      <c r="H727" s="211"/>
      <c r="I727" s="211"/>
      <c r="J727" s="211"/>
      <c r="K727" s="211"/>
      <c r="L727" s="211"/>
      <c r="M727" s="211"/>
      <c r="N727" s="206"/>
      <c r="O727" s="206"/>
      <c r="P727" s="208"/>
      <c r="Q727" s="208"/>
      <c r="R727" s="208"/>
      <c r="S727" s="208"/>
      <c r="T727" s="208"/>
      <c r="U727" s="208"/>
      <c r="V727" s="208"/>
      <c r="W727" s="208"/>
      <c r="X727" s="208"/>
      <c r="Y727" s="208"/>
      <c r="Z727" s="208"/>
      <c r="AA727" s="208"/>
      <c r="AB727" s="206"/>
      <c r="AC727" s="206"/>
      <c r="AD727" s="207"/>
      <c r="AE727" s="208"/>
      <c r="AF727" s="209"/>
      <c r="AG727" s="77"/>
      <c r="AH727" s="168" t="s">
        <v>1553</v>
      </c>
      <c r="AI727" s="169" t="s">
        <v>1552</v>
      </c>
      <c r="AJ727" s="169" t="s">
        <v>1554</v>
      </c>
      <c r="AK727" s="169" t="s">
        <v>1554</v>
      </c>
      <c r="AL727" s="169" t="s">
        <v>1554</v>
      </c>
      <c r="AM727" s="169" t="s">
        <v>1554</v>
      </c>
      <c r="AN727" s="169" t="s">
        <v>1554</v>
      </c>
      <c r="AO727" s="169" t="s">
        <v>1554</v>
      </c>
      <c r="AP727" s="169" t="s">
        <v>1554</v>
      </c>
      <c r="AQ727" s="169" t="s">
        <v>1554</v>
      </c>
      <c r="AR727" s="77"/>
    </row>
    <row r="728" spans="1:44">
      <c r="A728" s="206"/>
      <c r="B728" s="206"/>
      <c r="C728" s="211"/>
      <c r="D728" s="211"/>
      <c r="E728" s="211"/>
      <c r="F728" s="211"/>
      <c r="G728" s="211"/>
      <c r="H728" s="211"/>
      <c r="I728" s="211"/>
      <c r="J728" s="211"/>
      <c r="K728" s="211"/>
      <c r="L728" s="211"/>
      <c r="M728" s="211"/>
      <c r="N728" s="206"/>
      <c r="O728" s="206"/>
      <c r="P728" s="208"/>
      <c r="Q728" s="208"/>
      <c r="R728" s="208"/>
      <c r="S728" s="208"/>
      <c r="T728" s="208"/>
      <c r="U728" s="208"/>
      <c r="V728" s="208"/>
      <c r="W728" s="208"/>
      <c r="X728" s="208"/>
      <c r="Y728" s="208"/>
      <c r="Z728" s="208"/>
      <c r="AA728" s="208"/>
      <c r="AB728" s="206"/>
      <c r="AC728" s="206"/>
      <c r="AD728" s="207"/>
      <c r="AE728" s="208"/>
      <c r="AF728" s="209"/>
      <c r="AG728" s="77"/>
      <c r="AH728" s="167"/>
      <c r="AI728" s="167"/>
      <c r="AJ728" s="167"/>
      <c r="AK728" s="167"/>
      <c r="AL728" s="167"/>
      <c r="AM728" s="167"/>
      <c r="AN728" s="167"/>
      <c r="AO728" s="167"/>
      <c r="AP728" s="167"/>
      <c r="AQ728" s="167"/>
      <c r="AR728" s="77"/>
    </row>
    <row r="729" spans="1:44">
      <c r="A729" s="206"/>
      <c r="B729" s="206"/>
      <c r="C729" s="211"/>
      <c r="D729" s="211"/>
      <c r="E729" s="211"/>
      <c r="F729" s="211"/>
      <c r="G729" s="211"/>
      <c r="H729" s="211"/>
      <c r="I729" s="211"/>
      <c r="J729" s="211"/>
      <c r="K729" s="211"/>
      <c r="L729" s="211"/>
      <c r="M729" s="211"/>
      <c r="N729" s="206"/>
      <c r="O729" s="206"/>
      <c r="P729" s="208"/>
      <c r="Q729" s="208"/>
      <c r="R729" s="208"/>
      <c r="S729" s="208"/>
      <c r="T729" s="208"/>
      <c r="U729" s="208"/>
      <c r="V729" s="208"/>
      <c r="W729" s="208"/>
      <c r="X729" s="208"/>
      <c r="Y729" s="208"/>
      <c r="Z729" s="208"/>
      <c r="AA729" s="208"/>
      <c r="AB729" s="206"/>
      <c r="AC729" s="206"/>
      <c r="AD729" s="207"/>
      <c r="AE729" s="208"/>
      <c r="AF729" s="209"/>
      <c r="AG729" s="77"/>
      <c r="AH729" s="167"/>
      <c r="AI729" s="167"/>
      <c r="AJ729" s="167"/>
      <c r="AK729" s="167"/>
      <c r="AL729" s="167"/>
      <c r="AM729" s="167"/>
      <c r="AN729" s="167"/>
      <c r="AO729" s="167"/>
      <c r="AP729" s="167"/>
      <c r="AQ729" s="167"/>
      <c r="AR729" s="77"/>
    </row>
    <row r="730" spans="1:44">
      <c r="A730" s="206"/>
      <c r="B730" s="206" t="s">
        <v>1564</v>
      </c>
      <c r="C730" s="211"/>
      <c r="D730" s="211"/>
      <c r="E730" s="211"/>
      <c r="F730" s="211"/>
      <c r="G730" s="211"/>
      <c r="H730" s="211"/>
      <c r="I730" s="211"/>
      <c r="J730" s="211"/>
      <c r="K730" s="211"/>
      <c r="L730" s="211"/>
      <c r="M730" s="211"/>
      <c r="N730" s="206"/>
      <c r="O730" s="206"/>
      <c r="P730" s="208"/>
      <c r="Q730" s="208"/>
      <c r="R730" s="208"/>
      <c r="S730" s="208"/>
      <c r="T730" s="208"/>
      <c r="U730" s="208"/>
      <c r="V730" s="208"/>
      <c r="W730" s="208"/>
      <c r="X730" s="208"/>
      <c r="Y730" s="208"/>
      <c r="Z730" s="208"/>
      <c r="AA730" s="208"/>
      <c r="AB730" s="206"/>
      <c r="AC730" s="206"/>
      <c r="AD730" s="207"/>
      <c r="AE730" s="208"/>
      <c r="AF730" s="209"/>
      <c r="AG730" s="77"/>
      <c r="AH730" s="167"/>
      <c r="AI730" s="167"/>
      <c r="AJ730" s="167"/>
      <c r="AK730" s="167"/>
      <c r="AL730" s="167"/>
      <c r="AM730" s="167"/>
      <c r="AN730" s="167"/>
      <c r="AO730" s="167"/>
      <c r="AP730" s="167"/>
      <c r="AQ730" s="167"/>
      <c r="AR730" s="77"/>
    </row>
    <row r="731" spans="1:44">
      <c r="A731" s="206"/>
      <c r="B731" s="206"/>
      <c r="C731" s="211"/>
      <c r="D731" s="211"/>
      <c r="E731" s="211"/>
      <c r="F731" s="211"/>
      <c r="G731" s="211"/>
      <c r="H731" s="211"/>
      <c r="I731" s="211"/>
      <c r="J731" s="211"/>
      <c r="K731" s="211"/>
      <c r="L731" s="211"/>
      <c r="M731" s="211"/>
      <c r="N731" s="206"/>
      <c r="O731" s="206"/>
      <c r="P731" s="208"/>
      <c r="Q731" s="208"/>
      <c r="R731" s="208"/>
      <c r="S731" s="208"/>
      <c r="T731" s="208"/>
      <c r="U731" s="208"/>
      <c r="V731" s="208"/>
      <c r="W731" s="208"/>
      <c r="X731" s="208"/>
      <c r="Y731" s="208"/>
      <c r="Z731" s="208"/>
      <c r="AA731" s="208"/>
      <c r="AB731" s="206"/>
      <c r="AC731" s="206"/>
      <c r="AD731" s="207"/>
      <c r="AE731" s="208"/>
      <c r="AF731" s="209"/>
      <c r="AG731" s="77"/>
      <c r="AH731" s="167"/>
      <c r="AI731" s="167"/>
      <c r="AJ731" s="167"/>
      <c r="AK731" s="167"/>
      <c r="AL731" s="167"/>
      <c r="AM731" s="167"/>
      <c r="AN731" s="167"/>
      <c r="AO731" s="167"/>
      <c r="AP731" s="167"/>
      <c r="AQ731" s="167"/>
      <c r="AR731" s="77"/>
    </row>
    <row r="732" spans="1:44">
      <c r="A732" s="206"/>
      <c r="B732" s="206"/>
      <c r="C732" s="211"/>
      <c r="D732" s="211"/>
      <c r="E732" s="211"/>
      <c r="F732" s="211"/>
      <c r="G732" s="211"/>
      <c r="H732" s="211"/>
      <c r="I732" s="211"/>
      <c r="J732" s="211"/>
      <c r="K732" s="211"/>
      <c r="L732" s="211"/>
      <c r="M732" s="211"/>
      <c r="N732" s="206"/>
      <c r="O732" s="206"/>
      <c r="P732" s="208"/>
      <c r="Q732" s="208"/>
      <c r="R732" s="208"/>
      <c r="S732" s="208"/>
      <c r="T732" s="208"/>
      <c r="U732" s="208"/>
      <c r="V732" s="208"/>
      <c r="W732" s="208"/>
      <c r="X732" s="208"/>
      <c r="Y732" s="208"/>
      <c r="Z732" s="208"/>
      <c r="AA732" s="208"/>
      <c r="AB732" s="206"/>
      <c r="AC732" s="206"/>
      <c r="AD732" s="207"/>
      <c r="AE732" s="208"/>
      <c r="AF732" s="209"/>
      <c r="AG732" s="77"/>
      <c r="AH732" s="167"/>
      <c r="AI732" s="167"/>
      <c r="AJ732" s="167"/>
      <c r="AK732" s="167"/>
      <c r="AL732" s="167"/>
      <c r="AM732" s="167"/>
      <c r="AN732" s="167"/>
      <c r="AO732" s="167"/>
      <c r="AP732" s="167"/>
      <c r="AQ732" s="167"/>
      <c r="AR732" s="77"/>
    </row>
    <row r="733" spans="1:44">
      <c r="A733" s="206"/>
      <c r="B733" s="206"/>
      <c r="C733" s="211"/>
      <c r="D733" s="211"/>
      <c r="E733" s="211"/>
      <c r="F733" s="211"/>
      <c r="G733" s="211"/>
      <c r="H733" s="211"/>
      <c r="I733" s="211"/>
      <c r="J733" s="211"/>
      <c r="K733" s="211"/>
      <c r="L733" s="211"/>
      <c r="M733" s="211"/>
      <c r="N733" s="206"/>
      <c r="O733" s="206"/>
      <c r="P733" s="208"/>
      <c r="Q733" s="208"/>
      <c r="R733" s="208"/>
      <c r="S733" s="208"/>
      <c r="T733" s="208"/>
      <c r="U733" s="208"/>
      <c r="V733" s="208"/>
      <c r="W733" s="208"/>
      <c r="X733" s="208"/>
      <c r="Y733" s="208"/>
      <c r="Z733" s="208"/>
      <c r="AA733" s="208"/>
      <c r="AB733" s="206"/>
      <c r="AC733" s="206"/>
      <c r="AD733" s="207"/>
      <c r="AE733" s="208"/>
      <c r="AF733" s="209"/>
      <c r="AG733" s="77"/>
      <c r="AH733" s="167"/>
      <c r="AI733" s="167"/>
      <c r="AJ733" s="167"/>
      <c r="AK733" s="167"/>
      <c r="AL733" s="167"/>
      <c r="AM733" s="167"/>
      <c r="AN733" s="167"/>
      <c r="AO733" s="167"/>
      <c r="AP733" s="167"/>
      <c r="AQ733" s="167"/>
      <c r="AR733" s="77"/>
    </row>
    <row r="734" spans="1:44">
      <c r="A734" s="206"/>
      <c r="B734" s="206"/>
      <c r="C734" s="211"/>
      <c r="D734" s="211"/>
      <c r="E734" s="211"/>
      <c r="F734" s="211"/>
      <c r="G734" s="211"/>
      <c r="H734" s="211"/>
      <c r="I734" s="211"/>
      <c r="J734" s="211"/>
      <c r="K734" s="211"/>
      <c r="L734" s="211"/>
      <c r="M734" s="211"/>
      <c r="N734" s="206"/>
      <c r="O734" s="206"/>
      <c r="P734" s="208"/>
      <c r="Q734" s="208"/>
      <c r="R734" s="208"/>
      <c r="S734" s="208"/>
      <c r="T734" s="208"/>
      <c r="U734" s="208"/>
      <c r="V734" s="208"/>
      <c r="W734" s="208"/>
      <c r="X734" s="208"/>
      <c r="Y734" s="208"/>
      <c r="Z734" s="208"/>
      <c r="AA734" s="208"/>
      <c r="AB734" s="206"/>
      <c r="AC734" s="206"/>
      <c r="AD734" s="207"/>
      <c r="AE734" s="208"/>
      <c r="AF734" s="209"/>
      <c r="AG734" s="77"/>
      <c r="AH734" s="167"/>
      <c r="AI734" s="167"/>
      <c r="AJ734" s="167"/>
      <c r="AK734" s="167"/>
      <c r="AL734" s="167"/>
      <c r="AM734" s="167"/>
      <c r="AN734" s="167"/>
      <c r="AO734" s="167"/>
      <c r="AP734" s="167"/>
      <c r="AQ734" s="167"/>
      <c r="AR734" s="77"/>
    </row>
    <row r="735" spans="1:44" ht="15" customHeight="1">
      <c r="A735" s="206"/>
      <c r="B735" s="206"/>
      <c r="C735" s="211"/>
      <c r="D735" s="211"/>
      <c r="E735" s="211"/>
      <c r="F735" s="211"/>
      <c r="G735" s="211"/>
      <c r="H735" s="211"/>
      <c r="I735" s="211"/>
      <c r="J735" s="211"/>
      <c r="K735" s="211"/>
      <c r="L735" s="211"/>
      <c r="M735" s="211"/>
      <c r="N735" s="206"/>
      <c r="O735" s="206"/>
      <c r="P735" s="208"/>
      <c r="Q735" s="208"/>
      <c r="R735" s="208"/>
      <c r="S735" s="208"/>
      <c r="T735" s="208"/>
      <c r="U735" s="208"/>
      <c r="V735" s="208"/>
      <c r="W735" s="208"/>
      <c r="X735" s="208"/>
      <c r="Y735" s="208"/>
      <c r="Z735" s="208"/>
      <c r="AA735" s="208"/>
      <c r="AB735" s="206"/>
      <c r="AC735" s="206"/>
      <c r="AD735" s="207"/>
      <c r="AE735" s="208"/>
      <c r="AF735" s="209"/>
      <c r="AG735" s="77"/>
      <c r="AH735" s="167"/>
      <c r="AI735" s="167"/>
      <c r="AJ735" s="167"/>
      <c r="AK735" s="167"/>
      <c r="AL735" s="167"/>
      <c r="AM735" s="167"/>
      <c r="AN735" s="167"/>
      <c r="AO735" s="167"/>
      <c r="AP735" s="167"/>
      <c r="AQ735" s="167"/>
      <c r="AR735" s="77"/>
    </row>
    <row r="736" spans="1:44" ht="12.75" thickBot="1">
      <c r="A736" s="206"/>
      <c r="B736" s="206" t="s">
        <v>1565</v>
      </c>
      <c r="C736" s="211"/>
      <c r="D736" s="211"/>
      <c r="E736" s="211"/>
      <c r="F736" s="211"/>
      <c r="G736" s="211"/>
      <c r="H736" s="211"/>
      <c r="I736" s="211"/>
      <c r="J736" s="211"/>
      <c r="K736" s="211"/>
      <c r="L736" s="211"/>
      <c r="M736" s="211"/>
      <c r="N736" s="206"/>
      <c r="O736" s="206"/>
      <c r="P736" s="208"/>
      <c r="Q736" s="208"/>
      <c r="R736" s="208"/>
      <c r="S736" s="208"/>
      <c r="T736" s="208"/>
      <c r="U736" s="208"/>
      <c r="V736" s="208"/>
      <c r="W736" s="208"/>
      <c r="X736" s="208"/>
      <c r="Y736" s="208"/>
      <c r="Z736" s="208"/>
      <c r="AA736" s="208"/>
      <c r="AB736" s="206"/>
      <c r="AC736" s="206"/>
      <c r="AD736" s="207"/>
      <c r="AE736" s="208"/>
      <c r="AF736" s="209"/>
      <c r="AG736" s="77"/>
      <c r="AH736" s="167"/>
      <c r="AI736" s="167"/>
      <c r="AJ736" s="167"/>
      <c r="AK736" s="167"/>
      <c r="AL736" s="167"/>
      <c r="AM736" s="167"/>
      <c r="AN736" s="167"/>
      <c r="AO736" s="167"/>
      <c r="AP736" s="167"/>
      <c r="AQ736" s="167"/>
      <c r="AR736" s="77"/>
    </row>
    <row r="737" spans="1:44" ht="15.75" thickBot="1">
      <c r="A737" s="206"/>
      <c r="B737" s="206" t="s">
        <v>1562</v>
      </c>
      <c r="C737" s="211"/>
      <c r="D737" s="211"/>
      <c r="E737" s="211"/>
      <c r="F737" s="211"/>
      <c r="G737" s="211"/>
      <c r="H737" s="211"/>
      <c r="I737" s="211"/>
      <c r="J737" s="211"/>
      <c r="K737" s="211"/>
      <c r="L737" s="211"/>
      <c r="M737" s="211"/>
      <c r="N737" s="206"/>
      <c r="O737" s="206"/>
      <c r="P737" s="208"/>
      <c r="Q737" s="208"/>
      <c r="R737" s="208"/>
      <c r="S737" s="208"/>
      <c r="T737" s="208"/>
      <c r="U737" s="208"/>
      <c r="V737" s="208"/>
      <c r="W737" s="208"/>
      <c r="X737" s="208"/>
      <c r="Y737" s="208"/>
      <c r="Z737" s="208"/>
      <c r="AA737" s="208"/>
      <c r="AB737" s="206"/>
      <c r="AC737" s="206"/>
      <c r="AD737" s="207"/>
      <c r="AE737" s="208"/>
      <c r="AF737" s="209"/>
      <c r="AG737" s="77"/>
      <c r="AH737" s="164" t="s">
        <v>1548</v>
      </c>
      <c r="AI737" s="165" t="s">
        <v>235</v>
      </c>
      <c r="AJ737" s="309" t="s">
        <v>236</v>
      </c>
      <c r="AK737" s="310"/>
      <c r="AL737" s="310"/>
      <c r="AM737" s="310"/>
      <c r="AN737" s="310"/>
      <c r="AO737" s="310"/>
      <c r="AP737" s="310"/>
      <c r="AQ737" s="311"/>
      <c r="AR737" s="77"/>
    </row>
    <row r="738" spans="1:44" ht="15.75" thickBot="1">
      <c r="A738" s="206"/>
      <c r="B738" s="206" t="s">
        <v>1567</v>
      </c>
      <c r="C738" s="211"/>
      <c r="D738" s="211"/>
      <c r="E738" s="211"/>
      <c r="F738" s="211"/>
      <c r="G738" s="211"/>
      <c r="H738" s="211"/>
      <c r="I738" s="211"/>
      <c r="J738" s="211"/>
      <c r="K738" s="211"/>
      <c r="L738" s="211"/>
      <c r="M738" s="211"/>
      <c r="N738" s="206"/>
      <c r="O738" s="206"/>
      <c r="P738" s="208"/>
      <c r="Q738" s="208"/>
      <c r="R738" s="208"/>
      <c r="S738" s="208"/>
      <c r="T738" s="208"/>
      <c r="U738" s="208"/>
      <c r="V738" s="208"/>
      <c r="W738" s="208"/>
      <c r="X738" s="208"/>
      <c r="Y738" s="208"/>
      <c r="Z738" s="208"/>
      <c r="AA738" s="208"/>
      <c r="AB738" s="206"/>
      <c r="AC738" s="206"/>
      <c r="AD738" s="207"/>
      <c r="AE738" s="208"/>
      <c r="AF738" s="209"/>
      <c r="AG738" s="77"/>
      <c r="AH738" s="168" t="s">
        <v>1566</v>
      </c>
      <c r="AI738" s="169">
        <v>1</v>
      </c>
      <c r="AJ738" s="169">
        <v>1</v>
      </c>
      <c r="AK738" s="169" t="s">
        <v>1552</v>
      </c>
      <c r="AL738" s="169" t="s">
        <v>1552</v>
      </c>
      <c r="AM738" s="169" t="s">
        <v>1552</v>
      </c>
      <c r="AN738" s="169" t="s">
        <v>1552</v>
      </c>
      <c r="AO738" s="170">
        <v>1</v>
      </c>
      <c r="AP738" s="169" t="s">
        <v>1552</v>
      </c>
      <c r="AQ738" s="169" t="s">
        <v>1552</v>
      </c>
      <c r="AR738" s="77"/>
    </row>
    <row r="739" spans="1:44" ht="15.75" thickBot="1">
      <c r="A739" s="206"/>
      <c r="B739" s="206"/>
      <c r="C739" s="211"/>
      <c r="D739" s="211"/>
      <c r="E739" s="211"/>
      <c r="F739" s="211"/>
      <c r="G739" s="211"/>
      <c r="H739" s="211"/>
      <c r="I739" s="211"/>
      <c r="J739" s="211"/>
      <c r="K739" s="211"/>
      <c r="L739" s="211"/>
      <c r="M739" s="211"/>
      <c r="N739" s="206"/>
      <c r="O739" s="206"/>
      <c r="P739" s="208"/>
      <c r="Q739" s="208"/>
      <c r="R739" s="208"/>
      <c r="S739" s="208"/>
      <c r="T739" s="208"/>
      <c r="U739" s="208"/>
      <c r="V739" s="208"/>
      <c r="W739" s="208"/>
      <c r="X739" s="208"/>
      <c r="Y739" s="208"/>
      <c r="Z739" s="208"/>
      <c r="AA739" s="208"/>
      <c r="AB739" s="206"/>
      <c r="AC739" s="206"/>
      <c r="AD739" s="207"/>
      <c r="AE739" s="208"/>
      <c r="AF739" s="209"/>
      <c r="AG739" s="77"/>
      <c r="AH739" s="168" t="s">
        <v>1568</v>
      </c>
      <c r="AI739" s="169">
        <v>1</v>
      </c>
      <c r="AJ739" s="169">
        <v>2</v>
      </c>
      <c r="AK739" s="169" t="s">
        <v>1552</v>
      </c>
      <c r="AL739" s="169" t="s">
        <v>1552</v>
      </c>
      <c r="AM739" s="169" t="s">
        <v>1552</v>
      </c>
      <c r="AN739" s="169" t="s">
        <v>1552</v>
      </c>
      <c r="AO739" s="170" t="s">
        <v>1552</v>
      </c>
      <c r="AP739" s="169">
        <v>1</v>
      </c>
      <c r="AQ739" s="169">
        <v>2</v>
      </c>
      <c r="AR739" s="77"/>
    </row>
    <row r="740" spans="1:44" ht="15.75" thickBot="1">
      <c r="A740" s="206"/>
      <c r="B740" s="206"/>
      <c r="C740" s="211"/>
      <c r="D740" s="211"/>
      <c r="E740" s="211"/>
      <c r="F740" s="211"/>
      <c r="G740" s="211"/>
      <c r="H740" s="211"/>
      <c r="I740" s="211"/>
      <c r="J740" s="211"/>
      <c r="K740" s="211"/>
      <c r="L740" s="211"/>
      <c r="M740" s="211"/>
      <c r="N740" s="206"/>
      <c r="O740" s="206"/>
      <c r="P740" s="208"/>
      <c r="Q740" s="208"/>
      <c r="R740" s="208"/>
      <c r="S740" s="208"/>
      <c r="T740" s="208"/>
      <c r="U740" s="208"/>
      <c r="V740" s="208"/>
      <c r="W740" s="208"/>
      <c r="X740" s="208"/>
      <c r="Y740" s="208"/>
      <c r="Z740" s="208"/>
      <c r="AA740" s="208"/>
      <c r="AB740" s="206"/>
      <c r="AC740" s="206"/>
      <c r="AD740" s="207"/>
      <c r="AE740" s="208"/>
      <c r="AF740" s="209"/>
      <c r="AG740" s="77"/>
      <c r="AH740" s="168" t="s">
        <v>1553</v>
      </c>
      <c r="AI740" s="169" t="s">
        <v>1552</v>
      </c>
      <c r="AJ740" s="169" t="s">
        <v>1554</v>
      </c>
      <c r="AK740" s="169" t="s">
        <v>1554</v>
      </c>
      <c r="AL740" s="169" t="s">
        <v>1554</v>
      </c>
      <c r="AM740" s="169" t="s">
        <v>1554</v>
      </c>
      <c r="AN740" s="169" t="s">
        <v>1554</v>
      </c>
      <c r="AO740" s="169" t="s">
        <v>1554</v>
      </c>
      <c r="AP740" s="169" t="s">
        <v>1554</v>
      </c>
      <c r="AQ740" s="169" t="s">
        <v>1554</v>
      </c>
      <c r="AR740" s="77"/>
    </row>
    <row r="741" spans="1:44">
      <c r="A741" s="206"/>
      <c r="B741" s="206"/>
      <c r="C741" s="211"/>
      <c r="D741" s="211"/>
      <c r="E741" s="211"/>
      <c r="F741" s="211"/>
      <c r="G741" s="211"/>
      <c r="H741" s="211"/>
      <c r="I741" s="211"/>
      <c r="J741" s="211"/>
      <c r="K741" s="211"/>
      <c r="L741" s="211"/>
      <c r="M741" s="211"/>
      <c r="N741" s="206"/>
      <c r="O741" s="206"/>
      <c r="P741" s="208"/>
      <c r="Q741" s="208"/>
      <c r="R741" s="208"/>
      <c r="S741" s="208"/>
      <c r="T741" s="208"/>
      <c r="U741" s="208"/>
      <c r="V741" s="208"/>
      <c r="W741" s="208"/>
      <c r="X741" s="208"/>
      <c r="Y741" s="208"/>
      <c r="Z741" s="208"/>
      <c r="AA741" s="208"/>
      <c r="AB741" s="206"/>
      <c r="AC741" s="206"/>
      <c r="AD741" s="207"/>
      <c r="AE741" s="208"/>
      <c r="AF741" s="209"/>
      <c r="AG741" s="77"/>
      <c r="AH741" s="167"/>
      <c r="AI741" s="167"/>
      <c r="AJ741" s="167"/>
      <c r="AK741" s="167"/>
      <c r="AL741" s="167"/>
      <c r="AM741" s="167"/>
      <c r="AN741" s="167"/>
      <c r="AO741" s="167"/>
      <c r="AP741" s="167"/>
      <c r="AQ741" s="167"/>
      <c r="AR741" s="77"/>
    </row>
    <row r="742" spans="1:44">
      <c r="A742" s="206"/>
      <c r="B742" s="206"/>
      <c r="C742" s="211"/>
      <c r="D742" s="211"/>
      <c r="E742" s="211"/>
      <c r="F742" s="211"/>
      <c r="G742" s="211"/>
      <c r="H742" s="211"/>
      <c r="I742" s="211"/>
      <c r="J742" s="211"/>
      <c r="K742" s="211"/>
      <c r="L742" s="211"/>
      <c r="M742" s="211"/>
      <c r="N742" s="206"/>
      <c r="O742" s="206"/>
      <c r="P742" s="208"/>
      <c r="Q742" s="208"/>
      <c r="R742" s="208"/>
      <c r="S742" s="208"/>
      <c r="T742" s="208"/>
      <c r="U742" s="208"/>
      <c r="V742" s="208"/>
      <c r="W742" s="208"/>
      <c r="X742" s="208"/>
      <c r="Y742" s="208"/>
      <c r="Z742" s="208"/>
      <c r="AA742" s="208"/>
      <c r="AB742" s="206"/>
      <c r="AC742" s="206"/>
      <c r="AD742" s="207"/>
      <c r="AE742" s="208"/>
      <c r="AF742" s="209"/>
      <c r="AG742" s="77"/>
      <c r="AH742" s="167"/>
      <c r="AI742" s="167"/>
      <c r="AJ742" s="167"/>
      <c r="AK742" s="167"/>
      <c r="AL742" s="167"/>
      <c r="AM742" s="167"/>
      <c r="AN742" s="167"/>
      <c r="AO742" s="167"/>
      <c r="AP742" s="167"/>
      <c r="AQ742" s="167"/>
      <c r="AR742" s="77"/>
    </row>
    <row r="743" spans="1:44">
      <c r="A743" s="206"/>
      <c r="B743" s="206"/>
      <c r="C743" s="211"/>
      <c r="D743" s="211"/>
      <c r="E743" s="211"/>
      <c r="F743" s="211"/>
      <c r="G743" s="211"/>
      <c r="H743" s="211"/>
      <c r="I743" s="211"/>
      <c r="J743" s="211"/>
      <c r="K743" s="211"/>
      <c r="L743" s="211"/>
      <c r="M743" s="211"/>
      <c r="N743" s="206"/>
      <c r="O743" s="206"/>
      <c r="P743" s="208"/>
      <c r="Q743" s="208"/>
      <c r="R743" s="208"/>
      <c r="S743" s="208"/>
      <c r="T743" s="208"/>
      <c r="U743" s="208"/>
      <c r="V743" s="208"/>
      <c r="W743" s="208"/>
      <c r="X743" s="208"/>
      <c r="Y743" s="208"/>
      <c r="Z743" s="208"/>
      <c r="AA743" s="208"/>
      <c r="AB743" s="206"/>
      <c r="AC743" s="206"/>
      <c r="AD743" s="207"/>
      <c r="AE743" s="208"/>
      <c r="AF743" s="209"/>
      <c r="AG743" s="77"/>
      <c r="AH743" s="167"/>
      <c r="AI743" s="167"/>
      <c r="AJ743" s="167"/>
      <c r="AK743" s="167"/>
      <c r="AL743" s="167"/>
      <c r="AM743" s="167"/>
      <c r="AN743" s="167"/>
      <c r="AO743" s="167"/>
      <c r="AP743" s="167"/>
      <c r="AQ743" s="167"/>
      <c r="AR743" s="77"/>
    </row>
    <row r="744" spans="1:44">
      <c r="A744" s="206"/>
      <c r="B744" s="206" t="s">
        <v>1564</v>
      </c>
      <c r="C744" s="211"/>
      <c r="D744" s="211"/>
      <c r="E744" s="211"/>
      <c r="F744" s="211"/>
      <c r="G744" s="211"/>
      <c r="H744" s="211"/>
      <c r="I744" s="211"/>
      <c r="J744" s="211"/>
      <c r="K744" s="211"/>
      <c r="L744" s="211"/>
      <c r="M744" s="211"/>
      <c r="N744" s="206"/>
      <c r="O744" s="206"/>
      <c r="P744" s="208"/>
      <c r="Q744" s="208"/>
      <c r="R744" s="208"/>
      <c r="S744" s="208"/>
      <c r="T744" s="208"/>
      <c r="U744" s="208"/>
      <c r="V744" s="208"/>
      <c r="W744" s="208"/>
      <c r="X744" s="208"/>
      <c r="Y744" s="208"/>
      <c r="Z744" s="208"/>
      <c r="AA744" s="208"/>
      <c r="AB744" s="206"/>
      <c r="AC744" s="206"/>
      <c r="AD744" s="207"/>
      <c r="AE744" s="208"/>
      <c r="AF744" s="209"/>
      <c r="AG744" s="77"/>
      <c r="AH744" s="167"/>
      <c r="AI744" s="167"/>
      <c r="AJ744" s="167"/>
      <c r="AK744" s="167"/>
      <c r="AL744" s="167"/>
      <c r="AM744" s="167"/>
      <c r="AN744" s="167"/>
      <c r="AO744" s="167"/>
      <c r="AP744" s="167"/>
      <c r="AQ744" s="167"/>
      <c r="AR744" s="77"/>
    </row>
    <row r="745" spans="1:44">
      <c r="A745" s="206"/>
      <c r="B745" s="206"/>
      <c r="C745" s="211"/>
      <c r="D745" s="211"/>
      <c r="E745" s="211"/>
      <c r="F745" s="211"/>
      <c r="G745" s="211"/>
      <c r="H745" s="211"/>
      <c r="I745" s="211"/>
      <c r="J745" s="211"/>
      <c r="K745" s="211"/>
      <c r="L745" s="211"/>
      <c r="M745" s="211"/>
      <c r="N745" s="206"/>
      <c r="O745" s="206"/>
      <c r="P745" s="208"/>
      <c r="Q745" s="208"/>
      <c r="R745" s="208"/>
      <c r="S745" s="208"/>
      <c r="T745" s="208"/>
      <c r="U745" s="208"/>
      <c r="V745" s="208"/>
      <c r="W745" s="208"/>
      <c r="X745" s="208"/>
      <c r="Y745" s="208"/>
      <c r="Z745" s="208"/>
      <c r="AA745" s="208"/>
      <c r="AB745" s="206"/>
      <c r="AC745" s="206"/>
      <c r="AD745" s="207"/>
      <c r="AE745" s="208"/>
      <c r="AF745" s="209"/>
      <c r="AG745" s="77"/>
      <c r="AH745" s="167"/>
      <c r="AI745" s="167"/>
      <c r="AJ745" s="167"/>
      <c r="AK745" s="167"/>
      <c r="AL745" s="167"/>
      <c r="AM745" s="167"/>
      <c r="AN745" s="167"/>
      <c r="AO745" s="167"/>
      <c r="AP745" s="167"/>
      <c r="AQ745" s="167"/>
      <c r="AR745" s="77"/>
    </row>
    <row r="746" spans="1:44">
      <c r="A746" s="206"/>
      <c r="B746" s="206"/>
      <c r="C746" s="211"/>
      <c r="D746" s="211"/>
      <c r="E746" s="211"/>
      <c r="F746" s="211"/>
      <c r="G746" s="211"/>
      <c r="H746" s="211"/>
      <c r="I746" s="211"/>
      <c r="J746" s="211"/>
      <c r="K746" s="211"/>
      <c r="L746" s="211"/>
      <c r="M746" s="211"/>
      <c r="N746" s="206"/>
      <c r="O746" s="206"/>
      <c r="P746" s="208"/>
      <c r="Q746" s="208"/>
      <c r="R746" s="208"/>
      <c r="S746" s="208"/>
      <c r="T746" s="208"/>
      <c r="U746" s="208"/>
      <c r="V746" s="208"/>
      <c r="W746" s="208"/>
      <c r="X746" s="208"/>
      <c r="Y746" s="208"/>
      <c r="Z746" s="208"/>
      <c r="AA746" s="208"/>
      <c r="AB746" s="206"/>
      <c r="AC746" s="206"/>
      <c r="AD746" s="207"/>
      <c r="AE746" s="208"/>
      <c r="AF746" s="209"/>
      <c r="AG746" s="77"/>
      <c r="AH746" s="167"/>
      <c r="AI746" s="167"/>
      <c r="AJ746" s="167"/>
      <c r="AK746" s="167"/>
      <c r="AL746" s="167"/>
      <c r="AM746" s="167"/>
      <c r="AN746" s="167"/>
      <c r="AO746" s="167"/>
      <c r="AP746" s="167"/>
      <c r="AQ746" s="167"/>
      <c r="AR746" s="77"/>
    </row>
    <row r="747" spans="1:44">
      <c r="A747" s="206"/>
      <c r="B747" s="206"/>
      <c r="C747" s="211"/>
      <c r="D747" s="211"/>
      <c r="E747" s="211"/>
      <c r="F747" s="211"/>
      <c r="G747" s="211"/>
      <c r="H747" s="211"/>
      <c r="I747" s="211"/>
      <c r="J747" s="211"/>
      <c r="K747" s="211"/>
      <c r="L747" s="211"/>
      <c r="M747" s="211"/>
      <c r="N747" s="206"/>
      <c r="O747" s="206"/>
      <c r="P747" s="208"/>
      <c r="Q747" s="208"/>
      <c r="R747" s="208"/>
      <c r="S747" s="208"/>
      <c r="T747" s="208"/>
      <c r="U747" s="208"/>
      <c r="V747" s="208"/>
      <c r="W747" s="208"/>
      <c r="X747" s="208"/>
      <c r="Y747" s="208"/>
      <c r="Z747" s="208"/>
      <c r="AA747" s="208"/>
      <c r="AB747" s="206"/>
      <c r="AC747" s="206"/>
      <c r="AD747" s="207"/>
      <c r="AE747" s="208"/>
      <c r="AF747" s="209"/>
      <c r="AG747" s="77"/>
      <c r="AH747" s="167"/>
      <c r="AI747" s="167"/>
      <c r="AJ747" s="167"/>
      <c r="AK747" s="167"/>
      <c r="AL747" s="167"/>
      <c r="AM747" s="167"/>
      <c r="AN747" s="167"/>
      <c r="AO747" s="167"/>
      <c r="AP747" s="167"/>
      <c r="AQ747" s="167"/>
      <c r="AR747" s="77"/>
    </row>
    <row r="748" spans="1:44">
      <c r="A748" s="206"/>
      <c r="B748" s="206"/>
      <c r="C748" s="211"/>
      <c r="D748" s="211"/>
      <c r="E748" s="211"/>
      <c r="F748" s="211"/>
      <c r="G748" s="211"/>
      <c r="H748" s="211"/>
      <c r="I748" s="211"/>
      <c r="J748" s="211"/>
      <c r="K748" s="211"/>
      <c r="L748" s="211"/>
      <c r="M748" s="211"/>
      <c r="N748" s="206"/>
      <c r="O748" s="206"/>
      <c r="P748" s="208"/>
      <c r="Q748" s="208"/>
      <c r="R748" s="208"/>
      <c r="S748" s="208"/>
      <c r="T748" s="208"/>
      <c r="U748" s="208"/>
      <c r="V748" s="208"/>
      <c r="W748" s="208"/>
      <c r="X748" s="208"/>
      <c r="Y748" s="208"/>
      <c r="Z748" s="208"/>
      <c r="AA748" s="208"/>
      <c r="AB748" s="206"/>
      <c r="AC748" s="206"/>
      <c r="AD748" s="207"/>
      <c r="AE748" s="208"/>
      <c r="AF748" s="209"/>
      <c r="AG748" s="77"/>
      <c r="AH748" s="167"/>
      <c r="AI748" s="167"/>
      <c r="AJ748" s="167"/>
      <c r="AK748" s="167"/>
      <c r="AL748" s="167"/>
      <c r="AM748" s="167"/>
      <c r="AN748" s="167"/>
      <c r="AO748" s="167"/>
      <c r="AP748" s="167"/>
      <c r="AQ748" s="167"/>
      <c r="AR748" s="77"/>
    </row>
    <row r="749" spans="1:44" ht="12.75" thickBot="1">
      <c r="A749" s="206"/>
      <c r="B749" s="206" t="s">
        <v>1569</v>
      </c>
      <c r="C749" s="211"/>
      <c r="D749" s="211"/>
      <c r="E749" s="211"/>
      <c r="F749" s="211"/>
      <c r="G749" s="211"/>
      <c r="H749" s="211"/>
      <c r="I749" s="211"/>
      <c r="J749" s="211"/>
      <c r="K749" s="211"/>
      <c r="L749" s="211"/>
      <c r="M749" s="211"/>
      <c r="N749" s="206"/>
      <c r="O749" s="206"/>
      <c r="P749" s="208"/>
      <c r="Q749" s="208"/>
      <c r="R749" s="208"/>
      <c r="S749" s="208"/>
      <c r="T749" s="208"/>
      <c r="U749" s="208"/>
      <c r="V749" s="208"/>
      <c r="W749" s="208"/>
      <c r="X749" s="208"/>
      <c r="Y749" s="208"/>
      <c r="Z749" s="208"/>
      <c r="AA749" s="208"/>
      <c r="AB749" s="206"/>
      <c r="AC749" s="206"/>
      <c r="AD749" s="207"/>
      <c r="AE749" s="208"/>
      <c r="AF749" s="209"/>
      <c r="AG749" s="77"/>
      <c r="AH749" s="167"/>
      <c r="AI749" s="167"/>
      <c r="AJ749" s="167"/>
      <c r="AK749" s="167"/>
      <c r="AL749" s="167"/>
      <c r="AM749" s="167"/>
      <c r="AN749" s="167"/>
      <c r="AO749" s="167"/>
      <c r="AP749" s="167"/>
      <c r="AQ749" s="167"/>
      <c r="AR749" s="77"/>
    </row>
    <row r="750" spans="1:44" ht="15.75" thickBot="1">
      <c r="A750" s="206"/>
      <c r="B750" s="206" t="s">
        <v>1571</v>
      </c>
      <c r="C750" s="211"/>
      <c r="D750" s="211"/>
      <c r="E750" s="211"/>
      <c r="F750" s="211"/>
      <c r="G750" s="211"/>
      <c r="H750" s="211"/>
      <c r="I750" s="211"/>
      <c r="J750" s="211"/>
      <c r="K750" s="211"/>
      <c r="L750" s="211"/>
      <c r="M750" s="211"/>
      <c r="N750" s="206"/>
      <c r="O750" s="206"/>
      <c r="P750" s="208"/>
      <c r="Q750" s="208"/>
      <c r="R750" s="208"/>
      <c r="S750" s="208"/>
      <c r="T750" s="208"/>
      <c r="U750" s="208"/>
      <c r="V750" s="208"/>
      <c r="W750" s="208"/>
      <c r="X750" s="208"/>
      <c r="Y750" s="208"/>
      <c r="Z750" s="208"/>
      <c r="AA750" s="208"/>
      <c r="AB750" s="206"/>
      <c r="AC750" s="206"/>
      <c r="AD750" s="207"/>
      <c r="AE750" s="208"/>
      <c r="AF750" s="209"/>
      <c r="AG750" s="77"/>
      <c r="AH750" s="164" t="s">
        <v>1548</v>
      </c>
      <c r="AI750" s="309" t="s">
        <v>1570</v>
      </c>
      <c r="AJ750" s="310"/>
      <c r="AK750" s="310"/>
      <c r="AL750" s="310"/>
      <c r="AM750" s="310"/>
      <c r="AN750" s="310"/>
      <c r="AO750" s="310"/>
      <c r="AP750" s="311"/>
      <c r="AQ750" s="167"/>
      <c r="AR750" s="77"/>
    </row>
    <row r="751" spans="1:44" ht="15.75" thickBot="1">
      <c r="A751" s="206"/>
      <c r="B751" s="206"/>
      <c r="C751" s="211"/>
      <c r="D751" s="211"/>
      <c r="E751" s="211"/>
      <c r="F751" s="211"/>
      <c r="G751" s="211"/>
      <c r="H751" s="211"/>
      <c r="I751" s="211"/>
      <c r="J751" s="211"/>
      <c r="K751" s="211"/>
      <c r="L751" s="211"/>
      <c r="M751" s="211"/>
      <c r="N751" s="206"/>
      <c r="O751" s="206"/>
      <c r="P751" s="208"/>
      <c r="Q751" s="208"/>
      <c r="R751" s="208"/>
      <c r="S751" s="208"/>
      <c r="T751" s="208"/>
      <c r="U751" s="208"/>
      <c r="V751" s="208"/>
      <c r="W751" s="208"/>
      <c r="X751" s="208"/>
      <c r="Y751" s="208"/>
      <c r="Z751" s="208"/>
      <c r="AA751" s="208"/>
      <c r="AB751" s="206"/>
      <c r="AC751" s="206"/>
      <c r="AD751" s="207"/>
      <c r="AE751" s="208"/>
      <c r="AF751" s="209"/>
      <c r="AG751" s="77"/>
      <c r="AH751" s="168" t="s">
        <v>1572</v>
      </c>
      <c r="AI751" s="169">
        <v>1</v>
      </c>
      <c r="AJ751" s="169" t="s">
        <v>117</v>
      </c>
      <c r="AK751" s="169">
        <v>2</v>
      </c>
      <c r="AL751" s="169" t="s">
        <v>1573</v>
      </c>
      <c r="AM751" s="169">
        <v>1</v>
      </c>
      <c r="AN751" s="169" t="s">
        <v>1554</v>
      </c>
      <c r="AO751" s="169" t="s">
        <v>1554</v>
      </c>
      <c r="AP751" s="169" t="s">
        <v>1554</v>
      </c>
      <c r="AQ751" s="167"/>
      <c r="AR751" s="77"/>
    </row>
    <row r="752" spans="1:44" ht="15.75" thickBot="1">
      <c r="A752" s="206"/>
      <c r="B752" s="206"/>
      <c r="C752" s="211"/>
      <c r="D752" s="211"/>
      <c r="E752" s="211"/>
      <c r="F752" s="211"/>
      <c r="G752" s="211"/>
      <c r="H752" s="211"/>
      <c r="I752" s="211"/>
      <c r="J752" s="211"/>
      <c r="K752" s="211"/>
      <c r="L752" s="211"/>
      <c r="M752" s="211"/>
      <c r="N752" s="206"/>
      <c r="O752" s="206"/>
      <c r="P752" s="208"/>
      <c r="Q752" s="208"/>
      <c r="R752" s="208"/>
      <c r="S752" s="208"/>
      <c r="T752" s="208"/>
      <c r="U752" s="208"/>
      <c r="V752" s="208"/>
      <c r="W752" s="208"/>
      <c r="X752" s="208"/>
      <c r="Y752" s="208"/>
      <c r="Z752" s="208"/>
      <c r="AA752" s="208"/>
      <c r="AB752" s="206"/>
      <c r="AC752" s="206"/>
      <c r="AD752" s="207"/>
      <c r="AE752" s="208"/>
      <c r="AF752" s="209"/>
      <c r="AG752" s="77"/>
      <c r="AH752" s="168" t="s">
        <v>1553</v>
      </c>
      <c r="AI752" s="169" t="s">
        <v>1554</v>
      </c>
      <c r="AJ752" s="169" t="s">
        <v>1554</v>
      </c>
      <c r="AK752" s="169" t="s">
        <v>1554</v>
      </c>
      <c r="AL752" s="169" t="s">
        <v>1554</v>
      </c>
      <c r="AM752" s="169" t="s">
        <v>1554</v>
      </c>
      <c r="AN752" s="169" t="s">
        <v>1554</v>
      </c>
      <c r="AO752" s="169" t="s">
        <v>1554</v>
      </c>
      <c r="AP752" s="169" t="s">
        <v>1554</v>
      </c>
      <c r="AQ752" s="167"/>
      <c r="AR752" s="77"/>
    </row>
    <row r="753" spans="1:44">
      <c r="A753" s="206"/>
      <c r="B753" s="206"/>
      <c r="C753" s="211"/>
      <c r="D753" s="211"/>
      <c r="E753" s="211"/>
      <c r="F753" s="211"/>
      <c r="G753" s="211"/>
      <c r="H753" s="211"/>
      <c r="I753" s="211"/>
      <c r="J753" s="211"/>
      <c r="K753" s="211"/>
      <c r="L753" s="211"/>
      <c r="M753" s="211"/>
      <c r="N753" s="206"/>
      <c r="O753" s="206"/>
      <c r="P753" s="208"/>
      <c r="Q753" s="208"/>
      <c r="R753" s="208"/>
      <c r="S753" s="208"/>
      <c r="T753" s="208"/>
      <c r="U753" s="208"/>
      <c r="V753" s="208"/>
      <c r="W753" s="208"/>
      <c r="X753" s="208"/>
      <c r="Y753" s="208"/>
      <c r="Z753" s="208"/>
      <c r="AA753" s="208"/>
      <c r="AB753" s="206"/>
      <c r="AC753" s="206"/>
      <c r="AD753" s="207"/>
      <c r="AE753" s="208"/>
      <c r="AF753" s="209"/>
      <c r="AG753" s="77"/>
      <c r="AH753" s="167"/>
      <c r="AI753" s="167"/>
      <c r="AJ753" s="167"/>
      <c r="AK753" s="167"/>
      <c r="AL753" s="167"/>
      <c r="AM753" s="167"/>
      <c r="AN753" s="167"/>
      <c r="AO753" s="167"/>
      <c r="AP753" s="167"/>
      <c r="AQ753" s="167"/>
      <c r="AR753" s="77"/>
    </row>
    <row r="754" spans="1:44">
      <c r="A754" s="206"/>
      <c r="B754" s="206"/>
      <c r="C754" s="211"/>
      <c r="D754" s="211"/>
      <c r="E754" s="211"/>
      <c r="F754" s="211"/>
      <c r="G754" s="211"/>
      <c r="H754" s="211"/>
      <c r="I754" s="211"/>
      <c r="J754" s="211"/>
      <c r="K754" s="211"/>
      <c r="L754" s="211"/>
      <c r="M754" s="211"/>
      <c r="N754" s="206"/>
      <c r="O754" s="206"/>
      <c r="P754" s="208"/>
      <c r="Q754" s="208"/>
      <c r="R754" s="208"/>
      <c r="S754" s="208"/>
      <c r="T754" s="208"/>
      <c r="U754" s="208"/>
      <c r="V754" s="208"/>
      <c r="W754" s="208"/>
      <c r="X754" s="208"/>
      <c r="Y754" s="208"/>
      <c r="Z754" s="208"/>
      <c r="AA754" s="208"/>
      <c r="AB754" s="206"/>
      <c r="AC754" s="206"/>
      <c r="AD754" s="207"/>
      <c r="AE754" s="208"/>
      <c r="AF754" s="209"/>
      <c r="AG754" s="77"/>
      <c r="AH754" s="77"/>
      <c r="AI754" s="77"/>
      <c r="AJ754" s="167"/>
      <c r="AK754" s="167"/>
      <c r="AL754" s="167"/>
      <c r="AM754" s="167"/>
      <c r="AN754" s="167"/>
      <c r="AO754" s="167"/>
      <c r="AP754" s="167"/>
      <c r="AQ754" s="167"/>
      <c r="AR754" s="77"/>
    </row>
    <row r="755" spans="1:44" ht="12.75" thickBot="1">
      <c r="A755" s="206"/>
      <c r="B755" s="206" t="s">
        <v>1574</v>
      </c>
      <c r="C755" s="211"/>
      <c r="D755" s="211"/>
      <c r="E755" s="211"/>
      <c r="F755" s="211"/>
      <c r="G755" s="211"/>
      <c r="H755" s="211"/>
      <c r="I755" s="211"/>
      <c r="J755" s="211"/>
      <c r="K755" s="211"/>
      <c r="L755" s="211"/>
      <c r="M755" s="211"/>
      <c r="N755" s="206"/>
      <c r="O755" s="206"/>
      <c r="P755" s="208"/>
      <c r="Q755" s="208"/>
      <c r="R755" s="208"/>
      <c r="S755" s="208"/>
      <c r="T755" s="208"/>
      <c r="U755" s="208"/>
      <c r="V755" s="208"/>
      <c r="W755" s="208"/>
      <c r="X755" s="208"/>
      <c r="Y755" s="208"/>
      <c r="Z755" s="208"/>
      <c r="AA755" s="208"/>
      <c r="AB755" s="206"/>
      <c r="AC755" s="206"/>
      <c r="AD755" s="207"/>
      <c r="AE755" s="208"/>
      <c r="AF755" s="209"/>
      <c r="AG755" s="77"/>
      <c r="AH755" s="77"/>
      <c r="AI755" s="77"/>
      <c r="AJ755" s="167"/>
      <c r="AK755" s="167"/>
      <c r="AL755" s="167"/>
      <c r="AM755" s="167"/>
      <c r="AN755" s="167"/>
      <c r="AO755" s="167"/>
      <c r="AP755" s="167"/>
      <c r="AQ755" s="167"/>
      <c r="AR755" s="77"/>
    </row>
    <row r="756" spans="1:44" ht="15.75" thickBot="1">
      <c r="A756" s="206"/>
      <c r="B756" s="206"/>
      <c r="C756" s="211"/>
      <c r="D756" s="211"/>
      <c r="E756" s="211"/>
      <c r="F756" s="211"/>
      <c r="G756" s="211"/>
      <c r="H756" s="211"/>
      <c r="I756" s="211"/>
      <c r="J756" s="211"/>
      <c r="K756" s="211"/>
      <c r="L756" s="211"/>
      <c r="M756" s="211"/>
      <c r="N756" s="206"/>
      <c r="O756" s="206"/>
      <c r="P756" s="208"/>
      <c r="Q756" s="208"/>
      <c r="R756" s="208"/>
      <c r="S756" s="208"/>
      <c r="T756" s="208"/>
      <c r="U756" s="208"/>
      <c r="V756" s="208"/>
      <c r="W756" s="208"/>
      <c r="X756" s="208"/>
      <c r="Y756" s="208"/>
      <c r="Z756" s="208"/>
      <c r="AA756" s="208"/>
      <c r="AB756" s="206"/>
      <c r="AC756" s="206"/>
      <c r="AD756" s="207"/>
      <c r="AE756" s="208"/>
      <c r="AF756" s="209"/>
      <c r="AG756" s="77"/>
      <c r="AH756" s="164" t="s">
        <v>1548</v>
      </c>
      <c r="AI756" s="165" t="s">
        <v>1570</v>
      </c>
      <c r="AJ756" s="167"/>
      <c r="AK756" s="167"/>
      <c r="AL756" s="167"/>
      <c r="AM756" s="167"/>
      <c r="AN756" s="167"/>
      <c r="AO756" s="167"/>
      <c r="AP756" s="167"/>
      <c r="AQ756" s="167"/>
      <c r="AR756" s="77"/>
    </row>
    <row r="757" spans="1:44" ht="15.75" thickBot="1">
      <c r="A757" s="206"/>
      <c r="B757" s="206"/>
      <c r="C757" s="211"/>
      <c r="D757" s="211"/>
      <c r="E757" s="211"/>
      <c r="F757" s="211"/>
      <c r="G757" s="211"/>
      <c r="H757" s="211"/>
      <c r="I757" s="211"/>
      <c r="J757" s="211"/>
      <c r="K757" s="211"/>
      <c r="L757" s="211"/>
      <c r="M757" s="211"/>
      <c r="N757" s="206"/>
      <c r="O757" s="206"/>
      <c r="P757" s="208"/>
      <c r="Q757" s="208"/>
      <c r="R757" s="208"/>
      <c r="S757" s="208"/>
      <c r="T757" s="208"/>
      <c r="U757" s="208"/>
      <c r="V757" s="208"/>
      <c r="W757" s="208"/>
      <c r="X757" s="208"/>
      <c r="Y757" s="208"/>
      <c r="Z757" s="208"/>
      <c r="AA757" s="208"/>
      <c r="AB757" s="206"/>
      <c r="AC757" s="206"/>
      <c r="AD757" s="207"/>
      <c r="AE757" s="208"/>
      <c r="AF757" s="209"/>
      <c r="AG757" s="77"/>
      <c r="AH757" s="168" t="s">
        <v>1575</v>
      </c>
      <c r="AI757" s="169">
        <v>1</v>
      </c>
      <c r="AJ757" s="167"/>
      <c r="AK757" s="167"/>
      <c r="AL757" s="167"/>
      <c r="AM757" s="167"/>
      <c r="AN757" s="167"/>
      <c r="AO757" s="167"/>
      <c r="AP757" s="167"/>
      <c r="AQ757" s="167"/>
      <c r="AR757" s="77"/>
    </row>
    <row r="758" spans="1:44" ht="15.75" thickBot="1">
      <c r="A758" s="206"/>
      <c r="B758" s="206"/>
      <c r="C758" s="211"/>
      <c r="D758" s="211"/>
      <c r="E758" s="211"/>
      <c r="F758" s="211"/>
      <c r="G758" s="211"/>
      <c r="H758" s="211"/>
      <c r="I758" s="211"/>
      <c r="J758" s="211"/>
      <c r="K758" s="211"/>
      <c r="L758" s="211"/>
      <c r="M758" s="211"/>
      <c r="N758" s="206"/>
      <c r="O758" s="206"/>
      <c r="P758" s="208"/>
      <c r="Q758" s="208"/>
      <c r="R758" s="208"/>
      <c r="S758" s="208"/>
      <c r="T758" s="208"/>
      <c r="U758" s="208"/>
      <c r="V758" s="208"/>
      <c r="W758" s="208"/>
      <c r="X758" s="208"/>
      <c r="Y758" s="208"/>
      <c r="Z758" s="208"/>
      <c r="AA758" s="208"/>
      <c r="AB758" s="206"/>
      <c r="AC758" s="206"/>
      <c r="AD758" s="207"/>
      <c r="AE758" s="208"/>
      <c r="AF758" s="209"/>
      <c r="AG758" s="77"/>
      <c r="AH758" s="168" t="s">
        <v>1553</v>
      </c>
      <c r="AI758" s="169" t="s">
        <v>1554</v>
      </c>
      <c r="AJ758" s="167"/>
      <c r="AK758" s="167"/>
      <c r="AL758" s="167"/>
      <c r="AM758" s="167"/>
      <c r="AN758" s="167"/>
      <c r="AO758" s="167"/>
      <c r="AP758" s="167"/>
      <c r="AQ758" s="167"/>
      <c r="AR758" s="77"/>
    </row>
    <row r="759" spans="1:44">
      <c r="A759" s="206"/>
      <c r="B759" s="206"/>
      <c r="C759" s="211"/>
      <c r="D759" s="211"/>
      <c r="E759" s="211"/>
      <c r="F759" s="211"/>
      <c r="G759" s="211"/>
      <c r="H759" s="211"/>
      <c r="I759" s="211"/>
      <c r="J759" s="211"/>
      <c r="K759" s="211"/>
      <c r="L759" s="211"/>
      <c r="M759" s="211"/>
      <c r="N759" s="206"/>
      <c r="O759" s="206"/>
      <c r="P759" s="208"/>
      <c r="Q759" s="208"/>
      <c r="R759" s="208"/>
      <c r="S759" s="208"/>
      <c r="T759" s="208"/>
      <c r="U759" s="208"/>
      <c r="V759" s="208"/>
      <c r="W759" s="208"/>
      <c r="X759" s="208"/>
      <c r="Y759" s="208"/>
      <c r="Z759" s="208"/>
      <c r="AA759" s="208"/>
      <c r="AB759" s="206"/>
      <c r="AC759" s="206"/>
      <c r="AD759" s="207"/>
      <c r="AE759" s="208"/>
      <c r="AF759" s="209"/>
      <c r="AG759" s="77"/>
      <c r="AH759" s="167"/>
      <c r="AI759" s="167"/>
      <c r="AJ759" s="167"/>
      <c r="AK759" s="167"/>
      <c r="AL759" s="167"/>
      <c r="AM759" s="167"/>
      <c r="AN759" s="167"/>
      <c r="AO759" s="167"/>
      <c r="AP759" s="167"/>
      <c r="AQ759" s="167"/>
      <c r="AR759" s="77"/>
    </row>
    <row r="760" spans="1:44" ht="15" customHeight="1">
      <c r="A760" s="206"/>
      <c r="B760" s="206"/>
      <c r="C760" s="211"/>
      <c r="D760" s="211"/>
      <c r="E760" s="211"/>
      <c r="F760" s="211"/>
      <c r="G760" s="211"/>
      <c r="H760" s="211"/>
      <c r="I760" s="211"/>
      <c r="J760" s="211"/>
      <c r="K760" s="211"/>
      <c r="L760" s="211"/>
      <c r="M760" s="211"/>
      <c r="N760" s="206"/>
      <c r="O760" s="206"/>
      <c r="P760" s="208"/>
      <c r="Q760" s="208"/>
      <c r="R760" s="208"/>
      <c r="S760" s="208"/>
      <c r="T760" s="208"/>
      <c r="U760" s="208"/>
      <c r="V760" s="208"/>
      <c r="W760" s="208"/>
      <c r="X760" s="208"/>
      <c r="Y760" s="208"/>
      <c r="Z760" s="208"/>
      <c r="AA760" s="208"/>
      <c r="AB760" s="206"/>
      <c r="AC760" s="206"/>
      <c r="AD760" s="207"/>
      <c r="AE760" s="208"/>
      <c r="AF760" s="209"/>
      <c r="AG760" s="77"/>
      <c r="AH760" s="167"/>
      <c r="AI760" s="167"/>
      <c r="AJ760" s="167"/>
      <c r="AK760" s="167"/>
      <c r="AL760" s="167"/>
      <c r="AM760" s="167"/>
      <c r="AN760" s="167"/>
      <c r="AO760" s="167"/>
      <c r="AP760" s="167"/>
      <c r="AQ760" s="167"/>
      <c r="AR760" s="77"/>
    </row>
    <row r="761" spans="1:44" ht="12.75" thickBot="1">
      <c r="A761" s="206"/>
      <c r="B761" s="206" t="s">
        <v>1576</v>
      </c>
      <c r="C761" s="211"/>
      <c r="D761" s="211"/>
      <c r="E761" s="211"/>
      <c r="F761" s="211"/>
      <c r="G761" s="211"/>
      <c r="H761" s="211"/>
      <c r="I761" s="211"/>
      <c r="J761" s="211"/>
      <c r="K761" s="211"/>
      <c r="L761" s="211"/>
      <c r="M761" s="211"/>
      <c r="N761" s="206"/>
      <c r="O761" s="206"/>
      <c r="P761" s="208"/>
      <c r="Q761" s="208"/>
      <c r="R761" s="208"/>
      <c r="S761" s="208"/>
      <c r="T761" s="208"/>
      <c r="U761" s="208"/>
      <c r="V761" s="208"/>
      <c r="W761" s="208"/>
      <c r="X761" s="208"/>
      <c r="Y761" s="208"/>
      <c r="Z761" s="208"/>
      <c r="AA761" s="208"/>
      <c r="AB761" s="206"/>
      <c r="AC761" s="206"/>
      <c r="AD761" s="207"/>
      <c r="AE761" s="208"/>
      <c r="AF761" s="209"/>
      <c r="AG761" s="77"/>
      <c r="AH761" s="167"/>
      <c r="AI761" s="167"/>
      <c r="AJ761" s="167"/>
      <c r="AK761" s="167"/>
      <c r="AL761" s="167"/>
      <c r="AM761" s="167"/>
      <c r="AN761" s="167"/>
      <c r="AO761" s="167"/>
      <c r="AP761" s="167"/>
      <c r="AQ761" s="167"/>
      <c r="AR761" s="77"/>
    </row>
    <row r="762" spans="1:44" ht="15.75" thickBot="1">
      <c r="A762" s="206"/>
      <c r="B762" s="206" t="s">
        <v>1577</v>
      </c>
      <c r="C762" s="211"/>
      <c r="D762" s="211"/>
      <c r="E762" s="211"/>
      <c r="F762" s="211"/>
      <c r="G762" s="211"/>
      <c r="H762" s="211"/>
      <c r="I762" s="211"/>
      <c r="J762" s="211"/>
      <c r="K762" s="211"/>
      <c r="L762" s="211"/>
      <c r="M762" s="211"/>
      <c r="N762" s="206"/>
      <c r="O762" s="206"/>
      <c r="P762" s="208"/>
      <c r="Q762" s="208"/>
      <c r="R762" s="208"/>
      <c r="S762" s="208"/>
      <c r="T762" s="208"/>
      <c r="U762" s="208"/>
      <c r="V762" s="208"/>
      <c r="W762" s="208"/>
      <c r="X762" s="208"/>
      <c r="Y762" s="208"/>
      <c r="Z762" s="208"/>
      <c r="AA762" s="208"/>
      <c r="AB762" s="206"/>
      <c r="AC762" s="206"/>
      <c r="AD762" s="207"/>
      <c r="AE762" s="208"/>
      <c r="AF762" s="209"/>
      <c r="AG762" s="77"/>
      <c r="AH762" s="164" t="s">
        <v>1548</v>
      </c>
      <c r="AI762" s="166" t="s">
        <v>235</v>
      </c>
      <c r="AJ762" s="309" t="s">
        <v>1570</v>
      </c>
      <c r="AK762" s="310"/>
      <c r="AL762" s="311"/>
      <c r="AM762" s="167"/>
      <c r="AN762" s="167"/>
      <c r="AO762" s="167"/>
      <c r="AP762" s="167"/>
      <c r="AQ762" s="167"/>
      <c r="AR762" s="77"/>
    </row>
    <row r="763" spans="1:44" ht="15.75" thickBot="1">
      <c r="A763" s="206"/>
      <c r="B763" s="206" t="s">
        <v>1579</v>
      </c>
      <c r="C763" s="211"/>
      <c r="D763" s="211"/>
      <c r="E763" s="211"/>
      <c r="F763" s="211"/>
      <c r="G763" s="211"/>
      <c r="H763" s="211"/>
      <c r="I763" s="211"/>
      <c r="J763" s="211"/>
      <c r="K763" s="211"/>
      <c r="L763" s="211"/>
      <c r="M763" s="211"/>
      <c r="N763" s="206"/>
      <c r="O763" s="206"/>
      <c r="P763" s="208"/>
      <c r="Q763" s="208"/>
      <c r="R763" s="208"/>
      <c r="S763" s="208"/>
      <c r="T763" s="208"/>
      <c r="U763" s="208"/>
      <c r="V763" s="208"/>
      <c r="W763" s="208"/>
      <c r="X763" s="208"/>
      <c r="Y763" s="208"/>
      <c r="Z763" s="208"/>
      <c r="AA763" s="208"/>
      <c r="AB763" s="206"/>
      <c r="AC763" s="206"/>
      <c r="AD763" s="207"/>
      <c r="AE763" s="208"/>
      <c r="AF763" s="209"/>
      <c r="AG763" s="77"/>
      <c r="AH763" s="168" t="s">
        <v>1578</v>
      </c>
      <c r="AI763" s="169">
        <v>1</v>
      </c>
      <c r="AJ763" s="169" t="s">
        <v>1552</v>
      </c>
      <c r="AK763" s="169">
        <v>3</v>
      </c>
      <c r="AL763" s="169" t="s">
        <v>1552</v>
      </c>
      <c r="AM763" s="167"/>
      <c r="AN763" s="167"/>
      <c r="AO763" s="167"/>
      <c r="AP763" s="167"/>
      <c r="AQ763" s="167"/>
      <c r="AR763" s="77"/>
    </row>
    <row r="764" spans="1:44" ht="15.75" thickBot="1">
      <c r="A764" s="206"/>
      <c r="B764" s="206"/>
      <c r="C764" s="211"/>
      <c r="D764" s="211"/>
      <c r="E764" s="211"/>
      <c r="F764" s="211"/>
      <c r="G764" s="211"/>
      <c r="H764" s="211"/>
      <c r="I764" s="211"/>
      <c r="J764" s="211"/>
      <c r="K764" s="211"/>
      <c r="L764" s="211"/>
      <c r="M764" s="211"/>
      <c r="N764" s="206"/>
      <c r="O764" s="206"/>
      <c r="P764" s="208"/>
      <c r="Q764" s="208"/>
      <c r="R764" s="208"/>
      <c r="S764" s="208"/>
      <c r="T764" s="208"/>
      <c r="U764" s="208"/>
      <c r="V764" s="208"/>
      <c r="W764" s="208"/>
      <c r="X764" s="208"/>
      <c r="Y764" s="208"/>
      <c r="Z764" s="208"/>
      <c r="AA764" s="208"/>
      <c r="AB764" s="206"/>
      <c r="AC764" s="206"/>
      <c r="AD764" s="207"/>
      <c r="AE764" s="208"/>
      <c r="AF764" s="209"/>
      <c r="AG764" s="77"/>
      <c r="AH764" s="168" t="s">
        <v>1553</v>
      </c>
      <c r="AI764" s="169" t="s">
        <v>1552</v>
      </c>
      <c r="AJ764" s="169" t="s">
        <v>1554</v>
      </c>
      <c r="AK764" s="169" t="s">
        <v>1554</v>
      </c>
      <c r="AL764" s="169" t="s">
        <v>1554</v>
      </c>
      <c r="AM764" s="167"/>
      <c r="AN764" s="167"/>
      <c r="AO764" s="167"/>
      <c r="AP764" s="167"/>
      <c r="AQ764" s="167"/>
      <c r="AR764" s="77"/>
    </row>
    <row r="765" spans="1:44">
      <c r="A765" s="206"/>
      <c r="B765" s="206"/>
      <c r="C765" s="211"/>
      <c r="D765" s="211"/>
      <c r="E765" s="211"/>
      <c r="F765" s="211"/>
      <c r="G765" s="211"/>
      <c r="H765" s="211"/>
      <c r="I765" s="211"/>
      <c r="J765" s="211"/>
      <c r="K765" s="211"/>
      <c r="L765" s="211"/>
      <c r="M765" s="211"/>
      <c r="N765" s="206"/>
      <c r="O765" s="206"/>
      <c r="P765" s="208"/>
      <c r="Q765" s="208"/>
      <c r="R765" s="208"/>
      <c r="S765" s="208"/>
      <c r="T765" s="208"/>
      <c r="U765" s="208"/>
      <c r="V765" s="208"/>
      <c r="W765" s="208"/>
      <c r="X765" s="208"/>
      <c r="Y765" s="208"/>
      <c r="Z765" s="208"/>
      <c r="AA765" s="208"/>
      <c r="AB765" s="206"/>
      <c r="AC765" s="206"/>
      <c r="AD765" s="207"/>
      <c r="AE765" s="208"/>
      <c r="AF765" s="209"/>
      <c r="AG765" s="77"/>
      <c r="AH765" s="167"/>
      <c r="AI765" s="167"/>
      <c r="AJ765" s="167"/>
      <c r="AK765" s="167"/>
      <c r="AL765" s="167"/>
      <c r="AM765" s="167"/>
      <c r="AN765" s="167"/>
      <c r="AO765" s="167"/>
      <c r="AP765" s="167"/>
      <c r="AQ765" s="167"/>
      <c r="AR765" s="77"/>
    </row>
    <row r="766" spans="1:44">
      <c r="A766" s="206"/>
      <c r="B766" s="206"/>
      <c r="C766" s="211"/>
      <c r="D766" s="211"/>
      <c r="E766" s="211"/>
      <c r="F766" s="211"/>
      <c r="G766" s="211"/>
      <c r="H766" s="211"/>
      <c r="I766" s="211"/>
      <c r="J766" s="211"/>
      <c r="K766" s="211"/>
      <c r="L766" s="211"/>
      <c r="M766" s="211"/>
      <c r="N766" s="206"/>
      <c r="O766" s="206"/>
      <c r="P766" s="208"/>
      <c r="Q766" s="208"/>
      <c r="R766" s="208"/>
      <c r="S766" s="208"/>
      <c r="T766" s="208"/>
      <c r="U766" s="208"/>
      <c r="V766" s="208"/>
      <c r="W766" s="208"/>
      <c r="X766" s="208"/>
      <c r="Y766" s="208"/>
      <c r="Z766" s="208"/>
      <c r="AA766" s="208"/>
      <c r="AB766" s="206"/>
      <c r="AC766" s="206"/>
      <c r="AD766" s="207"/>
      <c r="AE766" s="208"/>
      <c r="AF766" s="209"/>
      <c r="AG766" s="77"/>
      <c r="AH766" s="167"/>
      <c r="AI766" s="167"/>
      <c r="AJ766" s="167"/>
      <c r="AK766" s="167"/>
      <c r="AL766" s="167"/>
      <c r="AM766" s="167"/>
      <c r="AN766" s="167"/>
      <c r="AO766" s="167"/>
      <c r="AP766" s="167"/>
      <c r="AQ766" s="167"/>
      <c r="AR766" s="77"/>
    </row>
    <row r="767" spans="1:44">
      <c r="A767" s="206"/>
      <c r="B767" s="206"/>
      <c r="C767" s="211"/>
      <c r="D767" s="211"/>
      <c r="E767" s="211"/>
      <c r="F767" s="211"/>
      <c r="G767" s="211"/>
      <c r="H767" s="211"/>
      <c r="I767" s="211"/>
      <c r="J767" s="211"/>
      <c r="K767" s="211"/>
      <c r="L767" s="211"/>
      <c r="M767" s="211"/>
      <c r="N767" s="206"/>
      <c r="O767" s="206"/>
      <c r="P767" s="208"/>
      <c r="Q767" s="208"/>
      <c r="R767" s="208"/>
      <c r="S767" s="208"/>
      <c r="T767" s="208"/>
      <c r="U767" s="208"/>
      <c r="V767" s="208"/>
      <c r="W767" s="208"/>
      <c r="X767" s="208"/>
      <c r="Y767" s="208"/>
      <c r="Z767" s="208"/>
      <c r="AA767" s="208"/>
      <c r="AB767" s="206"/>
      <c r="AC767" s="206"/>
      <c r="AD767" s="207"/>
      <c r="AE767" s="208"/>
      <c r="AF767" s="209"/>
      <c r="AG767" s="77"/>
      <c r="AH767" s="167"/>
      <c r="AI767" s="167"/>
      <c r="AJ767" s="167"/>
      <c r="AK767" s="167"/>
      <c r="AL767" s="167"/>
      <c r="AM767" s="167"/>
      <c r="AN767" s="167"/>
      <c r="AO767" s="167"/>
      <c r="AP767" s="167"/>
      <c r="AQ767" s="167"/>
      <c r="AR767" s="77"/>
    </row>
    <row r="768" spans="1:44">
      <c r="A768" s="206"/>
      <c r="B768" s="206"/>
      <c r="C768" s="211"/>
      <c r="D768" s="211"/>
      <c r="E768" s="211"/>
      <c r="F768" s="211"/>
      <c r="G768" s="211"/>
      <c r="H768" s="211"/>
      <c r="I768" s="211"/>
      <c r="J768" s="211"/>
      <c r="K768" s="211"/>
      <c r="L768" s="211"/>
      <c r="M768" s="211"/>
      <c r="N768" s="206"/>
      <c r="O768" s="206"/>
      <c r="P768" s="208"/>
      <c r="Q768" s="208"/>
      <c r="R768" s="208"/>
      <c r="S768" s="208"/>
      <c r="T768" s="208"/>
      <c r="U768" s="208"/>
      <c r="V768" s="208"/>
      <c r="W768" s="208"/>
      <c r="X768" s="208"/>
      <c r="Y768" s="208"/>
      <c r="Z768" s="208"/>
      <c r="AA768" s="208"/>
      <c r="AB768" s="206"/>
      <c r="AC768" s="206"/>
      <c r="AD768" s="207"/>
      <c r="AE768" s="208"/>
      <c r="AF768" s="209"/>
      <c r="AG768" s="77"/>
      <c r="AH768" s="167"/>
      <c r="AI768" s="167"/>
      <c r="AJ768" s="167"/>
      <c r="AK768" s="167"/>
      <c r="AL768" s="167"/>
      <c r="AM768" s="167"/>
      <c r="AN768" s="167"/>
      <c r="AO768" s="167"/>
      <c r="AP768" s="167"/>
      <c r="AQ768" s="167"/>
      <c r="AR768" s="77"/>
    </row>
    <row r="769" spans="1:44" ht="15" customHeight="1">
      <c r="A769" s="206"/>
      <c r="B769" s="206"/>
      <c r="C769" s="211"/>
      <c r="D769" s="211"/>
      <c r="E769" s="211"/>
      <c r="F769" s="211"/>
      <c r="G769" s="211"/>
      <c r="H769" s="211"/>
      <c r="I769" s="211"/>
      <c r="J769" s="211"/>
      <c r="K769" s="211"/>
      <c r="L769" s="211"/>
      <c r="M769" s="211"/>
      <c r="N769" s="206"/>
      <c r="O769" s="206"/>
      <c r="P769" s="208"/>
      <c r="Q769" s="208"/>
      <c r="R769" s="208"/>
      <c r="S769" s="208"/>
      <c r="T769" s="208"/>
      <c r="U769" s="208"/>
      <c r="V769" s="208"/>
      <c r="W769" s="208"/>
      <c r="X769" s="208"/>
      <c r="Y769" s="208"/>
      <c r="Z769" s="208"/>
      <c r="AA769" s="208"/>
      <c r="AB769" s="206"/>
      <c r="AC769" s="206"/>
      <c r="AD769" s="207"/>
      <c r="AE769" s="208"/>
      <c r="AF769" s="209"/>
      <c r="AG769" s="77"/>
      <c r="AH769" s="167"/>
      <c r="AI769" s="167"/>
      <c r="AJ769" s="167"/>
      <c r="AK769" s="167"/>
      <c r="AL769" s="167"/>
      <c r="AM769" s="167"/>
      <c r="AN769" s="167"/>
      <c r="AO769" s="167"/>
      <c r="AP769" s="167"/>
      <c r="AQ769" s="167"/>
      <c r="AR769" s="77"/>
    </row>
    <row r="770" spans="1:44" ht="12.75" thickBot="1">
      <c r="A770" s="206"/>
      <c r="B770" s="206" t="s">
        <v>1580</v>
      </c>
      <c r="C770" s="211"/>
      <c r="D770" s="211"/>
      <c r="E770" s="211"/>
      <c r="F770" s="211"/>
      <c r="G770" s="211"/>
      <c r="H770" s="211"/>
      <c r="I770" s="211"/>
      <c r="J770" s="211"/>
      <c r="K770" s="211"/>
      <c r="L770" s="211"/>
      <c r="M770" s="211"/>
      <c r="N770" s="206"/>
      <c r="O770" s="206"/>
      <c r="P770" s="208"/>
      <c r="Q770" s="208"/>
      <c r="R770" s="208"/>
      <c r="S770" s="208"/>
      <c r="T770" s="208"/>
      <c r="U770" s="208"/>
      <c r="V770" s="208"/>
      <c r="W770" s="208"/>
      <c r="X770" s="208"/>
      <c r="Y770" s="208"/>
      <c r="Z770" s="208"/>
      <c r="AA770" s="208"/>
      <c r="AB770" s="206"/>
      <c r="AC770" s="206"/>
      <c r="AD770" s="207"/>
      <c r="AE770" s="208"/>
      <c r="AF770" s="209"/>
      <c r="AG770" s="77"/>
      <c r="AH770" s="167"/>
      <c r="AI770" s="167"/>
      <c r="AJ770" s="167"/>
      <c r="AK770" s="167"/>
      <c r="AL770" s="167"/>
      <c r="AM770" s="167"/>
      <c r="AN770" s="167"/>
      <c r="AO770" s="167"/>
      <c r="AP770" s="167"/>
      <c r="AQ770" s="167"/>
      <c r="AR770" s="77"/>
    </row>
    <row r="771" spans="1:44" ht="15.75" thickBot="1">
      <c r="A771" s="206"/>
      <c r="B771" s="206" t="s">
        <v>1582</v>
      </c>
      <c r="C771" s="211"/>
      <c r="D771" s="211"/>
      <c r="E771" s="211"/>
      <c r="F771" s="211"/>
      <c r="G771" s="211"/>
      <c r="H771" s="211"/>
      <c r="I771" s="211"/>
      <c r="J771" s="211"/>
      <c r="K771" s="211"/>
      <c r="L771" s="211"/>
      <c r="M771" s="211"/>
      <c r="N771" s="206"/>
      <c r="O771" s="206"/>
      <c r="P771" s="208"/>
      <c r="Q771" s="208"/>
      <c r="R771" s="208"/>
      <c r="S771" s="208"/>
      <c r="T771" s="208"/>
      <c r="U771" s="208"/>
      <c r="V771" s="208"/>
      <c r="W771" s="208"/>
      <c r="X771" s="208"/>
      <c r="Y771" s="208"/>
      <c r="Z771" s="208"/>
      <c r="AA771" s="208"/>
      <c r="AB771" s="206"/>
      <c r="AC771" s="206"/>
      <c r="AD771" s="207"/>
      <c r="AE771" s="208"/>
      <c r="AF771" s="209"/>
      <c r="AG771" s="77"/>
      <c r="AH771" s="164" t="s">
        <v>1548</v>
      </c>
      <c r="AI771" s="166" t="s">
        <v>1581</v>
      </c>
      <c r="AJ771" s="309" t="s">
        <v>1570</v>
      </c>
      <c r="AK771" s="310"/>
      <c r="AL771" s="310"/>
      <c r="AM771" s="310"/>
      <c r="AN771" s="311"/>
      <c r="AO771" s="167"/>
      <c r="AP771" s="167"/>
      <c r="AQ771" s="167"/>
      <c r="AR771" s="77"/>
    </row>
    <row r="772" spans="1:44" ht="15.75" thickBot="1">
      <c r="A772" s="206"/>
      <c r="B772" s="206" t="s">
        <v>1584</v>
      </c>
      <c r="C772" s="211"/>
      <c r="D772" s="211"/>
      <c r="E772" s="211"/>
      <c r="F772" s="211"/>
      <c r="G772" s="211"/>
      <c r="H772" s="211"/>
      <c r="I772" s="211"/>
      <c r="J772" s="211"/>
      <c r="K772" s="211"/>
      <c r="L772" s="211"/>
      <c r="M772" s="211"/>
      <c r="N772" s="206"/>
      <c r="O772" s="206"/>
      <c r="P772" s="208"/>
      <c r="Q772" s="208"/>
      <c r="R772" s="208"/>
      <c r="S772" s="208"/>
      <c r="T772" s="208"/>
      <c r="U772" s="208"/>
      <c r="V772" s="208"/>
      <c r="W772" s="208"/>
      <c r="X772" s="208"/>
      <c r="Y772" s="208"/>
      <c r="Z772" s="208"/>
      <c r="AA772" s="208"/>
      <c r="AB772" s="206"/>
      <c r="AC772" s="206"/>
      <c r="AD772" s="207"/>
      <c r="AE772" s="208"/>
      <c r="AF772" s="209"/>
      <c r="AG772" s="77"/>
      <c r="AH772" s="168" t="s">
        <v>1583</v>
      </c>
      <c r="AI772" s="169">
        <v>1</v>
      </c>
      <c r="AJ772" s="169" t="s">
        <v>117</v>
      </c>
      <c r="AK772" s="169" t="s">
        <v>1552</v>
      </c>
      <c r="AL772" s="169">
        <v>5</v>
      </c>
      <c r="AM772" s="170" t="s">
        <v>1552</v>
      </c>
      <c r="AN772" s="169" t="s">
        <v>1552</v>
      </c>
      <c r="AO772" s="167"/>
      <c r="AP772" s="167"/>
      <c r="AQ772" s="167"/>
      <c r="AR772" s="77"/>
    </row>
    <row r="773" spans="1:44" ht="15.75" thickBot="1">
      <c r="A773" s="206"/>
      <c r="B773" s="206"/>
      <c r="C773" s="211"/>
      <c r="D773" s="211"/>
      <c r="E773" s="211"/>
      <c r="F773" s="211"/>
      <c r="G773" s="211"/>
      <c r="H773" s="211"/>
      <c r="I773" s="211"/>
      <c r="J773" s="211"/>
      <c r="K773" s="211"/>
      <c r="L773" s="211"/>
      <c r="M773" s="211"/>
      <c r="N773" s="206"/>
      <c r="O773" s="206"/>
      <c r="P773" s="208"/>
      <c r="Q773" s="208"/>
      <c r="R773" s="208"/>
      <c r="S773" s="208"/>
      <c r="T773" s="208"/>
      <c r="U773" s="208"/>
      <c r="V773" s="208"/>
      <c r="W773" s="208"/>
      <c r="X773" s="208"/>
      <c r="Y773" s="208"/>
      <c r="Z773" s="208"/>
      <c r="AA773" s="208"/>
      <c r="AB773" s="206"/>
      <c r="AC773" s="206"/>
      <c r="AD773" s="207"/>
      <c r="AE773" s="208"/>
      <c r="AF773" s="209"/>
      <c r="AG773" s="77"/>
      <c r="AH773" s="168" t="s">
        <v>1585</v>
      </c>
      <c r="AI773" s="169">
        <v>1</v>
      </c>
      <c r="AJ773" s="169" t="s">
        <v>1554</v>
      </c>
      <c r="AK773" s="169" t="s">
        <v>1552</v>
      </c>
      <c r="AL773" s="169">
        <v>5</v>
      </c>
      <c r="AM773" s="170" t="s">
        <v>1552</v>
      </c>
      <c r="AN773" s="169" t="s">
        <v>1552</v>
      </c>
      <c r="AO773" s="167"/>
      <c r="AP773" s="167"/>
      <c r="AQ773" s="167"/>
      <c r="AR773" s="77"/>
    </row>
    <row r="774" spans="1:44" ht="15.75" thickBot="1">
      <c r="A774" s="206"/>
      <c r="B774" s="206"/>
      <c r="C774" s="211"/>
      <c r="D774" s="211"/>
      <c r="E774" s="211"/>
      <c r="F774" s="211"/>
      <c r="G774" s="211"/>
      <c r="H774" s="211"/>
      <c r="I774" s="211"/>
      <c r="J774" s="211"/>
      <c r="K774" s="211"/>
      <c r="L774" s="211"/>
      <c r="M774" s="211"/>
      <c r="N774" s="206"/>
      <c r="O774" s="206"/>
      <c r="P774" s="208"/>
      <c r="Q774" s="208"/>
      <c r="R774" s="208"/>
      <c r="S774" s="208"/>
      <c r="T774" s="208"/>
      <c r="U774" s="208"/>
      <c r="V774" s="208"/>
      <c r="W774" s="208"/>
      <c r="X774" s="208"/>
      <c r="Y774" s="208"/>
      <c r="Z774" s="208"/>
      <c r="AA774" s="208"/>
      <c r="AB774" s="206"/>
      <c r="AC774" s="206"/>
      <c r="AD774" s="207"/>
      <c r="AE774" s="208"/>
      <c r="AF774" s="209"/>
      <c r="AG774" s="77"/>
      <c r="AH774" s="168" t="s">
        <v>1553</v>
      </c>
      <c r="AI774" s="169" t="s">
        <v>1552</v>
      </c>
      <c r="AJ774" s="169" t="s">
        <v>1554</v>
      </c>
      <c r="AK774" s="169" t="s">
        <v>1554</v>
      </c>
      <c r="AL774" s="169" t="s">
        <v>1554</v>
      </c>
      <c r="AM774" s="169" t="s">
        <v>1554</v>
      </c>
      <c r="AN774" s="169" t="s">
        <v>1554</v>
      </c>
      <c r="AO774" s="167"/>
      <c r="AP774" s="167"/>
      <c r="AQ774" s="167"/>
      <c r="AR774" s="77"/>
    </row>
    <row r="775" spans="1:44">
      <c r="A775" s="206"/>
      <c r="B775" s="206"/>
      <c r="C775" s="211"/>
      <c r="D775" s="211"/>
      <c r="E775" s="211"/>
      <c r="F775" s="211"/>
      <c r="G775" s="211"/>
      <c r="H775" s="211"/>
      <c r="I775" s="211"/>
      <c r="J775" s="211"/>
      <c r="K775" s="211"/>
      <c r="L775" s="211"/>
      <c r="M775" s="211"/>
      <c r="N775" s="206"/>
      <c r="O775" s="206"/>
      <c r="P775" s="208"/>
      <c r="Q775" s="208"/>
      <c r="R775" s="208"/>
      <c r="S775" s="208"/>
      <c r="T775" s="208"/>
      <c r="U775" s="208"/>
      <c r="V775" s="208"/>
      <c r="W775" s="208"/>
      <c r="X775" s="208"/>
      <c r="Y775" s="208"/>
      <c r="Z775" s="208"/>
      <c r="AA775" s="208"/>
      <c r="AB775" s="206"/>
      <c r="AC775" s="206"/>
      <c r="AD775" s="207"/>
      <c r="AE775" s="208"/>
      <c r="AF775" s="209"/>
      <c r="AG775" s="77"/>
      <c r="AH775" s="77"/>
      <c r="AI775" s="77"/>
      <c r="AJ775" s="77"/>
      <c r="AK775" s="77"/>
      <c r="AL775" s="77"/>
      <c r="AM775" s="77"/>
      <c r="AN775" s="77"/>
      <c r="AO775" s="77"/>
      <c r="AP775" s="77"/>
      <c r="AQ775" s="77"/>
      <c r="AR775" s="77"/>
    </row>
    <row r="776" spans="1:44">
      <c r="A776" s="206"/>
      <c r="B776" s="206"/>
      <c r="C776" s="211"/>
      <c r="D776" s="211"/>
      <c r="E776" s="211"/>
      <c r="F776" s="211"/>
      <c r="G776" s="211"/>
      <c r="H776" s="211"/>
      <c r="I776" s="211"/>
      <c r="J776" s="211"/>
      <c r="K776" s="211"/>
      <c r="L776" s="211"/>
      <c r="M776" s="211"/>
      <c r="N776" s="206"/>
      <c r="O776" s="206"/>
      <c r="P776" s="208"/>
      <c r="Q776" s="208"/>
      <c r="R776" s="208"/>
      <c r="S776" s="208"/>
      <c r="T776" s="208"/>
      <c r="U776" s="208"/>
      <c r="V776" s="208"/>
      <c r="W776" s="208"/>
      <c r="X776" s="208"/>
      <c r="Y776" s="208"/>
      <c r="Z776" s="208"/>
      <c r="AA776" s="208"/>
      <c r="AB776" s="206"/>
      <c r="AC776" s="206"/>
      <c r="AD776" s="207"/>
      <c r="AE776" s="208"/>
      <c r="AF776" s="209"/>
      <c r="AG776" s="77"/>
      <c r="AH776" s="77"/>
      <c r="AI776" s="77"/>
      <c r="AJ776" s="77"/>
      <c r="AK776" s="77"/>
      <c r="AL776" s="77"/>
      <c r="AM776" s="77"/>
      <c r="AN776" s="77"/>
      <c r="AO776" s="77"/>
      <c r="AP776" s="77"/>
      <c r="AQ776" s="77"/>
      <c r="AR776" s="77"/>
    </row>
    <row r="777" spans="1:44">
      <c r="A777" s="206"/>
      <c r="B777" s="206"/>
      <c r="C777" s="211"/>
      <c r="D777" s="211"/>
      <c r="E777" s="211"/>
      <c r="F777" s="211"/>
      <c r="G777" s="211"/>
      <c r="H777" s="211"/>
      <c r="I777" s="211"/>
      <c r="J777" s="211"/>
      <c r="K777" s="211"/>
      <c r="L777" s="211"/>
      <c r="M777" s="211"/>
      <c r="N777" s="206"/>
      <c r="O777" s="206"/>
      <c r="P777" s="208"/>
      <c r="Q777" s="208"/>
      <c r="R777" s="208"/>
      <c r="S777" s="208"/>
      <c r="T777" s="208"/>
      <c r="U777" s="208"/>
      <c r="V777" s="208"/>
      <c r="W777" s="208"/>
      <c r="X777" s="208"/>
      <c r="Y777" s="208"/>
      <c r="Z777" s="208"/>
      <c r="AA777" s="208"/>
      <c r="AB777" s="206"/>
      <c r="AC777" s="206"/>
      <c r="AD777" s="207"/>
      <c r="AE777" s="208"/>
      <c r="AF777" s="209"/>
      <c r="AG777" s="77"/>
      <c r="AH777" s="77"/>
      <c r="AI777" s="77"/>
      <c r="AJ777" s="77"/>
      <c r="AK777" s="77"/>
      <c r="AL777" s="77"/>
      <c r="AM777" s="77"/>
      <c r="AN777" s="77"/>
      <c r="AO777" s="77"/>
      <c r="AP777" s="77"/>
      <c r="AQ777" s="77"/>
      <c r="AR777" s="77"/>
    </row>
    <row r="778" spans="1:44">
      <c r="A778" s="149"/>
      <c r="B778" s="149"/>
      <c r="C778" s="173"/>
      <c r="D778" s="173"/>
      <c r="E778" s="173"/>
      <c r="F778" s="173"/>
      <c r="G778" s="173"/>
      <c r="H778" s="173"/>
      <c r="I778" s="173"/>
      <c r="J778" s="173"/>
      <c r="K778" s="173"/>
      <c r="L778" s="173"/>
      <c r="M778" s="173"/>
      <c r="N778" s="149"/>
      <c r="O778" s="149"/>
      <c r="P778" s="174"/>
      <c r="Q778" s="174"/>
      <c r="R778" s="174"/>
      <c r="S778" s="174"/>
      <c r="T778" s="174"/>
      <c r="U778" s="174"/>
      <c r="V778" s="174"/>
      <c r="W778" s="174"/>
      <c r="X778" s="174"/>
      <c r="Y778" s="174"/>
      <c r="Z778" s="174"/>
      <c r="AA778" s="174"/>
      <c r="AB778" s="149"/>
      <c r="AC778" s="149"/>
      <c r="AD778" s="150"/>
      <c r="AE778" s="174"/>
      <c r="AF778" s="151"/>
      <c r="AG778" s="77"/>
      <c r="AH778" s="77"/>
      <c r="AI778" s="77"/>
      <c r="AJ778" s="77"/>
      <c r="AK778" s="77"/>
      <c r="AL778" s="77"/>
      <c r="AM778" s="77"/>
      <c r="AN778" s="77"/>
      <c r="AO778" s="77"/>
      <c r="AP778" s="77"/>
      <c r="AQ778" s="77"/>
      <c r="AR778" s="77"/>
    </row>
    <row r="779" spans="1:44">
      <c r="A779" s="75"/>
      <c r="B779" s="75"/>
      <c r="C779" s="163"/>
      <c r="D779" s="163"/>
      <c r="E779" s="163"/>
      <c r="F779" s="163"/>
      <c r="G779" s="163"/>
      <c r="H779" s="163"/>
      <c r="I779" s="163"/>
      <c r="J779" s="163"/>
      <c r="K779" s="163"/>
      <c r="L779" s="163"/>
      <c r="M779" s="163"/>
      <c r="N779" s="75"/>
      <c r="O779" s="75"/>
      <c r="P779" s="162"/>
      <c r="Q779" s="162"/>
      <c r="R779" s="162"/>
      <c r="S779" s="162"/>
      <c r="T779" s="162"/>
      <c r="U779" s="162"/>
      <c r="V779" s="162"/>
      <c r="W779" s="162"/>
      <c r="X779" s="162"/>
      <c r="Y779" s="162"/>
      <c r="Z779" s="162"/>
      <c r="AA779" s="162"/>
      <c r="AB779" s="75"/>
      <c r="AC779" s="75"/>
      <c r="AD779" s="76"/>
      <c r="AE779" s="162"/>
      <c r="AF779" s="148"/>
      <c r="AG779" s="77"/>
      <c r="AH779" s="77"/>
      <c r="AI779" s="77"/>
      <c r="AJ779" s="77"/>
      <c r="AK779" s="77"/>
      <c r="AL779" s="77"/>
      <c r="AM779" s="77"/>
      <c r="AN779" s="77"/>
      <c r="AO779" s="77"/>
      <c r="AP779" s="77"/>
      <c r="AQ779" s="77"/>
      <c r="AR779" s="77"/>
    </row>
    <row r="780" spans="1:44">
      <c r="A780" s="75"/>
      <c r="B780" s="75"/>
      <c r="C780" s="163"/>
      <c r="D780" s="163"/>
      <c r="E780" s="163"/>
      <c r="F780" s="163"/>
      <c r="G780" s="163"/>
      <c r="H780" s="163"/>
      <c r="I780" s="163"/>
      <c r="J780" s="163"/>
      <c r="K780" s="163"/>
      <c r="L780" s="163"/>
      <c r="M780" s="163"/>
      <c r="N780" s="75"/>
      <c r="O780" s="75"/>
      <c r="P780" s="162"/>
      <c r="Q780" s="162"/>
      <c r="R780" s="162"/>
      <c r="S780" s="162"/>
      <c r="T780" s="162"/>
      <c r="U780" s="162"/>
      <c r="V780" s="162"/>
      <c r="W780" s="162"/>
      <c r="X780" s="162"/>
      <c r="Y780" s="162"/>
      <c r="Z780" s="162"/>
      <c r="AA780" s="162"/>
      <c r="AB780" s="75"/>
      <c r="AC780" s="75"/>
      <c r="AD780" s="76"/>
      <c r="AE780" s="162"/>
      <c r="AF780" s="148"/>
      <c r="AG780" s="77"/>
      <c r="AH780" s="77"/>
      <c r="AI780" s="77"/>
      <c r="AJ780" s="77"/>
      <c r="AK780" s="77"/>
      <c r="AL780" s="77"/>
      <c r="AM780" s="77"/>
      <c r="AN780" s="77"/>
      <c r="AO780" s="77"/>
      <c r="AP780" s="77"/>
      <c r="AQ780" s="77"/>
      <c r="AR780" s="77"/>
    </row>
    <row r="781" spans="1:44">
      <c r="A781" s="75"/>
      <c r="B781" s="75"/>
      <c r="C781" s="163"/>
      <c r="D781" s="163"/>
      <c r="E781" s="163"/>
      <c r="F781" s="163"/>
      <c r="G781" s="163"/>
      <c r="H781" s="163"/>
      <c r="I781" s="163"/>
      <c r="J781" s="163"/>
      <c r="K781" s="163"/>
      <c r="L781" s="163"/>
      <c r="M781" s="163"/>
      <c r="N781" s="75"/>
      <c r="O781" s="75"/>
      <c r="P781" s="162"/>
      <c r="Q781" s="162"/>
      <c r="R781" s="162"/>
      <c r="S781" s="162"/>
      <c r="T781" s="162"/>
      <c r="U781" s="162"/>
      <c r="V781" s="162"/>
      <c r="W781" s="162"/>
      <c r="X781" s="162"/>
      <c r="Y781" s="162"/>
      <c r="Z781" s="162"/>
      <c r="AA781" s="162"/>
      <c r="AB781" s="75"/>
      <c r="AC781" s="75"/>
      <c r="AD781" s="76"/>
      <c r="AE781" s="162"/>
      <c r="AF781" s="148"/>
      <c r="AG781" s="77"/>
      <c r="AH781" s="77"/>
      <c r="AI781" s="77"/>
      <c r="AJ781" s="77"/>
      <c r="AK781" s="77"/>
      <c r="AL781" s="77"/>
      <c r="AM781" s="77"/>
      <c r="AN781" s="77"/>
      <c r="AO781" s="77"/>
      <c r="AP781" s="77"/>
      <c r="AQ781" s="77"/>
      <c r="AR781" s="77"/>
    </row>
    <row r="782" spans="1:44">
      <c r="AG782" s="77"/>
      <c r="AH782" s="77"/>
      <c r="AI782" s="77"/>
      <c r="AJ782" s="77"/>
      <c r="AK782" s="77"/>
      <c r="AL782" s="77"/>
      <c r="AM782" s="77"/>
      <c r="AN782" s="77"/>
      <c r="AO782" s="77"/>
      <c r="AP782" s="77"/>
      <c r="AQ782" s="77"/>
      <c r="AR782" s="77"/>
    </row>
  </sheetData>
  <mergeCells count="184">
    <mergeCell ref="AJ771:AN771"/>
    <mergeCell ref="AJ704:AM704"/>
    <mergeCell ref="AJ712:AM712"/>
    <mergeCell ref="AJ719:AQ719"/>
    <mergeCell ref="AJ725:AQ725"/>
    <mergeCell ref="AJ737:AQ737"/>
    <mergeCell ref="AI750:AP750"/>
    <mergeCell ref="AJ762:AL762"/>
    <mergeCell ref="C72:K72"/>
    <mergeCell ref="C73:K73"/>
    <mergeCell ref="C75:K75"/>
    <mergeCell ref="C76:K76"/>
    <mergeCell ref="C78:K78"/>
    <mergeCell ref="C79:K79"/>
    <mergeCell ref="C89:K89"/>
    <mergeCell ref="C92:K92"/>
    <mergeCell ref="C95:K95"/>
    <mergeCell ref="C104:K104"/>
    <mergeCell ref="C123:K123"/>
    <mergeCell ref="C126:K126"/>
    <mergeCell ref="C132:K132"/>
    <mergeCell ref="C135:K135"/>
    <mergeCell ref="N145:Y145"/>
    <mergeCell ref="N152:Y152"/>
    <mergeCell ref="A1:D1"/>
    <mergeCell ref="E1:AA1"/>
    <mergeCell ref="AB1:AD1"/>
    <mergeCell ref="AE1:AF1"/>
    <mergeCell ref="A2:D2"/>
    <mergeCell ref="E2:AA2"/>
    <mergeCell ref="AB2:AD2"/>
    <mergeCell ref="AE2:AF2"/>
    <mergeCell ref="AB5:AD5"/>
    <mergeCell ref="AE5:AF5"/>
    <mergeCell ref="C7:M7"/>
    <mergeCell ref="C49:K49"/>
    <mergeCell ref="C52:K52"/>
    <mergeCell ref="C69:K69"/>
    <mergeCell ref="C70:K70"/>
    <mergeCell ref="A3:D3"/>
    <mergeCell ref="E3:AA3"/>
    <mergeCell ref="AB3:AD3"/>
    <mergeCell ref="AE3:AF3"/>
    <mergeCell ref="A4:D4"/>
    <mergeCell ref="E4:AA4"/>
    <mergeCell ref="AB4:AD4"/>
    <mergeCell ref="AE4:AF4"/>
    <mergeCell ref="A5:D5"/>
    <mergeCell ref="E5:AA5"/>
    <mergeCell ref="C224:K224"/>
    <mergeCell ref="C225:K225"/>
    <mergeCell ref="C227:K227"/>
    <mergeCell ref="C228:K228"/>
    <mergeCell ref="C231:K231"/>
    <mergeCell ref="C232:K232"/>
    <mergeCell ref="C234:K234"/>
    <mergeCell ref="C238:K238"/>
    <mergeCell ref="C239:K239"/>
    <mergeCell ref="C241:K241"/>
    <mergeCell ref="C242:K242"/>
    <mergeCell ref="C244:K244"/>
    <mergeCell ref="N244:Y244"/>
    <mergeCell ref="C245:K245"/>
    <mergeCell ref="C271:K271"/>
    <mergeCell ref="C274:K274"/>
    <mergeCell ref="AE281:AE285"/>
    <mergeCell ref="C434:K434"/>
    <mergeCell ref="N487:Y487"/>
    <mergeCell ref="N496:Y496"/>
    <mergeCell ref="N497:Y497"/>
    <mergeCell ref="N525:Y525"/>
    <mergeCell ref="N527:Y527"/>
    <mergeCell ref="N530:Y530"/>
    <mergeCell ref="N533:Y533"/>
    <mergeCell ref="N538:Y538"/>
    <mergeCell ref="N541:Y541"/>
    <mergeCell ref="N544:Y544"/>
    <mergeCell ref="N548:Y548"/>
    <mergeCell ref="N551:Y551"/>
    <mergeCell ref="N554:Y554"/>
    <mergeCell ref="N561:Y561"/>
    <mergeCell ref="N564:Y564"/>
    <mergeCell ref="N565:Y565"/>
    <mergeCell ref="N567:Y567"/>
    <mergeCell ref="N568:Y568"/>
    <mergeCell ref="N571:Y571"/>
    <mergeCell ref="N572:Y572"/>
    <mergeCell ref="N574:Y574"/>
    <mergeCell ref="N575:Y575"/>
    <mergeCell ref="N577:Y577"/>
    <mergeCell ref="N578:Y578"/>
    <mergeCell ref="N579:Y579"/>
    <mergeCell ref="N580:Y580"/>
    <mergeCell ref="N581:Y581"/>
    <mergeCell ref="N582:Y582"/>
    <mergeCell ref="N583:Y583"/>
    <mergeCell ref="N584:Y584"/>
    <mergeCell ref="N585:Y585"/>
    <mergeCell ref="N586:Y586"/>
    <mergeCell ref="N587:Y587"/>
    <mergeCell ref="N588:Y588"/>
    <mergeCell ref="N589:Y589"/>
    <mergeCell ref="N590:Y590"/>
    <mergeCell ref="N591:Y591"/>
    <mergeCell ref="N592:Y592"/>
    <mergeCell ref="N593:Y593"/>
    <mergeCell ref="N594:Y594"/>
    <mergeCell ref="N595:Y595"/>
    <mergeCell ref="N596:Y596"/>
    <mergeCell ref="N597:Y597"/>
    <mergeCell ref="N598:Y598"/>
    <mergeCell ref="N599:Y599"/>
    <mergeCell ref="N602:Y602"/>
    <mergeCell ref="N603:Y603"/>
    <mergeCell ref="N604:Y604"/>
    <mergeCell ref="N605:Y605"/>
    <mergeCell ref="N606:Y606"/>
    <mergeCell ref="N607:Y607"/>
    <mergeCell ref="N608:Y608"/>
    <mergeCell ref="N610:Y610"/>
    <mergeCell ref="N611:Y611"/>
    <mergeCell ref="N615:Y615"/>
    <mergeCell ref="N616:Y616"/>
    <mergeCell ref="N620:Y620"/>
    <mergeCell ref="N621:Y621"/>
    <mergeCell ref="N623:Y623"/>
    <mergeCell ref="N624:Y624"/>
    <mergeCell ref="N633:Y633"/>
    <mergeCell ref="N634:Y634"/>
    <mergeCell ref="N637:Y637"/>
    <mergeCell ref="N638:Y638"/>
    <mergeCell ref="N639:Y639"/>
    <mergeCell ref="N640:Y640"/>
    <mergeCell ref="N641:Y641"/>
    <mergeCell ref="N642:Y642"/>
    <mergeCell ref="N643:Y643"/>
    <mergeCell ref="N644:Y644"/>
    <mergeCell ref="N645:Y645"/>
    <mergeCell ref="N646:Y646"/>
    <mergeCell ref="N647:Y647"/>
    <mergeCell ref="N648:Y648"/>
    <mergeCell ref="N649:Y649"/>
    <mergeCell ref="N650:Y650"/>
    <mergeCell ref="N651:Y651"/>
    <mergeCell ref="N652:Y652"/>
    <mergeCell ref="N653:Y653"/>
    <mergeCell ref="N654:Y654"/>
    <mergeCell ref="N655:Y655"/>
    <mergeCell ref="N656:Y656"/>
    <mergeCell ref="N657:Y657"/>
    <mergeCell ref="N658:Y658"/>
    <mergeCell ref="N659:Y659"/>
    <mergeCell ref="N660:Y660"/>
    <mergeCell ref="N661:Y661"/>
    <mergeCell ref="N662:Y662"/>
    <mergeCell ref="N663:Y663"/>
    <mergeCell ref="N664:Y664"/>
    <mergeCell ref="N665:Y665"/>
    <mergeCell ref="N666:Y666"/>
    <mergeCell ref="N667:Y667"/>
    <mergeCell ref="N668:Y668"/>
    <mergeCell ref="N669:Y669"/>
    <mergeCell ref="N670:Y670"/>
    <mergeCell ref="N671:Y671"/>
    <mergeCell ref="N672:Y672"/>
    <mergeCell ref="N673:Y673"/>
    <mergeCell ref="N674:Y674"/>
    <mergeCell ref="N684:Y684"/>
    <mergeCell ref="N685:Y685"/>
    <mergeCell ref="N686:Y686"/>
    <mergeCell ref="N687:Y687"/>
    <mergeCell ref="N688:Y688"/>
    <mergeCell ref="N689:Y689"/>
    <mergeCell ref="N690:Y690"/>
    <mergeCell ref="N692:Y692"/>
    <mergeCell ref="N675:Y675"/>
    <mergeCell ref="N676:Y676"/>
    <mergeCell ref="N677:Y677"/>
    <mergeCell ref="N678:Y678"/>
    <mergeCell ref="N679:Y679"/>
    <mergeCell ref="N680:Y680"/>
    <mergeCell ref="N681:Y681"/>
    <mergeCell ref="N682:Y682"/>
    <mergeCell ref="N683:Y683"/>
  </mergeCells>
  <phoneticPr fontId="6"/>
  <printOptions gridLinesSet="0"/>
  <pageMargins left="0.39370078740157483" right="0.39370078740157483" top="0.78740157480314965" bottom="0.78740157480314965" header="0.51181102362204722" footer="0.39370078740157483"/>
  <pageSetup paperSize="9" scale="92" fitToHeight="0" orientation="landscape" r:id="rId1"/>
  <headerFooter alignWithMargins="0">
    <oddFooter>&amp;C&amp;P / &amp;N</oddFooter>
  </headerFooter>
  <rowBreaks count="6" manualBreakCount="6">
    <brk id="692" max="31" man="1"/>
    <brk id="700" max="31" man="1"/>
    <brk id="723" max="31" man="1"/>
    <brk id="735" max="31" man="1"/>
    <brk id="748" max="31" man="1"/>
    <brk id="768" max="31"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15"/>
  <sheetViews>
    <sheetView showGridLines="0" showZeros="0" view="pageBreakPreview" zoomScaleNormal="100" zoomScaleSheetLayoutView="100" workbookViewId="0">
      <selection sqref="A1:D1"/>
    </sheetView>
  </sheetViews>
  <sheetFormatPr defaultColWidth="9" defaultRowHeight="12"/>
  <cols>
    <col min="1" max="1" width="4.125" style="1" customWidth="1"/>
    <col min="2" max="2" width="7.875" style="1" customWidth="1"/>
    <col min="3" max="11" width="2.5" style="2" customWidth="1"/>
    <col min="12" max="13" width="2.5" style="2" hidden="1" customWidth="1"/>
    <col min="14" max="15" width="2.5" style="1" customWidth="1"/>
    <col min="16" max="25" width="2.5" style="3" customWidth="1"/>
    <col min="26" max="27" width="2.5" style="3" hidden="1" customWidth="1"/>
    <col min="28" max="28" width="8.375" style="1" customWidth="1"/>
    <col min="29" max="29" width="4.375" style="1" customWidth="1"/>
    <col min="30" max="30" width="3.375" style="4" customWidth="1"/>
    <col min="31" max="31" width="47.25" style="3" customWidth="1"/>
    <col min="32" max="32" width="12.375" style="5" customWidth="1"/>
    <col min="33" max="33" width="3.25" style="6" customWidth="1"/>
    <col min="34" max="34" width="3.5" style="6" customWidth="1"/>
    <col min="35" max="35" width="3.125" style="6" customWidth="1"/>
    <col min="36" max="41" width="2.625" style="6" customWidth="1"/>
    <col min="42" max="42" width="2.75" style="6" customWidth="1"/>
    <col min="43" max="43" width="2.5" style="6" customWidth="1"/>
    <col min="44" max="16384" width="9" style="6"/>
  </cols>
  <sheetData>
    <row r="1" spans="1:32" ht="28.5" customHeight="1">
      <c r="A1" s="256" t="s">
        <v>30</v>
      </c>
      <c r="B1" s="257"/>
      <c r="C1" s="257"/>
      <c r="D1" s="258"/>
      <c r="E1" s="259" t="s">
        <v>1068</v>
      </c>
      <c r="F1" s="260"/>
      <c r="G1" s="260"/>
      <c r="H1" s="260"/>
      <c r="I1" s="260"/>
      <c r="J1" s="260"/>
      <c r="K1" s="260"/>
      <c r="L1" s="260"/>
      <c r="M1" s="260"/>
      <c r="N1" s="260"/>
      <c r="O1" s="260"/>
      <c r="P1" s="260"/>
      <c r="Q1" s="260"/>
      <c r="R1" s="260"/>
      <c r="S1" s="260"/>
      <c r="T1" s="260"/>
      <c r="U1" s="260"/>
      <c r="V1" s="260"/>
      <c r="W1" s="260"/>
      <c r="X1" s="260"/>
      <c r="Y1" s="260"/>
      <c r="Z1" s="260"/>
      <c r="AA1" s="261"/>
      <c r="AB1" s="256" t="s">
        <v>32</v>
      </c>
      <c r="AC1" s="257"/>
      <c r="AD1" s="258"/>
      <c r="AE1" s="262" t="s">
        <v>1069</v>
      </c>
      <c r="AF1" s="263"/>
    </row>
    <row r="2" spans="1:32" ht="28.5" customHeight="1">
      <c r="A2" s="256" t="s">
        <v>1250</v>
      </c>
      <c r="B2" s="257"/>
      <c r="C2" s="257"/>
      <c r="D2" s="258"/>
      <c r="E2" s="264" t="s">
        <v>1070</v>
      </c>
      <c r="F2" s="265"/>
      <c r="G2" s="265"/>
      <c r="H2" s="265"/>
      <c r="I2" s="265"/>
      <c r="J2" s="265"/>
      <c r="K2" s="265"/>
      <c r="L2" s="265"/>
      <c r="M2" s="265"/>
      <c r="N2" s="265"/>
      <c r="O2" s="265"/>
      <c r="P2" s="265"/>
      <c r="Q2" s="265"/>
      <c r="R2" s="265"/>
      <c r="S2" s="265"/>
      <c r="T2" s="265"/>
      <c r="U2" s="265"/>
      <c r="V2" s="265"/>
      <c r="W2" s="265"/>
      <c r="X2" s="265"/>
      <c r="Y2" s="265"/>
      <c r="Z2" s="265"/>
      <c r="AA2" s="266"/>
      <c r="AB2" s="256" t="s">
        <v>1251</v>
      </c>
      <c r="AC2" s="257"/>
      <c r="AD2" s="258"/>
      <c r="AE2" s="262" t="s">
        <v>1071</v>
      </c>
      <c r="AF2" s="263"/>
    </row>
    <row r="3" spans="1:32" ht="18.75" customHeight="1">
      <c r="A3" s="256" t="s">
        <v>33</v>
      </c>
      <c r="B3" s="257"/>
      <c r="C3" s="257"/>
      <c r="D3" s="258"/>
      <c r="E3" s="264" t="s">
        <v>34</v>
      </c>
      <c r="F3" s="265"/>
      <c r="G3" s="265"/>
      <c r="H3" s="265"/>
      <c r="I3" s="265"/>
      <c r="J3" s="265"/>
      <c r="K3" s="265"/>
      <c r="L3" s="265"/>
      <c r="M3" s="265"/>
      <c r="N3" s="265"/>
      <c r="O3" s="265"/>
      <c r="P3" s="265"/>
      <c r="Q3" s="265"/>
      <c r="R3" s="265"/>
      <c r="S3" s="265"/>
      <c r="T3" s="265"/>
      <c r="U3" s="265"/>
      <c r="V3" s="265"/>
      <c r="W3" s="265"/>
      <c r="X3" s="265"/>
      <c r="Y3" s="265"/>
      <c r="Z3" s="265"/>
      <c r="AA3" s="266"/>
      <c r="AB3" s="256" t="s">
        <v>35</v>
      </c>
      <c r="AC3" s="257"/>
      <c r="AD3" s="258"/>
      <c r="AE3" s="262" t="s">
        <v>36</v>
      </c>
      <c r="AF3" s="263"/>
    </row>
    <row r="4" spans="1:32" ht="18.75" customHeight="1">
      <c r="A4" s="256" t="s">
        <v>37</v>
      </c>
      <c r="B4" s="257"/>
      <c r="C4" s="257"/>
      <c r="D4" s="258"/>
      <c r="E4" s="267" t="s">
        <v>38</v>
      </c>
      <c r="F4" s="268"/>
      <c r="G4" s="268"/>
      <c r="H4" s="268"/>
      <c r="I4" s="268"/>
      <c r="J4" s="268"/>
      <c r="K4" s="268"/>
      <c r="L4" s="268"/>
      <c r="M4" s="268"/>
      <c r="N4" s="268"/>
      <c r="O4" s="268"/>
      <c r="P4" s="268"/>
      <c r="Q4" s="268"/>
      <c r="R4" s="268"/>
      <c r="S4" s="268"/>
      <c r="T4" s="268"/>
      <c r="U4" s="268"/>
      <c r="V4" s="268"/>
      <c r="W4" s="268"/>
      <c r="X4" s="268"/>
      <c r="Y4" s="268"/>
      <c r="Z4" s="268"/>
      <c r="AA4" s="269"/>
      <c r="AB4" s="256" t="s">
        <v>39</v>
      </c>
      <c r="AC4" s="257"/>
      <c r="AD4" s="258"/>
      <c r="AE4" s="262" t="s">
        <v>40</v>
      </c>
      <c r="AF4" s="263"/>
    </row>
    <row r="5" spans="1:32" ht="38.25" customHeight="1">
      <c r="A5" s="256" t="s">
        <v>41</v>
      </c>
      <c r="B5" s="257"/>
      <c r="C5" s="257"/>
      <c r="D5" s="258"/>
      <c r="E5" s="267" t="s">
        <v>42</v>
      </c>
      <c r="F5" s="268"/>
      <c r="G5" s="268"/>
      <c r="H5" s="268"/>
      <c r="I5" s="268"/>
      <c r="J5" s="268"/>
      <c r="K5" s="268"/>
      <c r="L5" s="268"/>
      <c r="M5" s="268"/>
      <c r="N5" s="268"/>
      <c r="O5" s="268"/>
      <c r="P5" s="268"/>
      <c r="Q5" s="268"/>
      <c r="R5" s="268"/>
      <c r="S5" s="268"/>
      <c r="T5" s="268"/>
      <c r="U5" s="268"/>
      <c r="V5" s="268"/>
      <c r="W5" s="268"/>
      <c r="X5" s="268"/>
      <c r="Y5" s="268"/>
      <c r="Z5" s="268"/>
      <c r="AA5" s="269"/>
      <c r="AB5" s="256" t="s">
        <v>43</v>
      </c>
      <c r="AC5" s="257"/>
      <c r="AD5" s="258"/>
      <c r="AE5" s="270" t="s">
        <v>1072</v>
      </c>
      <c r="AF5" s="271"/>
    </row>
    <row r="6" spans="1:32" ht="5.25" customHeight="1"/>
    <row r="7" spans="1:32" s="13" customFormat="1" ht="24.75" customHeight="1">
      <c r="A7" s="7" t="s">
        <v>45</v>
      </c>
      <c r="B7" s="8" t="s">
        <v>46</v>
      </c>
      <c r="C7" s="256" t="s">
        <v>47</v>
      </c>
      <c r="D7" s="257"/>
      <c r="E7" s="257"/>
      <c r="F7" s="257"/>
      <c r="G7" s="257"/>
      <c r="H7" s="257"/>
      <c r="I7" s="257"/>
      <c r="J7" s="257"/>
      <c r="K7" s="257"/>
      <c r="L7" s="257"/>
      <c r="M7" s="258"/>
      <c r="N7" s="9" t="s">
        <v>48</v>
      </c>
      <c r="O7" s="10"/>
      <c r="P7" s="11"/>
      <c r="Q7" s="11"/>
      <c r="R7" s="11"/>
      <c r="S7" s="11"/>
      <c r="T7" s="11"/>
      <c r="U7" s="11"/>
      <c r="V7" s="11"/>
      <c r="W7" s="11"/>
      <c r="X7" s="11"/>
      <c r="Y7" s="11"/>
      <c r="Z7" s="11"/>
      <c r="AA7" s="11"/>
      <c r="AB7" s="12" t="s">
        <v>49</v>
      </c>
      <c r="AC7" s="12" t="s">
        <v>1073</v>
      </c>
      <c r="AD7" s="12" t="s">
        <v>51</v>
      </c>
      <c r="AE7" s="12" t="s">
        <v>52</v>
      </c>
      <c r="AF7" s="12" t="s">
        <v>53</v>
      </c>
    </row>
    <row r="8" spans="1:32" s="1" customFormat="1" ht="53.45" customHeight="1">
      <c r="A8" s="14">
        <v>1</v>
      </c>
      <c r="B8" s="54">
        <v>1</v>
      </c>
      <c r="C8" s="31"/>
      <c r="D8" s="17"/>
      <c r="E8" s="17"/>
      <c r="F8" s="17"/>
      <c r="G8" s="17"/>
      <c r="H8" s="17"/>
      <c r="I8" s="17"/>
      <c r="J8" s="17"/>
      <c r="K8" s="17"/>
      <c r="L8" s="17"/>
      <c r="M8" s="18"/>
      <c r="N8" s="55" t="s">
        <v>1074</v>
      </c>
      <c r="O8" s="17"/>
      <c r="P8" s="17"/>
      <c r="Q8" s="17"/>
      <c r="R8" s="17"/>
      <c r="S8" s="17"/>
      <c r="T8" s="17"/>
      <c r="U8" s="17"/>
      <c r="V8" s="17"/>
      <c r="W8" s="17"/>
      <c r="X8" s="17"/>
      <c r="Y8" s="17"/>
      <c r="Z8" s="17"/>
      <c r="AA8" s="18"/>
      <c r="AB8" s="33" t="s">
        <v>331</v>
      </c>
      <c r="AC8" s="63">
        <v>10</v>
      </c>
      <c r="AD8" s="32"/>
      <c r="AE8" s="34" t="s">
        <v>1075</v>
      </c>
      <c r="AF8" s="26"/>
    </row>
    <row r="9" spans="1:32" s="1" customFormat="1" ht="36" customHeight="1">
      <c r="A9" s="14">
        <v>2</v>
      </c>
      <c r="B9" s="54">
        <v>1</v>
      </c>
      <c r="C9" s="31"/>
      <c r="D9" s="17"/>
      <c r="E9" s="17"/>
      <c r="F9" s="17"/>
      <c r="G9" s="17"/>
      <c r="H9" s="17"/>
      <c r="I9" s="17"/>
      <c r="J9" s="17"/>
      <c r="K9" s="17"/>
      <c r="L9" s="17"/>
      <c r="M9" s="18"/>
      <c r="N9" s="55" t="s">
        <v>1076</v>
      </c>
      <c r="O9" s="56"/>
      <c r="P9" s="17"/>
      <c r="Q9" s="17"/>
      <c r="R9" s="17"/>
      <c r="S9" s="17"/>
      <c r="T9" s="17"/>
      <c r="U9" s="17"/>
      <c r="V9" s="17"/>
      <c r="W9" s="17"/>
      <c r="X9" s="17"/>
      <c r="Y9" s="17"/>
      <c r="Z9" s="17"/>
      <c r="AA9" s="18"/>
      <c r="AB9" s="33" t="s">
        <v>331</v>
      </c>
      <c r="AC9" s="63">
        <v>8</v>
      </c>
      <c r="AD9" s="32"/>
      <c r="AE9" s="34" t="s">
        <v>1077</v>
      </c>
      <c r="AF9" s="26"/>
    </row>
    <row r="10" spans="1:32" s="1" customFormat="1" ht="36">
      <c r="A10" s="14">
        <v>3</v>
      </c>
      <c r="B10" s="54">
        <v>1</v>
      </c>
      <c r="C10" s="31"/>
      <c r="D10" s="17"/>
      <c r="E10" s="17"/>
      <c r="F10" s="17"/>
      <c r="G10" s="17"/>
      <c r="H10" s="17"/>
      <c r="I10" s="17"/>
      <c r="J10" s="17"/>
      <c r="K10" s="17"/>
      <c r="L10" s="17"/>
      <c r="M10" s="18"/>
      <c r="N10" s="55" t="s">
        <v>1078</v>
      </c>
      <c r="O10" s="56"/>
      <c r="P10" s="17"/>
      <c r="Q10" s="17"/>
      <c r="R10" s="17"/>
      <c r="S10" s="17"/>
      <c r="T10" s="17"/>
      <c r="U10" s="17"/>
      <c r="V10" s="17"/>
      <c r="W10" s="17"/>
      <c r="X10" s="17"/>
      <c r="Y10" s="17"/>
      <c r="Z10" s="17"/>
      <c r="AA10" s="18"/>
      <c r="AB10" s="33" t="s">
        <v>1079</v>
      </c>
      <c r="AC10" s="63">
        <v>40</v>
      </c>
      <c r="AD10" s="32"/>
      <c r="AE10" s="34" t="s">
        <v>1080</v>
      </c>
      <c r="AF10" s="26"/>
    </row>
    <row r="11" spans="1:32" s="1" customFormat="1" ht="36" customHeight="1">
      <c r="A11" s="14">
        <v>4</v>
      </c>
      <c r="B11" s="54">
        <v>1</v>
      </c>
      <c r="C11" s="31"/>
      <c r="D11" s="17"/>
      <c r="E11" s="17"/>
      <c r="F11" s="17"/>
      <c r="G11" s="17"/>
      <c r="H11" s="17"/>
      <c r="I11" s="17"/>
      <c r="J11" s="17"/>
      <c r="K11" s="17"/>
      <c r="L11" s="17"/>
      <c r="M11" s="18"/>
      <c r="N11" s="16" t="s">
        <v>1081</v>
      </c>
      <c r="O11" s="56"/>
      <c r="P11" s="17"/>
      <c r="Q11" s="17"/>
      <c r="R11" s="17"/>
      <c r="S11" s="17"/>
      <c r="T11" s="17"/>
      <c r="U11" s="17"/>
      <c r="V11" s="17"/>
      <c r="W11" s="17"/>
      <c r="X11" s="17"/>
      <c r="Y11" s="17"/>
      <c r="Z11" s="17"/>
      <c r="AA11" s="18"/>
      <c r="AB11" s="33" t="s">
        <v>1079</v>
      </c>
      <c r="AC11" s="63">
        <v>40</v>
      </c>
      <c r="AD11" s="32"/>
      <c r="AE11" s="34" t="s">
        <v>1082</v>
      </c>
      <c r="AF11" s="26"/>
    </row>
    <row r="12" spans="1:32" s="1" customFormat="1" ht="36" customHeight="1">
      <c r="A12" s="14">
        <v>5</v>
      </c>
      <c r="B12" s="54">
        <v>1</v>
      </c>
      <c r="C12" s="31"/>
      <c r="D12" s="17"/>
      <c r="E12" s="17"/>
      <c r="F12" s="17"/>
      <c r="G12" s="17"/>
      <c r="H12" s="17"/>
      <c r="I12" s="17"/>
      <c r="J12" s="17"/>
      <c r="K12" s="17"/>
      <c r="L12" s="17"/>
      <c r="M12" s="18"/>
      <c r="N12" s="16" t="s">
        <v>1083</v>
      </c>
      <c r="O12" s="17"/>
      <c r="P12" s="17"/>
      <c r="Q12" s="17"/>
      <c r="R12" s="17"/>
      <c r="S12" s="17"/>
      <c r="T12" s="17"/>
      <c r="U12" s="17"/>
      <c r="V12" s="17"/>
      <c r="W12" s="17"/>
      <c r="X12" s="17"/>
      <c r="Y12" s="17"/>
      <c r="Z12" s="17"/>
      <c r="AA12" s="18"/>
      <c r="AB12" s="33" t="s">
        <v>331</v>
      </c>
      <c r="AC12" s="63">
        <v>8</v>
      </c>
      <c r="AD12" s="32"/>
      <c r="AE12" s="34" t="s">
        <v>1084</v>
      </c>
      <c r="AF12" s="26"/>
    </row>
    <row r="13" spans="1:32" s="1" customFormat="1" ht="36" customHeight="1">
      <c r="A13" s="14">
        <v>6</v>
      </c>
      <c r="B13" s="54">
        <v>1</v>
      </c>
      <c r="C13" s="31"/>
      <c r="D13" s="17"/>
      <c r="E13" s="17"/>
      <c r="F13" s="17"/>
      <c r="G13" s="17"/>
      <c r="H13" s="17"/>
      <c r="I13" s="17"/>
      <c r="J13" s="17"/>
      <c r="K13" s="17"/>
      <c r="L13" s="17"/>
      <c r="M13" s="18"/>
      <c r="N13" s="16" t="s">
        <v>1085</v>
      </c>
      <c r="O13" s="17"/>
      <c r="P13" s="17"/>
      <c r="Q13" s="17"/>
      <c r="R13" s="17"/>
      <c r="S13" s="17"/>
      <c r="T13" s="17"/>
      <c r="U13" s="17"/>
      <c r="V13" s="17"/>
      <c r="W13" s="17"/>
      <c r="X13" s="17"/>
      <c r="Y13" s="17"/>
      <c r="Z13" s="17"/>
      <c r="AA13" s="18"/>
      <c r="AB13" s="33" t="s">
        <v>331</v>
      </c>
      <c r="AC13" s="63">
        <v>8</v>
      </c>
      <c r="AD13" s="32"/>
      <c r="AE13" s="34" t="s">
        <v>1086</v>
      </c>
      <c r="AF13" s="26"/>
    </row>
    <row r="14" spans="1:32" s="1" customFormat="1" ht="36" customHeight="1">
      <c r="A14" s="14">
        <v>7</v>
      </c>
      <c r="B14" s="54">
        <v>1</v>
      </c>
      <c r="C14" s="31"/>
      <c r="D14" s="17"/>
      <c r="E14" s="17"/>
      <c r="F14" s="17"/>
      <c r="G14" s="17"/>
      <c r="H14" s="17"/>
      <c r="I14" s="17"/>
      <c r="J14" s="17"/>
      <c r="K14" s="17"/>
      <c r="L14" s="17"/>
      <c r="M14" s="18"/>
      <c r="N14" s="16" t="s">
        <v>1087</v>
      </c>
      <c r="O14" s="17"/>
      <c r="P14" s="17"/>
      <c r="Q14" s="17"/>
      <c r="R14" s="17"/>
      <c r="S14" s="17"/>
      <c r="T14" s="17"/>
      <c r="U14" s="17"/>
      <c r="V14" s="17"/>
      <c r="W14" s="17"/>
      <c r="X14" s="17"/>
      <c r="Y14" s="17"/>
      <c r="Z14" s="17"/>
      <c r="AA14" s="18"/>
      <c r="AB14" s="33" t="s">
        <v>331</v>
      </c>
      <c r="AC14" s="63">
        <v>5</v>
      </c>
      <c r="AD14" s="32"/>
      <c r="AE14" s="34" t="s">
        <v>1088</v>
      </c>
      <c r="AF14" s="26"/>
    </row>
    <row r="15" spans="1:32" s="1" customFormat="1" ht="36" customHeight="1">
      <c r="A15" s="14">
        <v>8</v>
      </c>
      <c r="B15" s="54">
        <v>1</v>
      </c>
      <c r="C15" s="31"/>
      <c r="D15" s="17"/>
      <c r="E15" s="17"/>
      <c r="F15" s="17"/>
      <c r="G15" s="17"/>
      <c r="H15" s="17"/>
      <c r="I15" s="17"/>
      <c r="J15" s="17"/>
      <c r="K15" s="17"/>
      <c r="L15" s="17"/>
      <c r="M15" s="18"/>
      <c r="N15" s="16" t="s">
        <v>1089</v>
      </c>
      <c r="O15" s="17"/>
      <c r="P15" s="17"/>
      <c r="Q15" s="17"/>
      <c r="R15" s="17"/>
      <c r="S15" s="17"/>
      <c r="T15" s="17"/>
      <c r="U15" s="17"/>
      <c r="V15" s="17"/>
      <c r="W15" s="17"/>
      <c r="X15" s="17"/>
      <c r="Y15" s="17"/>
      <c r="Z15" s="17"/>
      <c r="AA15" s="18"/>
      <c r="AB15" s="33" t="s">
        <v>331</v>
      </c>
      <c r="AC15" s="63">
        <v>3</v>
      </c>
      <c r="AD15" s="32"/>
      <c r="AE15" s="34" t="s">
        <v>1090</v>
      </c>
      <c r="AF15" s="26"/>
    </row>
  </sheetData>
  <mergeCells count="21">
    <mergeCell ref="A5:D5"/>
    <mergeCell ref="E5:AA5"/>
    <mergeCell ref="AB5:AD5"/>
    <mergeCell ref="AE5:AF5"/>
    <mergeCell ref="C7:M7"/>
    <mergeCell ref="A3:D3"/>
    <mergeCell ref="E3:AA3"/>
    <mergeCell ref="AB3:AD3"/>
    <mergeCell ref="AE3:AF3"/>
    <mergeCell ref="A4:D4"/>
    <mergeCell ref="E4:AA4"/>
    <mergeCell ref="AB4:AD4"/>
    <mergeCell ref="AE4:AF4"/>
    <mergeCell ref="A1:D1"/>
    <mergeCell ref="E1:AA1"/>
    <mergeCell ref="AB1:AD1"/>
    <mergeCell ref="AE1:AF1"/>
    <mergeCell ref="A2:D2"/>
    <mergeCell ref="E2:AA2"/>
    <mergeCell ref="AB2:AD2"/>
    <mergeCell ref="AE2:AF2"/>
  </mergeCells>
  <phoneticPr fontId="6"/>
  <printOptions gridLinesSet="0"/>
  <pageMargins left="0.39370078740157483" right="0.39370078740157483" top="0.78740157480314965" bottom="0.78740157480314965" header="0.51181102362204722" footer="0.39370078740157483"/>
  <pageSetup paperSize="9" fitToHeight="0" orientation="landscape" r:id="rId1"/>
  <headerFooter alignWithMargins="0">
    <oddFooter>&amp;C&amp;P /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198"/>
  <sheetViews>
    <sheetView showGridLines="0" showZeros="0" view="pageBreakPreview" zoomScaleNormal="100" zoomScaleSheetLayoutView="100" workbookViewId="0">
      <selection sqref="A1:D1"/>
    </sheetView>
  </sheetViews>
  <sheetFormatPr defaultColWidth="9" defaultRowHeight="12"/>
  <cols>
    <col min="1" max="1" width="4.125" style="1" customWidth="1"/>
    <col min="2" max="2" width="7.875" style="1" customWidth="1"/>
    <col min="3" max="11" width="2.5" style="2" customWidth="1"/>
    <col min="12" max="13" width="2.5" style="2" hidden="1" customWidth="1"/>
    <col min="14" max="14" width="2.5" style="1" customWidth="1"/>
    <col min="15" max="15" width="3.125" style="1" customWidth="1"/>
    <col min="16" max="16" width="3.125" style="3" customWidth="1"/>
    <col min="17" max="18" width="2.5" style="3" customWidth="1"/>
    <col min="19" max="19" width="3.25" style="3" customWidth="1"/>
    <col min="20" max="25" width="2.5" style="3" customWidth="1"/>
    <col min="26" max="27" width="2.5" style="3" hidden="1" customWidth="1"/>
    <col min="28" max="28" width="8.375" style="1" customWidth="1"/>
    <col min="29" max="29" width="4.375" style="1" customWidth="1"/>
    <col min="30" max="30" width="3.375" style="4" customWidth="1"/>
    <col min="31" max="31" width="47.25" style="3" customWidth="1"/>
    <col min="32" max="32" width="13.125" style="5" bestFit="1" customWidth="1"/>
    <col min="33" max="33" width="3.25" style="6" customWidth="1"/>
    <col min="34" max="34" width="3.5" style="6" customWidth="1"/>
    <col min="35" max="35" width="3.125" style="6" customWidth="1"/>
    <col min="36" max="41" width="2.625" style="6" customWidth="1"/>
    <col min="42" max="42" width="2.75" style="6" customWidth="1"/>
    <col min="43" max="43" width="2.5" style="6" customWidth="1"/>
    <col min="44" max="16384" width="9" style="6"/>
  </cols>
  <sheetData>
    <row r="1" spans="1:32" ht="28.5" customHeight="1">
      <c r="A1" s="256" t="s">
        <v>30</v>
      </c>
      <c r="B1" s="257"/>
      <c r="C1" s="257"/>
      <c r="D1" s="258"/>
      <c r="E1" s="259" t="s">
        <v>1091</v>
      </c>
      <c r="F1" s="260"/>
      <c r="G1" s="260"/>
      <c r="H1" s="260"/>
      <c r="I1" s="260"/>
      <c r="J1" s="260"/>
      <c r="K1" s="260"/>
      <c r="L1" s="260"/>
      <c r="M1" s="260"/>
      <c r="N1" s="260"/>
      <c r="O1" s="260"/>
      <c r="P1" s="260"/>
      <c r="Q1" s="260"/>
      <c r="R1" s="260"/>
      <c r="S1" s="260"/>
      <c r="T1" s="260"/>
      <c r="U1" s="260"/>
      <c r="V1" s="260"/>
      <c r="W1" s="260"/>
      <c r="X1" s="260"/>
      <c r="Y1" s="260"/>
      <c r="Z1" s="260"/>
      <c r="AA1" s="261"/>
      <c r="AB1" s="256" t="s">
        <v>32</v>
      </c>
      <c r="AC1" s="257"/>
      <c r="AD1" s="258"/>
      <c r="AE1" s="262" t="s">
        <v>1092</v>
      </c>
      <c r="AF1" s="263"/>
    </row>
    <row r="2" spans="1:32" ht="28.5" customHeight="1">
      <c r="A2" s="256" t="s">
        <v>1250</v>
      </c>
      <c r="B2" s="257"/>
      <c r="C2" s="257"/>
      <c r="D2" s="258"/>
      <c r="E2" s="264" t="s">
        <v>28</v>
      </c>
      <c r="F2" s="265"/>
      <c r="G2" s="265"/>
      <c r="H2" s="265"/>
      <c r="I2" s="265"/>
      <c r="J2" s="265"/>
      <c r="K2" s="265"/>
      <c r="L2" s="265"/>
      <c r="M2" s="265"/>
      <c r="N2" s="265"/>
      <c r="O2" s="265"/>
      <c r="P2" s="265"/>
      <c r="Q2" s="265"/>
      <c r="R2" s="265"/>
      <c r="S2" s="265"/>
      <c r="T2" s="265"/>
      <c r="U2" s="265"/>
      <c r="V2" s="265"/>
      <c r="W2" s="265"/>
      <c r="X2" s="265"/>
      <c r="Y2" s="265"/>
      <c r="Z2" s="265"/>
      <c r="AA2" s="266"/>
      <c r="AB2" s="256" t="s">
        <v>1251</v>
      </c>
      <c r="AC2" s="257"/>
      <c r="AD2" s="258"/>
      <c r="AE2" s="262" t="s">
        <v>1092</v>
      </c>
      <c r="AF2" s="263"/>
    </row>
    <row r="3" spans="1:32" ht="15.75" customHeight="1">
      <c r="A3" s="256" t="s">
        <v>33</v>
      </c>
      <c r="B3" s="257"/>
      <c r="C3" s="257"/>
      <c r="D3" s="258"/>
      <c r="E3" s="264" t="s">
        <v>34</v>
      </c>
      <c r="F3" s="265"/>
      <c r="G3" s="265"/>
      <c r="H3" s="265"/>
      <c r="I3" s="265"/>
      <c r="J3" s="265"/>
      <c r="K3" s="265"/>
      <c r="L3" s="265"/>
      <c r="M3" s="265"/>
      <c r="N3" s="265"/>
      <c r="O3" s="265"/>
      <c r="P3" s="265"/>
      <c r="Q3" s="265"/>
      <c r="R3" s="265"/>
      <c r="S3" s="265"/>
      <c r="T3" s="265"/>
      <c r="U3" s="265"/>
      <c r="V3" s="265"/>
      <c r="W3" s="265"/>
      <c r="X3" s="265"/>
      <c r="Y3" s="265"/>
      <c r="Z3" s="265"/>
      <c r="AA3" s="266"/>
      <c r="AB3" s="256" t="s">
        <v>35</v>
      </c>
      <c r="AC3" s="257"/>
      <c r="AD3" s="258"/>
      <c r="AE3" s="262" t="s">
        <v>36</v>
      </c>
      <c r="AF3" s="263"/>
    </row>
    <row r="4" spans="1:32" ht="15.75" customHeight="1">
      <c r="A4" s="256" t="s">
        <v>37</v>
      </c>
      <c r="B4" s="257"/>
      <c r="C4" s="257"/>
      <c r="D4" s="258"/>
      <c r="E4" s="267" t="s">
        <v>38</v>
      </c>
      <c r="F4" s="268"/>
      <c r="G4" s="268"/>
      <c r="H4" s="268"/>
      <c r="I4" s="268"/>
      <c r="J4" s="268"/>
      <c r="K4" s="268"/>
      <c r="L4" s="268"/>
      <c r="M4" s="268"/>
      <c r="N4" s="268"/>
      <c r="O4" s="268"/>
      <c r="P4" s="268"/>
      <c r="Q4" s="268"/>
      <c r="R4" s="268"/>
      <c r="S4" s="268"/>
      <c r="T4" s="268"/>
      <c r="U4" s="268"/>
      <c r="V4" s="268"/>
      <c r="W4" s="268"/>
      <c r="X4" s="268"/>
      <c r="Y4" s="268"/>
      <c r="Z4" s="268"/>
      <c r="AA4" s="269"/>
      <c r="AB4" s="256" t="s">
        <v>39</v>
      </c>
      <c r="AC4" s="257"/>
      <c r="AD4" s="258"/>
      <c r="AE4" s="262" t="s">
        <v>40</v>
      </c>
      <c r="AF4" s="263"/>
    </row>
    <row r="5" spans="1:32" ht="48.75" customHeight="1">
      <c r="A5" s="256" t="s">
        <v>41</v>
      </c>
      <c r="B5" s="257"/>
      <c r="C5" s="257"/>
      <c r="D5" s="258"/>
      <c r="E5" s="267" t="s">
        <v>42</v>
      </c>
      <c r="F5" s="268"/>
      <c r="G5" s="268"/>
      <c r="H5" s="268"/>
      <c r="I5" s="268"/>
      <c r="J5" s="268"/>
      <c r="K5" s="268"/>
      <c r="L5" s="268"/>
      <c r="M5" s="268"/>
      <c r="N5" s="268"/>
      <c r="O5" s="268"/>
      <c r="P5" s="268"/>
      <c r="Q5" s="268"/>
      <c r="R5" s="268"/>
      <c r="S5" s="268"/>
      <c r="T5" s="268"/>
      <c r="U5" s="268"/>
      <c r="V5" s="268"/>
      <c r="W5" s="268"/>
      <c r="X5" s="268"/>
      <c r="Y5" s="268"/>
      <c r="Z5" s="268"/>
      <c r="AA5" s="269"/>
      <c r="AB5" s="256" t="s">
        <v>43</v>
      </c>
      <c r="AC5" s="257"/>
      <c r="AD5" s="258"/>
      <c r="AE5" s="270" t="s">
        <v>1093</v>
      </c>
      <c r="AF5" s="271"/>
    </row>
    <row r="6" spans="1:32" ht="4.7" customHeight="1">
      <c r="AF6" s="60"/>
    </row>
    <row r="7" spans="1:32" ht="5.0999999999999996" customHeight="1">
      <c r="AF7" s="60"/>
    </row>
    <row r="8" spans="1:32" ht="3.2" customHeight="1">
      <c r="AF8" s="60"/>
    </row>
    <row r="9" spans="1:32" s="13" customFormat="1" ht="24.75" customHeight="1">
      <c r="A9" s="7" t="s">
        <v>45</v>
      </c>
      <c r="B9" s="8" t="s">
        <v>46</v>
      </c>
      <c r="C9" s="256" t="s">
        <v>47</v>
      </c>
      <c r="D9" s="257"/>
      <c r="E9" s="257"/>
      <c r="F9" s="257"/>
      <c r="G9" s="257"/>
      <c r="H9" s="257"/>
      <c r="I9" s="257"/>
      <c r="J9" s="257"/>
      <c r="K9" s="257"/>
      <c r="L9" s="257"/>
      <c r="M9" s="258"/>
      <c r="N9" s="9" t="s">
        <v>48</v>
      </c>
      <c r="O9" s="10"/>
      <c r="P9" s="11"/>
      <c r="Q9" s="11"/>
      <c r="R9" s="11"/>
      <c r="S9" s="11"/>
      <c r="T9" s="11"/>
      <c r="U9" s="11"/>
      <c r="V9" s="11"/>
      <c r="W9" s="11"/>
      <c r="X9" s="11"/>
      <c r="Y9" s="11"/>
      <c r="Z9" s="11"/>
      <c r="AA9" s="11"/>
      <c r="AB9" s="12" t="s">
        <v>49</v>
      </c>
      <c r="AC9" s="12" t="s">
        <v>1073</v>
      </c>
      <c r="AD9" s="12" t="s">
        <v>51</v>
      </c>
      <c r="AE9" s="12" t="s">
        <v>52</v>
      </c>
      <c r="AF9" s="12" t="s">
        <v>53</v>
      </c>
    </row>
    <row r="10" spans="1:32" s="1" customFormat="1" ht="22.7" customHeight="1">
      <c r="A10" s="14" t="s">
        <v>484</v>
      </c>
      <c r="B10" s="54">
        <v>1</v>
      </c>
      <c r="C10" s="31"/>
      <c r="D10" s="17"/>
      <c r="E10" s="17"/>
      <c r="F10" s="17"/>
      <c r="G10" s="17"/>
      <c r="H10" s="17"/>
      <c r="I10" s="17"/>
      <c r="J10" s="17"/>
      <c r="K10" s="17"/>
      <c r="L10" s="17"/>
      <c r="M10" s="18"/>
      <c r="N10" s="55" t="s">
        <v>1094</v>
      </c>
      <c r="O10" s="17"/>
      <c r="P10" s="17"/>
      <c r="Q10" s="17"/>
      <c r="R10" s="17"/>
      <c r="S10" s="17"/>
      <c r="T10" s="17"/>
      <c r="U10" s="17"/>
      <c r="V10" s="17"/>
      <c r="W10" s="17"/>
      <c r="X10" s="17"/>
      <c r="Y10" s="17"/>
      <c r="Z10" s="17"/>
      <c r="AA10" s="18"/>
      <c r="AB10" s="33" t="s">
        <v>484</v>
      </c>
      <c r="AC10" s="63" t="s">
        <v>484</v>
      </c>
      <c r="AD10" s="32"/>
      <c r="AE10" s="34"/>
      <c r="AF10" s="26"/>
    </row>
    <row r="11" spans="1:32" s="1" customFormat="1" ht="22.7" customHeight="1">
      <c r="A11" s="14">
        <v>1</v>
      </c>
      <c r="B11" s="54">
        <v>3</v>
      </c>
      <c r="C11" s="31"/>
      <c r="D11" s="17"/>
      <c r="E11" s="17"/>
      <c r="F11" s="17"/>
      <c r="G11" s="17"/>
      <c r="H11" s="17"/>
      <c r="I11" s="17"/>
      <c r="J11" s="17"/>
      <c r="K11" s="17"/>
      <c r="L11" s="17"/>
      <c r="M11" s="18"/>
      <c r="N11" s="55"/>
      <c r="O11" s="56" t="s">
        <v>1095</v>
      </c>
      <c r="P11" s="17"/>
      <c r="Q11" s="17"/>
      <c r="R11" s="17"/>
      <c r="S11" s="17"/>
      <c r="T11" s="17"/>
      <c r="U11" s="17"/>
      <c r="V11" s="17"/>
      <c r="W11" s="17"/>
      <c r="X11" s="17"/>
      <c r="Y11" s="17"/>
      <c r="Z11" s="17"/>
      <c r="AA11" s="18"/>
      <c r="AB11" s="33" t="s">
        <v>331</v>
      </c>
      <c r="AC11" s="63">
        <v>8</v>
      </c>
      <c r="AD11" s="32"/>
      <c r="AE11" s="34"/>
      <c r="AF11" s="26"/>
    </row>
    <row r="12" spans="1:32" s="1" customFormat="1" ht="22.7" customHeight="1">
      <c r="A12" s="14" t="s">
        <v>484</v>
      </c>
      <c r="B12" s="54">
        <v>1</v>
      </c>
      <c r="C12" s="31"/>
      <c r="D12" s="17"/>
      <c r="E12" s="17"/>
      <c r="F12" s="17"/>
      <c r="G12" s="17"/>
      <c r="H12" s="17"/>
      <c r="I12" s="17"/>
      <c r="J12" s="17"/>
      <c r="K12" s="17"/>
      <c r="L12" s="17"/>
      <c r="M12" s="18"/>
      <c r="N12" s="55" t="s">
        <v>1096</v>
      </c>
      <c r="O12" s="56"/>
      <c r="P12" s="17"/>
      <c r="Q12" s="17"/>
      <c r="R12" s="17"/>
      <c r="S12" s="17"/>
      <c r="T12" s="17"/>
      <c r="U12" s="17"/>
      <c r="V12" s="17"/>
      <c r="W12" s="17"/>
      <c r="X12" s="17"/>
      <c r="Y12" s="17"/>
      <c r="Z12" s="17"/>
      <c r="AA12" s="18"/>
      <c r="AB12" s="33" t="s">
        <v>484</v>
      </c>
      <c r="AC12" s="63" t="s">
        <v>484</v>
      </c>
      <c r="AD12" s="32"/>
      <c r="AE12" s="34"/>
      <c r="AF12" s="26"/>
    </row>
    <row r="13" spans="1:32" s="1" customFormat="1" ht="22.7" customHeight="1">
      <c r="A13" s="14">
        <v>2</v>
      </c>
      <c r="B13" s="54">
        <v>3</v>
      </c>
      <c r="C13" s="31"/>
      <c r="D13" s="17"/>
      <c r="E13" s="17"/>
      <c r="F13" s="17"/>
      <c r="G13" s="17"/>
      <c r="H13" s="17"/>
      <c r="I13" s="17"/>
      <c r="J13" s="17"/>
      <c r="K13" s="17"/>
      <c r="L13" s="17"/>
      <c r="M13" s="18"/>
      <c r="N13" s="16"/>
      <c r="O13" s="56" t="s">
        <v>1097</v>
      </c>
      <c r="P13" s="17"/>
      <c r="Q13" s="17"/>
      <c r="R13" s="17"/>
      <c r="S13" s="17"/>
      <c r="T13" s="17"/>
      <c r="U13" s="17"/>
      <c r="V13" s="17"/>
      <c r="W13" s="17"/>
      <c r="X13" s="17"/>
      <c r="Y13" s="17"/>
      <c r="Z13" s="17"/>
      <c r="AA13" s="18"/>
      <c r="AB13" s="33" t="s">
        <v>331</v>
      </c>
      <c r="AC13" s="63">
        <v>10</v>
      </c>
      <c r="AD13" s="32"/>
      <c r="AE13" s="34"/>
      <c r="AF13" s="26"/>
    </row>
    <row r="14" spans="1:32" s="1" customFormat="1" ht="22.7" customHeight="1">
      <c r="A14" s="14">
        <v>3</v>
      </c>
      <c r="B14" s="54">
        <v>3</v>
      </c>
      <c r="C14" s="31"/>
      <c r="D14" s="17"/>
      <c r="E14" s="17"/>
      <c r="F14" s="17"/>
      <c r="G14" s="17"/>
      <c r="H14" s="17"/>
      <c r="I14" s="17"/>
      <c r="J14" s="17"/>
      <c r="K14" s="17"/>
      <c r="L14" s="17"/>
      <c r="M14" s="18"/>
      <c r="N14" s="16"/>
      <c r="O14" s="17" t="s">
        <v>1098</v>
      </c>
      <c r="P14" s="17"/>
      <c r="Q14" s="17"/>
      <c r="R14" s="17"/>
      <c r="S14" s="17"/>
      <c r="T14" s="17"/>
      <c r="U14" s="17"/>
      <c r="V14" s="17"/>
      <c r="W14" s="17"/>
      <c r="X14" s="17"/>
      <c r="Y14" s="17"/>
      <c r="Z14" s="17"/>
      <c r="AA14" s="18"/>
      <c r="AB14" s="33" t="s">
        <v>1079</v>
      </c>
      <c r="AC14" s="63">
        <v>40</v>
      </c>
      <c r="AD14" s="32"/>
      <c r="AE14" s="34"/>
      <c r="AF14" s="26"/>
    </row>
    <row r="15" spans="1:32" s="1" customFormat="1" ht="22.7" customHeight="1">
      <c r="A15" s="14">
        <v>4</v>
      </c>
      <c r="B15" s="54">
        <v>3</v>
      </c>
      <c r="C15" s="31"/>
      <c r="D15" s="17"/>
      <c r="E15" s="17"/>
      <c r="F15" s="17"/>
      <c r="G15" s="17"/>
      <c r="H15" s="17"/>
      <c r="I15" s="17"/>
      <c r="J15" s="17"/>
      <c r="K15" s="17"/>
      <c r="L15" s="17"/>
      <c r="M15" s="18"/>
      <c r="N15" s="16"/>
      <c r="O15" s="17" t="s">
        <v>1099</v>
      </c>
      <c r="P15" s="17"/>
      <c r="Q15" s="17"/>
      <c r="R15" s="17"/>
      <c r="S15" s="17"/>
      <c r="T15" s="17"/>
      <c r="U15" s="17"/>
      <c r="V15" s="17"/>
      <c r="W15" s="17"/>
      <c r="X15" s="17"/>
      <c r="Y15" s="17"/>
      <c r="Z15" s="17"/>
      <c r="AA15" s="18"/>
      <c r="AB15" s="33" t="s">
        <v>331</v>
      </c>
      <c r="AC15" s="63">
        <v>8</v>
      </c>
      <c r="AD15" s="32"/>
      <c r="AE15" s="34" t="s">
        <v>1100</v>
      </c>
      <c r="AF15" s="26"/>
    </row>
    <row r="16" spans="1:32" s="1" customFormat="1" ht="22.7" customHeight="1">
      <c r="A16" s="14">
        <v>5</v>
      </c>
      <c r="B16" s="54">
        <v>3</v>
      </c>
      <c r="C16" s="31"/>
      <c r="D16" s="17"/>
      <c r="E16" s="17"/>
      <c r="F16" s="17"/>
      <c r="G16" s="17"/>
      <c r="H16" s="17"/>
      <c r="I16" s="17"/>
      <c r="J16" s="17"/>
      <c r="K16" s="17"/>
      <c r="L16" s="17"/>
      <c r="M16" s="18"/>
      <c r="N16" s="16"/>
      <c r="O16" s="17" t="s">
        <v>1101</v>
      </c>
      <c r="P16" s="17"/>
      <c r="Q16" s="17"/>
      <c r="R16" s="17"/>
      <c r="S16" s="17"/>
      <c r="T16" s="17"/>
      <c r="U16" s="17"/>
      <c r="V16" s="17"/>
      <c r="W16" s="17"/>
      <c r="X16" s="17"/>
      <c r="Y16" s="17"/>
      <c r="Z16" s="17"/>
      <c r="AA16" s="18"/>
      <c r="AB16" s="33" t="s">
        <v>1079</v>
      </c>
      <c r="AC16" s="63">
        <v>80</v>
      </c>
      <c r="AD16" s="32"/>
      <c r="AE16" s="34"/>
      <c r="AF16" s="26"/>
    </row>
    <row r="17" spans="1:32" s="1" customFormat="1" ht="24" customHeight="1">
      <c r="A17" s="14">
        <v>6</v>
      </c>
      <c r="B17" s="54">
        <v>3</v>
      </c>
      <c r="C17" s="31"/>
      <c r="D17" s="17"/>
      <c r="E17" s="17"/>
      <c r="F17" s="17"/>
      <c r="G17" s="17"/>
      <c r="H17" s="17"/>
      <c r="I17" s="17"/>
      <c r="J17" s="17"/>
      <c r="K17" s="17"/>
      <c r="L17" s="17"/>
      <c r="M17" s="18"/>
      <c r="N17" s="16"/>
      <c r="O17" s="17" t="s">
        <v>1102</v>
      </c>
      <c r="P17" s="17"/>
      <c r="Q17" s="17"/>
      <c r="R17" s="17"/>
      <c r="S17" s="17"/>
      <c r="T17" s="17"/>
      <c r="U17" s="17"/>
      <c r="V17" s="17"/>
      <c r="W17" s="17"/>
      <c r="X17" s="17"/>
      <c r="Y17" s="17"/>
      <c r="Z17" s="17"/>
      <c r="AA17" s="18"/>
      <c r="AB17" s="33" t="s">
        <v>331</v>
      </c>
      <c r="AC17" s="63">
        <v>11</v>
      </c>
      <c r="AD17" s="32"/>
      <c r="AE17" s="34"/>
      <c r="AF17" s="26" t="s">
        <v>1332</v>
      </c>
    </row>
    <row r="18" spans="1:32" s="1" customFormat="1" ht="22.7" customHeight="1">
      <c r="A18" s="14" t="s">
        <v>484</v>
      </c>
      <c r="B18" s="54">
        <v>1</v>
      </c>
      <c r="C18" s="31"/>
      <c r="D18" s="17"/>
      <c r="E18" s="17"/>
      <c r="F18" s="17"/>
      <c r="G18" s="17"/>
      <c r="H18" s="17"/>
      <c r="I18" s="17"/>
      <c r="J18" s="17"/>
      <c r="K18" s="17"/>
      <c r="L18" s="17"/>
      <c r="M18" s="18"/>
      <c r="N18" s="16" t="s">
        <v>1103</v>
      </c>
      <c r="O18" s="17"/>
      <c r="P18" s="17"/>
      <c r="Q18" s="17"/>
      <c r="R18" s="17"/>
      <c r="S18" s="17"/>
      <c r="T18" s="17"/>
      <c r="U18" s="17"/>
      <c r="V18" s="17"/>
      <c r="W18" s="17"/>
      <c r="X18" s="17"/>
      <c r="Y18" s="17"/>
      <c r="Z18" s="17"/>
      <c r="AA18" s="18"/>
      <c r="AB18" s="33" t="s">
        <v>484</v>
      </c>
      <c r="AC18" s="63" t="s">
        <v>484</v>
      </c>
      <c r="AD18" s="32"/>
      <c r="AE18" s="34"/>
      <c r="AF18" s="26"/>
    </row>
    <row r="19" spans="1:32" s="1" customFormat="1" ht="22.7" customHeight="1">
      <c r="A19" s="14">
        <v>7</v>
      </c>
      <c r="B19" s="54">
        <v>3</v>
      </c>
      <c r="C19" s="31"/>
      <c r="D19" s="17"/>
      <c r="E19" s="17"/>
      <c r="F19" s="17"/>
      <c r="G19" s="17"/>
      <c r="H19" s="17"/>
      <c r="I19" s="17"/>
      <c r="J19" s="17"/>
      <c r="K19" s="17"/>
      <c r="L19" s="17"/>
      <c r="M19" s="18"/>
      <c r="N19" s="16"/>
      <c r="O19" s="17" t="s">
        <v>537</v>
      </c>
      <c r="P19" s="17"/>
      <c r="Q19" s="17"/>
      <c r="R19" s="17"/>
      <c r="S19" s="17"/>
      <c r="T19" s="17"/>
      <c r="U19" s="17"/>
      <c r="V19" s="17"/>
      <c r="W19" s="17"/>
      <c r="X19" s="17"/>
      <c r="Y19" s="17"/>
      <c r="Z19" s="17"/>
      <c r="AA19" s="18"/>
      <c r="AB19" s="33" t="s">
        <v>331</v>
      </c>
      <c r="AC19" s="33">
        <v>8</v>
      </c>
      <c r="AD19" s="32"/>
      <c r="AE19" s="34" t="s">
        <v>1617</v>
      </c>
      <c r="AF19" s="26"/>
    </row>
    <row r="20" spans="1:32" s="1" customFormat="1" ht="22.7" customHeight="1">
      <c r="A20" s="14">
        <v>8</v>
      </c>
      <c r="B20" s="54">
        <v>3</v>
      </c>
      <c r="C20" s="31"/>
      <c r="D20" s="17"/>
      <c r="E20" s="17"/>
      <c r="F20" s="17"/>
      <c r="G20" s="17"/>
      <c r="H20" s="17"/>
      <c r="I20" s="17"/>
      <c r="J20" s="17"/>
      <c r="K20" s="17"/>
      <c r="L20" s="17"/>
      <c r="M20" s="18"/>
      <c r="N20" s="16"/>
      <c r="O20" s="17" t="s">
        <v>539</v>
      </c>
      <c r="P20" s="17"/>
      <c r="Q20" s="17"/>
      <c r="R20" s="17"/>
      <c r="S20" s="17"/>
      <c r="T20" s="17"/>
      <c r="U20" s="17"/>
      <c r="V20" s="17"/>
      <c r="W20" s="17"/>
      <c r="X20" s="17"/>
      <c r="Y20" s="17"/>
      <c r="Z20" s="17"/>
      <c r="AA20" s="18"/>
      <c r="AB20" s="33" t="s">
        <v>331</v>
      </c>
      <c r="AC20" s="63">
        <v>8</v>
      </c>
      <c r="AD20" s="32"/>
      <c r="AE20" s="34" t="s">
        <v>1618</v>
      </c>
      <c r="AF20" s="26"/>
    </row>
    <row r="21" spans="1:32" s="1" customFormat="1" ht="22.7" customHeight="1">
      <c r="A21" s="14">
        <v>9</v>
      </c>
      <c r="B21" s="54">
        <v>3</v>
      </c>
      <c r="C21" s="31"/>
      <c r="D21" s="17"/>
      <c r="E21" s="17"/>
      <c r="F21" s="17"/>
      <c r="G21" s="17"/>
      <c r="H21" s="17"/>
      <c r="I21" s="17"/>
      <c r="J21" s="17"/>
      <c r="K21" s="17"/>
      <c r="L21" s="17"/>
      <c r="M21" s="18"/>
      <c r="N21" s="16"/>
      <c r="O21" s="17" t="s">
        <v>974</v>
      </c>
      <c r="P21" s="17"/>
      <c r="Q21" s="17"/>
      <c r="R21" s="17"/>
      <c r="S21" s="17"/>
      <c r="T21" s="17"/>
      <c r="U21" s="17"/>
      <c r="V21" s="17"/>
      <c r="W21" s="17"/>
      <c r="X21" s="17"/>
      <c r="Y21" s="17"/>
      <c r="Z21" s="17"/>
      <c r="AA21" s="18"/>
      <c r="AB21" s="33" t="s">
        <v>331</v>
      </c>
      <c r="AC21" s="63">
        <v>7</v>
      </c>
      <c r="AD21" s="32"/>
      <c r="AE21" s="34" t="s">
        <v>1619</v>
      </c>
      <c r="AF21" s="26"/>
    </row>
    <row r="22" spans="1:32" s="1" customFormat="1" ht="36" customHeight="1">
      <c r="A22" s="14">
        <v>10</v>
      </c>
      <c r="B22" s="54">
        <v>3</v>
      </c>
      <c r="C22" s="31"/>
      <c r="D22" s="312"/>
      <c r="E22" s="312"/>
      <c r="F22" s="312"/>
      <c r="G22" s="312"/>
      <c r="H22" s="312"/>
      <c r="I22" s="312"/>
      <c r="J22" s="312"/>
      <c r="K22" s="312"/>
      <c r="L22" s="17"/>
      <c r="M22" s="18"/>
      <c r="N22" s="16"/>
      <c r="O22" s="17" t="s">
        <v>1104</v>
      </c>
      <c r="P22" s="17"/>
      <c r="Q22" s="17"/>
      <c r="R22" s="17"/>
      <c r="S22" s="17"/>
      <c r="T22" s="17"/>
      <c r="U22" s="17"/>
      <c r="V22" s="17"/>
      <c r="W22" s="17"/>
      <c r="X22" s="17"/>
      <c r="Y22" s="17"/>
      <c r="Z22" s="17"/>
      <c r="AA22" s="18"/>
      <c r="AB22" s="33" t="s">
        <v>331</v>
      </c>
      <c r="AC22" s="63">
        <v>2</v>
      </c>
      <c r="AD22" s="32"/>
      <c r="AE22" s="52" t="s">
        <v>1105</v>
      </c>
      <c r="AF22" s="26"/>
    </row>
    <row r="23" spans="1:32" s="1" customFormat="1" ht="36" customHeight="1">
      <c r="A23" s="14">
        <v>11</v>
      </c>
      <c r="B23" s="54">
        <v>3</v>
      </c>
      <c r="C23" s="31"/>
      <c r="D23" s="17"/>
      <c r="E23" s="17"/>
      <c r="F23" s="17"/>
      <c r="G23" s="17"/>
      <c r="H23" s="17"/>
      <c r="I23" s="17"/>
      <c r="J23" s="17"/>
      <c r="K23" s="17"/>
      <c r="L23" s="17"/>
      <c r="M23" s="18"/>
      <c r="N23" s="16"/>
      <c r="O23" s="17" t="s">
        <v>963</v>
      </c>
      <c r="P23" s="17"/>
      <c r="Q23" s="17"/>
      <c r="R23" s="17"/>
      <c r="S23" s="17"/>
      <c r="T23" s="17"/>
      <c r="U23" s="17"/>
      <c r="V23" s="17"/>
      <c r="W23" s="17"/>
      <c r="X23" s="17"/>
      <c r="Y23" s="17"/>
      <c r="Z23" s="17"/>
      <c r="AA23" s="18"/>
      <c r="AB23" s="33" t="s">
        <v>331</v>
      </c>
      <c r="AC23" s="63">
        <v>80</v>
      </c>
      <c r="AD23" s="32"/>
      <c r="AE23" s="34" t="s">
        <v>1106</v>
      </c>
      <c r="AF23" s="26"/>
    </row>
    <row r="24" spans="1:32" s="1" customFormat="1" ht="36" customHeight="1">
      <c r="A24" s="14">
        <v>12</v>
      </c>
      <c r="B24" s="54">
        <v>3</v>
      </c>
      <c r="C24" s="31"/>
      <c r="D24" s="17"/>
      <c r="E24" s="17"/>
      <c r="F24" s="17"/>
      <c r="G24" s="17"/>
      <c r="H24" s="17"/>
      <c r="I24" s="17"/>
      <c r="J24" s="17"/>
      <c r="K24" s="17"/>
      <c r="L24" s="17"/>
      <c r="M24" s="18"/>
      <c r="N24" s="16"/>
      <c r="O24" s="17" t="s">
        <v>538</v>
      </c>
      <c r="P24" s="17"/>
      <c r="Q24" s="17"/>
      <c r="R24" s="17"/>
      <c r="S24" s="17"/>
      <c r="T24" s="17"/>
      <c r="U24" s="17"/>
      <c r="V24" s="17"/>
      <c r="W24" s="17"/>
      <c r="X24" s="17"/>
      <c r="Y24" s="17"/>
      <c r="Z24" s="17"/>
      <c r="AA24" s="18"/>
      <c r="AB24" s="33" t="s">
        <v>331</v>
      </c>
      <c r="AC24" s="63">
        <v>8</v>
      </c>
      <c r="AD24" s="32"/>
      <c r="AE24" s="34" t="s">
        <v>1107</v>
      </c>
      <c r="AF24" s="26"/>
    </row>
    <row r="25" spans="1:32" s="1" customFormat="1" ht="36" customHeight="1">
      <c r="A25" s="14">
        <v>13</v>
      </c>
      <c r="B25" s="54">
        <v>3</v>
      </c>
      <c r="C25" s="31"/>
      <c r="D25" s="17"/>
      <c r="E25" s="17"/>
      <c r="F25" s="17"/>
      <c r="G25" s="17"/>
      <c r="H25" s="17"/>
      <c r="I25" s="17"/>
      <c r="J25" s="17"/>
      <c r="K25" s="17"/>
      <c r="L25" s="17"/>
      <c r="M25" s="18"/>
      <c r="N25" s="55"/>
      <c r="O25" s="17" t="s">
        <v>126</v>
      </c>
      <c r="P25" s="17"/>
      <c r="Q25" s="17"/>
      <c r="R25" s="17"/>
      <c r="S25" s="17"/>
      <c r="T25" s="17"/>
      <c r="U25" s="17"/>
      <c r="V25" s="17"/>
      <c r="W25" s="17"/>
      <c r="X25" s="17"/>
      <c r="Y25" s="17"/>
      <c r="Z25" s="17"/>
      <c r="AA25" s="18"/>
      <c r="AB25" s="33" t="s">
        <v>331</v>
      </c>
      <c r="AC25" s="63">
        <v>1</v>
      </c>
      <c r="AD25" s="32"/>
      <c r="AE25" s="52" t="s">
        <v>1108</v>
      </c>
      <c r="AF25" s="26"/>
    </row>
    <row r="26" spans="1:32" s="1" customFormat="1" ht="36" customHeight="1">
      <c r="A26" s="14">
        <v>14</v>
      </c>
      <c r="B26" s="54">
        <v>3</v>
      </c>
      <c r="C26" s="31"/>
      <c r="D26" s="17"/>
      <c r="E26" s="17"/>
      <c r="F26" s="17"/>
      <c r="G26" s="17"/>
      <c r="H26" s="17"/>
      <c r="I26" s="17"/>
      <c r="J26" s="17"/>
      <c r="K26" s="17"/>
      <c r="L26" s="17"/>
      <c r="M26" s="18"/>
      <c r="N26" s="55"/>
      <c r="O26" s="17" t="s">
        <v>1099</v>
      </c>
      <c r="P26" s="17"/>
      <c r="Q26" s="17"/>
      <c r="R26" s="17"/>
      <c r="S26" s="17"/>
      <c r="T26" s="17"/>
      <c r="U26" s="17"/>
      <c r="V26" s="17"/>
      <c r="W26" s="17"/>
      <c r="X26" s="17"/>
      <c r="Y26" s="17"/>
      <c r="Z26" s="17"/>
      <c r="AA26" s="18"/>
      <c r="AB26" s="33" t="s">
        <v>331</v>
      </c>
      <c r="AC26" s="63">
        <v>8</v>
      </c>
      <c r="AD26" s="32"/>
      <c r="AE26" s="34" t="s">
        <v>1109</v>
      </c>
      <c r="AF26" s="26"/>
    </row>
    <row r="27" spans="1:32" s="1" customFormat="1" ht="36" customHeight="1">
      <c r="A27" s="14">
        <v>15</v>
      </c>
      <c r="B27" s="54">
        <v>3</v>
      </c>
      <c r="C27" s="31"/>
      <c r="D27" s="17"/>
      <c r="E27" s="17"/>
      <c r="F27" s="17"/>
      <c r="G27" s="17"/>
      <c r="H27" s="17"/>
      <c r="I27" s="17"/>
      <c r="J27" s="17"/>
      <c r="K27" s="17"/>
      <c r="L27" s="17"/>
      <c r="M27" s="18"/>
      <c r="N27" s="55"/>
      <c r="O27" s="56" t="s">
        <v>1101</v>
      </c>
      <c r="P27" s="17"/>
      <c r="Q27" s="17"/>
      <c r="R27" s="17"/>
      <c r="S27" s="17"/>
      <c r="T27" s="17"/>
      <c r="U27" s="17"/>
      <c r="V27" s="17"/>
      <c r="W27" s="17"/>
      <c r="X27" s="17"/>
      <c r="Y27" s="17"/>
      <c r="Z27" s="17"/>
      <c r="AA27" s="18"/>
      <c r="AB27" s="33" t="s">
        <v>1079</v>
      </c>
      <c r="AC27" s="63">
        <v>80</v>
      </c>
      <c r="AD27" s="32"/>
      <c r="AE27" s="34" t="s">
        <v>1110</v>
      </c>
      <c r="AF27" s="26"/>
    </row>
    <row r="28" spans="1:32" s="1" customFormat="1" ht="36" customHeight="1">
      <c r="A28" s="14" t="s">
        <v>484</v>
      </c>
      <c r="B28" s="54">
        <v>1</v>
      </c>
      <c r="C28" s="31"/>
      <c r="D28" s="17"/>
      <c r="E28" s="17"/>
      <c r="F28" s="17"/>
      <c r="G28" s="17"/>
      <c r="H28" s="17"/>
      <c r="I28" s="17"/>
      <c r="J28" s="17"/>
      <c r="K28" s="17"/>
      <c r="L28" s="17"/>
      <c r="M28" s="18"/>
      <c r="N28" s="55" t="s">
        <v>1111</v>
      </c>
      <c r="O28" s="56"/>
      <c r="P28" s="17"/>
      <c r="Q28" s="17"/>
      <c r="R28" s="17"/>
      <c r="S28" s="17"/>
      <c r="T28" s="17"/>
      <c r="U28" s="17"/>
      <c r="V28" s="17"/>
      <c r="W28" s="17"/>
      <c r="X28" s="17"/>
      <c r="Y28" s="17"/>
      <c r="Z28" s="17"/>
      <c r="AA28" s="18"/>
      <c r="AB28" s="33" t="s">
        <v>484</v>
      </c>
      <c r="AC28" s="63" t="s">
        <v>484</v>
      </c>
      <c r="AD28" s="32"/>
      <c r="AE28" s="34"/>
      <c r="AF28" s="26"/>
    </row>
    <row r="29" spans="1:32" s="1" customFormat="1" ht="70.5" customHeight="1">
      <c r="A29" s="14">
        <v>16</v>
      </c>
      <c r="B29" s="54">
        <v>3</v>
      </c>
      <c r="C29" s="31"/>
      <c r="D29" s="17"/>
      <c r="E29" s="17"/>
      <c r="F29" s="17"/>
      <c r="G29" s="17"/>
      <c r="H29" s="17"/>
      <c r="I29" s="17"/>
      <c r="J29" s="17"/>
      <c r="K29" s="17"/>
      <c r="L29" s="17"/>
      <c r="M29" s="18"/>
      <c r="N29" s="16"/>
      <c r="O29" s="56" t="s">
        <v>1112</v>
      </c>
      <c r="P29" s="17"/>
      <c r="Q29" s="17"/>
      <c r="R29" s="17"/>
      <c r="S29" s="17"/>
      <c r="T29" s="17"/>
      <c r="U29" s="17"/>
      <c r="V29" s="17"/>
      <c r="W29" s="17"/>
      <c r="X29" s="17"/>
      <c r="Y29" s="17"/>
      <c r="Z29" s="17"/>
      <c r="AA29" s="18"/>
      <c r="AB29" s="33" t="s">
        <v>331</v>
      </c>
      <c r="AC29" s="63">
        <v>5</v>
      </c>
      <c r="AD29" s="32"/>
      <c r="AE29" s="34" t="s">
        <v>1333</v>
      </c>
      <c r="AF29" s="26"/>
    </row>
    <row r="30" spans="1:32" s="1" customFormat="1" ht="36" customHeight="1">
      <c r="A30" s="14">
        <v>17</v>
      </c>
      <c r="B30" s="54">
        <v>3</v>
      </c>
      <c r="C30" s="31"/>
      <c r="D30" s="17"/>
      <c r="E30" s="17"/>
      <c r="F30" s="17"/>
      <c r="G30" s="17"/>
      <c r="H30" s="17"/>
      <c r="I30" s="17"/>
      <c r="J30" s="17"/>
      <c r="K30" s="17"/>
      <c r="L30" s="17"/>
      <c r="M30" s="18"/>
      <c r="N30" s="16"/>
      <c r="O30" s="17" t="s">
        <v>1113</v>
      </c>
      <c r="P30" s="17"/>
      <c r="Q30" s="17"/>
      <c r="R30" s="17"/>
      <c r="S30" s="17"/>
      <c r="T30" s="17"/>
      <c r="U30" s="17"/>
      <c r="V30" s="17"/>
      <c r="W30" s="17"/>
      <c r="X30" s="17"/>
      <c r="Y30" s="17"/>
      <c r="Z30" s="17"/>
      <c r="AA30" s="18"/>
      <c r="AB30" s="33" t="s">
        <v>331</v>
      </c>
      <c r="AC30" s="63">
        <v>5</v>
      </c>
      <c r="AD30" s="32"/>
      <c r="AE30" s="34" t="s">
        <v>1114</v>
      </c>
      <c r="AF30" s="26"/>
    </row>
    <row r="31" spans="1:32" s="1" customFormat="1" ht="76.5" customHeight="1">
      <c r="A31" s="14">
        <v>18</v>
      </c>
      <c r="B31" s="54">
        <v>3</v>
      </c>
      <c r="C31" s="31"/>
      <c r="D31" s="17"/>
      <c r="E31" s="17"/>
      <c r="F31" s="17"/>
      <c r="G31" s="17"/>
      <c r="H31" s="17"/>
      <c r="I31" s="17"/>
      <c r="J31" s="17"/>
      <c r="K31" s="17"/>
      <c r="L31" s="17"/>
      <c r="M31" s="18"/>
      <c r="N31" s="16"/>
      <c r="O31" s="17" t="s">
        <v>155</v>
      </c>
      <c r="P31" s="17"/>
      <c r="Q31" s="17"/>
      <c r="R31" s="17"/>
      <c r="S31" s="17"/>
      <c r="T31" s="17"/>
      <c r="U31" s="17"/>
      <c r="V31" s="17"/>
      <c r="W31" s="17"/>
      <c r="X31" s="17"/>
      <c r="Y31" s="17"/>
      <c r="Z31" s="17"/>
      <c r="AA31" s="18"/>
      <c r="AB31" s="33" t="s">
        <v>331</v>
      </c>
      <c r="AC31" s="63">
        <v>4</v>
      </c>
      <c r="AD31" s="32"/>
      <c r="AE31" s="34" t="s">
        <v>1334</v>
      </c>
      <c r="AF31" s="26"/>
    </row>
    <row r="32" spans="1:32" s="1" customFormat="1" ht="73.5" customHeight="1">
      <c r="A32" s="14">
        <v>19</v>
      </c>
      <c r="B32" s="54">
        <v>3</v>
      </c>
      <c r="C32" s="31"/>
      <c r="D32" s="17"/>
      <c r="E32" s="17"/>
      <c r="F32" s="17"/>
      <c r="G32" s="17"/>
      <c r="H32" s="17"/>
      <c r="I32" s="17"/>
      <c r="J32" s="17"/>
      <c r="K32" s="17"/>
      <c r="L32" s="17"/>
      <c r="M32" s="18"/>
      <c r="N32" s="16"/>
      <c r="O32" s="17" t="s">
        <v>1115</v>
      </c>
      <c r="P32" s="17"/>
      <c r="Q32" s="17"/>
      <c r="R32" s="17"/>
      <c r="S32" s="17"/>
      <c r="T32" s="17"/>
      <c r="U32" s="17"/>
      <c r="V32" s="17"/>
      <c r="W32" s="17"/>
      <c r="X32" s="17"/>
      <c r="Y32" s="17"/>
      <c r="Z32" s="17"/>
      <c r="AA32" s="18"/>
      <c r="AB32" s="33" t="s">
        <v>331</v>
      </c>
      <c r="AC32" s="63">
        <v>5</v>
      </c>
      <c r="AD32" s="32"/>
      <c r="AE32" s="34" t="s">
        <v>1335</v>
      </c>
      <c r="AF32" s="26"/>
    </row>
    <row r="33" spans="1:32" s="1" customFormat="1" ht="48" customHeight="1">
      <c r="A33" s="14">
        <v>20</v>
      </c>
      <c r="B33" s="54">
        <v>3</v>
      </c>
      <c r="C33" s="31"/>
      <c r="D33" s="17"/>
      <c r="E33" s="17"/>
      <c r="F33" s="17"/>
      <c r="G33" s="17"/>
      <c r="H33" s="17"/>
      <c r="I33" s="17"/>
      <c r="J33" s="17"/>
      <c r="K33" s="17"/>
      <c r="L33" s="17"/>
      <c r="M33" s="18"/>
      <c r="N33" s="16"/>
      <c r="O33" s="17" t="s">
        <v>1116</v>
      </c>
      <c r="P33" s="17"/>
      <c r="Q33" s="17"/>
      <c r="R33" s="17"/>
      <c r="S33" s="17"/>
      <c r="T33" s="17"/>
      <c r="U33" s="17"/>
      <c r="V33" s="17"/>
      <c r="W33" s="17"/>
      <c r="X33" s="17"/>
      <c r="Y33" s="17"/>
      <c r="Z33" s="17"/>
      <c r="AA33" s="18"/>
      <c r="AB33" s="33" t="s">
        <v>331</v>
      </c>
      <c r="AC33" s="63">
        <v>5</v>
      </c>
      <c r="AD33" s="32"/>
      <c r="AE33" s="313" t="s">
        <v>1336</v>
      </c>
      <c r="AF33" s="26"/>
    </row>
    <row r="34" spans="1:32" s="1" customFormat="1" ht="48" customHeight="1">
      <c r="A34" s="14">
        <v>21</v>
      </c>
      <c r="B34" s="54">
        <v>3</v>
      </c>
      <c r="C34" s="31"/>
      <c r="D34" s="17"/>
      <c r="E34" s="17"/>
      <c r="F34" s="17"/>
      <c r="G34" s="17"/>
      <c r="H34" s="17"/>
      <c r="I34" s="17"/>
      <c r="J34" s="17"/>
      <c r="K34" s="17"/>
      <c r="L34" s="17"/>
      <c r="M34" s="18"/>
      <c r="N34" s="16"/>
      <c r="O34" s="17" t="s">
        <v>1117</v>
      </c>
      <c r="P34" s="17"/>
      <c r="Q34" s="17"/>
      <c r="R34" s="17"/>
      <c r="S34" s="17"/>
      <c r="T34" s="17"/>
      <c r="U34" s="17"/>
      <c r="V34" s="17"/>
      <c r="W34" s="17"/>
      <c r="X34" s="17"/>
      <c r="Y34" s="17"/>
      <c r="Z34" s="17"/>
      <c r="AA34" s="18"/>
      <c r="AB34" s="33" t="s">
        <v>331</v>
      </c>
      <c r="AC34" s="63">
        <v>5</v>
      </c>
      <c r="AD34" s="32"/>
      <c r="AE34" s="314"/>
      <c r="AF34" s="26"/>
    </row>
    <row r="35" spans="1:32" s="1" customFormat="1" ht="60" customHeight="1">
      <c r="A35" s="14">
        <v>22</v>
      </c>
      <c r="B35" s="54">
        <v>3</v>
      </c>
      <c r="C35" s="31"/>
      <c r="D35" s="17"/>
      <c r="E35" s="17"/>
      <c r="F35" s="17"/>
      <c r="G35" s="17"/>
      <c r="H35" s="17"/>
      <c r="I35" s="17"/>
      <c r="J35" s="17"/>
      <c r="K35" s="17"/>
      <c r="L35" s="17"/>
      <c r="M35" s="18"/>
      <c r="N35" s="16"/>
      <c r="O35" s="17" t="s">
        <v>1118</v>
      </c>
      <c r="P35" s="17"/>
      <c r="Q35" s="17"/>
      <c r="R35" s="17"/>
      <c r="S35" s="17"/>
      <c r="T35" s="17"/>
      <c r="U35" s="17"/>
      <c r="V35" s="17"/>
      <c r="W35" s="17"/>
      <c r="X35" s="17"/>
      <c r="Y35" s="17"/>
      <c r="Z35" s="17"/>
      <c r="AA35" s="18"/>
      <c r="AB35" s="33" t="s">
        <v>331</v>
      </c>
      <c r="AC35" s="33">
        <v>5</v>
      </c>
      <c r="AD35" s="32"/>
      <c r="AE35" s="315"/>
      <c r="AF35" s="26"/>
    </row>
    <row r="36" spans="1:32" s="1" customFormat="1" ht="26.45" customHeight="1">
      <c r="A36" s="14" t="s">
        <v>484</v>
      </c>
      <c r="B36" s="54">
        <v>1</v>
      </c>
      <c r="C36" s="31"/>
      <c r="D36" s="17"/>
      <c r="E36" s="17"/>
      <c r="F36" s="17"/>
      <c r="G36" s="17"/>
      <c r="H36" s="17"/>
      <c r="I36" s="17"/>
      <c r="J36" s="17"/>
      <c r="K36" s="17"/>
      <c r="L36" s="17"/>
      <c r="M36" s="18"/>
      <c r="N36" s="16" t="s">
        <v>1119</v>
      </c>
      <c r="O36" s="17"/>
      <c r="P36" s="17"/>
      <c r="Q36" s="17"/>
      <c r="R36" s="17"/>
      <c r="S36" s="17"/>
      <c r="T36" s="17"/>
      <c r="U36" s="17"/>
      <c r="V36" s="17"/>
      <c r="W36" s="17"/>
      <c r="X36" s="17"/>
      <c r="Y36" s="17"/>
      <c r="Z36" s="17"/>
      <c r="AA36" s="18"/>
      <c r="AB36" s="33" t="s">
        <v>484</v>
      </c>
      <c r="AC36" s="63" t="s">
        <v>484</v>
      </c>
      <c r="AD36" s="32"/>
      <c r="AE36" s="52"/>
      <c r="AF36" s="26"/>
    </row>
    <row r="37" spans="1:32" s="1" customFormat="1" ht="63" customHeight="1">
      <c r="A37" s="14">
        <v>23</v>
      </c>
      <c r="B37" s="54">
        <v>3</v>
      </c>
      <c r="C37" s="31"/>
      <c r="D37" s="17"/>
      <c r="E37" s="17"/>
      <c r="F37" s="17"/>
      <c r="G37" s="17"/>
      <c r="H37" s="17"/>
      <c r="I37" s="17"/>
      <c r="J37" s="17"/>
      <c r="K37" s="17"/>
      <c r="L37" s="17"/>
      <c r="M37" s="18"/>
      <c r="N37" s="16"/>
      <c r="O37" s="17" t="s">
        <v>540</v>
      </c>
      <c r="P37" s="17"/>
      <c r="Q37" s="17"/>
      <c r="R37" s="17"/>
      <c r="S37" s="17"/>
      <c r="T37" s="17"/>
      <c r="U37" s="17"/>
      <c r="V37" s="17"/>
      <c r="W37" s="17"/>
      <c r="X37" s="17"/>
      <c r="Y37" s="17"/>
      <c r="Z37" s="17"/>
      <c r="AA37" s="18"/>
      <c r="AB37" s="33" t="s">
        <v>331</v>
      </c>
      <c r="AC37" s="63">
        <v>1</v>
      </c>
      <c r="AD37" s="32"/>
      <c r="AE37" s="52" t="s">
        <v>1337</v>
      </c>
      <c r="AF37" s="26"/>
    </row>
    <row r="38" spans="1:32" s="1" customFormat="1" ht="36" customHeight="1">
      <c r="A38" s="14">
        <v>24</v>
      </c>
      <c r="B38" s="54">
        <v>3</v>
      </c>
      <c r="C38" s="31"/>
      <c r="D38" s="17"/>
      <c r="E38" s="17"/>
      <c r="F38" s="17"/>
      <c r="G38" s="17"/>
      <c r="H38" s="17"/>
      <c r="I38" s="17"/>
      <c r="J38" s="17"/>
      <c r="K38" s="17"/>
      <c r="L38" s="17"/>
      <c r="M38" s="18"/>
      <c r="N38" s="16"/>
      <c r="O38" s="17" t="s">
        <v>541</v>
      </c>
      <c r="P38" s="17"/>
      <c r="Q38" s="17"/>
      <c r="R38" s="17"/>
      <c r="S38" s="17"/>
      <c r="T38" s="17"/>
      <c r="U38" s="17"/>
      <c r="V38" s="17"/>
      <c r="W38" s="17"/>
      <c r="X38" s="17"/>
      <c r="Y38" s="17"/>
      <c r="Z38" s="17"/>
      <c r="AA38" s="18"/>
      <c r="AB38" s="33" t="s">
        <v>1079</v>
      </c>
      <c r="AC38" s="63">
        <v>256</v>
      </c>
      <c r="AD38" s="32"/>
      <c r="AE38" s="34" t="s">
        <v>1120</v>
      </c>
      <c r="AF38" s="26"/>
    </row>
    <row r="39" spans="1:32" s="1" customFormat="1" ht="63" customHeight="1">
      <c r="A39" s="14">
        <v>25</v>
      </c>
      <c r="B39" s="54">
        <v>3</v>
      </c>
      <c r="C39" s="31"/>
      <c r="D39" s="17"/>
      <c r="E39" s="17"/>
      <c r="F39" s="17"/>
      <c r="G39" s="17"/>
      <c r="H39" s="17"/>
      <c r="I39" s="17"/>
      <c r="J39" s="17"/>
      <c r="K39" s="17"/>
      <c r="L39" s="17"/>
      <c r="M39" s="18"/>
      <c r="N39" s="16"/>
      <c r="O39" s="17" t="s">
        <v>542</v>
      </c>
      <c r="P39" s="17"/>
      <c r="Q39" s="17"/>
      <c r="R39" s="17"/>
      <c r="S39" s="17"/>
      <c r="T39" s="17"/>
      <c r="U39" s="17"/>
      <c r="V39" s="17"/>
      <c r="W39" s="17"/>
      <c r="X39" s="17"/>
      <c r="Y39" s="17"/>
      <c r="Z39" s="17"/>
      <c r="AA39" s="18"/>
      <c r="AB39" s="33" t="s">
        <v>331</v>
      </c>
      <c r="AC39" s="63">
        <v>1</v>
      </c>
      <c r="AD39" s="32"/>
      <c r="AE39" s="52" t="s">
        <v>1337</v>
      </c>
      <c r="AF39" s="26"/>
    </row>
    <row r="40" spans="1:32" s="1" customFormat="1" ht="36" customHeight="1">
      <c r="A40" s="14">
        <v>26</v>
      </c>
      <c r="B40" s="54">
        <v>3</v>
      </c>
      <c r="C40" s="31"/>
      <c r="D40" s="17"/>
      <c r="E40" s="17"/>
      <c r="F40" s="17"/>
      <c r="G40" s="17"/>
      <c r="H40" s="17"/>
      <c r="I40" s="17"/>
      <c r="J40" s="17"/>
      <c r="K40" s="17"/>
      <c r="L40" s="17"/>
      <c r="M40" s="18"/>
      <c r="N40" s="16"/>
      <c r="O40" s="17" t="s">
        <v>543</v>
      </c>
      <c r="P40" s="17"/>
      <c r="Q40" s="17"/>
      <c r="R40" s="17"/>
      <c r="S40" s="17"/>
      <c r="T40" s="17"/>
      <c r="U40" s="17"/>
      <c r="V40" s="17"/>
      <c r="W40" s="17"/>
      <c r="X40" s="17"/>
      <c r="Y40" s="17"/>
      <c r="Z40" s="17"/>
      <c r="AA40" s="18"/>
      <c r="AB40" s="33" t="s">
        <v>1079</v>
      </c>
      <c r="AC40" s="63">
        <v>256</v>
      </c>
      <c r="AD40" s="32"/>
      <c r="AE40" s="34" t="s">
        <v>1121</v>
      </c>
      <c r="AF40" s="26"/>
    </row>
    <row r="41" spans="1:32" s="1" customFormat="1" ht="63.75" customHeight="1">
      <c r="A41" s="14">
        <v>27</v>
      </c>
      <c r="B41" s="54">
        <v>3</v>
      </c>
      <c r="C41" s="31"/>
      <c r="D41" s="17"/>
      <c r="E41" s="17"/>
      <c r="F41" s="17"/>
      <c r="G41" s="17"/>
      <c r="H41" s="17"/>
      <c r="I41" s="17"/>
      <c r="J41" s="17"/>
      <c r="K41" s="17"/>
      <c r="L41" s="17"/>
      <c r="M41" s="18"/>
      <c r="N41" s="16"/>
      <c r="O41" s="17" t="s">
        <v>544</v>
      </c>
      <c r="P41" s="17"/>
      <c r="Q41" s="17"/>
      <c r="R41" s="17"/>
      <c r="S41" s="17"/>
      <c r="T41" s="17"/>
      <c r="U41" s="17"/>
      <c r="V41" s="17"/>
      <c r="W41" s="17"/>
      <c r="X41" s="17"/>
      <c r="Y41" s="17"/>
      <c r="Z41" s="17"/>
      <c r="AA41" s="18"/>
      <c r="AB41" s="33" t="s">
        <v>331</v>
      </c>
      <c r="AC41" s="63">
        <v>1</v>
      </c>
      <c r="AD41" s="32"/>
      <c r="AE41" s="52" t="s">
        <v>1337</v>
      </c>
      <c r="AF41" s="26"/>
    </row>
    <row r="42" spans="1:32" s="1" customFormat="1" ht="36" customHeight="1">
      <c r="A42" s="14">
        <v>28</v>
      </c>
      <c r="B42" s="54">
        <v>3</v>
      </c>
      <c r="C42" s="31"/>
      <c r="D42" s="17"/>
      <c r="E42" s="17"/>
      <c r="F42" s="17"/>
      <c r="G42" s="17"/>
      <c r="H42" s="17"/>
      <c r="I42" s="17"/>
      <c r="J42" s="17"/>
      <c r="K42" s="17"/>
      <c r="L42" s="17"/>
      <c r="M42" s="18"/>
      <c r="N42" s="16"/>
      <c r="O42" s="17" t="s">
        <v>545</v>
      </c>
      <c r="P42" s="17"/>
      <c r="Q42" s="17"/>
      <c r="R42" s="17"/>
      <c r="S42" s="17"/>
      <c r="T42" s="17"/>
      <c r="U42" s="17"/>
      <c r="V42" s="17"/>
      <c r="W42" s="17"/>
      <c r="X42" s="17"/>
      <c r="Y42" s="17"/>
      <c r="Z42" s="17"/>
      <c r="AA42" s="18"/>
      <c r="AB42" s="33" t="s">
        <v>1079</v>
      </c>
      <c r="AC42" s="63">
        <v>256</v>
      </c>
      <c r="AD42" s="32"/>
      <c r="AE42" s="34" t="s">
        <v>1122</v>
      </c>
      <c r="AF42" s="26"/>
    </row>
    <row r="43" spans="1:32" s="1" customFormat="1" ht="22.7" customHeight="1">
      <c r="A43" s="14" t="s">
        <v>484</v>
      </c>
      <c r="B43" s="54">
        <v>1</v>
      </c>
      <c r="C43" s="31"/>
      <c r="D43" s="17"/>
      <c r="E43" s="17"/>
      <c r="F43" s="17"/>
      <c r="G43" s="17"/>
      <c r="H43" s="17"/>
      <c r="I43" s="17"/>
      <c r="J43" s="17"/>
      <c r="K43" s="17"/>
      <c r="L43" s="17"/>
      <c r="M43" s="18"/>
      <c r="N43" s="16" t="s">
        <v>1123</v>
      </c>
      <c r="O43" s="17"/>
      <c r="P43" s="17"/>
      <c r="Q43" s="17"/>
      <c r="R43" s="17"/>
      <c r="S43" s="17"/>
      <c r="T43" s="17"/>
      <c r="U43" s="17"/>
      <c r="V43" s="17"/>
      <c r="W43" s="17"/>
      <c r="X43" s="17"/>
      <c r="Y43" s="17"/>
      <c r="Z43" s="17"/>
      <c r="AA43" s="18"/>
      <c r="AB43" s="33" t="s">
        <v>484</v>
      </c>
      <c r="AC43" s="63" t="s">
        <v>484</v>
      </c>
      <c r="AD43" s="32"/>
      <c r="AE43" s="52"/>
      <c r="AF43" s="26"/>
    </row>
    <row r="44" spans="1:32" s="1" customFormat="1" ht="22.7" customHeight="1">
      <c r="A44" s="14" t="s">
        <v>484</v>
      </c>
      <c r="B44" s="54">
        <v>3</v>
      </c>
      <c r="C44" s="31"/>
      <c r="D44" s="17"/>
      <c r="E44" s="17"/>
      <c r="F44" s="17"/>
      <c r="G44" s="17"/>
      <c r="H44" s="17"/>
      <c r="I44" s="17"/>
      <c r="J44" s="17"/>
      <c r="K44" s="17"/>
      <c r="L44" s="17"/>
      <c r="M44" s="18"/>
      <c r="N44" s="16"/>
      <c r="O44" s="17" t="s">
        <v>1124</v>
      </c>
      <c r="P44" s="17"/>
      <c r="Q44" s="17"/>
      <c r="R44" s="17"/>
      <c r="S44" s="17"/>
      <c r="T44" s="17"/>
      <c r="U44" s="17"/>
      <c r="V44" s="17"/>
      <c r="W44" s="17"/>
      <c r="X44" s="17"/>
      <c r="Y44" s="17"/>
      <c r="Z44" s="17"/>
      <c r="AA44" s="18"/>
      <c r="AB44" s="33" t="s">
        <v>484</v>
      </c>
      <c r="AC44" s="63" t="s">
        <v>484</v>
      </c>
      <c r="AD44" s="32"/>
      <c r="AE44" s="52"/>
      <c r="AF44" s="26"/>
    </row>
    <row r="45" spans="1:32" s="1" customFormat="1" ht="22.7" customHeight="1">
      <c r="A45" s="14">
        <v>29</v>
      </c>
      <c r="B45" s="54">
        <v>5</v>
      </c>
      <c r="C45" s="31"/>
      <c r="D45" s="17"/>
      <c r="E45" s="17"/>
      <c r="F45" s="17"/>
      <c r="G45" s="17"/>
      <c r="H45" s="17"/>
      <c r="I45" s="17"/>
      <c r="J45" s="17"/>
      <c r="K45" s="17"/>
      <c r="L45" s="17"/>
      <c r="M45" s="18"/>
      <c r="N45" s="16"/>
      <c r="O45" s="17"/>
      <c r="P45" s="17" t="s">
        <v>291</v>
      </c>
      <c r="Q45" s="17"/>
      <c r="R45" s="17"/>
      <c r="S45" s="17"/>
      <c r="T45" s="17"/>
      <c r="U45" s="17"/>
      <c r="V45" s="17"/>
      <c r="W45" s="17"/>
      <c r="X45" s="17"/>
      <c r="Y45" s="17"/>
      <c r="Z45" s="17"/>
      <c r="AA45" s="18"/>
      <c r="AB45" s="33" t="s">
        <v>331</v>
      </c>
      <c r="AC45" s="63">
        <v>3</v>
      </c>
      <c r="AD45" s="32"/>
      <c r="AE45" s="313" t="s">
        <v>1125</v>
      </c>
      <c r="AF45" s="26"/>
    </row>
    <row r="46" spans="1:32" s="1" customFormat="1" ht="22.7" customHeight="1">
      <c r="A46" s="14">
        <v>30</v>
      </c>
      <c r="B46" s="54">
        <v>5</v>
      </c>
      <c r="C46" s="31"/>
      <c r="D46" s="17"/>
      <c r="E46" s="17"/>
      <c r="F46" s="17"/>
      <c r="G46" s="17"/>
      <c r="H46" s="17"/>
      <c r="I46" s="17"/>
      <c r="J46" s="17"/>
      <c r="K46" s="17"/>
      <c r="L46" s="17"/>
      <c r="M46" s="18"/>
      <c r="N46" s="16"/>
      <c r="O46" s="17"/>
      <c r="P46" s="17" t="s">
        <v>1126</v>
      </c>
      <c r="Q46" s="17"/>
      <c r="R46" s="17"/>
      <c r="S46" s="17"/>
      <c r="T46" s="17"/>
      <c r="U46" s="17"/>
      <c r="V46" s="17"/>
      <c r="W46" s="17"/>
      <c r="X46" s="17"/>
      <c r="Y46" s="17"/>
      <c r="Z46" s="17"/>
      <c r="AA46" s="18"/>
      <c r="AB46" s="33" t="s">
        <v>331</v>
      </c>
      <c r="AC46" s="63">
        <v>3</v>
      </c>
      <c r="AD46" s="32"/>
      <c r="AE46" s="316"/>
      <c r="AF46" s="26"/>
    </row>
    <row r="47" spans="1:32" s="1" customFormat="1" ht="22.7" customHeight="1">
      <c r="A47" s="14">
        <v>31</v>
      </c>
      <c r="B47" s="54">
        <v>5</v>
      </c>
      <c r="C47" s="31"/>
      <c r="D47" s="17"/>
      <c r="E47" s="17"/>
      <c r="F47" s="17"/>
      <c r="G47" s="17"/>
      <c r="H47" s="17"/>
      <c r="I47" s="17"/>
      <c r="J47" s="17"/>
      <c r="K47" s="17"/>
      <c r="L47" s="17"/>
      <c r="M47" s="18"/>
      <c r="N47" s="16"/>
      <c r="O47" s="17"/>
      <c r="P47" s="17" t="s">
        <v>1127</v>
      </c>
      <c r="Q47" s="17"/>
      <c r="R47" s="17"/>
      <c r="S47" s="17"/>
      <c r="T47" s="17"/>
      <c r="U47" s="17"/>
      <c r="V47" s="17"/>
      <c r="W47" s="17"/>
      <c r="X47" s="17"/>
      <c r="Y47" s="17"/>
      <c r="Z47" s="17"/>
      <c r="AA47" s="18"/>
      <c r="AB47" s="33" t="s">
        <v>331</v>
      </c>
      <c r="AC47" s="63">
        <v>3</v>
      </c>
      <c r="AD47" s="32"/>
      <c r="AE47" s="317"/>
      <c r="AF47" s="26"/>
    </row>
    <row r="48" spans="1:32" s="1" customFormat="1" ht="22.7" customHeight="1">
      <c r="A48" s="14" t="s">
        <v>484</v>
      </c>
      <c r="B48" s="54">
        <v>3</v>
      </c>
      <c r="C48" s="31"/>
      <c r="D48" s="17"/>
      <c r="E48" s="17"/>
      <c r="F48" s="17"/>
      <c r="G48" s="17"/>
      <c r="H48" s="17"/>
      <c r="I48" s="17"/>
      <c r="J48" s="17"/>
      <c r="K48" s="17"/>
      <c r="L48" s="17"/>
      <c r="M48" s="18"/>
      <c r="N48" s="16"/>
      <c r="O48" s="17" t="s">
        <v>1128</v>
      </c>
      <c r="P48" s="17"/>
      <c r="Q48" s="17"/>
      <c r="R48" s="17"/>
      <c r="S48" s="17"/>
      <c r="T48" s="17"/>
      <c r="U48" s="17"/>
      <c r="V48" s="17"/>
      <c r="W48" s="17"/>
      <c r="X48" s="17"/>
      <c r="Y48" s="17"/>
      <c r="Z48" s="17"/>
      <c r="AA48" s="18"/>
      <c r="AB48" s="33" t="s">
        <v>484</v>
      </c>
      <c r="AC48" s="63" t="s">
        <v>484</v>
      </c>
      <c r="AD48" s="32"/>
      <c r="AE48" s="52"/>
      <c r="AF48" s="26"/>
    </row>
    <row r="49" spans="1:32" s="1" customFormat="1" ht="22.7" customHeight="1">
      <c r="A49" s="14">
        <v>32</v>
      </c>
      <c r="B49" s="54">
        <v>5</v>
      </c>
      <c r="C49" s="31"/>
      <c r="D49" s="17"/>
      <c r="E49" s="17"/>
      <c r="F49" s="17"/>
      <c r="G49" s="17"/>
      <c r="H49" s="17"/>
      <c r="I49" s="17"/>
      <c r="J49" s="17"/>
      <c r="K49" s="17"/>
      <c r="L49" s="17"/>
      <c r="M49" s="18"/>
      <c r="N49" s="16"/>
      <c r="O49" s="17"/>
      <c r="P49" s="17" t="s">
        <v>291</v>
      </c>
      <c r="Q49" s="17"/>
      <c r="R49" s="17"/>
      <c r="S49" s="17"/>
      <c r="T49" s="17"/>
      <c r="U49" s="17"/>
      <c r="V49" s="17"/>
      <c r="W49" s="17"/>
      <c r="X49" s="17"/>
      <c r="Y49" s="17"/>
      <c r="Z49" s="17"/>
      <c r="AA49" s="18"/>
      <c r="AB49" s="33" t="s">
        <v>331</v>
      </c>
      <c r="AC49" s="63">
        <v>3</v>
      </c>
      <c r="AD49" s="32"/>
      <c r="AE49" s="313" t="s">
        <v>1125</v>
      </c>
      <c r="AF49" s="26"/>
    </row>
    <row r="50" spans="1:32" s="1" customFormat="1" ht="22.7" customHeight="1">
      <c r="A50" s="14">
        <v>33</v>
      </c>
      <c r="B50" s="54">
        <v>5</v>
      </c>
      <c r="C50" s="31"/>
      <c r="D50" s="17"/>
      <c r="E50" s="17"/>
      <c r="F50" s="17"/>
      <c r="G50" s="17"/>
      <c r="H50" s="17"/>
      <c r="I50" s="17"/>
      <c r="J50" s="17"/>
      <c r="K50" s="17"/>
      <c r="L50" s="17"/>
      <c r="M50" s="18"/>
      <c r="N50" s="16"/>
      <c r="O50" s="17"/>
      <c r="P50" s="17" t="s">
        <v>1126</v>
      </c>
      <c r="Q50" s="17"/>
      <c r="R50" s="17"/>
      <c r="S50" s="17"/>
      <c r="T50" s="17"/>
      <c r="U50" s="17"/>
      <c r="V50" s="17"/>
      <c r="W50" s="17"/>
      <c r="X50" s="17"/>
      <c r="Y50" s="17"/>
      <c r="Z50" s="17"/>
      <c r="AA50" s="18"/>
      <c r="AB50" s="33" t="s">
        <v>331</v>
      </c>
      <c r="AC50" s="63">
        <v>3</v>
      </c>
      <c r="AD50" s="32"/>
      <c r="AE50" s="316"/>
      <c r="AF50" s="26"/>
    </row>
    <row r="51" spans="1:32" s="1" customFormat="1" ht="22.7" customHeight="1">
      <c r="A51" s="14">
        <v>34</v>
      </c>
      <c r="B51" s="54">
        <v>5</v>
      </c>
      <c r="C51" s="31"/>
      <c r="D51" s="17"/>
      <c r="E51" s="17"/>
      <c r="F51" s="17"/>
      <c r="G51" s="17"/>
      <c r="H51" s="17"/>
      <c r="I51" s="17"/>
      <c r="J51" s="17"/>
      <c r="K51" s="17"/>
      <c r="L51" s="17"/>
      <c r="M51" s="18"/>
      <c r="N51" s="16"/>
      <c r="O51" s="17"/>
      <c r="P51" s="17" t="s">
        <v>1127</v>
      </c>
      <c r="Q51" s="17"/>
      <c r="R51" s="17"/>
      <c r="S51" s="17"/>
      <c r="T51" s="17"/>
      <c r="U51" s="17"/>
      <c r="V51" s="17"/>
      <c r="W51" s="17"/>
      <c r="X51" s="17"/>
      <c r="Y51" s="17"/>
      <c r="Z51" s="17"/>
      <c r="AA51" s="18"/>
      <c r="AB51" s="33" t="s">
        <v>331</v>
      </c>
      <c r="AC51" s="63">
        <v>3</v>
      </c>
      <c r="AD51" s="32"/>
      <c r="AE51" s="317"/>
      <c r="AF51" s="26"/>
    </row>
    <row r="52" spans="1:32" s="1" customFormat="1" ht="153" customHeight="1">
      <c r="A52" s="14">
        <v>35</v>
      </c>
      <c r="B52" s="54">
        <v>1</v>
      </c>
      <c r="C52" s="31"/>
      <c r="D52" s="17"/>
      <c r="E52" s="17"/>
      <c r="F52" s="17"/>
      <c r="G52" s="17"/>
      <c r="H52" s="17"/>
      <c r="I52" s="17"/>
      <c r="J52" s="17"/>
      <c r="K52" s="17"/>
      <c r="L52" s="17"/>
      <c r="M52" s="18"/>
      <c r="N52" s="16" t="s">
        <v>199</v>
      </c>
      <c r="O52" s="17"/>
      <c r="P52" s="17"/>
      <c r="Q52" s="17"/>
      <c r="R52" s="17"/>
      <c r="S52" s="17"/>
      <c r="T52" s="17"/>
      <c r="U52" s="17"/>
      <c r="V52" s="17"/>
      <c r="W52" s="17"/>
      <c r="X52" s="17"/>
      <c r="Y52" s="17"/>
      <c r="Z52" s="17"/>
      <c r="AA52" s="18"/>
      <c r="AB52" s="33" t="s">
        <v>331</v>
      </c>
      <c r="AC52" s="63">
        <v>1</v>
      </c>
      <c r="AD52" s="32"/>
      <c r="AE52" s="52" t="s">
        <v>1338</v>
      </c>
      <c r="AF52" s="26" t="s">
        <v>1129</v>
      </c>
    </row>
    <row r="53" spans="1:32" s="1" customFormat="1" ht="22.7" customHeight="1">
      <c r="A53" s="14" t="s">
        <v>484</v>
      </c>
      <c r="B53" s="54">
        <v>1</v>
      </c>
      <c r="C53" s="31"/>
      <c r="D53" s="17"/>
      <c r="E53" s="17"/>
      <c r="F53" s="17"/>
      <c r="G53" s="17"/>
      <c r="H53" s="17"/>
      <c r="I53" s="17"/>
      <c r="J53" s="17"/>
      <c r="K53" s="17"/>
      <c r="L53" s="17"/>
      <c r="M53" s="18"/>
      <c r="N53" s="16" t="s">
        <v>1130</v>
      </c>
      <c r="O53" s="17"/>
      <c r="P53" s="17"/>
      <c r="Q53" s="17"/>
      <c r="R53" s="17"/>
      <c r="S53" s="17"/>
      <c r="T53" s="17"/>
      <c r="U53" s="17"/>
      <c r="V53" s="17"/>
      <c r="W53" s="17"/>
      <c r="X53" s="17"/>
      <c r="Y53" s="17"/>
      <c r="Z53" s="17"/>
      <c r="AA53" s="18"/>
      <c r="AB53" s="33" t="s">
        <v>484</v>
      </c>
      <c r="AC53" s="63" t="s">
        <v>484</v>
      </c>
      <c r="AD53" s="32"/>
      <c r="AE53" s="52"/>
      <c r="AF53" s="26"/>
    </row>
    <row r="54" spans="1:32" s="1" customFormat="1" ht="73.5" customHeight="1">
      <c r="A54" s="14" t="s">
        <v>484</v>
      </c>
      <c r="B54" s="54">
        <v>3</v>
      </c>
      <c r="C54" s="31"/>
      <c r="D54" s="318"/>
      <c r="E54" s="318"/>
      <c r="F54" s="318"/>
      <c r="G54" s="318"/>
      <c r="H54" s="318"/>
      <c r="I54" s="318"/>
      <c r="J54" s="318"/>
      <c r="K54" s="318"/>
      <c r="L54" s="17"/>
      <c r="M54" s="18"/>
      <c r="N54" s="16"/>
      <c r="O54" s="312" t="s">
        <v>1339</v>
      </c>
      <c r="P54" s="312"/>
      <c r="Q54" s="312"/>
      <c r="R54" s="312"/>
      <c r="S54" s="312"/>
      <c r="T54" s="312"/>
      <c r="U54" s="312"/>
      <c r="V54" s="312"/>
      <c r="W54" s="312"/>
      <c r="X54" s="312"/>
      <c r="Y54" s="312"/>
      <c r="Z54" s="17"/>
      <c r="AA54" s="18"/>
      <c r="AB54" s="33" t="s">
        <v>484</v>
      </c>
      <c r="AC54" s="63" t="s">
        <v>484</v>
      </c>
      <c r="AD54" s="32"/>
      <c r="AE54" s="52"/>
      <c r="AF54" s="66" t="s">
        <v>1131</v>
      </c>
    </row>
    <row r="55" spans="1:32" s="1" customFormat="1" ht="42" customHeight="1">
      <c r="A55" s="14">
        <v>36</v>
      </c>
      <c r="B55" s="54">
        <v>5</v>
      </c>
      <c r="C55" s="31"/>
      <c r="D55" s="17"/>
      <c r="E55" s="17"/>
      <c r="F55" s="17"/>
      <c r="G55" s="17"/>
      <c r="H55" s="17"/>
      <c r="I55" s="17"/>
      <c r="J55" s="17"/>
      <c r="K55" s="17"/>
      <c r="L55" s="17"/>
      <c r="M55" s="18"/>
      <c r="N55" s="16"/>
      <c r="O55" s="17"/>
      <c r="P55" s="17" t="s">
        <v>1132</v>
      </c>
      <c r="Q55" s="17"/>
      <c r="R55" s="17"/>
      <c r="S55" s="17"/>
      <c r="T55" s="17"/>
      <c r="U55" s="17"/>
      <c r="V55" s="17"/>
      <c r="W55" s="17"/>
      <c r="X55" s="17"/>
      <c r="Y55" s="17"/>
      <c r="Z55" s="17"/>
      <c r="AA55" s="18"/>
      <c r="AB55" s="33" t="s">
        <v>331</v>
      </c>
      <c r="AC55" s="63">
        <v>5</v>
      </c>
      <c r="AD55" s="32"/>
      <c r="AE55" s="313" t="s">
        <v>1340</v>
      </c>
      <c r="AF55" s="26"/>
    </row>
    <row r="56" spans="1:32" s="1" customFormat="1" ht="42" customHeight="1">
      <c r="A56" s="14">
        <v>37</v>
      </c>
      <c r="B56" s="54">
        <v>5</v>
      </c>
      <c r="C56" s="31"/>
      <c r="D56" s="17"/>
      <c r="E56" s="17"/>
      <c r="F56" s="17"/>
      <c r="G56" s="17"/>
      <c r="H56" s="17"/>
      <c r="I56" s="17"/>
      <c r="J56" s="17"/>
      <c r="K56" s="17"/>
      <c r="L56" s="17"/>
      <c r="M56" s="18"/>
      <c r="N56" s="16"/>
      <c r="O56" s="17"/>
      <c r="P56" s="17" t="s">
        <v>1133</v>
      </c>
      <c r="Q56" s="17"/>
      <c r="R56" s="17"/>
      <c r="S56" s="17"/>
      <c r="T56" s="17"/>
      <c r="U56" s="17"/>
      <c r="V56" s="17"/>
      <c r="W56" s="17"/>
      <c r="X56" s="17"/>
      <c r="Y56" s="17"/>
      <c r="Z56" s="17"/>
      <c r="AA56" s="18"/>
      <c r="AB56" s="33" t="s">
        <v>331</v>
      </c>
      <c r="AC56" s="63">
        <v>5</v>
      </c>
      <c r="AD56" s="32"/>
      <c r="AE56" s="316"/>
      <c r="AF56" s="26"/>
    </row>
    <row r="57" spans="1:32" s="1" customFormat="1" ht="77.45" customHeight="1">
      <c r="A57" s="14">
        <v>38</v>
      </c>
      <c r="B57" s="54">
        <v>5</v>
      </c>
      <c r="C57" s="31"/>
      <c r="D57" s="17"/>
      <c r="E57" s="17"/>
      <c r="F57" s="17"/>
      <c r="G57" s="17"/>
      <c r="H57" s="17"/>
      <c r="I57" s="17"/>
      <c r="J57" s="17"/>
      <c r="K57" s="17"/>
      <c r="L57" s="17"/>
      <c r="M57" s="18"/>
      <c r="N57" s="16"/>
      <c r="O57" s="17"/>
      <c r="P57" s="17" t="s">
        <v>291</v>
      </c>
      <c r="Q57" s="17"/>
      <c r="R57" s="17"/>
      <c r="S57" s="17"/>
      <c r="T57" s="17"/>
      <c r="U57" s="17"/>
      <c r="V57" s="17"/>
      <c r="W57" s="17"/>
      <c r="X57" s="17"/>
      <c r="Y57" s="17"/>
      <c r="Z57" s="17"/>
      <c r="AA57" s="18"/>
      <c r="AB57" s="33" t="s">
        <v>331</v>
      </c>
      <c r="AC57" s="63">
        <v>5</v>
      </c>
      <c r="AD57" s="32"/>
      <c r="AE57" s="317"/>
      <c r="AF57" s="26"/>
    </row>
    <row r="58" spans="1:32" s="1" customFormat="1" ht="22.7" customHeight="1">
      <c r="A58" s="14" t="s">
        <v>484</v>
      </c>
      <c r="B58" s="54">
        <v>3</v>
      </c>
      <c r="C58" s="31"/>
      <c r="D58" s="17"/>
      <c r="E58" s="17"/>
      <c r="F58" s="17"/>
      <c r="G58" s="17"/>
      <c r="H58" s="17"/>
      <c r="I58" s="17"/>
      <c r="J58" s="17"/>
      <c r="K58" s="17"/>
      <c r="L58" s="17"/>
      <c r="M58" s="18"/>
      <c r="N58" s="16"/>
      <c r="O58" s="17" t="s">
        <v>1134</v>
      </c>
      <c r="P58" s="17"/>
      <c r="Q58" s="17"/>
      <c r="R58" s="17"/>
      <c r="S58" s="17"/>
      <c r="T58" s="17"/>
      <c r="U58" s="17"/>
      <c r="V58" s="17"/>
      <c r="W58" s="17"/>
      <c r="X58" s="17"/>
      <c r="Y58" s="17"/>
      <c r="Z58" s="17"/>
      <c r="AA58" s="18"/>
      <c r="AB58" s="33" t="s">
        <v>484</v>
      </c>
      <c r="AC58" s="63" t="s">
        <v>484</v>
      </c>
      <c r="AD58" s="32"/>
      <c r="AE58" s="52"/>
      <c r="AF58" s="26"/>
    </row>
    <row r="59" spans="1:32" s="1" customFormat="1" ht="42" customHeight="1">
      <c r="A59" s="14">
        <v>39</v>
      </c>
      <c r="B59" s="54">
        <v>5</v>
      </c>
      <c r="C59" s="31"/>
      <c r="D59" s="17"/>
      <c r="E59" s="17"/>
      <c r="F59" s="17"/>
      <c r="G59" s="17"/>
      <c r="H59" s="17"/>
      <c r="I59" s="17"/>
      <c r="J59" s="17"/>
      <c r="K59" s="17"/>
      <c r="L59" s="17"/>
      <c r="M59" s="18"/>
      <c r="N59" s="16"/>
      <c r="O59" s="17"/>
      <c r="P59" s="17" t="s">
        <v>1132</v>
      </c>
      <c r="Q59" s="17"/>
      <c r="R59" s="17"/>
      <c r="S59" s="17"/>
      <c r="T59" s="17"/>
      <c r="U59" s="17"/>
      <c r="V59" s="17"/>
      <c r="W59" s="17"/>
      <c r="X59" s="17"/>
      <c r="Y59" s="17"/>
      <c r="Z59" s="17"/>
      <c r="AA59" s="18"/>
      <c r="AB59" s="33" t="s">
        <v>331</v>
      </c>
      <c r="AC59" s="63">
        <v>5</v>
      </c>
      <c r="AD59" s="32"/>
      <c r="AE59" s="313" t="s">
        <v>1341</v>
      </c>
      <c r="AF59" s="26"/>
    </row>
    <row r="60" spans="1:32" s="1" customFormat="1" ht="42" customHeight="1">
      <c r="A60" s="14">
        <v>40</v>
      </c>
      <c r="B60" s="54">
        <v>5</v>
      </c>
      <c r="C60" s="31"/>
      <c r="D60" s="17"/>
      <c r="E60" s="17"/>
      <c r="F60" s="17"/>
      <c r="G60" s="17"/>
      <c r="H60" s="17"/>
      <c r="I60" s="17"/>
      <c r="J60" s="17"/>
      <c r="K60" s="17"/>
      <c r="L60" s="17"/>
      <c r="M60" s="18"/>
      <c r="N60" s="16"/>
      <c r="O60" s="17"/>
      <c r="P60" s="17" t="s">
        <v>1133</v>
      </c>
      <c r="Q60" s="17"/>
      <c r="R60" s="17"/>
      <c r="S60" s="17"/>
      <c r="T60" s="17"/>
      <c r="U60" s="17"/>
      <c r="V60" s="17"/>
      <c r="W60" s="17"/>
      <c r="X60" s="17"/>
      <c r="Y60" s="17"/>
      <c r="Z60" s="17"/>
      <c r="AA60" s="18"/>
      <c r="AB60" s="33" t="s">
        <v>331</v>
      </c>
      <c r="AC60" s="63">
        <v>5</v>
      </c>
      <c r="AD60" s="32"/>
      <c r="AE60" s="316"/>
      <c r="AF60" s="26"/>
    </row>
    <row r="61" spans="1:32" s="1" customFormat="1" ht="58.5" customHeight="1">
      <c r="A61" s="14">
        <v>41</v>
      </c>
      <c r="B61" s="54">
        <v>5</v>
      </c>
      <c r="C61" s="31"/>
      <c r="D61" s="17"/>
      <c r="E61" s="17"/>
      <c r="F61" s="17"/>
      <c r="G61" s="17"/>
      <c r="H61" s="17"/>
      <c r="I61" s="17"/>
      <c r="J61" s="17"/>
      <c r="K61" s="17"/>
      <c r="L61" s="17"/>
      <c r="M61" s="18"/>
      <c r="N61" s="16"/>
      <c r="O61" s="17"/>
      <c r="P61" s="17" t="s">
        <v>291</v>
      </c>
      <c r="Q61" s="17"/>
      <c r="R61" s="17"/>
      <c r="S61" s="17"/>
      <c r="T61" s="17"/>
      <c r="U61" s="17"/>
      <c r="V61" s="17"/>
      <c r="W61" s="17"/>
      <c r="X61" s="17"/>
      <c r="Y61" s="17"/>
      <c r="Z61" s="17"/>
      <c r="AA61" s="18"/>
      <c r="AB61" s="33" t="s">
        <v>331</v>
      </c>
      <c r="AC61" s="63">
        <v>5</v>
      </c>
      <c r="AD61" s="32"/>
      <c r="AE61" s="317"/>
      <c r="AF61" s="26"/>
    </row>
    <row r="62" spans="1:32" s="1" customFormat="1" ht="36" customHeight="1">
      <c r="A62" s="14" t="s">
        <v>484</v>
      </c>
      <c r="B62" s="54">
        <v>3</v>
      </c>
      <c r="C62" s="31"/>
      <c r="D62" s="17"/>
      <c r="E62" s="17"/>
      <c r="F62" s="17"/>
      <c r="G62" s="17"/>
      <c r="H62" s="17"/>
      <c r="I62" s="17"/>
      <c r="J62" s="17"/>
      <c r="K62" s="17"/>
      <c r="L62" s="17"/>
      <c r="M62" s="18"/>
      <c r="N62" s="16"/>
      <c r="O62" s="17" t="s">
        <v>1135</v>
      </c>
      <c r="P62" s="17"/>
      <c r="Q62" s="17"/>
      <c r="R62" s="17"/>
      <c r="S62" s="17"/>
      <c r="T62" s="17"/>
      <c r="U62" s="17"/>
      <c r="V62" s="17"/>
      <c r="W62" s="17"/>
      <c r="X62" s="17"/>
      <c r="Y62" s="17"/>
      <c r="Z62" s="17"/>
      <c r="AA62" s="18"/>
      <c r="AB62" s="33" t="s">
        <v>484</v>
      </c>
      <c r="AC62" s="63" t="s">
        <v>484</v>
      </c>
      <c r="AD62" s="32"/>
      <c r="AE62" s="52"/>
      <c r="AF62" s="72"/>
    </row>
    <row r="63" spans="1:32" s="1" customFormat="1" ht="45" customHeight="1">
      <c r="A63" s="14">
        <v>42</v>
      </c>
      <c r="B63" s="54">
        <v>5</v>
      </c>
      <c r="C63" s="31"/>
      <c r="D63" s="17"/>
      <c r="E63" s="17"/>
      <c r="F63" s="17"/>
      <c r="G63" s="17"/>
      <c r="H63" s="17"/>
      <c r="I63" s="17"/>
      <c r="J63" s="17"/>
      <c r="K63" s="17"/>
      <c r="L63" s="17"/>
      <c r="M63" s="18"/>
      <c r="N63" s="16"/>
      <c r="O63" s="17"/>
      <c r="P63" s="17" t="s">
        <v>1132</v>
      </c>
      <c r="Q63" s="17"/>
      <c r="R63" s="17"/>
      <c r="S63" s="17"/>
      <c r="T63" s="17"/>
      <c r="U63" s="17"/>
      <c r="V63" s="17"/>
      <c r="W63" s="17"/>
      <c r="X63" s="17"/>
      <c r="Y63" s="17"/>
      <c r="Z63" s="17"/>
      <c r="AA63" s="18"/>
      <c r="AB63" s="33" t="s">
        <v>331</v>
      </c>
      <c r="AC63" s="63">
        <v>5</v>
      </c>
      <c r="AD63" s="32"/>
      <c r="AE63" s="313" t="s">
        <v>1342</v>
      </c>
      <c r="AF63" s="26"/>
    </row>
    <row r="64" spans="1:32" s="1" customFormat="1" ht="45" customHeight="1">
      <c r="A64" s="14">
        <v>43</v>
      </c>
      <c r="B64" s="54">
        <v>5</v>
      </c>
      <c r="C64" s="31"/>
      <c r="D64" s="17"/>
      <c r="E64" s="17"/>
      <c r="F64" s="17"/>
      <c r="G64" s="17"/>
      <c r="H64" s="17"/>
      <c r="I64" s="17"/>
      <c r="J64" s="17"/>
      <c r="K64" s="17"/>
      <c r="L64" s="17"/>
      <c r="M64" s="18"/>
      <c r="N64" s="16"/>
      <c r="O64" s="17"/>
      <c r="P64" s="17" t="s">
        <v>1133</v>
      </c>
      <c r="Q64" s="17"/>
      <c r="R64" s="17"/>
      <c r="S64" s="17"/>
      <c r="T64" s="17"/>
      <c r="U64" s="17"/>
      <c r="V64" s="17"/>
      <c r="W64" s="17"/>
      <c r="X64" s="17"/>
      <c r="Y64" s="17"/>
      <c r="Z64" s="17"/>
      <c r="AA64" s="18"/>
      <c r="AB64" s="33" t="s">
        <v>331</v>
      </c>
      <c r="AC64" s="63">
        <v>5</v>
      </c>
      <c r="AD64" s="32"/>
      <c r="AE64" s="316"/>
      <c r="AF64" s="26"/>
    </row>
    <row r="65" spans="1:32" s="1" customFormat="1" ht="63.95" customHeight="1">
      <c r="A65" s="14">
        <v>44</v>
      </c>
      <c r="B65" s="54">
        <v>5</v>
      </c>
      <c r="C65" s="31"/>
      <c r="D65" s="17"/>
      <c r="E65" s="17"/>
      <c r="F65" s="17"/>
      <c r="G65" s="17"/>
      <c r="H65" s="17"/>
      <c r="I65" s="17"/>
      <c r="J65" s="17"/>
      <c r="K65" s="17"/>
      <c r="L65" s="17"/>
      <c r="M65" s="18"/>
      <c r="N65" s="16"/>
      <c r="O65" s="17"/>
      <c r="P65" s="17" t="s">
        <v>291</v>
      </c>
      <c r="Q65" s="17"/>
      <c r="R65" s="17"/>
      <c r="S65" s="17"/>
      <c r="T65" s="17"/>
      <c r="U65" s="17"/>
      <c r="V65" s="17"/>
      <c r="W65" s="17"/>
      <c r="X65" s="17"/>
      <c r="Y65" s="17"/>
      <c r="Z65" s="17"/>
      <c r="AA65" s="18"/>
      <c r="AB65" s="33" t="s">
        <v>331</v>
      </c>
      <c r="AC65" s="63">
        <v>5</v>
      </c>
      <c r="AD65" s="32"/>
      <c r="AE65" s="317"/>
      <c r="AF65" s="26"/>
    </row>
    <row r="66" spans="1:32" s="1" customFormat="1" ht="57.75" customHeight="1">
      <c r="A66" s="14" t="s">
        <v>484</v>
      </c>
      <c r="B66" s="54">
        <v>3</v>
      </c>
      <c r="C66" s="31"/>
      <c r="D66" s="17"/>
      <c r="E66" s="17"/>
      <c r="F66" s="17"/>
      <c r="G66" s="17"/>
      <c r="H66" s="17"/>
      <c r="I66" s="17"/>
      <c r="J66" s="17"/>
      <c r="K66" s="17"/>
      <c r="L66" s="17"/>
      <c r="M66" s="18"/>
      <c r="N66" s="16"/>
      <c r="O66" s="17" t="s">
        <v>1330</v>
      </c>
      <c r="P66" s="17"/>
      <c r="Q66" s="17"/>
      <c r="R66" s="17"/>
      <c r="S66" s="17"/>
      <c r="T66" s="17"/>
      <c r="U66" s="17"/>
      <c r="V66" s="17"/>
      <c r="W66" s="17"/>
      <c r="X66" s="17"/>
      <c r="Y66" s="17"/>
      <c r="Z66" s="17"/>
      <c r="AA66" s="18"/>
      <c r="AB66" s="33" t="s">
        <v>484</v>
      </c>
      <c r="AC66" s="63" t="s">
        <v>484</v>
      </c>
      <c r="AD66" s="32"/>
      <c r="AE66" s="52"/>
      <c r="AF66" s="66" t="s">
        <v>1136</v>
      </c>
    </row>
    <row r="67" spans="1:32" s="1" customFormat="1" ht="57.2" customHeight="1">
      <c r="A67" s="14">
        <v>45</v>
      </c>
      <c r="B67" s="54">
        <v>5</v>
      </c>
      <c r="C67" s="31"/>
      <c r="D67" s="17"/>
      <c r="E67" s="17"/>
      <c r="F67" s="17"/>
      <c r="G67" s="17"/>
      <c r="H67" s="17"/>
      <c r="I67" s="17"/>
      <c r="J67" s="17"/>
      <c r="K67" s="17"/>
      <c r="L67" s="17"/>
      <c r="M67" s="18"/>
      <c r="N67" s="16"/>
      <c r="O67" s="17"/>
      <c r="P67" s="17" t="s">
        <v>1133</v>
      </c>
      <c r="Q67" s="17"/>
      <c r="R67" s="17"/>
      <c r="S67" s="17"/>
      <c r="T67" s="17"/>
      <c r="U67" s="17"/>
      <c r="V67" s="17"/>
      <c r="W67" s="17"/>
      <c r="X67" s="17"/>
      <c r="Y67" s="17"/>
      <c r="Z67" s="17"/>
      <c r="AA67" s="18"/>
      <c r="AB67" s="33" t="s">
        <v>331</v>
      </c>
      <c r="AC67" s="63">
        <v>5</v>
      </c>
      <c r="AD67" s="32"/>
      <c r="AE67" s="313" t="s">
        <v>1343</v>
      </c>
      <c r="AF67" s="26"/>
    </row>
    <row r="68" spans="1:32" s="1" customFormat="1" ht="72.599999999999994" customHeight="1">
      <c r="A68" s="14">
        <v>46</v>
      </c>
      <c r="B68" s="54">
        <v>5</v>
      </c>
      <c r="C68" s="31"/>
      <c r="D68" s="17"/>
      <c r="E68" s="17"/>
      <c r="F68" s="17"/>
      <c r="G68" s="17"/>
      <c r="H68" s="17"/>
      <c r="I68" s="17"/>
      <c r="J68" s="17"/>
      <c r="K68" s="17"/>
      <c r="L68" s="17"/>
      <c r="M68" s="18"/>
      <c r="N68" s="16"/>
      <c r="O68" s="17"/>
      <c r="P68" s="17" t="s">
        <v>291</v>
      </c>
      <c r="Q68" s="17"/>
      <c r="R68" s="17"/>
      <c r="S68" s="17"/>
      <c r="T68" s="17"/>
      <c r="U68" s="17"/>
      <c r="V68" s="17"/>
      <c r="W68" s="17"/>
      <c r="X68" s="17"/>
      <c r="Y68" s="17"/>
      <c r="Z68" s="17"/>
      <c r="AA68" s="18"/>
      <c r="AB68" s="33" t="s">
        <v>331</v>
      </c>
      <c r="AC68" s="63">
        <v>5</v>
      </c>
      <c r="AD68" s="32"/>
      <c r="AE68" s="317"/>
      <c r="AF68" s="26"/>
    </row>
    <row r="69" spans="1:32" s="1" customFormat="1" ht="63" customHeight="1">
      <c r="A69" s="14" t="s">
        <v>484</v>
      </c>
      <c r="B69" s="54">
        <v>3</v>
      </c>
      <c r="C69" s="31"/>
      <c r="D69" s="17"/>
      <c r="E69" s="17"/>
      <c r="F69" s="17"/>
      <c r="G69" s="17"/>
      <c r="H69" s="17"/>
      <c r="I69" s="17"/>
      <c r="J69" s="17"/>
      <c r="K69" s="17"/>
      <c r="L69" s="17"/>
      <c r="M69" s="18"/>
      <c r="N69" s="16"/>
      <c r="O69" s="17" t="s">
        <v>1331</v>
      </c>
      <c r="P69" s="17"/>
      <c r="Q69" s="17"/>
      <c r="R69" s="17"/>
      <c r="S69" s="17"/>
      <c r="T69" s="17"/>
      <c r="U69" s="17"/>
      <c r="V69" s="17"/>
      <c r="W69" s="17"/>
      <c r="X69" s="17"/>
      <c r="Y69" s="17"/>
      <c r="Z69" s="17"/>
      <c r="AA69" s="18"/>
      <c r="AB69" s="33" t="s">
        <v>484</v>
      </c>
      <c r="AC69" s="63" t="s">
        <v>484</v>
      </c>
      <c r="AD69" s="32"/>
      <c r="AE69" s="52"/>
      <c r="AF69" s="66" t="s">
        <v>1137</v>
      </c>
    </row>
    <row r="70" spans="1:32" s="1" customFormat="1" ht="53.45" customHeight="1">
      <c r="A70" s="14">
        <v>47</v>
      </c>
      <c r="B70" s="54">
        <v>5</v>
      </c>
      <c r="C70" s="31"/>
      <c r="D70" s="17"/>
      <c r="E70" s="17"/>
      <c r="F70" s="17"/>
      <c r="G70" s="17"/>
      <c r="H70" s="17"/>
      <c r="I70" s="17"/>
      <c r="J70" s="17"/>
      <c r="K70" s="17"/>
      <c r="L70" s="17"/>
      <c r="M70" s="18"/>
      <c r="N70" s="16"/>
      <c r="O70" s="17"/>
      <c r="P70" s="17" t="s">
        <v>1133</v>
      </c>
      <c r="Q70" s="17"/>
      <c r="R70" s="17"/>
      <c r="S70" s="17"/>
      <c r="T70" s="17"/>
      <c r="U70" s="17"/>
      <c r="V70" s="17"/>
      <c r="W70" s="17"/>
      <c r="X70" s="17"/>
      <c r="Y70" s="17"/>
      <c r="Z70" s="17"/>
      <c r="AA70" s="18"/>
      <c r="AB70" s="33" t="s">
        <v>331</v>
      </c>
      <c r="AC70" s="63">
        <v>5</v>
      </c>
      <c r="AD70" s="32"/>
      <c r="AE70" s="313" t="s">
        <v>1343</v>
      </c>
      <c r="AF70" s="26"/>
    </row>
    <row r="71" spans="1:32" s="1" customFormat="1" ht="78" customHeight="1">
      <c r="A71" s="14">
        <v>48</v>
      </c>
      <c r="B71" s="54">
        <v>5</v>
      </c>
      <c r="C71" s="31"/>
      <c r="D71" s="17"/>
      <c r="E71" s="17"/>
      <c r="F71" s="17"/>
      <c r="G71" s="17"/>
      <c r="H71" s="17"/>
      <c r="I71" s="17"/>
      <c r="J71" s="17"/>
      <c r="K71" s="17"/>
      <c r="L71" s="17"/>
      <c r="M71" s="18"/>
      <c r="N71" s="16"/>
      <c r="O71" s="17"/>
      <c r="P71" s="17" t="s">
        <v>291</v>
      </c>
      <c r="Q71" s="17"/>
      <c r="R71" s="17"/>
      <c r="S71" s="17"/>
      <c r="T71" s="17"/>
      <c r="U71" s="17"/>
      <c r="V71" s="17"/>
      <c r="W71" s="17"/>
      <c r="X71" s="17"/>
      <c r="Y71" s="17"/>
      <c r="Z71" s="17"/>
      <c r="AA71" s="18"/>
      <c r="AB71" s="33" t="s">
        <v>331</v>
      </c>
      <c r="AC71" s="63">
        <v>5</v>
      </c>
      <c r="AD71" s="32"/>
      <c r="AE71" s="317"/>
      <c r="AF71" s="26"/>
    </row>
    <row r="72" spans="1:32" s="1" customFormat="1" ht="36" customHeight="1">
      <c r="A72" s="14" t="s">
        <v>484</v>
      </c>
      <c r="B72" s="54">
        <v>3</v>
      </c>
      <c r="C72" s="31"/>
      <c r="D72" s="17"/>
      <c r="E72" s="17"/>
      <c r="F72" s="17"/>
      <c r="G72" s="17"/>
      <c r="H72" s="17"/>
      <c r="I72" s="17"/>
      <c r="J72" s="17"/>
      <c r="K72" s="17"/>
      <c r="L72" s="17"/>
      <c r="M72" s="18"/>
      <c r="N72" s="16"/>
      <c r="O72" s="17" t="s">
        <v>1138</v>
      </c>
      <c r="P72" s="17"/>
      <c r="Q72" s="17"/>
      <c r="R72" s="17"/>
      <c r="S72" s="17"/>
      <c r="T72" s="17"/>
      <c r="U72" s="17"/>
      <c r="V72" s="17"/>
      <c r="W72" s="17"/>
      <c r="X72" s="17"/>
      <c r="Y72" s="17"/>
      <c r="Z72" s="17"/>
      <c r="AA72" s="18"/>
      <c r="AB72" s="33" t="s">
        <v>484</v>
      </c>
      <c r="AC72" s="63" t="s">
        <v>484</v>
      </c>
      <c r="AD72" s="32"/>
      <c r="AE72" s="52"/>
      <c r="AF72" s="26"/>
    </row>
    <row r="73" spans="1:32" s="1" customFormat="1" ht="57.2" customHeight="1">
      <c r="A73" s="14">
        <v>49</v>
      </c>
      <c r="B73" s="54">
        <v>5</v>
      </c>
      <c r="C73" s="31"/>
      <c r="D73" s="17"/>
      <c r="E73" s="17"/>
      <c r="F73" s="17"/>
      <c r="G73" s="17"/>
      <c r="H73" s="17"/>
      <c r="I73" s="17"/>
      <c r="J73" s="17"/>
      <c r="K73" s="17"/>
      <c r="L73" s="17"/>
      <c r="M73" s="18"/>
      <c r="N73" s="16"/>
      <c r="O73" s="17"/>
      <c r="P73" s="17" t="s">
        <v>1132</v>
      </c>
      <c r="Q73" s="17"/>
      <c r="R73" s="17"/>
      <c r="S73" s="17"/>
      <c r="T73" s="17"/>
      <c r="U73" s="17"/>
      <c r="V73" s="17"/>
      <c r="W73" s="17"/>
      <c r="X73" s="17"/>
      <c r="Y73" s="17"/>
      <c r="Z73" s="17"/>
      <c r="AA73" s="18"/>
      <c r="AB73" s="33" t="s">
        <v>331</v>
      </c>
      <c r="AC73" s="63">
        <v>5</v>
      </c>
      <c r="AD73" s="32"/>
      <c r="AE73" s="313" t="s">
        <v>1344</v>
      </c>
      <c r="AF73" s="26"/>
    </row>
    <row r="74" spans="1:32" s="1" customFormat="1" ht="80.45" customHeight="1">
      <c r="A74" s="14">
        <v>50</v>
      </c>
      <c r="B74" s="54">
        <v>5</v>
      </c>
      <c r="C74" s="31"/>
      <c r="D74" s="17"/>
      <c r="E74" s="17"/>
      <c r="F74" s="17"/>
      <c r="G74" s="17"/>
      <c r="H74" s="17"/>
      <c r="I74" s="17"/>
      <c r="J74" s="17"/>
      <c r="K74" s="17"/>
      <c r="L74" s="17"/>
      <c r="M74" s="18"/>
      <c r="N74" s="16"/>
      <c r="O74" s="17"/>
      <c r="P74" s="17" t="s">
        <v>291</v>
      </c>
      <c r="Q74" s="17"/>
      <c r="R74" s="17"/>
      <c r="S74" s="17"/>
      <c r="T74" s="17"/>
      <c r="U74" s="17"/>
      <c r="V74" s="17"/>
      <c r="W74" s="17"/>
      <c r="X74" s="17"/>
      <c r="Y74" s="17"/>
      <c r="Z74" s="17"/>
      <c r="AA74" s="18"/>
      <c r="AB74" s="33" t="s">
        <v>331</v>
      </c>
      <c r="AC74" s="63">
        <v>5</v>
      </c>
      <c r="AD74" s="32"/>
      <c r="AE74" s="317"/>
      <c r="AF74" s="26"/>
    </row>
    <row r="75" spans="1:32" s="1" customFormat="1" ht="21.75" customHeight="1">
      <c r="A75" s="14" t="s">
        <v>484</v>
      </c>
      <c r="B75" s="54">
        <v>1</v>
      </c>
      <c r="C75" s="31"/>
      <c r="D75" s="17"/>
      <c r="E75" s="17"/>
      <c r="F75" s="17"/>
      <c r="G75" s="17"/>
      <c r="H75" s="17"/>
      <c r="I75" s="17"/>
      <c r="J75" s="17"/>
      <c r="K75" s="17"/>
      <c r="L75" s="17"/>
      <c r="M75" s="18"/>
      <c r="N75" s="16" t="s">
        <v>1139</v>
      </c>
      <c r="O75" s="17"/>
      <c r="P75" s="17"/>
      <c r="Q75" s="17"/>
      <c r="R75" s="17"/>
      <c r="S75" s="17"/>
      <c r="T75" s="17"/>
      <c r="U75" s="17"/>
      <c r="V75" s="17"/>
      <c r="W75" s="17"/>
      <c r="X75" s="17"/>
      <c r="Y75" s="17"/>
      <c r="Z75" s="17"/>
      <c r="AA75" s="18"/>
      <c r="AB75" s="33" t="s">
        <v>484</v>
      </c>
      <c r="AC75" s="63" t="s">
        <v>484</v>
      </c>
      <c r="AD75" s="32"/>
      <c r="AE75" s="52"/>
      <c r="AF75" s="26"/>
    </row>
    <row r="76" spans="1:32" s="1" customFormat="1" ht="21.75" customHeight="1">
      <c r="A76" s="14" t="s">
        <v>484</v>
      </c>
      <c r="B76" s="54">
        <v>3</v>
      </c>
      <c r="C76" s="31"/>
      <c r="D76" s="17"/>
      <c r="E76" s="17"/>
      <c r="F76" s="17"/>
      <c r="G76" s="17"/>
      <c r="H76" s="17"/>
      <c r="I76" s="17"/>
      <c r="J76" s="17"/>
      <c r="K76" s="17"/>
      <c r="L76" s="17"/>
      <c r="M76" s="18"/>
      <c r="N76" s="16"/>
      <c r="O76" s="17" t="s">
        <v>1140</v>
      </c>
      <c r="P76" s="17"/>
      <c r="Q76" s="17"/>
      <c r="R76" s="17"/>
      <c r="S76" s="17"/>
      <c r="T76" s="17"/>
      <c r="U76" s="17"/>
      <c r="V76" s="17"/>
      <c r="W76" s="17"/>
      <c r="X76" s="17"/>
      <c r="Y76" s="17"/>
      <c r="Z76" s="17"/>
      <c r="AA76" s="18"/>
      <c r="AB76" s="33" t="s">
        <v>484</v>
      </c>
      <c r="AC76" s="63" t="s">
        <v>484</v>
      </c>
      <c r="AD76" s="32"/>
      <c r="AE76" s="52"/>
      <c r="AF76" s="26"/>
    </row>
    <row r="77" spans="1:32" s="1" customFormat="1" ht="42" customHeight="1">
      <c r="A77" s="14">
        <v>51</v>
      </c>
      <c r="B77" s="54">
        <v>5</v>
      </c>
      <c r="C77" s="31"/>
      <c r="D77" s="17"/>
      <c r="E77" s="17"/>
      <c r="F77" s="17"/>
      <c r="G77" s="17"/>
      <c r="H77" s="17"/>
      <c r="I77" s="17"/>
      <c r="J77" s="17"/>
      <c r="K77" s="17"/>
      <c r="L77" s="17"/>
      <c r="M77" s="18"/>
      <c r="N77" s="16"/>
      <c r="O77" s="17"/>
      <c r="P77" s="17" t="s">
        <v>1141</v>
      </c>
      <c r="Q77" s="17"/>
      <c r="R77" s="17"/>
      <c r="S77" s="17"/>
      <c r="T77" s="17"/>
      <c r="U77" s="17"/>
      <c r="V77" s="17"/>
      <c r="W77" s="17"/>
      <c r="X77" s="17"/>
      <c r="Y77" s="17"/>
      <c r="Z77" s="17"/>
      <c r="AA77" s="18"/>
      <c r="AB77" s="33" t="s">
        <v>331</v>
      </c>
      <c r="AC77" s="63">
        <v>4</v>
      </c>
      <c r="AD77" s="32"/>
      <c r="AE77" s="313" t="s">
        <v>1345</v>
      </c>
      <c r="AF77" s="26"/>
    </row>
    <row r="78" spans="1:32" s="1" customFormat="1" ht="42" customHeight="1">
      <c r="A78" s="14">
        <v>52</v>
      </c>
      <c r="B78" s="54">
        <v>5</v>
      </c>
      <c r="C78" s="31"/>
      <c r="D78" s="17"/>
      <c r="E78" s="17"/>
      <c r="F78" s="17"/>
      <c r="G78" s="17"/>
      <c r="H78" s="17"/>
      <c r="I78" s="17"/>
      <c r="J78" s="17"/>
      <c r="K78" s="17"/>
      <c r="L78" s="17"/>
      <c r="M78" s="18"/>
      <c r="N78" s="16"/>
      <c r="O78" s="17"/>
      <c r="P78" s="17" t="s">
        <v>1132</v>
      </c>
      <c r="Q78" s="17"/>
      <c r="R78" s="17"/>
      <c r="S78" s="17"/>
      <c r="T78" s="17"/>
      <c r="U78" s="17"/>
      <c r="V78" s="17"/>
      <c r="W78" s="17"/>
      <c r="X78" s="17"/>
      <c r="Y78" s="17"/>
      <c r="Z78" s="17"/>
      <c r="AA78" s="18"/>
      <c r="AB78" s="33" t="s">
        <v>331</v>
      </c>
      <c r="AC78" s="63">
        <v>4</v>
      </c>
      <c r="AD78" s="32"/>
      <c r="AE78" s="316"/>
      <c r="AF78" s="26"/>
    </row>
    <row r="79" spans="1:32" s="1" customFormat="1" ht="42" customHeight="1">
      <c r="A79" s="14">
        <v>53</v>
      </c>
      <c r="B79" s="54">
        <v>5</v>
      </c>
      <c r="C79" s="31"/>
      <c r="D79" s="17"/>
      <c r="E79" s="17"/>
      <c r="F79" s="17"/>
      <c r="G79" s="17"/>
      <c r="H79" s="17"/>
      <c r="I79" s="17"/>
      <c r="J79" s="17"/>
      <c r="K79" s="17"/>
      <c r="L79" s="17"/>
      <c r="M79" s="18"/>
      <c r="N79" s="16"/>
      <c r="O79" s="17"/>
      <c r="P79" s="17" t="s">
        <v>1133</v>
      </c>
      <c r="Q79" s="17"/>
      <c r="R79" s="17"/>
      <c r="S79" s="17"/>
      <c r="T79" s="17"/>
      <c r="U79" s="17"/>
      <c r="V79" s="17"/>
      <c r="W79" s="17"/>
      <c r="X79" s="17"/>
      <c r="Y79" s="17"/>
      <c r="Z79" s="17"/>
      <c r="AA79" s="18"/>
      <c r="AB79" s="33" t="s">
        <v>331</v>
      </c>
      <c r="AC79" s="63">
        <v>4</v>
      </c>
      <c r="AD79" s="32"/>
      <c r="AE79" s="316"/>
      <c r="AF79" s="26"/>
    </row>
    <row r="80" spans="1:32" s="1" customFormat="1" ht="78.75" customHeight="1">
      <c r="A80" s="14">
        <v>54</v>
      </c>
      <c r="B80" s="54">
        <v>5</v>
      </c>
      <c r="C80" s="31"/>
      <c r="D80" s="17"/>
      <c r="E80" s="17"/>
      <c r="F80" s="17"/>
      <c r="G80" s="17"/>
      <c r="H80" s="17"/>
      <c r="I80" s="17"/>
      <c r="J80" s="17"/>
      <c r="K80" s="17"/>
      <c r="L80" s="17"/>
      <c r="M80" s="18"/>
      <c r="N80" s="16"/>
      <c r="O80" s="17"/>
      <c r="P80" s="17" t="s">
        <v>291</v>
      </c>
      <c r="Q80" s="17"/>
      <c r="R80" s="17"/>
      <c r="S80" s="17"/>
      <c r="T80" s="17"/>
      <c r="U80" s="17"/>
      <c r="V80" s="17"/>
      <c r="W80" s="17"/>
      <c r="X80" s="17"/>
      <c r="Y80" s="17"/>
      <c r="Z80" s="17"/>
      <c r="AA80" s="18"/>
      <c r="AB80" s="33" t="s">
        <v>331</v>
      </c>
      <c r="AC80" s="63">
        <v>4</v>
      </c>
      <c r="AD80" s="32"/>
      <c r="AE80" s="317"/>
      <c r="AF80" s="26"/>
    </row>
    <row r="81" spans="1:32" s="1" customFormat="1" ht="22.7" customHeight="1">
      <c r="A81" s="14" t="s">
        <v>484</v>
      </c>
      <c r="B81" s="54">
        <v>3</v>
      </c>
      <c r="C81" s="31"/>
      <c r="D81" s="17"/>
      <c r="E81" s="17"/>
      <c r="F81" s="17"/>
      <c r="G81" s="17"/>
      <c r="H81" s="17"/>
      <c r="I81" s="17"/>
      <c r="J81" s="17"/>
      <c r="K81" s="17"/>
      <c r="L81" s="17"/>
      <c r="M81" s="18"/>
      <c r="N81" s="16"/>
      <c r="O81" s="17" t="s">
        <v>1142</v>
      </c>
      <c r="P81" s="17"/>
      <c r="Q81" s="17"/>
      <c r="R81" s="17"/>
      <c r="S81" s="17"/>
      <c r="T81" s="17"/>
      <c r="U81" s="17"/>
      <c r="V81" s="17"/>
      <c r="W81" s="17"/>
      <c r="X81" s="17"/>
      <c r="Y81" s="17"/>
      <c r="Z81" s="17"/>
      <c r="AA81" s="18"/>
      <c r="AB81" s="33" t="s">
        <v>484</v>
      </c>
      <c r="AC81" s="63" t="s">
        <v>484</v>
      </c>
      <c r="AD81" s="32"/>
      <c r="AE81" s="52"/>
      <c r="AF81" s="26"/>
    </row>
    <row r="82" spans="1:32" s="1" customFormat="1" ht="48.2" customHeight="1">
      <c r="A82" s="14">
        <v>55</v>
      </c>
      <c r="B82" s="54">
        <v>5</v>
      </c>
      <c r="C82" s="31"/>
      <c r="D82" s="17"/>
      <c r="E82" s="17"/>
      <c r="F82" s="17"/>
      <c r="G82" s="17"/>
      <c r="H82" s="17"/>
      <c r="I82" s="17"/>
      <c r="J82" s="17"/>
      <c r="K82" s="17"/>
      <c r="L82" s="17"/>
      <c r="M82" s="18"/>
      <c r="N82" s="16"/>
      <c r="O82" s="17"/>
      <c r="P82" s="17" t="s">
        <v>1143</v>
      </c>
      <c r="Q82" s="17"/>
      <c r="R82" s="17"/>
      <c r="S82" s="17"/>
      <c r="T82" s="17"/>
      <c r="U82" s="17"/>
      <c r="V82" s="17"/>
      <c r="W82" s="17"/>
      <c r="X82" s="17"/>
      <c r="Y82" s="17"/>
      <c r="Z82" s="17"/>
      <c r="AA82" s="18"/>
      <c r="AB82" s="33" t="s">
        <v>331</v>
      </c>
      <c r="AC82" s="63">
        <v>4</v>
      </c>
      <c r="AD82" s="32"/>
      <c r="AE82" s="313" t="s">
        <v>1346</v>
      </c>
      <c r="AF82" s="26"/>
    </row>
    <row r="83" spans="1:32" s="1" customFormat="1" ht="48.2" customHeight="1">
      <c r="A83" s="14">
        <v>56</v>
      </c>
      <c r="B83" s="54">
        <v>5</v>
      </c>
      <c r="C83" s="31"/>
      <c r="D83" s="17"/>
      <c r="E83" s="17"/>
      <c r="F83" s="17"/>
      <c r="G83" s="17"/>
      <c r="H83" s="17"/>
      <c r="I83" s="17"/>
      <c r="J83" s="17"/>
      <c r="K83" s="17"/>
      <c r="L83" s="17"/>
      <c r="M83" s="18"/>
      <c r="N83" s="16"/>
      <c r="O83" s="17"/>
      <c r="P83" s="17" t="s">
        <v>1144</v>
      </c>
      <c r="Q83" s="17"/>
      <c r="R83" s="17"/>
      <c r="S83" s="17"/>
      <c r="T83" s="17"/>
      <c r="U83" s="17"/>
      <c r="V83" s="17"/>
      <c r="W83" s="17"/>
      <c r="X83" s="17"/>
      <c r="Y83" s="17"/>
      <c r="Z83" s="17"/>
      <c r="AA83" s="18"/>
      <c r="AB83" s="33" t="s">
        <v>331</v>
      </c>
      <c r="AC83" s="63">
        <v>4</v>
      </c>
      <c r="AD83" s="32"/>
      <c r="AE83" s="316"/>
      <c r="AF83" s="26"/>
    </row>
    <row r="84" spans="1:32" s="1" customFormat="1" ht="48.2" customHeight="1">
      <c r="A84" s="14">
        <v>57</v>
      </c>
      <c r="B84" s="54">
        <v>5</v>
      </c>
      <c r="C84" s="31"/>
      <c r="D84" s="17"/>
      <c r="E84" s="17"/>
      <c r="F84" s="17"/>
      <c r="G84" s="17"/>
      <c r="H84" s="17"/>
      <c r="I84" s="17"/>
      <c r="J84" s="17"/>
      <c r="K84" s="17"/>
      <c r="L84" s="17"/>
      <c r="M84" s="18"/>
      <c r="N84" s="16"/>
      <c r="O84" s="17"/>
      <c r="P84" s="17" t="s">
        <v>1145</v>
      </c>
      <c r="Q84" s="17"/>
      <c r="R84" s="17"/>
      <c r="S84" s="17"/>
      <c r="T84" s="17"/>
      <c r="U84" s="17"/>
      <c r="V84" s="17"/>
      <c r="W84" s="17"/>
      <c r="X84" s="17"/>
      <c r="Y84" s="17"/>
      <c r="Z84" s="17"/>
      <c r="AA84" s="18"/>
      <c r="AB84" s="33" t="s">
        <v>331</v>
      </c>
      <c r="AC84" s="63">
        <v>4</v>
      </c>
      <c r="AD84" s="32"/>
      <c r="AE84" s="316"/>
      <c r="AF84" s="26"/>
    </row>
    <row r="85" spans="1:32" s="1" customFormat="1" ht="76.5" customHeight="1">
      <c r="A85" s="14">
        <v>58</v>
      </c>
      <c r="B85" s="54">
        <v>5</v>
      </c>
      <c r="C85" s="31"/>
      <c r="D85" s="17"/>
      <c r="E85" s="17"/>
      <c r="F85" s="17"/>
      <c r="G85" s="17"/>
      <c r="H85" s="17"/>
      <c r="I85" s="17"/>
      <c r="J85" s="17"/>
      <c r="K85" s="17"/>
      <c r="L85" s="17"/>
      <c r="M85" s="18"/>
      <c r="N85" s="16"/>
      <c r="O85" s="17"/>
      <c r="P85" s="17" t="s">
        <v>291</v>
      </c>
      <c r="Q85" s="17"/>
      <c r="R85" s="17"/>
      <c r="S85" s="17"/>
      <c r="T85" s="17"/>
      <c r="U85" s="17"/>
      <c r="V85" s="17"/>
      <c r="W85" s="17"/>
      <c r="X85" s="17"/>
      <c r="Y85" s="17"/>
      <c r="Z85" s="17"/>
      <c r="AA85" s="18"/>
      <c r="AB85" s="33" t="s">
        <v>331</v>
      </c>
      <c r="AC85" s="63">
        <v>4</v>
      </c>
      <c r="AD85" s="32"/>
      <c r="AE85" s="317"/>
      <c r="AF85" s="26"/>
    </row>
    <row r="86" spans="1:32" s="1" customFormat="1" ht="22.7" customHeight="1">
      <c r="A86" s="14" t="s">
        <v>484</v>
      </c>
      <c r="B86" s="54">
        <v>1</v>
      </c>
      <c r="C86" s="31"/>
      <c r="D86" s="17"/>
      <c r="E86" s="17"/>
      <c r="F86" s="17"/>
      <c r="G86" s="17"/>
      <c r="H86" s="17"/>
      <c r="I86" s="17"/>
      <c r="J86" s="17"/>
      <c r="K86" s="17"/>
      <c r="L86" s="17"/>
      <c r="M86" s="18"/>
      <c r="N86" s="16" t="s">
        <v>1146</v>
      </c>
      <c r="O86" s="17"/>
      <c r="P86" s="17"/>
      <c r="Q86" s="17"/>
      <c r="R86" s="17"/>
      <c r="S86" s="17"/>
      <c r="T86" s="17"/>
      <c r="U86" s="17"/>
      <c r="V86" s="17"/>
      <c r="W86" s="17"/>
      <c r="X86" s="17"/>
      <c r="Y86" s="17"/>
      <c r="Z86" s="17"/>
      <c r="AA86" s="18"/>
      <c r="AB86" s="33" t="s">
        <v>484</v>
      </c>
      <c r="AC86" s="63" t="s">
        <v>484</v>
      </c>
      <c r="AD86" s="32"/>
      <c r="AE86" s="52"/>
      <c r="AF86" s="26"/>
    </row>
    <row r="87" spans="1:32" s="1" customFormat="1" ht="22.7" customHeight="1">
      <c r="A87" s="14" t="s">
        <v>484</v>
      </c>
      <c r="B87" s="54">
        <v>3</v>
      </c>
      <c r="C87" s="31"/>
      <c r="D87" s="17"/>
      <c r="E87" s="17"/>
      <c r="F87" s="17"/>
      <c r="G87" s="17"/>
      <c r="H87" s="17"/>
      <c r="I87" s="17"/>
      <c r="J87" s="17"/>
      <c r="K87" s="17"/>
      <c r="L87" s="17"/>
      <c r="M87" s="18"/>
      <c r="N87" s="16"/>
      <c r="O87" s="17" t="s">
        <v>1147</v>
      </c>
      <c r="P87" s="17"/>
      <c r="Q87" s="17"/>
      <c r="R87" s="17"/>
      <c r="S87" s="17"/>
      <c r="T87" s="17"/>
      <c r="U87" s="17"/>
      <c r="V87" s="17"/>
      <c r="W87" s="17"/>
      <c r="X87" s="17"/>
      <c r="Y87" s="17"/>
      <c r="Z87" s="17"/>
      <c r="AA87" s="18"/>
      <c r="AB87" s="33" t="s">
        <v>484</v>
      </c>
      <c r="AC87" s="63" t="s">
        <v>484</v>
      </c>
      <c r="AD87" s="32"/>
      <c r="AE87" s="52"/>
      <c r="AF87" s="26"/>
    </row>
    <row r="88" spans="1:32" s="1" customFormat="1" ht="65.25" customHeight="1">
      <c r="A88" s="14">
        <v>59</v>
      </c>
      <c r="B88" s="54">
        <v>5</v>
      </c>
      <c r="C88" s="31"/>
      <c r="D88" s="17"/>
      <c r="E88" s="17"/>
      <c r="F88" s="17"/>
      <c r="G88" s="17"/>
      <c r="H88" s="17"/>
      <c r="I88" s="17"/>
      <c r="J88" s="17"/>
      <c r="K88" s="17"/>
      <c r="L88" s="17"/>
      <c r="M88" s="18"/>
      <c r="N88" s="16"/>
      <c r="O88" s="17"/>
      <c r="P88" s="17" t="s">
        <v>1148</v>
      </c>
      <c r="Q88" s="17"/>
      <c r="R88" s="17"/>
      <c r="S88" s="17"/>
      <c r="T88" s="17"/>
      <c r="U88" s="17"/>
      <c r="V88" s="17"/>
      <c r="W88" s="17"/>
      <c r="X88" s="17"/>
      <c r="Y88" s="17"/>
      <c r="Z88" s="17"/>
      <c r="AA88" s="18"/>
      <c r="AB88" s="33" t="s">
        <v>331</v>
      </c>
      <c r="AC88" s="63">
        <v>1</v>
      </c>
      <c r="AD88" s="32"/>
      <c r="AE88" s="319" t="s">
        <v>1347</v>
      </c>
      <c r="AF88" s="26"/>
    </row>
    <row r="89" spans="1:32" s="1" customFormat="1" ht="101.25" customHeight="1">
      <c r="A89" s="14">
        <v>60</v>
      </c>
      <c r="B89" s="54">
        <v>5</v>
      </c>
      <c r="C89" s="31"/>
      <c r="D89" s="17"/>
      <c r="E89" s="17"/>
      <c r="F89" s="17"/>
      <c r="G89" s="17"/>
      <c r="H89" s="17"/>
      <c r="I89" s="17"/>
      <c r="J89" s="17"/>
      <c r="K89" s="17"/>
      <c r="L89" s="17"/>
      <c r="M89" s="18"/>
      <c r="N89" s="16"/>
      <c r="O89" s="17"/>
      <c r="P89" s="17" t="s">
        <v>1149</v>
      </c>
      <c r="Q89" s="17"/>
      <c r="R89" s="17"/>
      <c r="S89" s="17"/>
      <c r="T89" s="17"/>
      <c r="U89" s="17"/>
      <c r="V89" s="17"/>
      <c r="W89" s="17"/>
      <c r="X89" s="17"/>
      <c r="Y89" s="17"/>
      <c r="Z89" s="17"/>
      <c r="AA89" s="18"/>
      <c r="AB89" s="33" t="s">
        <v>331</v>
      </c>
      <c r="AC89" s="63">
        <v>1</v>
      </c>
      <c r="AD89" s="32"/>
      <c r="AE89" s="317"/>
      <c r="AF89" s="26"/>
    </row>
    <row r="90" spans="1:32" s="1" customFormat="1" ht="36" customHeight="1">
      <c r="A90" s="14" t="s">
        <v>484</v>
      </c>
      <c r="B90" s="54"/>
      <c r="C90" s="31"/>
      <c r="D90" s="17"/>
      <c r="E90" s="17"/>
      <c r="F90" s="17"/>
      <c r="G90" s="17"/>
      <c r="H90" s="17"/>
      <c r="I90" s="17"/>
      <c r="J90" s="17"/>
      <c r="K90" s="17"/>
      <c r="L90" s="17"/>
      <c r="M90" s="18"/>
      <c r="N90" s="16"/>
      <c r="O90" s="17" t="s">
        <v>1150</v>
      </c>
      <c r="P90" s="17"/>
      <c r="Q90" s="17"/>
      <c r="R90" s="17"/>
      <c r="S90" s="17"/>
      <c r="T90" s="17"/>
      <c r="U90" s="17"/>
      <c r="V90" s="17"/>
      <c r="W90" s="17"/>
      <c r="X90" s="17"/>
      <c r="Y90" s="17"/>
      <c r="Z90" s="17"/>
      <c r="AA90" s="18"/>
      <c r="AB90" s="33" t="s">
        <v>484</v>
      </c>
      <c r="AC90" s="63" t="s">
        <v>484</v>
      </c>
      <c r="AD90" s="32"/>
      <c r="AE90" s="52"/>
      <c r="AF90" s="26"/>
    </row>
    <row r="91" spans="1:32" s="1" customFormat="1" ht="71.45" customHeight="1">
      <c r="A91" s="14">
        <v>61</v>
      </c>
      <c r="B91" s="54">
        <v>5</v>
      </c>
      <c r="C91" s="31"/>
      <c r="D91" s="17"/>
      <c r="E91" s="17"/>
      <c r="F91" s="17"/>
      <c r="G91" s="17"/>
      <c r="H91" s="17"/>
      <c r="I91" s="17"/>
      <c r="J91" s="17"/>
      <c r="K91" s="17"/>
      <c r="L91" s="17"/>
      <c r="M91" s="18"/>
      <c r="N91" s="16"/>
      <c r="O91" s="17"/>
      <c r="P91" s="17" t="s">
        <v>1148</v>
      </c>
      <c r="Q91" s="17"/>
      <c r="R91" s="17"/>
      <c r="S91" s="17"/>
      <c r="T91" s="17"/>
      <c r="U91" s="17"/>
      <c r="V91" s="17"/>
      <c r="W91" s="17"/>
      <c r="X91" s="17"/>
      <c r="Y91" s="17"/>
      <c r="Z91" s="17"/>
      <c r="AA91" s="18"/>
      <c r="AB91" s="33" t="s">
        <v>331</v>
      </c>
      <c r="AC91" s="63">
        <v>1</v>
      </c>
      <c r="AD91" s="32"/>
      <c r="AE91" s="319" t="s">
        <v>1348</v>
      </c>
      <c r="AF91" s="26"/>
    </row>
    <row r="92" spans="1:32" s="1" customFormat="1" ht="120.75" customHeight="1">
      <c r="A92" s="14">
        <v>62</v>
      </c>
      <c r="B92" s="54">
        <v>5</v>
      </c>
      <c r="C92" s="31"/>
      <c r="D92" s="17"/>
      <c r="E92" s="17"/>
      <c r="F92" s="17"/>
      <c r="G92" s="17"/>
      <c r="H92" s="17"/>
      <c r="I92" s="17"/>
      <c r="J92" s="17"/>
      <c r="K92" s="17"/>
      <c r="L92" s="17"/>
      <c r="M92" s="18"/>
      <c r="N92" s="16"/>
      <c r="O92" s="17"/>
      <c r="P92" s="17" t="s">
        <v>1149</v>
      </c>
      <c r="Q92" s="17"/>
      <c r="R92" s="17"/>
      <c r="S92" s="17"/>
      <c r="T92" s="17"/>
      <c r="U92" s="17"/>
      <c r="V92" s="17"/>
      <c r="W92" s="17"/>
      <c r="X92" s="17"/>
      <c r="Y92" s="17"/>
      <c r="Z92" s="17"/>
      <c r="AA92" s="18"/>
      <c r="AB92" s="33" t="s">
        <v>331</v>
      </c>
      <c r="AC92" s="63">
        <v>1</v>
      </c>
      <c r="AD92" s="32"/>
      <c r="AE92" s="317"/>
      <c r="AF92" s="26"/>
    </row>
    <row r="93" spans="1:32" s="1" customFormat="1" ht="36" customHeight="1">
      <c r="A93" s="14" t="s">
        <v>484</v>
      </c>
      <c r="B93" s="54">
        <v>1</v>
      </c>
      <c r="C93" s="31"/>
      <c r="D93" s="17"/>
      <c r="E93" s="17"/>
      <c r="F93" s="17"/>
      <c r="G93" s="17"/>
      <c r="H93" s="17"/>
      <c r="I93" s="17"/>
      <c r="J93" s="17"/>
      <c r="K93" s="17"/>
      <c r="L93" s="17"/>
      <c r="M93" s="18"/>
      <c r="N93" s="16" t="s">
        <v>1151</v>
      </c>
      <c r="O93" s="17"/>
      <c r="P93" s="17"/>
      <c r="Q93" s="17"/>
      <c r="R93" s="17"/>
      <c r="S93" s="17"/>
      <c r="T93" s="17"/>
      <c r="U93" s="17"/>
      <c r="V93" s="17"/>
      <c r="W93" s="17"/>
      <c r="X93" s="17"/>
      <c r="Y93" s="17"/>
      <c r="Z93" s="17"/>
      <c r="AA93" s="18"/>
      <c r="AB93" s="33" t="s">
        <v>484</v>
      </c>
      <c r="AC93" s="63" t="s">
        <v>484</v>
      </c>
      <c r="AD93" s="32"/>
      <c r="AE93" s="52"/>
      <c r="AF93" s="26"/>
    </row>
    <row r="94" spans="1:32" s="1" customFormat="1" ht="36" customHeight="1">
      <c r="A94" s="14">
        <v>63</v>
      </c>
      <c r="B94" s="54">
        <v>3</v>
      </c>
      <c r="C94" s="31"/>
      <c r="D94" s="17"/>
      <c r="E94" s="17"/>
      <c r="F94" s="17"/>
      <c r="G94" s="17"/>
      <c r="H94" s="17"/>
      <c r="I94" s="17"/>
      <c r="J94" s="17"/>
      <c r="K94" s="17"/>
      <c r="L94" s="17"/>
      <c r="M94" s="18"/>
      <c r="N94" s="16"/>
      <c r="O94" s="17" t="s">
        <v>547</v>
      </c>
      <c r="P94" s="17"/>
      <c r="Q94" s="17"/>
      <c r="R94" s="17"/>
      <c r="S94" s="17"/>
      <c r="T94" s="17"/>
      <c r="U94" s="17"/>
      <c r="V94" s="17"/>
      <c r="W94" s="17"/>
      <c r="X94" s="17"/>
      <c r="Y94" s="17"/>
      <c r="Z94" s="17"/>
      <c r="AA94" s="18"/>
      <c r="AB94" s="33" t="s">
        <v>331</v>
      </c>
      <c r="AC94" s="63">
        <v>4</v>
      </c>
      <c r="AD94" s="32"/>
      <c r="AE94" s="34" t="s">
        <v>1152</v>
      </c>
      <c r="AF94" s="26"/>
    </row>
    <row r="95" spans="1:32" s="1" customFormat="1" ht="36">
      <c r="A95" s="14">
        <v>64</v>
      </c>
      <c r="B95" s="54">
        <v>3</v>
      </c>
      <c r="C95" s="31"/>
      <c r="D95" s="318"/>
      <c r="E95" s="318"/>
      <c r="F95" s="318"/>
      <c r="G95" s="318"/>
      <c r="H95" s="318"/>
      <c r="I95" s="318"/>
      <c r="J95" s="318"/>
      <c r="K95" s="318"/>
      <c r="L95" s="17"/>
      <c r="M95" s="18"/>
      <c r="N95" s="16"/>
      <c r="O95" s="17" t="s">
        <v>1153</v>
      </c>
      <c r="P95" s="17"/>
      <c r="Q95" s="17"/>
      <c r="R95" s="17"/>
      <c r="S95" s="17"/>
      <c r="T95" s="17"/>
      <c r="U95" s="17"/>
      <c r="V95" s="17"/>
      <c r="W95" s="17"/>
      <c r="X95" s="17"/>
      <c r="Y95" s="17"/>
      <c r="Z95" s="17"/>
      <c r="AA95" s="18"/>
      <c r="AB95" s="33" t="s">
        <v>331</v>
      </c>
      <c r="AC95" s="63">
        <v>4</v>
      </c>
      <c r="AD95" s="32"/>
      <c r="AE95" s="34" t="s">
        <v>1154</v>
      </c>
      <c r="AF95" s="26"/>
    </row>
    <row r="96" spans="1:32" s="1" customFormat="1" ht="36" customHeight="1">
      <c r="A96" s="14">
        <v>65</v>
      </c>
      <c r="B96" s="54">
        <v>3</v>
      </c>
      <c r="C96" s="31"/>
      <c r="D96" s="17"/>
      <c r="E96" s="17"/>
      <c r="F96" s="17"/>
      <c r="G96" s="17"/>
      <c r="H96" s="17"/>
      <c r="I96" s="17"/>
      <c r="J96" s="17"/>
      <c r="K96" s="17"/>
      <c r="L96" s="17"/>
      <c r="M96" s="18"/>
      <c r="N96" s="16"/>
      <c r="O96" s="17" t="s">
        <v>299</v>
      </c>
      <c r="P96" s="17"/>
      <c r="Q96" s="17"/>
      <c r="R96" s="17"/>
      <c r="S96" s="17"/>
      <c r="T96" s="17"/>
      <c r="U96" s="17"/>
      <c r="V96" s="17"/>
      <c r="W96" s="17"/>
      <c r="X96" s="17"/>
      <c r="Y96" s="17"/>
      <c r="Z96" s="17"/>
      <c r="AA96" s="18"/>
      <c r="AB96" s="33" t="s">
        <v>331</v>
      </c>
      <c r="AC96" s="63">
        <v>4</v>
      </c>
      <c r="AD96" s="32"/>
      <c r="AE96" s="34" t="s">
        <v>1155</v>
      </c>
      <c r="AF96" s="26"/>
    </row>
    <row r="97" spans="1:32" s="1" customFormat="1" ht="48">
      <c r="A97" s="14">
        <v>66</v>
      </c>
      <c r="B97" s="54">
        <v>3</v>
      </c>
      <c r="C97" s="31"/>
      <c r="D97" s="17"/>
      <c r="E97" s="17"/>
      <c r="F97" s="17"/>
      <c r="G97" s="17"/>
      <c r="H97" s="17"/>
      <c r="I97" s="17"/>
      <c r="J97" s="17"/>
      <c r="K97" s="17"/>
      <c r="L97" s="17"/>
      <c r="M97" s="18"/>
      <c r="N97" s="16"/>
      <c r="O97" s="17" t="s">
        <v>548</v>
      </c>
      <c r="P97" s="17"/>
      <c r="Q97" s="17"/>
      <c r="R97" s="17"/>
      <c r="S97" s="17"/>
      <c r="T97" s="17"/>
      <c r="U97" s="17"/>
      <c r="V97" s="17"/>
      <c r="W97" s="17"/>
      <c r="X97" s="17"/>
      <c r="Y97" s="17"/>
      <c r="Z97" s="17"/>
      <c r="AA97" s="18"/>
      <c r="AB97" s="33" t="s">
        <v>1079</v>
      </c>
      <c r="AC97" s="63">
        <v>256</v>
      </c>
      <c r="AD97" s="32"/>
      <c r="AE97" s="34" t="s">
        <v>1156</v>
      </c>
      <c r="AF97" s="26"/>
    </row>
    <row r="98" spans="1:32" s="1" customFormat="1" ht="36" customHeight="1">
      <c r="A98" s="14" t="s">
        <v>484</v>
      </c>
      <c r="B98" s="54">
        <v>1</v>
      </c>
      <c r="C98" s="31"/>
      <c r="D98" s="17"/>
      <c r="E98" s="17"/>
      <c r="F98" s="17"/>
      <c r="G98" s="17"/>
      <c r="H98" s="17"/>
      <c r="I98" s="17"/>
      <c r="J98" s="17"/>
      <c r="K98" s="17"/>
      <c r="L98" s="17"/>
      <c r="M98" s="18"/>
      <c r="N98" s="16" t="s">
        <v>1157</v>
      </c>
      <c r="O98" s="17"/>
      <c r="P98" s="17"/>
      <c r="Q98" s="17"/>
      <c r="R98" s="17"/>
      <c r="S98" s="17"/>
      <c r="T98" s="17"/>
      <c r="U98" s="17"/>
      <c r="V98" s="17"/>
      <c r="W98" s="17"/>
      <c r="X98" s="17"/>
      <c r="Y98" s="17"/>
      <c r="Z98" s="17"/>
      <c r="AA98" s="18"/>
      <c r="AB98" s="33" t="s">
        <v>484</v>
      </c>
      <c r="AC98" s="63" t="s">
        <v>484</v>
      </c>
      <c r="AD98" s="32"/>
      <c r="AE98" s="52"/>
      <c r="AF98" s="26"/>
    </row>
    <row r="99" spans="1:32" s="1" customFormat="1" ht="36" customHeight="1">
      <c r="A99" s="14" t="s">
        <v>484</v>
      </c>
      <c r="B99" s="54">
        <v>3</v>
      </c>
      <c r="C99" s="31"/>
      <c r="D99" s="17"/>
      <c r="E99" s="17"/>
      <c r="F99" s="17"/>
      <c r="G99" s="17"/>
      <c r="H99" s="17"/>
      <c r="I99" s="17"/>
      <c r="J99" s="17"/>
      <c r="K99" s="17"/>
      <c r="L99" s="17"/>
      <c r="M99" s="18"/>
      <c r="N99" s="16"/>
      <c r="O99" s="17" t="s">
        <v>1158</v>
      </c>
      <c r="P99" s="17"/>
      <c r="Q99" s="17"/>
      <c r="R99" s="17"/>
      <c r="S99" s="17"/>
      <c r="T99" s="17"/>
      <c r="U99" s="17"/>
      <c r="V99" s="17"/>
      <c r="W99" s="17"/>
      <c r="X99" s="17"/>
      <c r="Y99" s="17"/>
      <c r="Z99" s="17"/>
      <c r="AA99" s="18"/>
      <c r="AB99" s="33" t="s">
        <v>484</v>
      </c>
      <c r="AC99" s="63" t="s">
        <v>484</v>
      </c>
      <c r="AD99" s="32"/>
      <c r="AE99" s="52"/>
      <c r="AF99" s="26"/>
    </row>
    <row r="100" spans="1:32" s="1" customFormat="1" ht="36" customHeight="1">
      <c r="A100" s="14">
        <v>67</v>
      </c>
      <c r="B100" s="54">
        <v>5</v>
      </c>
      <c r="C100" s="31"/>
      <c r="D100" s="17"/>
      <c r="E100" s="17"/>
      <c r="F100" s="17"/>
      <c r="G100" s="17"/>
      <c r="H100" s="17"/>
      <c r="I100" s="17"/>
      <c r="J100" s="17"/>
      <c r="K100" s="17"/>
      <c r="L100" s="17"/>
      <c r="M100" s="18"/>
      <c r="N100" s="16"/>
      <c r="O100" s="17"/>
      <c r="P100" s="17" t="s">
        <v>1159</v>
      </c>
      <c r="Q100" s="17"/>
      <c r="R100" s="17"/>
      <c r="S100" s="17"/>
      <c r="T100" s="17"/>
      <c r="U100" s="17"/>
      <c r="V100" s="17"/>
      <c r="W100" s="17"/>
      <c r="X100" s="17"/>
      <c r="Y100" s="17"/>
      <c r="Z100" s="17"/>
      <c r="AA100" s="18"/>
      <c r="AB100" s="33" t="s">
        <v>331</v>
      </c>
      <c r="AC100" s="63">
        <v>1</v>
      </c>
      <c r="AD100" s="32"/>
      <c r="AE100" s="52" t="s">
        <v>1160</v>
      </c>
      <c r="AF100" s="26"/>
    </row>
    <row r="101" spans="1:32" s="1" customFormat="1" ht="36" customHeight="1">
      <c r="A101" s="14">
        <v>68</v>
      </c>
      <c r="B101" s="54">
        <v>5</v>
      </c>
      <c r="C101" s="31"/>
      <c r="D101" s="17"/>
      <c r="E101" s="17"/>
      <c r="F101" s="17"/>
      <c r="G101" s="17"/>
      <c r="H101" s="17"/>
      <c r="I101" s="17"/>
      <c r="J101" s="17"/>
      <c r="K101" s="17"/>
      <c r="L101" s="17"/>
      <c r="M101" s="18"/>
      <c r="N101" s="16"/>
      <c r="O101" s="17"/>
      <c r="P101" s="17" t="s">
        <v>1161</v>
      </c>
      <c r="Q101" s="17"/>
      <c r="R101" s="17"/>
      <c r="S101" s="17"/>
      <c r="T101" s="17"/>
      <c r="U101" s="17"/>
      <c r="V101" s="17"/>
      <c r="W101" s="17"/>
      <c r="X101" s="17"/>
      <c r="Y101" s="17"/>
      <c r="Z101" s="17"/>
      <c r="AA101" s="18"/>
      <c r="AB101" s="33" t="s">
        <v>1079</v>
      </c>
      <c r="AC101" s="63">
        <v>256</v>
      </c>
      <c r="AD101" s="32"/>
      <c r="AE101" s="34" t="s">
        <v>1162</v>
      </c>
      <c r="AF101" s="26"/>
    </row>
    <row r="102" spans="1:32" s="1" customFormat="1" ht="36" customHeight="1">
      <c r="A102" s="14">
        <v>69</v>
      </c>
      <c r="B102" s="54">
        <v>5</v>
      </c>
      <c r="C102" s="31"/>
      <c r="D102" s="17"/>
      <c r="E102" s="17"/>
      <c r="F102" s="17"/>
      <c r="G102" s="17"/>
      <c r="H102" s="17"/>
      <c r="I102" s="17"/>
      <c r="J102" s="17"/>
      <c r="K102" s="17"/>
      <c r="L102" s="17"/>
      <c r="M102" s="18"/>
      <c r="N102" s="16"/>
      <c r="O102" s="17"/>
      <c r="P102" s="17" t="s">
        <v>1163</v>
      </c>
      <c r="Q102" s="17"/>
      <c r="R102" s="17"/>
      <c r="S102" s="17"/>
      <c r="T102" s="17"/>
      <c r="U102" s="17"/>
      <c r="V102" s="17"/>
      <c r="W102" s="17"/>
      <c r="X102" s="17"/>
      <c r="Y102" s="17"/>
      <c r="Z102" s="17"/>
      <c r="AA102" s="18"/>
      <c r="AB102" s="33" t="s">
        <v>1079</v>
      </c>
      <c r="AC102" s="63">
        <v>256</v>
      </c>
      <c r="AD102" s="32"/>
      <c r="AE102" s="34" t="s">
        <v>1164</v>
      </c>
      <c r="AF102" s="26"/>
    </row>
    <row r="103" spans="1:32" s="1" customFormat="1" ht="22.7" customHeight="1">
      <c r="A103" s="14" t="s">
        <v>484</v>
      </c>
      <c r="B103" s="54">
        <v>1</v>
      </c>
      <c r="C103" s="31"/>
      <c r="D103" s="17"/>
      <c r="E103" s="17"/>
      <c r="F103" s="17"/>
      <c r="G103" s="17"/>
      <c r="H103" s="17"/>
      <c r="I103" s="17"/>
      <c r="J103" s="17"/>
      <c r="K103" s="17"/>
      <c r="L103" s="17"/>
      <c r="M103" s="18"/>
      <c r="N103" s="16" t="s">
        <v>1165</v>
      </c>
      <c r="O103" s="17"/>
      <c r="P103" s="17"/>
      <c r="Q103" s="17"/>
      <c r="R103" s="17"/>
      <c r="S103" s="17"/>
      <c r="T103" s="17"/>
      <c r="U103" s="17"/>
      <c r="V103" s="17"/>
      <c r="W103" s="17"/>
      <c r="X103" s="17"/>
      <c r="Y103" s="17"/>
      <c r="Z103" s="17"/>
      <c r="AA103" s="18"/>
      <c r="AB103" s="33" t="s">
        <v>484</v>
      </c>
      <c r="AC103" s="63" t="s">
        <v>484</v>
      </c>
      <c r="AD103" s="32"/>
      <c r="AE103" s="52"/>
      <c r="AF103" s="26"/>
    </row>
    <row r="104" spans="1:32" s="1" customFormat="1" ht="22.7" customHeight="1">
      <c r="A104" s="14">
        <v>70</v>
      </c>
      <c r="B104" s="54">
        <v>3</v>
      </c>
      <c r="C104" s="31"/>
      <c r="D104" s="17"/>
      <c r="E104" s="17"/>
      <c r="F104" s="17"/>
      <c r="G104" s="17"/>
      <c r="H104" s="17"/>
      <c r="I104" s="17"/>
      <c r="J104" s="17"/>
      <c r="K104" s="17"/>
      <c r="L104" s="17"/>
      <c r="M104" s="18"/>
      <c r="N104" s="16"/>
      <c r="O104" s="17" t="s">
        <v>1166</v>
      </c>
      <c r="P104" s="17"/>
      <c r="Q104" s="17"/>
      <c r="R104" s="17"/>
      <c r="S104" s="17"/>
      <c r="T104" s="17"/>
      <c r="U104" s="17"/>
      <c r="V104" s="17"/>
      <c r="W104" s="17"/>
      <c r="X104" s="17"/>
      <c r="Y104" s="17"/>
      <c r="Z104" s="17"/>
      <c r="AA104" s="18"/>
      <c r="AB104" s="33" t="s">
        <v>331</v>
      </c>
      <c r="AC104" s="63">
        <v>1</v>
      </c>
      <c r="AD104" s="32"/>
      <c r="AE104" s="52" t="s">
        <v>1167</v>
      </c>
      <c r="AF104" s="26"/>
    </row>
    <row r="105" spans="1:32" s="1" customFormat="1" ht="22.7" customHeight="1">
      <c r="A105" s="14">
        <v>71</v>
      </c>
      <c r="B105" s="54">
        <v>3</v>
      </c>
      <c r="C105" s="31"/>
      <c r="D105" s="17"/>
      <c r="E105" s="17"/>
      <c r="F105" s="17"/>
      <c r="G105" s="17"/>
      <c r="H105" s="17"/>
      <c r="I105" s="17"/>
      <c r="J105" s="17"/>
      <c r="K105" s="17"/>
      <c r="L105" s="17"/>
      <c r="M105" s="18"/>
      <c r="N105" s="16"/>
      <c r="O105" s="17" t="s">
        <v>1168</v>
      </c>
      <c r="P105" s="17"/>
      <c r="Q105" s="17"/>
      <c r="R105" s="17"/>
      <c r="S105" s="17"/>
      <c r="T105" s="17"/>
      <c r="U105" s="17"/>
      <c r="V105" s="17"/>
      <c r="W105" s="17"/>
      <c r="X105" s="17"/>
      <c r="Y105" s="17"/>
      <c r="Z105" s="17"/>
      <c r="AA105" s="18"/>
      <c r="AB105" s="33" t="s">
        <v>331</v>
      </c>
      <c r="AC105" s="63">
        <v>1</v>
      </c>
      <c r="AD105" s="32"/>
      <c r="AE105" s="52" t="s">
        <v>1169</v>
      </c>
      <c r="AF105" s="26"/>
    </row>
    <row r="106" spans="1:32" s="1" customFormat="1" ht="22.7" customHeight="1">
      <c r="A106" s="14">
        <v>72</v>
      </c>
      <c r="B106" s="54">
        <v>3</v>
      </c>
      <c r="C106" s="31"/>
      <c r="D106" s="17"/>
      <c r="E106" s="17"/>
      <c r="F106" s="17"/>
      <c r="G106" s="17"/>
      <c r="H106" s="17"/>
      <c r="I106" s="17"/>
      <c r="J106" s="17"/>
      <c r="K106" s="17"/>
      <c r="L106" s="17"/>
      <c r="M106" s="18"/>
      <c r="N106" s="16"/>
      <c r="O106" s="17" t="s">
        <v>1170</v>
      </c>
      <c r="P106" s="17"/>
      <c r="Q106" s="17"/>
      <c r="R106" s="17"/>
      <c r="S106" s="17"/>
      <c r="T106" s="17"/>
      <c r="U106" s="17"/>
      <c r="V106" s="17"/>
      <c r="W106" s="17"/>
      <c r="X106" s="17"/>
      <c r="Y106" s="17"/>
      <c r="Z106" s="17"/>
      <c r="AA106" s="18"/>
      <c r="AB106" s="33" t="s">
        <v>331</v>
      </c>
      <c r="AC106" s="63">
        <v>1</v>
      </c>
      <c r="AD106" s="32"/>
      <c r="AE106" s="52" t="s">
        <v>1169</v>
      </c>
      <c r="AF106" s="26"/>
    </row>
    <row r="107" spans="1:32" s="1" customFormat="1" ht="36">
      <c r="A107" s="14">
        <v>73</v>
      </c>
      <c r="B107" s="54">
        <v>3</v>
      </c>
      <c r="C107" s="31"/>
      <c r="D107" s="17"/>
      <c r="E107" s="17"/>
      <c r="F107" s="17"/>
      <c r="G107" s="17"/>
      <c r="H107" s="17"/>
      <c r="I107" s="17"/>
      <c r="J107" s="17"/>
      <c r="K107" s="17"/>
      <c r="L107" s="17"/>
      <c r="M107" s="18"/>
      <c r="N107" s="16"/>
      <c r="O107" s="17" t="s">
        <v>1171</v>
      </c>
      <c r="P107" s="17"/>
      <c r="Q107" s="17"/>
      <c r="R107" s="17"/>
      <c r="S107" s="17"/>
      <c r="T107" s="17"/>
      <c r="U107" s="17"/>
      <c r="V107" s="17"/>
      <c r="W107" s="17"/>
      <c r="X107" s="17"/>
      <c r="Y107" s="17"/>
      <c r="Z107" s="17"/>
      <c r="AA107" s="18"/>
      <c r="AB107" s="33" t="s">
        <v>331</v>
      </c>
      <c r="AC107" s="63">
        <v>1</v>
      </c>
      <c r="AD107" s="32"/>
      <c r="AE107" s="52" t="s">
        <v>1172</v>
      </c>
      <c r="AF107" s="26"/>
    </row>
    <row r="108" spans="1:32" s="1" customFormat="1" ht="48">
      <c r="A108" s="14">
        <v>74</v>
      </c>
      <c r="B108" s="54">
        <v>3</v>
      </c>
      <c r="C108" s="31"/>
      <c r="D108" s="17"/>
      <c r="E108" s="17"/>
      <c r="F108" s="17"/>
      <c r="G108" s="17"/>
      <c r="H108" s="17"/>
      <c r="I108" s="17"/>
      <c r="J108" s="17"/>
      <c r="K108" s="17"/>
      <c r="L108" s="17"/>
      <c r="M108" s="18"/>
      <c r="N108" s="16"/>
      <c r="O108" s="17" t="s">
        <v>1173</v>
      </c>
      <c r="P108" s="17"/>
      <c r="Q108" s="17"/>
      <c r="R108" s="17"/>
      <c r="S108" s="17"/>
      <c r="T108" s="17"/>
      <c r="U108" s="17"/>
      <c r="V108" s="17"/>
      <c r="W108" s="17"/>
      <c r="X108" s="17"/>
      <c r="Y108" s="17"/>
      <c r="Z108" s="17"/>
      <c r="AA108" s="18"/>
      <c r="AB108" s="33" t="s">
        <v>1079</v>
      </c>
      <c r="AC108" s="63">
        <v>256</v>
      </c>
      <c r="AD108" s="32"/>
      <c r="AE108" s="34" t="s">
        <v>1174</v>
      </c>
      <c r="AF108" s="26"/>
    </row>
    <row r="109" spans="1:32" s="1" customFormat="1" ht="36" customHeight="1">
      <c r="A109" s="14">
        <v>75</v>
      </c>
      <c r="B109" s="54">
        <v>3</v>
      </c>
      <c r="C109" s="31"/>
      <c r="D109" s="17"/>
      <c r="E109" s="17"/>
      <c r="F109" s="17"/>
      <c r="G109" s="17"/>
      <c r="H109" s="17"/>
      <c r="I109" s="17"/>
      <c r="J109" s="17"/>
      <c r="K109" s="17"/>
      <c r="L109" s="17"/>
      <c r="M109" s="18"/>
      <c r="N109" s="16"/>
      <c r="O109" s="17" t="s">
        <v>1163</v>
      </c>
      <c r="P109" s="17"/>
      <c r="Q109" s="17"/>
      <c r="R109" s="17"/>
      <c r="S109" s="17"/>
      <c r="T109" s="17"/>
      <c r="U109" s="17"/>
      <c r="V109" s="17"/>
      <c r="W109" s="17"/>
      <c r="X109" s="17"/>
      <c r="Y109" s="17"/>
      <c r="Z109" s="17"/>
      <c r="AA109" s="18"/>
      <c r="AB109" s="33" t="s">
        <v>1079</v>
      </c>
      <c r="AC109" s="63">
        <v>256</v>
      </c>
      <c r="AD109" s="32"/>
      <c r="AE109" s="34" t="s">
        <v>1175</v>
      </c>
      <c r="AF109" s="26"/>
    </row>
    <row r="110" spans="1:32" s="1" customFormat="1" ht="36" customHeight="1">
      <c r="A110" s="14" t="s">
        <v>484</v>
      </c>
      <c r="B110" s="54">
        <v>1</v>
      </c>
      <c r="C110" s="31"/>
      <c r="D110" s="17"/>
      <c r="E110" s="17"/>
      <c r="F110" s="17"/>
      <c r="G110" s="17"/>
      <c r="H110" s="17"/>
      <c r="I110" s="17"/>
      <c r="J110" s="17"/>
      <c r="K110" s="17"/>
      <c r="L110" s="17"/>
      <c r="M110" s="18"/>
      <c r="N110" s="16" t="s">
        <v>550</v>
      </c>
      <c r="O110" s="17"/>
      <c r="P110" s="17"/>
      <c r="Q110" s="17"/>
      <c r="R110" s="17"/>
      <c r="S110" s="17"/>
      <c r="T110" s="17"/>
      <c r="U110" s="17"/>
      <c r="V110" s="17"/>
      <c r="W110" s="17"/>
      <c r="X110" s="17"/>
      <c r="Y110" s="17"/>
      <c r="Z110" s="17"/>
      <c r="AA110" s="18"/>
      <c r="AB110" s="33" t="s">
        <v>484</v>
      </c>
      <c r="AC110" s="63" t="s">
        <v>484</v>
      </c>
      <c r="AD110" s="32"/>
      <c r="AE110" s="52"/>
      <c r="AF110" s="26"/>
    </row>
    <row r="111" spans="1:32" s="1" customFormat="1" ht="36" customHeight="1">
      <c r="A111" s="14">
        <v>76</v>
      </c>
      <c r="B111" s="54">
        <v>3</v>
      </c>
      <c r="C111" s="31"/>
      <c r="D111" s="68"/>
      <c r="E111" s="68"/>
      <c r="F111" s="68"/>
      <c r="G111" s="68"/>
      <c r="H111" s="68"/>
      <c r="I111" s="68"/>
      <c r="J111" s="68"/>
      <c r="K111" s="68"/>
      <c r="L111" s="17"/>
      <c r="M111" s="18"/>
      <c r="N111" s="16"/>
      <c r="O111" s="17" t="s">
        <v>1176</v>
      </c>
      <c r="P111" s="17"/>
      <c r="Q111" s="17"/>
      <c r="R111" s="17"/>
      <c r="S111" s="17"/>
      <c r="T111" s="17"/>
      <c r="U111" s="17"/>
      <c r="V111" s="17"/>
      <c r="W111" s="17"/>
      <c r="X111" s="17"/>
      <c r="Y111" s="17"/>
      <c r="Z111" s="17"/>
      <c r="AA111" s="18"/>
      <c r="AB111" s="33" t="s">
        <v>331</v>
      </c>
      <c r="AC111" s="63">
        <v>1</v>
      </c>
      <c r="AD111" s="32"/>
      <c r="AE111" s="52" t="s">
        <v>1177</v>
      </c>
      <c r="AF111" s="26"/>
    </row>
    <row r="112" spans="1:32" s="1" customFormat="1" ht="36" customHeight="1">
      <c r="A112" s="14">
        <v>77</v>
      </c>
      <c r="B112" s="54">
        <v>3</v>
      </c>
      <c r="C112" s="31"/>
      <c r="D112" s="17"/>
      <c r="E112" s="17"/>
      <c r="F112" s="17"/>
      <c r="G112" s="17"/>
      <c r="H112" s="17"/>
      <c r="I112" s="17"/>
      <c r="J112" s="17"/>
      <c r="K112" s="17"/>
      <c r="L112" s="17"/>
      <c r="M112" s="18"/>
      <c r="N112" s="16"/>
      <c r="O112" s="17" t="s">
        <v>549</v>
      </c>
      <c r="P112" s="17"/>
      <c r="Q112" s="17"/>
      <c r="R112" s="17"/>
      <c r="S112" s="17"/>
      <c r="T112" s="17"/>
      <c r="U112" s="17"/>
      <c r="V112" s="17"/>
      <c r="W112" s="17"/>
      <c r="X112" s="17"/>
      <c r="Y112" s="17"/>
      <c r="Z112" s="17"/>
      <c r="AA112" s="18"/>
      <c r="AB112" s="33" t="s">
        <v>331</v>
      </c>
      <c r="AC112" s="63">
        <v>1</v>
      </c>
      <c r="AD112" s="32"/>
      <c r="AE112" s="52" t="s">
        <v>1178</v>
      </c>
      <c r="AF112" s="26"/>
    </row>
    <row r="113" spans="1:32" s="1" customFormat="1" ht="26.45" customHeight="1">
      <c r="A113" s="14">
        <v>78</v>
      </c>
      <c r="B113" s="54">
        <v>3</v>
      </c>
      <c r="C113" s="31"/>
      <c r="D113" s="17"/>
      <c r="E113" s="17"/>
      <c r="F113" s="17"/>
      <c r="G113" s="17"/>
      <c r="H113" s="17"/>
      <c r="I113" s="17"/>
      <c r="J113" s="17"/>
      <c r="K113" s="17"/>
      <c r="L113" s="17"/>
      <c r="M113" s="18"/>
      <c r="N113" s="16"/>
      <c r="O113" s="17" t="s">
        <v>1179</v>
      </c>
      <c r="P113" s="17"/>
      <c r="Q113" s="17"/>
      <c r="R113" s="17"/>
      <c r="S113" s="17"/>
      <c r="T113" s="17"/>
      <c r="U113" s="17"/>
      <c r="V113" s="17"/>
      <c r="W113" s="17"/>
      <c r="X113" s="17"/>
      <c r="Y113" s="17"/>
      <c r="Z113" s="17"/>
      <c r="AA113" s="18"/>
      <c r="AB113" s="33" t="s">
        <v>1079</v>
      </c>
      <c r="AC113" s="63">
        <v>256</v>
      </c>
      <c r="AD113" s="32"/>
      <c r="AE113" s="34" t="s">
        <v>1180</v>
      </c>
      <c r="AF113" s="26"/>
    </row>
    <row r="114" spans="1:32" s="1" customFormat="1" ht="36.75" customHeight="1">
      <c r="A114" s="14">
        <v>79</v>
      </c>
      <c r="B114" s="54">
        <v>3</v>
      </c>
      <c r="C114" s="31"/>
      <c r="D114" s="68"/>
      <c r="E114" s="68"/>
      <c r="F114" s="68"/>
      <c r="G114" s="68"/>
      <c r="H114" s="68"/>
      <c r="I114" s="68"/>
      <c r="J114" s="68"/>
      <c r="K114" s="68"/>
      <c r="L114" s="17"/>
      <c r="M114" s="18"/>
      <c r="N114" s="16"/>
      <c r="O114" s="17" t="s">
        <v>1181</v>
      </c>
      <c r="P114" s="17"/>
      <c r="Q114" s="17"/>
      <c r="R114" s="17"/>
      <c r="S114" s="17"/>
      <c r="T114" s="17"/>
      <c r="U114" s="17"/>
      <c r="V114" s="17"/>
      <c r="W114" s="17"/>
      <c r="X114" s="17"/>
      <c r="Y114" s="17"/>
      <c r="Z114" s="17"/>
      <c r="AA114" s="18"/>
      <c r="AB114" s="33" t="s">
        <v>1079</v>
      </c>
      <c r="AC114" s="63">
        <v>64</v>
      </c>
      <c r="AD114" s="32"/>
      <c r="AE114" s="34" t="s">
        <v>1349</v>
      </c>
      <c r="AF114" s="26"/>
    </row>
    <row r="115" spans="1:32" s="1" customFormat="1" ht="23.25" customHeight="1">
      <c r="A115" s="14" t="s">
        <v>484</v>
      </c>
      <c r="B115" s="54">
        <v>1</v>
      </c>
      <c r="C115" s="31"/>
      <c r="D115" s="17"/>
      <c r="E115" s="17"/>
      <c r="F115" s="17"/>
      <c r="G115" s="17"/>
      <c r="H115" s="17"/>
      <c r="I115" s="17"/>
      <c r="J115" s="17"/>
      <c r="K115" s="17"/>
      <c r="L115" s="17"/>
      <c r="M115" s="18"/>
      <c r="N115" s="16" t="s">
        <v>427</v>
      </c>
      <c r="O115" s="17"/>
      <c r="P115" s="17"/>
      <c r="Q115" s="17"/>
      <c r="R115" s="17"/>
      <c r="S115" s="17"/>
      <c r="T115" s="17"/>
      <c r="U115" s="17"/>
      <c r="V115" s="17"/>
      <c r="W115" s="17"/>
      <c r="X115" s="17"/>
      <c r="Y115" s="17"/>
      <c r="Z115" s="17"/>
      <c r="AA115" s="18"/>
      <c r="AB115" s="33" t="s">
        <v>484</v>
      </c>
      <c r="AC115" s="63" t="s">
        <v>484</v>
      </c>
      <c r="AD115" s="32"/>
      <c r="AE115" s="52"/>
      <c r="AF115" s="26"/>
    </row>
    <row r="116" spans="1:32" s="1" customFormat="1" ht="23.25" customHeight="1">
      <c r="A116" s="14" t="s">
        <v>484</v>
      </c>
      <c r="B116" s="54">
        <v>3</v>
      </c>
      <c r="C116" s="31"/>
      <c r="D116" s="17"/>
      <c r="E116" s="17"/>
      <c r="F116" s="17"/>
      <c r="G116" s="17"/>
      <c r="H116" s="17"/>
      <c r="I116" s="17"/>
      <c r="J116" s="17"/>
      <c r="K116" s="17"/>
      <c r="L116" s="17"/>
      <c r="M116" s="18"/>
      <c r="N116" s="16"/>
      <c r="O116" s="17" t="s">
        <v>1182</v>
      </c>
      <c r="P116" s="17"/>
      <c r="Q116" s="17"/>
      <c r="R116" s="17"/>
      <c r="S116" s="17"/>
      <c r="T116" s="17"/>
      <c r="U116" s="17"/>
      <c r="V116" s="17"/>
      <c r="W116" s="17"/>
      <c r="X116" s="17"/>
      <c r="Y116" s="17"/>
      <c r="Z116" s="17"/>
      <c r="AA116" s="18"/>
      <c r="AB116" s="33" t="s">
        <v>484</v>
      </c>
      <c r="AC116" s="63" t="s">
        <v>484</v>
      </c>
      <c r="AD116" s="32"/>
      <c r="AE116" s="52"/>
      <c r="AF116" s="26"/>
    </row>
    <row r="117" spans="1:32" s="1" customFormat="1" ht="51.75" customHeight="1">
      <c r="A117" s="14">
        <v>80</v>
      </c>
      <c r="B117" s="54">
        <v>5</v>
      </c>
      <c r="C117" s="31"/>
      <c r="D117" s="17"/>
      <c r="E117" s="17"/>
      <c r="F117" s="17"/>
      <c r="G117" s="17"/>
      <c r="H117" s="17"/>
      <c r="I117" s="17"/>
      <c r="J117" s="17"/>
      <c r="K117" s="17"/>
      <c r="L117" s="17"/>
      <c r="M117" s="18"/>
      <c r="N117" s="16"/>
      <c r="O117" s="17"/>
      <c r="P117" s="17" t="s">
        <v>1183</v>
      </c>
      <c r="Q117" s="17"/>
      <c r="R117" s="17"/>
      <c r="S117" s="17"/>
      <c r="T117" s="17"/>
      <c r="U117" s="17"/>
      <c r="V117" s="17"/>
      <c r="W117" s="17"/>
      <c r="X117" s="17"/>
      <c r="Y117" s="17"/>
      <c r="Z117" s="17"/>
      <c r="AA117" s="18"/>
      <c r="AB117" s="33" t="s">
        <v>331</v>
      </c>
      <c r="AC117" s="63">
        <v>1</v>
      </c>
      <c r="AD117" s="32"/>
      <c r="AE117" s="52" t="s">
        <v>1350</v>
      </c>
      <c r="AF117" s="26"/>
    </row>
    <row r="118" spans="1:32" s="1" customFormat="1" ht="22.7" customHeight="1">
      <c r="A118" s="14">
        <v>81</v>
      </c>
      <c r="B118" s="54">
        <v>5</v>
      </c>
      <c r="C118" s="31"/>
      <c r="D118" s="17"/>
      <c r="E118" s="17"/>
      <c r="F118" s="17"/>
      <c r="G118" s="17"/>
      <c r="H118" s="17"/>
      <c r="I118" s="17"/>
      <c r="J118" s="17"/>
      <c r="K118" s="17"/>
      <c r="L118" s="17"/>
      <c r="M118" s="18"/>
      <c r="N118" s="16"/>
      <c r="O118" s="17"/>
      <c r="P118" s="17" t="s">
        <v>1184</v>
      </c>
      <c r="Q118" s="17"/>
      <c r="R118" s="17"/>
      <c r="S118" s="17"/>
      <c r="T118" s="17"/>
      <c r="U118" s="17"/>
      <c r="V118" s="17"/>
      <c r="W118" s="17"/>
      <c r="X118" s="17"/>
      <c r="Y118" s="17"/>
      <c r="Z118" s="17"/>
      <c r="AA118" s="18"/>
      <c r="AB118" s="33" t="s">
        <v>1079</v>
      </c>
      <c r="AC118" s="63">
        <v>256</v>
      </c>
      <c r="AD118" s="32"/>
      <c r="AE118" s="34"/>
      <c r="AF118" s="26"/>
    </row>
    <row r="119" spans="1:32" s="1" customFormat="1" ht="22.7" customHeight="1">
      <c r="A119" s="14">
        <v>82</v>
      </c>
      <c r="B119" s="54">
        <v>5</v>
      </c>
      <c r="C119" s="31"/>
      <c r="D119" s="17"/>
      <c r="E119" s="17"/>
      <c r="F119" s="17"/>
      <c r="G119" s="17"/>
      <c r="H119" s="17"/>
      <c r="I119" s="17"/>
      <c r="J119" s="17"/>
      <c r="K119" s="17"/>
      <c r="L119" s="17"/>
      <c r="M119" s="18"/>
      <c r="N119" s="16"/>
      <c r="O119" s="17"/>
      <c r="P119" s="17" t="s">
        <v>1185</v>
      </c>
      <c r="Q119" s="17"/>
      <c r="R119" s="17"/>
      <c r="S119" s="17"/>
      <c r="T119" s="17"/>
      <c r="U119" s="17"/>
      <c r="V119" s="17"/>
      <c r="W119" s="17"/>
      <c r="X119" s="17"/>
      <c r="Y119" s="17"/>
      <c r="Z119" s="17"/>
      <c r="AA119" s="18"/>
      <c r="AB119" s="33" t="s">
        <v>1079</v>
      </c>
      <c r="AC119" s="63">
        <v>256</v>
      </c>
      <c r="AD119" s="32"/>
      <c r="AE119" s="34"/>
      <c r="AF119" s="26"/>
    </row>
    <row r="120" spans="1:32" s="1" customFormat="1" ht="22.7" customHeight="1">
      <c r="A120" s="14" t="s">
        <v>484</v>
      </c>
      <c r="B120" s="54">
        <v>3</v>
      </c>
      <c r="C120" s="31"/>
      <c r="D120" s="17"/>
      <c r="E120" s="17"/>
      <c r="F120" s="17"/>
      <c r="G120" s="17"/>
      <c r="H120" s="17"/>
      <c r="I120" s="17"/>
      <c r="J120" s="17"/>
      <c r="K120" s="17"/>
      <c r="L120" s="17"/>
      <c r="M120" s="18"/>
      <c r="N120" s="16"/>
      <c r="O120" s="17" t="s">
        <v>1186</v>
      </c>
      <c r="P120" s="17"/>
      <c r="Q120" s="17"/>
      <c r="R120" s="17"/>
      <c r="S120" s="17"/>
      <c r="T120" s="17"/>
      <c r="U120" s="17"/>
      <c r="V120" s="17"/>
      <c r="W120" s="17"/>
      <c r="X120" s="17"/>
      <c r="Y120" s="17"/>
      <c r="Z120" s="17"/>
      <c r="AA120" s="18"/>
      <c r="AB120" s="33" t="s">
        <v>484</v>
      </c>
      <c r="AC120" s="63" t="s">
        <v>484</v>
      </c>
      <c r="AD120" s="32"/>
      <c r="AE120" s="52"/>
      <c r="AF120" s="26"/>
    </row>
    <row r="121" spans="1:32" s="1" customFormat="1" ht="56.25" customHeight="1">
      <c r="A121" s="14">
        <v>83</v>
      </c>
      <c r="B121" s="54">
        <v>5</v>
      </c>
      <c r="C121" s="31"/>
      <c r="D121" s="17"/>
      <c r="E121" s="17"/>
      <c r="F121" s="17"/>
      <c r="G121" s="17"/>
      <c r="H121" s="17"/>
      <c r="I121" s="17"/>
      <c r="J121" s="17"/>
      <c r="K121" s="17"/>
      <c r="L121" s="17"/>
      <c r="M121" s="18"/>
      <c r="N121" s="16"/>
      <c r="O121" s="17"/>
      <c r="P121" s="17" t="s">
        <v>1183</v>
      </c>
      <c r="Q121" s="17"/>
      <c r="R121" s="17"/>
      <c r="S121" s="17"/>
      <c r="T121" s="17"/>
      <c r="U121" s="17"/>
      <c r="V121" s="17"/>
      <c r="W121" s="17"/>
      <c r="X121" s="17"/>
      <c r="Y121" s="17"/>
      <c r="Z121" s="17"/>
      <c r="AA121" s="18"/>
      <c r="AB121" s="33" t="s">
        <v>331</v>
      </c>
      <c r="AC121" s="63">
        <v>1</v>
      </c>
      <c r="AD121" s="32"/>
      <c r="AE121" s="52" t="s">
        <v>1350</v>
      </c>
      <c r="AF121" s="26"/>
    </row>
    <row r="122" spans="1:32" s="1" customFormat="1" ht="23.25" customHeight="1">
      <c r="A122" s="14">
        <v>84</v>
      </c>
      <c r="B122" s="54">
        <v>5</v>
      </c>
      <c r="C122" s="31"/>
      <c r="D122" s="17"/>
      <c r="E122" s="17"/>
      <c r="F122" s="17"/>
      <c r="G122" s="17"/>
      <c r="H122" s="17"/>
      <c r="I122" s="17"/>
      <c r="J122" s="17"/>
      <c r="K122" s="17"/>
      <c r="L122" s="17"/>
      <c r="M122" s="18"/>
      <c r="N122" s="16"/>
      <c r="O122" s="17"/>
      <c r="P122" s="17" t="s">
        <v>1184</v>
      </c>
      <c r="Q122" s="17"/>
      <c r="R122" s="17"/>
      <c r="S122" s="17"/>
      <c r="T122" s="17"/>
      <c r="U122" s="17"/>
      <c r="V122" s="17"/>
      <c r="W122" s="17"/>
      <c r="X122" s="17"/>
      <c r="Y122" s="17"/>
      <c r="Z122" s="17"/>
      <c r="AA122" s="18"/>
      <c r="AB122" s="33" t="s">
        <v>1079</v>
      </c>
      <c r="AC122" s="63">
        <v>256</v>
      </c>
      <c r="AD122" s="32"/>
      <c r="AE122" s="34"/>
      <c r="AF122" s="26"/>
    </row>
    <row r="123" spans="1:32" s="1" customFormat="1" ht="23.25" customHeight="1">
      <c r="A123" s="14">
        <v>85</v>
      </c>
      <c r="B123" s="54">
        <v>5</v>
      </c>
      <c r="C123" s="31"/>
      <c r="D123" s="17"/>
      <c r="E123" s="17"/>
      <c r="F123" s="17"/>
      <c r="G123" s="17"/>
      <c r="H123" s="17"/>
      <c r="I123" s="17"/>
      <c r="J123" s="17"/>
      <c r="K123" s="17"/>
      <c r="L123" s="17"/>
      <c r="M123" s="18"/>
      <c r="N123" s="16"/>
      <c r="O123" s="17"/>
      <c r="P123" s="17" t="s">
        <v>1185</v>
      </c>
      <c r="Q123" s="17"/>
      <c r="R123" s="17"/>
      <c r="S123" s="17"/>
      <c r="T123" s="17"/>
      <c r="U123" s="17"/>
      <c r="V123" s="17"/>
      <c r="W123" s="17"/>
      <c r="X123" s="17"/>
      <c r="Y123" s="17"/>
      <c r="Z123" s="17"/>
      <c r="AA123" s="18"/>
      <c r="AB123" s="33" t="s">
        <v>1079</v>
      </c>
      <c r="AC123" s="63">
        <v>256</v>
      </c>
      <c r="AD123" s="32"/>
      <c r="AE123" s="34"/>
      <c r="AF123" s="26"/>
    </row>
    <row r="124" spans="1:32" s="1" customFormat="1" ht="23.25" customHeight="1">
      <c r="A124" s="14" t="s">
        <v>484</v>
      </c>
      <c r="B124" s="54">
        <v>3</v>
      </c>
      <c r="C124" s="31"/>
      <c r="D124" s="17"/>
      <c r="E124" s="17"/>
      <c r="F124" s="17"/>
      <c r="G124" s="17"/>
      <c r="H124" s="17"/>
      <c r="I124" s="17"/>
      <c r="J124" s="17"/>
      <c r="K124" s="17"/>
      <c r="L124" s="17"/>
      <c r="M124" s="18"/>
      <c r="N124" s="16"/>
      <c r="O124" s="17" t="s">
        <v>1187</v>
      </c>
      <c r="P124" s="17"/>
      <c r="Q124" s="17"/>
      <c r="R124" s="17"/>
      <c r="S124" s="17"/>
      <c r="T124" s="17"/>
      <c r="U124" s="17"/>
      <c r="V124" s="17"/>
      <c r="W124" s="17"/>
      <c r="X124" s="17"/>
      <c r="Y124" s="17"/>
      <c r="Z124" s="17"/>
      <c r="AA124" s="18"/>
      <c r="AB124" s="33" t="s">
        <v>484</v>
      </c>
      <c r="AC124" s="63" t="s">
        <v>484</v>
      </c>
      <c r="AD124" s="32"/>
      <c r="AE124" s="52"/>
      <c r="AF124" s="26"/>
    </row>
    <row r="125" spans="1:32" s="1" customFormat="1" ht="63" customHeight="1">
      <c r="A125" s="14">
        <v>86</v>
      </c>
      <c r="B125" s="54">
        <v>5</v>
      </c>
      <c r="C125" s="31"/>
      <c r="D125" s="17"/>
      <c r="E125" s="17"/>
      <c r="F125" s="17"/>
      <c r="G125" s="17"/>
      <c r="H125" s="17"/>
      <c r="I125" s="17"/>
      <c r="J125" s="17"/>
      <c r="K125" s="17"/>
      <c r="L125" s="17"/>
      <c r="M125" s="18"/>
      <c r="N125" s="16"/>
      <c r="O125" s="17"/>
      <c r="P125" s="17" t="s">
        <v>1183</v>
      </c>
      <c r="Q125" s="17"/>
      <c r="R125" s="17"/>
      <c r="S125" s="17"/>
      <c r="T125" s="17"/>
      <c r="U125" s="17"/>
      <c r="V125" s="17"/>
      <c r="W125" s="17"/>
      <c r="X125" s="17"/>
      <c r="Y125" s="17"/>
      <c r="Z125" s="17"/>
      <c r="AA125" s="18"/>
      <c r="AB125" s="33" t="s">
        <v>331</v>
      </c>
      <c r="AC125" s="63">
        <v>1</v>
      </c>
      <c r="AD125" s="32"/>
      <c r="AE125" s="52" t="s">
        <v>1351</v>
      </c>
      <c r="AF125" s="26"/>
    </row>
    <row r="126" spans="1:32" s="1" customFormat="1" ht="23.25" customHeight="1">
      <c r="A126" s="14">
        <v>87</v>
      </c>
      <c r="B126" s="54">
        <v>5</v>
      </c>
      <c r="C126" s="31"/>
      <c r="D126" s="17"/>
      <c r="E126" s="17"/>
      <c r="F126" s="17"/>
      <c r="G126" s="17"/>
      <c r="H126" s="17"/>
      <c r="I126" s="17"/>
      <c r="J126" s="17"/>
      <c r="K126" s="17"/>
      <c r="L126" s="17"/>
      <c r="M126" s="18"/>
      <c r="N126" s="16"/>
      <c r="O126" s="17"/>
      <c r="P126" s="17" t="s">
        <v>1184</v>
      </c>
      <c r="Q126" s="17"/>
      <c r="R126" s="17"/>
      <c r="S126" s="17"/>
      <c r="T126" s="17"/>
      <c r="U126" s="17"/>
      <c r="V126" s="17"/>
      <c r="W126" s="17"/>
      <c r="X126" s="17"/>
      <c r="Y126" s="17"/>
      <c r="Z126" s="17"/>
      <c r="AA126" s="18"/>
      <c r="AB126" s="33" t="s">
        <v>1079</v>
      </c>
      <c r="AC126" s="63">
        <v>256</v>
      </c>
      <c r="AD126" s="32"/>
      <c r="AE126" s="34"/>
      <c r="AF126" s="26"/>
    </row>
    <row r="127" spans="1:32" s="1" customFormat="1" ht="23.25" customHeight="1">
      <c r="A127" s="14">
        <v>88</v>
      </c>
      <c r="B127" s="54">
        <v>5</v>
      </c>
      <c r="C127" s="31"/>
      <c r="D127" s="17"/>
      <c r="E127" s="17"/>
      <c r="F127" s="17"/>
      <c r="G127" s="17"/>
      <c r="H127" s="17"/>
      <c r="I127" s="17"/>
      <c r="J127" s="17"/>
      <c r="K127" s="17"/>
      <c r="L127" s="17"/>
      <c r="M127" s="18"/>
      <c r="N127" s="16"/>
      <c r="O127" s="17"/>
      <c r="P127" s="17" t="s">
        <v>1185</v>
      </c>
      <c r="Q127" s="17"/>
      <c r="R127" s="17"/>
      <c r="S127" s="17"/>
      <c r="T127" s="17"/>
      <c r="U127" s="17"/>
      <c r="V127" s="17"/>
      <c r="W127" s="17"/>
      <c r="X127" s="17"/>
      <c r="Y127" s="17"/>
      <c r="Z127" s="17"/>
      <c r="AA127" s="18"/>
      <c r="AB127" s="33" t="s">
        <v>1079</v>
      </c>
      <c r="AC127" s="63">
        <v>256</v>
      </c>
      <c r="AD127" s="32"/>
      <c r="AE127" s="34"/>
      <c r="AF127" s="26"/>
    </row>
    <row r="128" spans="1:32" s="1" customFormat="1" ht="28.5" customHeight="1">
      <c r="A128" s="14">
        <v>89</v>
      </c>
      <c r="B128" s="54">
        <v>3</v>
      </c>
      <c r="C128" s="31"/>
      <c r="D128" s="17"/>
      <c r="E128" s="17"/>
      <c r="F128" s="17"/>
      <c r="G128" s="17"/>
      <c r="H128" s="17"/>
      <c r="I128" s="17"/>
      <c r="J128" s="17"/>
      <c r="K128" s="17"/>
      <c r="L128" s="17"/>
      <c r="M128" s="18"/>
      <c r="N128" s="16"/>
      <c r="O128" s="17" t="s">
        <v>1188</v>
      </c>
      <c r="P128" s="17"/>
      <c r="Q128" s="17"/>
      <c r="R128" s="17"/>
      <c r="S128" s="17"/>
      <c r="T128" s="17"/>
      <c r="U128" s="17"/>
      <c r="V128" s="17"/>
      <c r="W128" s="17"/>
      <c r="X128" s="17"/>
      <c r="Y128" s="17"/>
      <c r="Z128" s="17"/>
      <c r="AA128" s="18"/>
      <c r="AB128" s="33" t="s">
        <v>331</v>
      </c>
      <c r="AC128" s="63">
        <v>1</v>
      </c>
      <c r="AD128" s="32"/>
      <c r="AE128" s="52" t="s">
        <v>1189</v>
      </c>
      <c r="AF128" s="26"/>
    </row>
    <row r="129" spans="1:32" s="1" customFormat="1" ht="28.5" customHeight="1">
      <c r="A129" s="14">
        <v>90</v>
      </c>
      <c r="B129" s="54">
        <v>3</v>
      </c>
      <c r="C129" s="31"/>
      <c r="D129" s="17"/>
      <c r="E129" s="17"/>
      <c r="F129" s="17"/>
      <c r="G129" s="17"/>
      <c r="H129" s="17"/>
      <c r="I129" s="17"/>
      <c r="J129" s="17"/>
      <c r="K129" s="17"/>
      <c r="L129" s="17"/>
      <c r="M129" s="18"/>
      <c r="N129" s="16"/>
      <c r="O129" s="17" t="s">
        <v>1190</v>
      </c>
      <c r="P129" s="17"/>
      <c r="Q129" s="17"/>
      <c r="R129" s="17"/>
      <c r="S129" s="17"/>
      <c r="T129" s="17"/>
      <c r="U129" s="17"/>
      <c r="V129" s="17"/>
      <c r="W129" s="17"/>
      <c r="X129" s="17"/>
      <c r="Y129" s="17"/>
      <c r="Z129" s="17"/>
      <c r="AA129" s="18"/>
      <c r="AB129" s="33" t="s">
        <v>331</v>
      </c>
      <c r="AC129" s="63">
        <v>1</v>
      </c>
      <c r="AD129" s="32"/>
      <c r="AE129" s="52" t="s">
        <v>1189</v>
      </c>
      <c r="AF129" s="26"/>
    </row>
    <row r="130" spans="1:32" s="1" customFormat="1" ht="28.5" customHeight="1">
      <c r="A130" s="14">
        <v>91</v>
      </c>
      <c r="B130" s="54">
        <v>3</v>
      </c>
      <c r="C130" s="31"/>
      <c r="D130" s="68"/>
      <c r="E130" s="68"/>
      <c r="F130" s="68"/>
      <c r="G130" s="68"/>
      <c r="H130" s="68"/>
      <c r="I130" s="68"/>
      <c r="J130" s="68"/>
      <c r="K130" s="68"/>
      <c r="L130" s="17"/>
      <c r="M130" s="18"/>
      <c r="N130" s="16"/>
      <c r="O130" s="17" t="s">
        <v>1191</v>
      </c>
      <c r="P130" s="17"/>
      <c r="Q130" s="17"/>
      <c r="R130" s="17"/>
      <c r="S130" s="17"/>
      <c r="T130" s="17"/>
      <c r="U130" s="17"/>
      <c r="V130" s="17"/>
      <c r="W130" s="17"/>
      <c r="X130" s="17"/>
      <c r="Y130" s="17"/>
      <c r="Z130" s="17"/>
      <c r="AA130" s="18"/>
      <c r="AB130" s="33" t="s">
        <v>331</v>
      </c>
      <c r="AC130" s="63">
        <v>1</v>
      </c>
      <c r="AD130" s="32"/>
      <c r="AE130" s="52" t="s">
        <v>1189</v>
      </c>
      <c r="AF130" s="26"/>
    </row>
    <row r="131" spans="1:32" s="1" customFormat="1" ht="28.5" customHeight="1">
      <c r="A131" s="14">
        <v>92</v>
      </c>
      <c r="B131" s="54">
        <v>3</v>
      </c>
      <c r="C131" s="31"/>
      <c r="D131" s="17"/>
      <c r="E131" s="17"/>
      <c r="F131" s="17"/>
      <c r="G131" s="17"/>
      <c r="H131" s="17"/>
      <c r="I131" s="17"/>
      <c r="J131" s="17"/>
      <c r="K131" s="17"/>
      <c r="L131" s="17"/>
      <c r="M131" s="18"/>
      <c r="N131" s="16"/>
      <c r="O131" s="17" t="s">
        <v>551</v>
      </c>
      <c r="P131" s="17"/>
      <c r="Q131" s="17"/>
      <c r="R131" s="17"/>
      <c r="S131" s="17"/>
      <c r="T131" s="17"/>
      <c r="U131" s="17"/>
      <c r="V131" s="17"/>
      <c r="W131" s="17"/>
      <c r="X131" s="17"/>
      <c r="Y131" s="17"/>
      <c r="Z131" s="17"/>
      <c r="AA131" s="18"/>
      <c r="AB131" s="33" t="s">
        <v>331</v>
      </c>
      <c r="AC131" s="63">
        <v>1</v>
      </c>
      <c r="AD131" s="32"/>
      <c r="AE131" s="52" t="s">
        <v>1189</v>
      </c>
      <c r="AF131" s="26"/>
    </row>
    <row r="132" spans="1:32" s="1" customFormat="1" ht="92.25" customHeight="1">
      <c r="A132" s="14">
        <v>93</v>
      </c>
      <c r="B132" s="54">
        <v>3</v>
      </c>
      <c r="C132" s="31"/>
      <c r="D132" s="17"/>
      <c r="E132" s="17"/>
      <c r="F132" s="17"/>
      <c r="G132" s="17"/>
      <c r="H132" s="17"/>
      <c r="I132" s="17"/>
      <c r="J132" s="17"/>
      <c r="K132" s="17"/>
      <c r="L132" s="17"/>
      <c r="M132" s="18"/>
      <c r="N132" s="16"/>
      <c r="O132" s="17" t="s">
        <v>552</v>
      </c>
      <c r="P132" s="17"/>
      <c r="Q132" s="17"/>
      <c r="R132" s="17"/>
      <c r="S132" s="17"/>
      <c r="T132" s="17"/>
      <c r="U132" s="17"/>
      <c r="V132" s="17"/>
      <c r="W132" s="17"/>
      <c r="X132" s="17"/>
      <c r="Y132" s="17"/>
      <c r="Z132" s="17"/>
      <c r="AA132" s="18"/>
      <c r="AB132" s="33" t="s">
        <v>331</v>
      </c>
      <c r="AC132" s="63">
        <v>1</v>
      </c>
      <c r="AD132" s="32"/>
      <c r="AE132" s="52" t="s">
        <v>1352</v>
      </c>
      <c r="AF132" s="66" t="s">
        <v>1192</v>
      </c>
    </row>
    <row r="133" spans="1:32" s="1" customFormat="1" ht="28.5" customHeight="1">
      <c r="A133" s="14">
        <v>94</v>
      </c>
      <c r="B133" s="54">
        <v>3</v>
      </c>
      <c r="C133" s="31"/>
      <c r="D133" s="17"/>
      <c r="E133" s="17"/>
      <c r="F133" s="17"/>
      <c r="G133" s="17"/>
      <c r="H133" s="17"/>
      <c r="I133" s="17"/>
      <c r="J133" s="17"/>
      <c r="K133" s="17"/>
      <c r="L133" s="17"/>
      <c r="M133" s="18"/>
      <c r="N133" s="16"/>
      <c r="O133" s="17" t="s">
        <v>1193</v>
      </c>
      <c r="P133" s="17"/>
      <c r="Q133" s="17"/>
      <c r="R133" s="17"/>
      <c r="S133" s="17"/>
      <c r="T133" s="17"/>
      <c r="U133" s="17"/>
      <c r="V133" s="17"/>
      <c r="W133" s="17"/>
      <c r="X133" s="17"/>
      <c r="Y133" s="17"/>
      <c r="Z133" s="17"/>
      <c r="AA133" s="18"/>
      <c r="AB133" s="33" t="s">
        <v>331</v>
      </c>
      <c r="AC133" s="63">
        <v>1</v>
      </c>
      <c r="AD133" s="32"/>
      <c r="AE133" s="52" t="s">
        <v>1189</v>
      </c>
      <c r="AF133" s="26"/>
    </row>
    <row r="134" spans="1:32" s="1" customFormat="1" ht="28.5" customHeight="1">
      <c r="A134" s="14">
        <v>95</v>
      </c>
      <c r="B134" s="54">
        <v>3</v>
      </c>
      <c r="C134" s="31"/>
      <c r="D134" s="17"/>
      <c r="E134" s="17"/>
      <c r="F134" s="17"/>
      <c r="G134" s="17"/>
      <c r="H134" s="17"/>
      <c r="I134" s="17"/>
      <c r="J134" s="17"/>
      <c r="K134" s="17"/>
      <c r="L134" s="17"/>
      <c r="M134" s="18"/>
      <c r="N134" s="16"/>
      <c r="O134" s="17" t="s">
        <v>1194</v>
      </c>
      <c r="P134" s="17"/>
      <c r="Q134" s="17"/>
      <c r="R134" s="17"/>
      <c r="S134" s="17"/>
      <c r="T134" s="17"/>
      <c r="U134" s="17"/>
      <c r="V134" s="17"/>
      <c r="W134" s="17"/>
      <c r="X134" s="17"/>
      <c r="Y134" s="17"/>
      <c r="Z134" s="17"/>
      <c r="AA134" s="18"/>
      <c r="AB134" s="33" t="s">
        <v>331</v>
      </c>
      <c r="AC134" s="63">
        <v>1</v>
      </c>
      <c r="AD134" s="32"/>
      <c r="AE134" s="52" t="s">
        <v>1189</v>
      </c>
      <c r="AF134" s="26"/>
    </row>
    <row r="135" spans="1:32" s="1" customFormat="1" ht="28.5" customHeight="1">
      <c r="A135" s="14">
        <v>96</v>
      </c>
      <c r="B135" s="54">
        <v>3</v>
      </c>
      <c r="C135" s="31"/>
      <c r="D135" s="17"/>
      <c r="E135" s="17"/>
      <c r="F135" s="17"/>
      <c r="G135" s="17"/>
      <c r="H135" s="17"/>
      <c r="I135" s="17"/>
      <c r="J135" s="17"/>
      <c r="K135" s="17"/>
      <c r="L135" s="17"/>
      <c r="M135" s="18"/>
      <c r="N135" s="16"/>
      <c r="O135" s="17" t="s">
        <v>553</v>
      </c>
      <c r="P135" s="17"/>
      <c r="Q135" s="17"/>
      <c r="R135" s="17"/>
      <c r="S135" s="17"/>
      <c r="T135" s="17"/>
      <c r="U135" s="17"/>
      <c r="V135" s="17"/>
      <c r="W135" s="17"/>
      <c r="X135" s="17"/>
      <c r="Y135" s="17"/>
      <c r="Z135" s="17"/>
      <c r="AA135" s="18"/>
      <c r="AB135" s="33" t="s">
        <v>331</v>
      </c>
      <c r="AC135" s="63">
        <v>1</v>
      </c>
      <c r="AD135" s="32"/>
      <c r="AE135" s="52" t="s">
        <v>1189</v>
      </c>
      <c r="AF135" s="26"/>
    </row>
    <row r="136" spans="1:32" s="1" customFormat="1" ht="28.5" customHeight="1">
      <c r="A136" s="14">
        <v>97</v>
      </c>
      <c r="B136" s="54">
        <v>3</v>
      </c>
      <c r="C136" s="31"/>
      <c r="D136" s="17"/>
      <c r="E136" s="17"/>
      <c r="F136" s="17"/>
      <c r="G136" s="17"/>
      <c r="H136" s="17"/>
      <c r="I136" s="17"/>
      <c r="J136" s="17"/>
      <c r="K136" s="17"/>
      <c r="L136" s="17"/>
      <c r="M136" s="18"/>
      <c r="N136" s="16"/>
      <c r="O136" s="17" t="s">
        <v>554</v>
      </c>
      <c r="P136" s="17"/>
      <c r="Q136" s="17"/>
      <c r="R136" s="17"/>
      <c r="S136" s="17"/>
      <c r="T136" s="17"/>
      <c r="U136" s="17"/>
      <c r="V136" s="17"/>
      <c r="W136" s="17"/>
      <c r="X136" s="17"/>
      <c r="Y136" s="17"/>
      <c r="Z136" s="17"/>
      <c r="AA136" s="18"/>
      <c r="AB136" s="33" t="s">
        <v>331</v>
      </c>
      <c r="AC136" s="63">
        <v>1</v>
      </c>
      <c r="AD136" s="32"/>
      <c r="AE136" s="52" t="s">
        <v>1189</v>
      </c>
      <c r="AF136" s="26"/>
    </row>
    <row r="137" spans="1:32" s="1" customFormat="1" ht="72">
      <c r="A137" s="14">
        <v>98</v>
      </c>
      <c r="B137" s="54">
        <v>3</v>
      </c>
      <c r="C137" s="31"/>
      <c r="D137" s="17"/>
      <c r="E137" s="17"/>
      <c r="F137" s="17"/>
      <c r="G137" s="17"/>
      <c r="H137" s="17"/>
      <c r="I137" s="17"/>
      <c r="J137" s="17"/>
      <c r="K137" s="17"/>
      <c r="L137" s="17"/>
      <c r="M137" s="18"/>
      <c r="N137" s="16"/>
      <c r="O137" s="17" t="s">
        <v>1195</v>
      </c>
      <c r="P137" s="17"/>
      <c r="Q137" s="17"/>
      <c r="R137" s="17"/>
      <c r="S137" s="17"/>
      <c r="T137" s="17"/>
      <c r="U137" s="17"/>
      <c r="V137" s="17"/>
      <c r="W137" s="17"/>
      <c r="X137" s="17"/>
      <c r="Y137" s="17"/>
      <c r="Z137" s="17"/>
      <c r="AA137" s="18"/>
      <c r="AB137" s="33" t="s">
        <v>331</v>
      </c>
      <c r="AC137" s="63">
        <v>1</v>
      </c>
      <c r="AD137" s="32"/>
      <c r="AE137" s="34" t="s">
        <v>1196</v>
      </c>
      <c r="AF137" s="26" t="s">
        <v>1197</v>
      </c>
    </row>
    <row r="138" spans="1:32" s="1" customFormat="1" ht="48">
      <c r="A138" s="14">
        <v>99</v>
      </c>
      <c r="B138" s="54">
        <v>3</v>
      </c>
      <c r="C138" s="31"/>
      <c r="D138" s="17"/>
      <c r="E138" s="17"/>
      <c r="F138" s="17"/>
      <c r="G138" s="17"/>
      <c r="H138" s="17"/>
      <c r="I138" s="17"/>
      <c r="J138" s="17"/>
      <c r="K138" s="17"/>
      <c r="L138" s="17"/>
      <c r="M138" s="18"/>
      <c r="N138" s="16"/>
      <c r="O138" s="17" t="s">
        <v>1198</v>
      </c>
      <c r="P138" s="17"/>
      <c r="Q138" s="17"/>
      <c r="R138" s="17"/>
      <c r="S138" s="17"/>
      <c r="T138" s="17"/>
      <c r="U138" s="17"/>
      <c r="V138" s="17"/>
      <c r="W138" s="17"/>
      <c r="X138" s="17"/>
      <c r="Y138" s="17"/>
      <c r="Z138" s="17"/>
      <c r="AA138" s="18"/>
      <c r="AB138" s="33" t="s">
        <v>331</v>
      </c>
      <c r="AC138" s="63">
        <v>1</v>
      </c>
      <c r="AD138" s="32"/>
      <c r="AE138" s="52" t="s">
        <v>1199</v>
      </c>
      <c r="AF138" s="26"/>
    </row>
    <row r="139" spans="1:32" s="1" customFormat="1" ht="36" customHeight="1">
      <c r="A139" s="14">
        <v>100</v>
      </c>
      <c r="B139" s="54">
        <v>3</v>
      </c>
      <c r="C139" s="31"/>
      <c r="D139" s="17"/>
      <c r="E139" s="17"/>
      <c r="F139" s="17"/>
      <c r="G139" s="17"/>
      <c r="H139" s="17"/>
      <c r="I139" s="17"/>
      <c r="J139" s="17"/>
      <c r="K139" s="17"/>
      <c r="L139" s="17"/>
      <c r="M139" s="18"/>
      <c r="N139" s="16"/>
      <c r="O139" s="17" t="s">
        <v>1200</v>
      </c>
      <c r="P139" s="17"/>
      <c r="Q139" s="17"/>
      <c r="R139" s="17"/>
      <c r="S139" s="17"/>
      <c r="T139" s="17"/>
      <c r="U139" s="17"/>
      <c r="V139" s="17"/>
      <c r="W139" s="17"/>
      <c r="X139" s="17"/>
      <c r="Y139" s="17"/>
      <c r="Z139" s="17"/>
      <c r="AA139" s="18"/>
      <c r="AB139" s="33" t="s">
        <v>331</v>
      </c>
      <c r="AC139" s="63">
        <v>1</v>
      </c>
      <c r="AD139" s="32"/>
      <c r="AE139" s="52" t="s">
        <v>1189</v>
      </c>
      <c r="AF139" s="26"/>
    </row>
    <row r="140" spans="1:32" s="1" customFormat="1" ht="83.25" customHeight="1">
      <c r="A140" s="14">
        <v>101</v>
      </c>
      <c r="B140" s="54">
        <v>3</v>
      </c>
      <c r="C140" s="31"/>
      <c r="D140" s="17"/>
      <c r="E140" s="17"/>
      <c r="F140" s="17"/>
      <c r="G140" s="17"/>
      <c r="H140" s="17"/>
      <c r="I140" s="17"/>
      <c r="J140" s="17"/>
      <c r="K140" s="17"/>
      <c r="L140" s="17"/>
      <c r="M140" s="18"/>
      <c r="N140" s="16"/>
      <c r="O140" s="17" t="s">
        <v>1201</v>
      </c>
      <c r="P140" s="17"/>
      <c r="Q140" s="17"/>
      <c r="R140" s="17"/>
      <c r="S140" s="17"/>
      <c r="T140" s="17"/>
      <c r="U140" s="17"/>
      <c r="V140" s="17"/>
      <c r="W140" s="17"/>
      <c r="X140" s="17"/>
      <c r="Y140" s="17"/>
      <c r="Z140" s="17"/>
      <c r="AA140" s="18"/>
      <c r="AB140" s="33" t="s">
        <v>331</v>
      </c>
      <c r="AC140" s="63">
        <v>1</v>
      </c>
      <c r="AD140" s="32"/>
      <c r="AE140" s="34" t="s">
        <v>264</v>
      </c>
      <c r="AF140" s="26" t="s">
        <v>1197</v>
      </c>
    </row>
    <row r="141" spans="1:32" s="1" customFormat="1" ht="36" customHeight="1">
      <c r="A141" s="14">
        <v>102</v>
      </c>
      <c r="B141" s="54">
        <v>3</v>
      </c>
      <c r="C141" s="31"/>
      <c r="D141" s="17"/>
      <c r="E141" s="17"/>
      <c r="F141" s="17"/>
      <c r="G141" s="17"/>
      <c r="H141" s="17"/>
      <c r="I141" s="17"/>
      <c r="J141" s="17"/>
      <c r="K141" s="17"/>
      <c r="L141" s="17"/>
      <c r="M141" s="18"/>
      <c r="N141" s="16"/>
      <c r="O141" s="17" t="s">
        <v>556</v>
      </c>
      <c r="P141" s="17"/>
      <c r="Q141" s="17"/>
      <c r="R141" s="17"/>
      <c r="S141" s="17"/>
      <c r="T141" s="17"/>
      <c r="U141" s="17"/>
      <c r="V141" s="17"/>
      <c r="W141" s="17"/>
      <c r="X141" s="17"/>
      <c r="Y141" s="17"/>
      <c r="Z141" s="17"/>
      <c r="AA141" s="18"/>
      <c r="AB141" s="33" t="s">
        <v>331</v>
      </c>
      <c r="AC141" s="63">
        <v>1</v>
      </c>
      <c r="AD141" s="32"/>
      <c r="AE141" s="52" t="s">
        <v>1189</v>
      </c>
      <c r="AF141" s="26"/>
    </row>
    <row r="142" spans="1:32" s="1" customFormat="1" ht="152.25" customHeight="1">
      <c r="A142" s="14">
        <v>103</v>
      </c>
      <c r="B142" s="54">
        <v>3</v>
      </c>
      <c r="C142" s="31"/>
      <c r="D142" s="17"/>
      <c r="E142" s="17"/>
      <c r="F142" s="17"/>
      <c r="G142" s="17"/>
      <c r="H142" s="17"/>
      <c r="I142" s="17"/>
      <c r="J142" s="17"/>
      <c r="K142" s="17"/>
      <c r="L142" s="17"/>
      <c r="M142" s="18"/>
      <c r="N142" s="16"/>
      <c r="O142" s="17" t="s">
        <v>557</v>
      </c>
      <c r="P142" s="17"/>
      <c r="Q142" s="17"/>
      <c r="R142" s="17"/>
      <c r="S142" s="17"/>
      <c r="T142" s="17"/>
      <c r="U142" s="17"/>
      <c r="V142" s="17"/>
      <c r="W142" s="17"/>
      <c r="X142" s="17"/>
      <c r="Y142" s="17"/>
      <c r="Z142" s="17"/>
      <c r="AA142" s="18"/>
      <c r="AB142" s="33" t="s">
        <v>331</v>
      </c>
      <c r="AC142" s="63">
        <v>1</v>
      </c>
      <c r="AD142" s="32"/>
      <c r="AE142" s="67" t="s">
        <v>1353</v>
      </c>
      <c r="AF142" s="66" t="s">
        <v>1202</v>
      </c>
    </row>
    <row r="143" spans="1:32" s="1" customFormat="1" ht="147" customHeight="1">
      <c r="A143" s="14">
        <v>104</v>
      </c>
      <c r="B143" s="54">
        <v>3</v>
      </c>
      <c r="C143" s="31"/>
      <c r="D143" s="17"/>
      <c r="E143" s="17"/>
      <c r="F143" s="17"/>
      <c r="G143" s="17"/>
      <c r="H143" s="17"/>
      <c r="I143" s="17"/>
      <c r="J143" s="17"/>
      <c r="K143" s="17"/>
      <c r="L143" s="17"/>
      <c r="M143" s="18"/>
      <c r="N143" s="16"/>
      <c r="O143" s="17" t="s">
        <v>558</v>
      </c>
      <c r="P143" s="17"/>
      <c r="Q143" s="17"/>
      <c r="R143" s="17"/>
      <c r="S143" s="17"/>
      <c r="T143" s="17"/>
      <c r="U143" s="17"/>
      <c r="V143" s="17"/>
      <c r="W143" s="17"/>
      <c r="X143" s="17"/>
      <c r="Y143" s="17"/>
      <c r="Z143" s="17"/>
      <c r="AA143" s="18"/>
      <c r="AB143" s="33" t="s">
        <v>331</v>
      </c>
      <c r="AC143" s="63">
        <v>1</v>
      </c>
      <c r="AD143" s="32"/>
      <c r="AE143" s="67" t="s">
        <v>1354</v>
      </c>
      <c r="AF143" s="66" t="s">
        <v>1203</v>
      </c>
    </row>
    <row r="144" spans="1:32" s="1" customFormat="1" ht="29.25" customHeight="1">
      <c r="A144" s="14">
        <v>105</v>
      </c>
      <c r="B144" s="54">
        <v>3</v>
      </c>
      <c r="C144" s="31"/>
      <c r="D144" s="17"/>
      <c r="E144" s="17"/>
      <c r="F144" s="17"/>
      <c r="G144" s="17"/>
      <c r="H144" s="17"/>
      <c r="I144" s="17"/>
      <c r="J144" s="17"/>
      <c r="K144" s="17"/>
      <c r="L144" s="17"/>
      <c r="M144" s="18"/>
      <c r="N144" s="16"/>
      <c r="O144" s="17" t="s">
        <v>559</v>
      </c>
      <c r="P144" s="17"/>
      <c r="Q144" s="17"/>
      <c r="R144" s="17"/>
      <c r="S144" s="17"/>
      <c r="T144" s="17"/>
      <c r="U144" s="17"/>
      <c r="V144" s="17"/>
      <c r="W144" s="17"/>
      <c r="X144" s="17"/>
      <c r="Y144" s="17"/>
      <c r="Z144" s="17"/>
      <c r="AA144" s="18"/>
      <c r="AB144" s="33" t="s">
        <v>331</v>
      </c>
      <c r="AC144" s="63">
        <v>1</v>
      </c>
      <c r="AD144" s="32"/>
      <c r="AE144" s="52" t="s">
        <v>1189</v>
      </c>
      <c r="AF144" s="26"/>
    </row>
    <row r="145" spans="1:32" s="1" customFormat="1" ht="72">
      <c r="A145" s="14">
        <v>106</v>
      </c>
      <c r="B145" s="54">
        <v>3</v>
      </c>
      <c r="C145" s="31"/>
      <c r="D145" s="17"/>
      <c r="E145" s="17"/>
      <c r="F145" s="17"/>
      <c r="G145" s="17"/>
      <c r="H145" s="17"/>
      <c r="I145" s="17"/>
      <c r="J145" s="17"/>
      <c r="K145" s="17"/>
      <c r="L145" s="17"/>
      <c r="M145" s="18"/>
      <c r="N145" s="16"/>
      <c r="O145" s="17" t="s">
        <v>560</v>
      </c>
      <c r="P145" s="17"/>
      <c r="Q145" s="17"/>
      <c r="R145" s="17"/>
      <c r="S145" s="17"/>
      <c r="T145" s="17"/>
      <c r="U145" s="17"/>
      <c r="V145" s="17"/>
      <c r="W145" s="17"/>
      <c r="X145" s="17"/>
      <c r="Y145" s="17"/>
      <c r="Z145" s="17"/>
      <c r="AA145" s="18"/>
      <c r="AB145" s="33" t="s">
        <v>331</v>
      </c>
      <c r="AC145" s="63">
        <v>1</v>
      </c>
      <c r="AD145" s="32"/>
      <c r="AE145" s="52" t="s">
        <v>1204</v>
      </c>
      <c r="AF145" s="26"/>
    </row>
    <row r="146" spans="1:32" s="1" customFormat="1" ht="87.75" customHeight="1">
      <c r="A146" s="14">
        <v>107</v>
      </c>
      <c r="B146" s="54">
        <v>3</v>
      </c>
      <c r="C146" s="31"/>
      <c r="D146" s="17"/>
      <c r="E146" s="17"/>
      <c r="F146" s="17"/>
      <c r="G146" s="17"/>
      <c r="H146" s="17"/>
      <c r="I146" s="17"/>
      <c r="J146" s="17"/>
      <c r="K146" s="17"/>
      <c r="L146" s="17"/>
      <c r="M146" s="18"/>
      <c r="N146" s="16"/>
      <c r="O146" s="17" t="s">
        <v>561</v>
      </c>
      <c r="P146" s="17"/>
      <c r="Q146" s="17"/>
      <c r="R146" s="17"/>
      <c r="S146" s="17"/>
      <c r="T146" s="17"/>
      <c r="U146" s="17"/>
      <c r="V146" s="17"/>
      <c r="W146" s="17"/>
      <c r="X146" s="17"/>
      <c r="Y146" s="17"/>
      <c r="Z146" s="17"/>
      <c r="AA146" s="18"/>
      <c r="AB146" s="33" t="s">
        <v>331</v>
      </c>
      <c r="AC146" s="63">
        <v>1</v>
      </c>
      <c r="AD146" s="32"/>
      <c r="AE146" s="52" t="s">
        <v>264</v>
      </c>
      <c r="AF146" s="66" t="s">
        <v>1205</v>
      </c>
    </row>
    <row r="147" spans="1:32" s="1" customFormat="1" ht="31.7" customHeight="1">
      <c r="A147" s="14" t="s">
        <v>484</v>
      </c>
      <c r="B147" s="54">
        <v>1</v>
      </c>
      <c r="C147" s="31"/>
      <c r="D147" s="17"/>
      <c r="E147" s="17"/>
      <c r="F147" s="17"/>
      <c r="G147" s="17"/>
      <c r="H147" s="17"/>
      <c r="I147" s="17"/>
      <c r="J147" s="17"/>
      <c r="K147" s="17"/>
      <c r="L147" s="17"/>
      <c r="M147" s="18"/>
      <c r="N147" s="274" t="s">
        <v>485</v>
      </c>
      <c r="O147" s="320"/>
      <c r="P147" s="320"/>
      <c r="Q147" s="320"/>
      <c r="R147" s="320"/>
      <c r="S147" s="320"/>
      <c r="T147" s="320"/>
      <c r="U147" s="320"/>
      <c r="V147" s="320"/>
      <c r="W147" s="320"/>
      <c r="X147" s="320"/>
      <c r="Y147" s="320"/>
      <c r="Z147" s="17"/>
      <c r="AA147" s="18"/>
      <c r="AB147" s="33" t="s">
        <v>484</v>
      </c>
      <c r="AC147" s="63" t="s">
        <v>484</v>
      </c>
      <c r="AD147" s="32"/>
      <c r="AE147" s="52"/>
      <c r="AF147" s="26"/>
    </row>
    <row r="148" spans="1:32" s="1" customFormat="1" ht="22.7" customHeight="1">
      <c r="A148" s="14" t="s">
        <v>484</v>
      </c>
      <c r="B148" s="54">
        <v>3</v>
      </c>
      <c r="C148" s="31"/>
      <c r="D148" s="17"/>
      <c r="E148" s="17"/>
      <c r="F148" s="17"/>
      <c r="G148" s="17"/>
      <c r="H148" s="17"/>
      <c r="I148" s="17"/>
      <c r="J148" s="17"/>
      <c r="K148" s="17"/>
      <c r="L148" s="17"/>
      <c r="M148" s="18"/>
      <c r="N148" s="16"/>
      <c r="O148" s="17" t="s">
        <v>1206</v>
      </c>
      <c r="P148" s="17"/>
      <c r="Q148" s="17"/>
      <c r="R148" s="17"/>
      <c r="S148" s="17"/>
      <c r="T148" s="17"/>
      <c r="U148" s="17"/>
      <c r="V148" s="17"/>
      <c r="W148" s="17"/>
      <c r="X148" s="17"/>
      <c r="Y148" s="17"/>
      <c r="Z148" s="17"/>
      <c r="AA148" s="18"/>
      <c r="AB148" s="33" t="s">
        <v>484</v>
      </c>
      <c r="AC148" s="63" t="s">
        <v>484</v>
      </c>
      <c r="AD148" s="32"/>
      <c r="AE148" s="52"/>
      <c r="AF148" s="26"/>
    </row>
    <row r="149" spans="1:32" s="1" customFormat="1" ht="36" customHeight="1">
      <c r="A149" s="14" t="s">
        <v>484</v>
      </c>
      <c r="B149" s="54">
        <v>5</v>
      </c>
      <c r="C149" s="31"/>
      <c r="D149" s="17"/>
      <c r="E149" s="17"/>
      <c r="F149" s="17"/>
      <c r="G149" s="17"/>
      <c r="H149" s="17"/>
      <c r="I149" s="17"/>
      <c r="J149" s="17"/>
      <c r="K149" s="17"/>
      <c r="L149" s="17"/>
      <c r="M149" s="18"/>
      <c r="N149" s="16"/>
      <c r="O149" s="17"/>
      <c r="P149" s="17" t="s">
        <v>1207</v>
      </c>
      <c r="Q149" s="17"/>
      <c r="R149" s="17"/>
      <c r="S149" s="17"/>
      <c r="T149" s="17"/>
      <c r="U149" s="17"/>
      <c r="V149" s="17"/>
      <c r="W149" s="17"/>
      <c r="X149" s="17"/>
      <c r="Y149" s="17"/>
      <c r="Z149" s="17"/>
      <c r="AA149" s="18"/>
      <c r="AB149" s="33" t="s">
        <v>484</v>
      </c>
      <c r="AC149" s="63" t="s">
        <v>484</v>
      </c>
      <c r="AD149" s="32"/>
      <c r="AE149" s="52"/>
      <c r="AF149" s="26"/>
    </row>
    <row r="150" spans="1:32" s="1" customFormat="1" ht="36" customHeight="1">
      <c r="A150" s="14">
        <v>108</v>
      </c>
      <c r="B150" s="54">
        <v>7</v>
      </c>
      <c r="C150" s="31"/>
      <c r="D150" s="17"/>
      <c r="E150" s="17"/>
      <c r="F150" s="17"/>
      <c r="G150" s="17"/>
      <c r="H150" s="17"/>
      <c r="I150" s="17"/>
      <c r="J150" s="17"/>
      <c r="K150" s="17"/>
      <c r="L150" s="17"/>
      <c r="M150" s="18"/>
      <c r="N150" s="16"/>
      <c r="O150" s="17"/>
      <c r="P150" s="17"/>
      <c r="Q150" s="17" t="s">
        <v>1208</v>
      </c>
      <c r="R150" s="17"/>
      <c r="S150" s="17"/>
      <c r="T150" s="17"/>
      <c r="U150" s="17"/>
      <c r="V150" s="17"/>
      <c r="W150" s="17"/>
      <c r="X150" s="17"/>
      <c r="Y150" s="17"/>
      <c r="Z150" s="17"/>
      <c r="AA150" s="18"/>
      <c r="AB150" s="33" t="s">
        <v>331</v>
      </c>
      <c r="AC150" s="63">
        <v>5</v>
      </c>
      <c r="AD150" s="32"/>
      <c r="AE150" s="34" t="s">
        <v>1209</v>
      </c>
      <c r="AF150" s="26" t="s">
        <v>255</v>
      </c>
    </row>
    <row r="151" spans="1:32" s="1" customFormat="1" ht="36" customHeight="1">
      <c r="A151" s="14">
        <v>109</v>
      </c>
      <c r="B151" s="54">
        <v>5</v>
      </c>
      <c r="C151" s="31"/>
      <c r="D151" s="17"/>
      <c r="E151" s="68"/>
      <c r="F151" s="68"/>
      <c r="G151" s="68"/>
      <c r="H151" s="68"/>
      <c r="I151" s="68"/>
      <c r="J151" s="68"/>
      <c r="K151" s="68"/>
      <c r="L151" s="17"/>
      <c r="M151" s="18"/>
      <c r="N151" s="16"/>
      <c r="O151" s="17"/>
      <c r="P151" s="17" t="s">
        <v>1210</v>
      </c>
      <c r="Q151" s="17"/>
      <c r="R151" s="17"/>
      <c r="S151" s="17"/>
      <c r="T151" s="17"/>
      <c r="U151" s="17"/>
      <c r="V151" s="17"/>
      <c r="W151" s="17"/>
      <c r="X151" s="17"/>
      <c r="Y151" s="17"/>
      <c r="Z151" s="17"/>
      <c r="AA151" s="18"/>
      <c r="AB151" s="33" t="s">
        <v>331</v>
      </c>
      <c r="AC151" s="63">
        <v>5</v>
      </c>
      <c r="AD151" s="32"/>
      <c r="AE151" s="34" t="s">
        <v>1209</v>
      </c>
      <c r="AF151" s="26" t="s">
        <v>255</v>
      </c>
    </row>
    <row r="152" spans="1:32" s="1" customFormat="1" ht="36" customHeight="1">
      <c r="A152" s="14" t="s">
        <v>484</v>
      </c>
      <c r="B152" s="54">
        <v>5</v>
      </c>
      <c r="C152" s="31"/>
      <c r="D152" s="17"/>
      <c r="E152" s="17"/>
      <c r="F152" s="17"/>
      <c r="G152" s="17"/>
      <c r="H152" s="17"/>
      <c r="I152" s="17"/>
      <c r="J152" s="17"/>
      <c r="K152" s="17"/>
      <c r="L152" s="17"/>
      <c r="M152" s="18"/>
      <c r="N152" s="16"/>
      <c r="O152" s="17"/>
      <c r="P152" s="17" t="s">
        <v>546</v>
      </c>
      <c r="Q152" s="17"/>
      <c r="R152" s="17"/>
      <c r="S152" s="17"/>
      <c r="T152" s="17"/>
      <c r="U152" s="17"/>
      <c r="V152" s="17"/>
      <c r="W152" s="17"/>
      <c r="X152" s="17"/>
      <c r="Y152" s="17"/>
      <c r="Z152" s="17"/>
      <c r="AA152" s="18"/>
      <c r="AB152" s="33" t="s">
        <v>484</v>
      </c>
      <c r="AC152" s="63" t="s">
        <v>484</v>
      </c>
      <c r="AD152" s="32"/>
      <c r="AE152" s="52"/>
      <c r="AF152" s="26"/>
    </row>
    <row r="153" spans="1:32" s="1" customFormat="1" ht="36" customHeight="1">
      <c r="A153" s="14">
        <v>110</v>
      </c>
      <c r="B153" s="54">
        <v>7</v>
      </c>
      <c r="C153" s="31"/>
      <c r="D153" s="17"/>
      <c r="E153" s="17"/>
      <c r="F153" s="68"/>
      <c r="G153" s="68"/>
      <c r="H153" s="68"/>
      <c r="I153" s="68"/>
      <c r="J153" s="68"/>
      <c r="K153" s="68"/>
      <c r="L153" s="17"/>
      <c r="M153" s="18"/>
      <c r="N153" s="16"/>
      <c r="O153" s="17"/>
      <c r="P153" s="17"/>
      <c r="Q153" s="17" t="s">
        <v>1211</v>
      </c>
      <c r="R153" s="17"/>
      <c r="S153" s="17"/>
      <c r="T153" s="17"/>
      <c r="U153" s="17"/>
      <c r="V153" s="17"/>
      <c r="W153" s="17"/>
      <c r="X153" s="17"/>
      <c r="Y153" s="17"/>
      <c r="Z153" s="17"/>
      <c r="AA153" s="18"/>
      <c r="AB153" s="33" t="s">
        <v>331</v>
      </c>
      <c r="AC153" s="63">
        <v>5</v>
      </c>
      <c r="AD153" s="32"/>
      <c r="AE153" s="34" t="s">
        <v>1212</v>
      </c>
      <c r="AF153" s="26" t="s">
        <v>255</v>
      </c>
    </row>
    <row r="154" spans="1:32" s="1" customFormat="1" ht="36" customHeight="1">
      <c r="A154" s="14">
        <v>111</v>
      </c>
      <c r="B154" s="54">
        <v>7</v>
      </c>
      <c r="C154" s="31"/>
      <c r="D154" s="17"/>
      <c r="E154" s="17"/>
      <c r="F154" s="68"/>
      <c r="G154" s="68"/>
      <c r="H154" s="68"/>
      <c r="I154" s="68"/>
      <c r="J154" s="68"/>
      <c r="K154" s="68"/>
      <c r="L154" s="17"/>
      <c r="M154" s="18"/>
      <c r="N154" s="16"/>
      <c r="O154" s="17"/>
      <c r="P154" s="17"/>
      <c r="Q154" s="17" t="s">
        <v>1213</v>
      </c>
      <c r="R154" s="17"/>
      <c r="S154" s="17"/>
      <c r="T154" s="17"/>
      <c r="U154" s="17"/>
      <c r="V154" s="17"/>
      <c r="W154" s="17"/>
      <c r="X154" s="17"/>
      <c r="Y154" s="17"/>
      <c r="Z154" s="17"/>
      <c r="AA154" s="18"/>
      <c r="AB154" s="33" t="s">
        <v>331</v>
      </c>
      <c r="AC154" s="63">
        <v>5</v>
      </c>
      <c r="AD154" s="32"/>
      <c r="AE154" s="34" t="s">
        <v>1212</v>
      </c>
      <c r="AF154" s="26" t="s">
        <v>255</v>
      </c>
    </row>
    <row r="155" spans="1:32" s="1" customFormat="1" ht="36" customHeight="1">
      <c r="A155" s="14">
        <v>112</v>
      </c>
      <c r="B155" s="54">
        <v>7</v>
      </c>
      <c r="C155" s="31"/>
      <c r="D155" s="17"/>
      <c r="E155" s="17"/>
      <c r="F155" s="68"/>
      <c r="G155" s="68"/>
      <c r="H155" s="68"/>
      <c r="I155" s="68"/>
      <c r="J155" s="68"/>
      <c r="K155" s="68"/>
      <c r="L155" s="17"/>
      <c r="M155" s="18"/>
      <c r="N155" s="16"/>
      <c r="O155" s="17"/>
      <c r="P155" s="17"/>
      <c r="Q155" s="17" t="s">
        <v>1214</v>
      </c>
      <c r="R155" s="17"/>
      <c r="S155" s="17"/>
      <c r="T155" s="17"/>
      <c r="U155" s="17"/>
      <c r="V155" s="17"/>
      <c r="W155" s="17"/>
      <c r="X155" s="17"/>
      <c r="Y155" s="17"/>
      <c r="Z155" s="17"/>
      <c r="AA155" s="18"/>
      <c r="AB155" s="33" t="s">
        <v>331</v>
      </c>
      <c r="AC155" s="63">
        <v>1</v>
      </c>
      <c r="AD155" s="32"/>
      <c r="AE155" s="52" t="s">
        <v>1215</v>
      </c>
      <c r="AF155" s="26" t="s">
        <v>255</v>
      </c>
    </row>
    <row r="156" spans="1:32" s="1" customFormat="1" ht="36" customHeight="1">
      <c r="A156" s="14">
        <v>113</v>
      </c>
      <c r="B156" s="54">
        <v>7</v>
      </c>
      <c r="C156" s="31"/>
      <c r="D156" s="17"/>
      <c r="E156" s="17"/>
      <c r="F156" s="68"/>
      <c r="G156" s="68"/>
      <c r="H156" s="68"/>
      <c r="I156" s="68"/>
      <c r="J156" s="68"/>
      <c r="K156" s="68"/>
      <c r="L156" s="17"/>
      <c r="M156" s="18"/>
      <c r="N156" s="16"/>
      <c r="O156" s="17"/>
      <c r="P156" s="17"/>
      <c r="Q156" s="17" t="s">
        <v>1216</v>
      </c>
      <c r="R156" s="17"/>
      <c r="S156" s="17"/>
      <c r="T156" s="17"/>
      <c r="U156" s="17"/>
      <c r="V156" s="17"/>
      <c r="W156" s="17"/>
      <c r="X156" s="17"/>
      <c r="Y156" s="17"/>
      <c r="Z156" s="17"/>
      <c r="AA156" s="18"/>
      <c r="AB156" s="33" t="s">
        <v>1079</v>
      </c>
      <c r="AC156" s="63">
        <v>256</v>
      </c>
      <c r="AD156" s="32"/>
      <c r="AE156" s="34" t="s">
        <v>1217</v>
      </c>
      <c r="AF156" s="26" t="s">
        <v>255</v>
      </c>
    </row>
    <row r="157" spans="1:32" s="1" customFormat="1" ht="47.25" customHeight="1">
      <c r="A157" s="14">
        <v>114</v>
      </c>
      <c r="B157" s="54">
        <v>5</v>
      </c>
      <c r="C157" s="31"/>
      <c r="D157" s="17"/>
      <c r="E157" s="17"/>
      <c r="F157" s="17"/>
      <c r="G157" s="17"/>
      <c r="H157" s="17"/>
      <c r="I157" s="17"/>
      <c r="J157" s="17"/>
      <c r="K157" s="17"/>
      <c r="L157" s="17"/>
      <c r="M157" s="18"/>
      <c r="N157" s="16"/>
      <c r="O157" s="17"/>
      <c r="P157" s="17" t="s">
        <v>1218</v>
      </c>
      <c r="Q157" s="17"/>
      <c r="R157" s="17"/>
      <c r="S157" s="17"/>
      <c r="T157" s="17"/>
      <c r="U157" s="17"/>
      <c r="V157" s="17"/>
      <c r="W157" s="17"/>
      <c r="X157" s="17"/>
      <c r="Y157" s="17"/>
      <c r="Z157" s="17"/>
      <c r="AA157" s="18"/>
      <c r="AB157" s="33" t="s">
        <v>331</v>
      </c>
      <c r="AC157" s="63">
        <v>5</v>
      </c>
      <c r="AD157" s="32"/>
      <c r="AE157" s="34" t="s">
        <v>1219</v>
      </c>
      <c r="AF157" s="26" t="s">
        <v>255</v>
      </c>
    </row>
    <row r="158" spans="1:32" s="1" customFormat="1" ht="21.75" customHeight="1">
      <c r="A158" s="14" t="s">
        <v>484</v>
      </c>
      <c r="B158" s="54">
        <v>3</v>
      </c>
      <c r="C158" s="31"/>
      <c r="D158" s="17"/>
      <c r="E158" s="17"/>
      <c r="F158" s="17"/>
      <c r="G158" s="17"/>
      <c r="H158" s="17"/>
      <c r="I158" s="17"/>
      <c r="J158" s="17"/>
      <c r="K158" s="17"/>
      <c r="L158" s="17"/>
      <c r="M158" s="18"/>
      <c r="N158" s="16"/>
      <c r="O158" s="17" t="s">
        <v>1139</v>
      </c>
      <c r="P158" s="17"/>
      <c r="Q158" s="17"/>
      <c r="R158" s="17"/>
      <c r="S158" s="17"/>
      <c r="T158" s="17"/>
      <c r="U158" s="17"/>
      <c r="V158" s="17"/>
      <c r="W158" s="17"/>
      <c r="X158" s="17"/>
      <c r="Y158" s="17"/>
      <c r="Z158" s="17"/>
      <c r="AA158" s="18"/>
      <c r="AB158" s="33" t="s">
        <v>484</v>
      </c>
      <c r="AC158" s="63" t="s">
        <v>484</v>
      </c>
      <c r="AD158" s="32"/>
      <c r="AE158" s="52"/>
      <c r="AF158" s="26"/>
    </row>
    <row r="159" spans="1:32" s="1" customFormat="1" ht="21.75" customHeight="1">
      <c r="A159" s="14" t="s">
        <v>484</v>
      </c>
      <c r="B159" s="54">
        <v>5</v>
      </c>
      <c r="C159" s="31"/>
      <c r="D159" s="17"/>
      <c r="E159" s="17"/>
      <c r="F159" s="17"/>
      <c r="G159" s="17"/>
      <c r="H159" s="17"/>
      <c r="I159" s="17"/>
      <c r="J159" s="17"/>
      <c r="K159" s="17"/>
      <c r="L159" s="17"/>
      <c r="M159" s="18"/>
      <c r="N159" s="16"/>
      <c r="O159" s="17"/>
      <c r="P159" s="17" t="s">
        <v>1220</v>
      </c>
      <c r="Q159" s="17"/>
      <c r="R159" s="17"/>
      <c r="S159" s="17"/>
      <c r="T159" s="17"/>
      <c r="U159" s="17"/>
      <c r="V159" s="17"/>
      <c r="W159" s="17"/>
      <c r="X159" s="17"/>
      <c r="Y159" s="17"/>
      <c r="Z159" s="17"/>
      <c r="AA159" s="18"/>
      <c r="AB159" s="33" t="s">
        <v>484</v>
      </c>
      <c r="AC159" s="63" t="s">
        <v>484</v>
      </c>
      <c r="AD159" s="32"/>
      <c r="AE159" s="52"/>
      <c r="AF159" s="26"/>
    </row>
    <row r="160" spans="1:32" s="1" customFormat="1" ht="42" customHeight="1">
      <c r="A160" s="14">
        <v>115</v>
      </c>
      <c r="B160" s="54">
        <v>7</v>
      </c>
      <c r="C160" s="31"/>
      <c r="D160" s="17"/>
      <c r="E160" s="17"/>
      <c r="F160" s="17"/>
      <c r="G160" s="17"/>
      <c r="H160" s="17"/>
      <c r="I160" s="17"/>
      <c r="J160" s="17"/>
      <c r="K160" s="17"/>
      <c r="L160" s="17"/>
      <c r="M160" s="18"/>
      <c r="N160" s="16"/>
      <c r="O160" s="17"/>
      <c r="P160" s="17"/>
      <c r="Q160" s="17" t="s">
        <v>1141</v>
      </c>
      <c r="R160" s="17"/>
      <c r="S160" s="17"/>
      <c r="T160" s="17"/>
      <c r="U160" s="17"/>
      <c r="V160" s="17"/>
      <c r="W160" s="17"/>
      <c r="X160" s="17"/>
      <c r="Y160" s="17"/>
      <c r="Z160" s="17"/>
      <c r="AA160" s="18"/>
      <c r="AB160" s="33" t="s">
        <v>331</v>
      </c>
      <c r="AC160" s="63">
        <v>4</v>
      </c>
      <c r="AD160" s="32"/>
      <c r="AE160" s="321" t="s">
        <v>1355</v>
      </c>
      <c r="AF160" s="26" t="s">
        <v>255</v>
      </c>
    </row>
    <row r="161" spans="1:32" s="1" customFormat="1" ht="42" customHeight="1">
      <c r="A161" s="14">
        <v>116</v>
      </c>
      <c r="B161" s="54">
        <v>7</v>
      </c>
      <c r="C161" s="31"/>
      <c r="D161" s="17"/>
      <c r="E161" s="17"/>
      <c r="F161" s="17"/>
      <c r="G161" s="17"/>
      <c r="H161" s="17"/>
      <c r="I161" s="17"/>
      <c r="J161" s="17"/>
      <c r="K161" s="17"/>
      <c r="L161" s="17"/>
      <c r="M161" s="18"/>
      <c r="N161" s="16"/>
      <c r="O161" s="17"/>
      <c r="P161" s="17"/>
      <c r="Q161" s="17" t="s">
        <v>1132</v>
      </c>
      <c r="R161" s="17"/>
      <c r="S161" s="17"/>
      <c r="T161" s="17"/>
      <c r="U161" s="17"/>
      <c r="V161" s="17"/>
      <c r="W161" s="17"/>
      <c r="X161" s="17"/>
      <c r="Y161" s="17"/>
      <c r="Z161" s="17"/>
      <c r="AA161" s="18"/>
      <c r="AB161" s="33" t="s">
        <v>331</v>
      </c>
      <c r="AC161" s="63">
        <v>4</v>
      </c>
      <c r="AD161" s="32"/>
      <c r="AE161" s="322"/>
      <c r="AF161" s="26" t="s">
        <v>255</v>
      </c>
    </row>
    <row r="162" spans="1:32" s="1" customFormat="1" ht="42" customHeight="1">
      <c r="A162" s="14">
        <v>117</v>
      </c>
      <c r="B162" s="54">
        <v>7</v>
      </c>
      <c r="C162" s="31"/>
      <c r="D162" s="17"/>
      <c r="E162" s="17"/>
      <c r="F162" s="17"/>
      <c r="G162" s="17"/>
      <c r="H162" s="17"/>
      <c r="I162" s="17"/>
      <c r="J162" s="17"/>
      <c r="K162" s="17"/>
      <c r="L162" s="17"/>
      <c r="M162" s="18"/>
      <c r="N162" s="16"/>
      <c r="O162" s="17"/>
      <c r="P162" s="17"/>
      <c r="Q162" s="17" t="s">
        <v>1133</v>
      </c>
      <c r="R162" s="17"/>
      <c r="S162" s="17"/>
      <c r="T162" s="17"/>
      <c r="U162" s="17"/>
      <c r="V162" s="17"/>
      <c r="W162" s="17"/>
      <c r="X162" s="17"/>
      <c r="Y162" s="17"/>
      <c r="Z162" s="17"/>
      <c r="AA162" s="18"/>
      <c r="AB162" s="33" t="s">
        <v>331</v>
      </c>
      <c r="AC162" s="63">
        <v>4</v>
      </c>
      <c r="AD162" s="32"/>
      <c r="AE162" s="322"/>
      <c r="AF162" s="26" t="s">
        <v>255</v>
      </c>
    </row>
    <row r="163" spans="1:32" s="1" customFormat="1" ht="54.95" customHeight="1">
      <c r="A163" s="14">
        <v>118</v>
      </c>
      <c r="B163" s="54">
        <v>7</v>
      </c>
      <c r="C163" s="31"/>
      <c r="D163" s="17"/>
      <c r="E163" s="17"/>
      <c r="F163" s="17"/>
      <c r="G163" s="17"/>
      <c r="H163" s="17"/>
      <c r="I163" s="17"/>
      <c r="J163" s="17"/>
      <c r="K163" s="17"/>
      <c r="L163" s="17"/>
      <c r="M163" s="18"/>
      <c r="N163" s="16"/>
      <c r="O163" s="17"/>
      <c r="P163" s="17"/>
      <c r="Q163" s="17" t="s">
        <v>291</v>
      </c>
      <c r="R163" s="17"/>
      <c r="S163" s="17"/>
      <c r="T163" s="17"/>
      <c r="U163" s="17"/>
      <c r="V163" s="17"/>
      <c r="W163" s="17"/>
      <c r="X163" s="17"/>
      <c r="Y163" s="17"/>
      <c r="Z163" s="17"/>
      <c r="AA163" s="18"/>
      <c r="AB163" s="33" t="s">
        <v>331</v>
      </c>
      <c r="AC163" s="63">
        <v>4</v>
      </c>
      <c r="AD163" s="32"/>
      <c r="AE163" s="322"/>
      <c r="AF163" s="26" t="s">
        <v>255</v>
      </c>
    </row>
    <row r="164" spans="1:32" s="1" customFormat="1" ht="36" customHeight="1">
      <c r="A164" s="14" t="s">
        <v>484</v>
      </c>
      <c r="B164" s="54">
        <v>3</v>
      </c>
      <c r="C164" s="31"/>
      <c r="D164" s="17"/>
      <c r="E164" s="17"/>
      <c r="F164" s="17"/>
      <c r="G164" s="17"/>
      <c r="H164" s="17"/>
      <c r="I164" s="17"/>
      <c r="J164" s="17"/>
      <c r="K164" s="17"/>
      <c r="L164" s="17"/>
      <c r="M164" s="18"/>
      <c r="N164" s="16"/>
      <c r="O164" s="17" t="s">
        <v>1157</v>
      </c>
      <c r="P164" s="17"/>
      <c r="Q164" s="17"/>
      <c r="R164" s="17"/>
      <c r="S164" s="17"/>
      <c r="T164" s="17"/>
      <c r="U164" s="17"/>
      <c r="V164" s="17"/>
      <c r="W164" s="17"/>
      <c r="X164" s="17"/>
      <c r="Y164" s="17"/>
      <c r="Z164" s="17"/>
      <c r="AA164" s="18"/>
      <c r="AB164" s="33" t="s">
        <v>484</v>
      </c>
      <c r="AC164" s="63" t="s">
        <v>484</v>
      </c>
      <c r="AD164" s="32"/>
      <c r="AE164" s="52"/>
      <c r="AF164" s="26"/>
    </row>
    <row r="165" spans="1:32" s="1" customFormat="1" ht="36" customHeight="1">
      <c r="A165" s="14" t="s">
        <v>484</v>
      </c>
      <c r="B165" s="54">
        <v>5</v>
      </c>
      <c r="C165" s="31"/>
      <c r="D165" s="17"/>
      <c r="E165" s="17"/>
      <c r="F165" s="17"/>
      <c r="G165" s="17"/>
      <c r="H165" s="17"/>
      <c r="I165" s="17"/>
      <c r="J165" s="17"/>
      <c r="K165" s="17"/>
      <c r="L165" s="17"/>
      <c r="M165" s="18"/>
      <c r="N165" s="16"/>
      <c r="O165" s="17"/>
      <c r="P165" s="17" t="s">
        <v>1158</v>
      </c>
      <c r="Q165" s="17"/>
      <c r="R165" s="17"/>
      <c r="S165" s="17"/>
      <c r="T165" s="17"/>
      <c r="U165" s="17"/>
      <c r="V165" s="17"/>
      <c r="W165" s="17"/>
      <c r="X165" s="17"/>
      <c r="Y165" s="17"/>
      <c r="Z165" s="17"/>
      <c r="AA165" s="18"/>
      <c r="AB165" s="33" t="s">
        <v>484</v>
      </c>
      <c r="AC165" s="63" t="s">
        <v>484</v>
      </c>
      <c r="AD165" s="32"/>
      <c r="AE165" s="52"/>
      <c r="AF165" s="26"/>
    </row>
    <row r="166" spans="1:32" s="1" customFormat="1" ht="41.25" customHeight="1">
      <c r="A166" s="14">
        <v>119</v>
      </c>
      <c r="B166" s="54">
        <v>7</v>
      </c>
      <c r="C166" s="31"/>
      <c r="D166" s="17"/>
      <c r="E166" s="17"/>
      <c r="F166" s="17"/>
      <c r="G166" s="17"/>
      <c r="H166" s="17"/>
      <c r="I166" s="17"/>
      <c r="J166" s="17"/>
      <c r="K166" s="17"/>
      <c r="L166" s="17"/>
      <c r="M166" s="18"/>
      <c r="N166" s="16"/>
      <c r="O166" s="17"/>
      <c r="P166" s="17"/>
      <c r="Q166" s="17" t="s">
        <v>1214</v>
      </c>
      <c r="R166" s="17"/>
      <c r="S166" s="17"/>
      <c r="T166" s="17"/>
      <c r="U166" s="17"/>
      <c r="V166" s="17"/>
      <c r="W166" s="17"/>
      <c r="X166" s="17"/>
      <c r="Y166" s="17"/>
      <c r="Z166" s="17"/>
      <c r="AA166" s="18"/>
      <c r="AB166" s="33" t="s">
        <v>331</v>
      </c>
      <c r="AC166" s="63">
        <v>1</v>
      </c>
      <c r="AD166" s="32"/>
      <c r="AE166" s="52" t="s">
        <v>1221</v>
      </c>
      <c r="AF166" s="26" t="s">
        <v>255</v>
      </c>
    </row>
    <row r="167" spans="1:32" s="1" customFormat="1" ht="36" customHeight="1">
      <c r="A167" s="14" t="s">
        <v>484</v>
      </c>
      <c r="B167" s="54">
        <v>3</v>
      </c>
      <c r="C167" s="31"/>
      <c r="D167" s="17"/>
      <c r="E167" s="17"/>
      <c r="F167" s="17"/>
      <c r="G167" s="17"/>
      <c r="H167" s="17"/>
      <c r="I167" s="17"/>
      <c r="J167" s="17"/>
      <c r="K167" s="17"/>
      <c r="L167" s="17"/>
      <c r="M167" s="18"/>
      <c r="N167" s="16"/>
      <c r="O167" s="17" t="s">
        <v>1222</v>
      </c>
      <c r="P167" s="17"/>
      <c r="Q167" s="17"/>
      <c r="R167" s="17"/>
      <c r="S167" s="17"/>
      <c r="T167" s="17"/>
      <c r="U167" s="17"/>
      <c r="V167" s="17"/>
      <c r="W167" s="17"/>
      <c r="X167" s="17"/>
      <c r="Y167" s="17"/>
      <c r="Z167" s="17"/>
      <c r="AA167" s="18"/>
      <c r="AB167" s="33" t="s">
        <v>484</v>
      </c>
      <c r="AC167" s="63" t="s">
        <v>484</v>
      </c>
      <c r="AD167" s="32"/>
      <c r="AE167" s="52"/>
      <c r="AF167" s="26"/>
    </row>
    <row r="168" spans="1:32" s="1" customFormat="1" ht="36" customHeight="1">
      <c r="A168" s="14">
        <v>120</v>
      </c>
      <c r="B168" s="54">
        <v>5</v>
      </c>
      <c r="C168" s="31"/>
      <c r="D168" s="17"/>
      <c r="E168" s="17"/>
      <c r="F168" s="17"/>
      <c r="G168" s="17"/>
      <c r="H168" s="17"/>
      <c r="I168" s="17"/>
      <c r="J168" s="17"/>
      <c r="K168" s="17"/>
      <c r="L168" s="17"/>
      <c r="M168" s="18"/>
      <c r="N168" s="16"/>
      <c r="O168" s="17"/>
      <c r="P168" s="17" t="s">
        <v>1223</v>
      </c>
      <c r="Q168" s="17"/>
      <c r="R168" s="17"/>
      <c r="S168" s="17"/>
      <c r="T168" s="17"/>
      <c r="U168" s="17"/>
      <c r="V168" s="17"/>
      <c r="W168" s="17"/>
      <c r="X168" s="17"/>
      <c r="Y168" s="17"/>
      <c r="Z168" s="17"/>
      <c r="AA168" s="18"/>
      <c r="AB168" s="33" t="s">
        <v>331</v>
      </c>
      <c r="AC168" s="63">
        <v>1</v>
      </c>
      <c r="AD168" s="32"/>
      <c r="AE168" s="52" t="s">
        <v>1224</v>
      </c>
      <c r="AF168" s="26" t="s">
        <v>255</v>
      </c>
    </row>
    <row r="169" spans="1:32" s="1" customFormat="1" ht="36" customHeight="1">
      <c r="A169" s="14">
        <v>121</v>
      </c>
      <c r="B169" s="54">
        <v>5</v>
      </c>
      <c r="C169" s="31"/>
      <c r="D169" s="17"/>
      <c r="E169" s="17"/>
      <c r="F169" s="17"/>
      <c r="G169" s="17"/>
      <c r="H169" s="17"/>
      <c r="I169" s="17"/>
      <c r="J169" s="17"/>
      <c r="K169" s="17"/>
      <c r="L169" s="17"/>
      <c r="M169" s="18"/>
      <c r="N169" s="16"/>
      <c r="O169" s="17"/>
      <c r="P169" s="17" t="s">
        <v>1225</v>
      </c>
      <c r="Q169" s="17"/>
      <c r="R169" s="17"/>
      <c r="S169" s="17"/>
      <c r="T169" s="17"/>
      <c r="U169" s="17"/>
      <c r="V169" s="17"/>
      <c r="W169" s="17"/>
      <c r="X169" s="17"/>
      <c r="Y169" s="17"/>
      <c r="Z169" s="17"/>
      <c r="AA169" s="18"/>
      <c r="AB169" s="33" t="s">
        <v>331</v>
      </c>
      <c r="AC169" s="63">
        <v>1</v>
      </c>
      <c r="AD169" s="32"/>
      <c r="AE169" s="52" t="s">
        <v>1226</v>
      </c>
      <c r="AF169" s="26" t="s">
        <v>255</v>
      </c>
    </row>
    <row r="170" spans="1:32" s="1" customFormat="1" ht="36" customHeight="1">
      <c r="A170" s="14">
        <v>122</v>
      </c>
      <c r="B170" s="54">
        <v>5</v>
      </c>
      <c r="C170" s="31"/>
      <c r="D170" s="17"/>
      <c r="E170" s="17"/>
      <c r="F170" s="17"/>
      <c r="G170" s="17"/>
      <c r="H170" s="17"/>
      <c r="I170" s="17"/>
      <c r="J170" s="17"/>
      <c r="K170" s="17"/>
      <c r="L170" s="17"/>
      <c r="M170" s="18"/>
      <c r="N170" s="16"/>
      <c r="O170" s="17"/>
      <c r="P170" s="17" t="s">
        <v>1214</v>
      </c>
      <c r="Q170" s="17"/>
      <c r="R170" s="17"/>
      <c r="S170" s="17"/>
      <c r="T170" s="17"/>
      <c r="U170" s="17"/>
      <c r="V170" s="17"/>
      <c r="W170" s="17"/>
      <c r="X170" s="17"/>
      <c r="Y170" s="17"/>
      <c r="Z170" s="17"/>
      <c r="AA170" s="18"/>
      <c r="AB170" s="33" t="s">
        <v>331</v>
      </c>
      <c r="AC170" s="63">
        <v>1</v>
      </c>
      <c r="AD170" s="32"/>
      <c r="AE170" s="52" t="s">
        <v>1227</v>
      </c>
      <c r="AF170" s="26" t="s">
        <v>255</v>
      </c>
    </row>
    <row r="171" spans="1:32" s="1" customFormat="1" ht="36" customHeight="1">
      <c r="A171" s="14" t="s">
        <v>484</v>
      </c>
      <c r="B171" s="54">
        <v>3</v>
      </c>
      <c r="C171" s="31"/>
      <c r="D171" s="17"/>
      <c r="E171" s="17"/>
      <c r="F171" s="17"/>
      <c r="G171" s="17"/>
      <c r="H171" s="17"/>
      <c r="I171" s="17"/>
      <c r="J171" s="17"/>
      <c r="K171" s="17"/>
      <c r="L171" s="17"/>
      <c r="M171" s="18"/>
      <c r="N171" s="16"/>
      <c r="O171" s="17" t="s">
        <v>427</v>
      </c>
      <c r="P171" s="17"/>
      <c r="Q171" s="17"/>
      <c r="R171" s="17"/>
      <c r="S171" s="17"/>
      <c r="T171" s="17"/>
      <c r="U171" s="17"/>
      <c r="V171" s="17"/>
      <c r="W171" s="17"/>
      <c r="X171" s="17"/>
      <c r="Y171" s="17"/>
      <c r="Z171" s="17"/>
      <c r="AA171" s="18"/>
      <c r="AB171" s="33" t="s">
        <v>484</v>
      </c>
      <c r="AC171" s="63" t="s">
        <v>484</v>
      </c>
      <c r="AD171" s="32"/>
      <c r="AE171" s="52"/>
      <c r="AF171" s="26"/>
    </row>
    <row r="172" spans="1:32" s="1" customFormat="1" ht="36" customHeight="1">
      <c r="A172" s="14">
        <v>123</v>
      </c>
      <c r="B172" s="54">
        <v>5</v>
      </c>
      <c r="C172" s="31"/>
      <c r="D172" s="17"/>
      <c r="E172" s="17"/>
      <c r="F172" s="17"/>
      <c r="G172" s="17"/>
      <c r="H172" s="17"/>
      <c r="I172" s="17"/>
      <c r="J172" s="17"/>
      <c r="K172" s="17"/>
      <c r="L172" s="17"/>
      <c r="M172" s="18"/>
      <c r="N172" s="16"/>
      <c r="O172" s="17"/>
      <c r="P172" s="17" t="s">
        <v>555</v>
      </c>
      <c r="Q172" s="17"/>
      <c r="R172" s="17"/>
      <c r="S172" s="17"/>
      <c r="T172" s="17"/>
      <c r="U172" s="17"/>
      <c r="V172" s="17"/>
      <c r="W172" s="17"/>
      <c r="X172" s="17"/>
      <c r="Y172" s="17"/>
      <c r="Z172" s="17"/>
      <c r="AA172" s="18"/>
      <c r="AB172" s="33" t="s">
        <v>331</v>
      </c>
      <c r="AC172" s="63">
        <v>1</v>
      </c>
      <c r="AD172" s="32"/>
      <c r="AE172" s="52" t="s">
        <v>1228</v>
      </c>
      <c r="AF172" s="26" t="s">
        <v>255</v>
      </c>
    </row>
    <row r="173" spans="1:32" s="1" customFormat="1" ht="36" customHeight="1">
      <c r="A173" s="14">
        <v>124</v>
      </c>
      <c r="B173" s="54">
        <v>5</v>
      </c>
      <c r="C173" s="31"/>
      <c r="D173" s="17"/>
      <c r="E173" s="17"/>
      <c r="F173" s="17"/>
      <c r="G173" s="17"/>
      <c r="H173" s="17"/>
      <c r="I173" s="17"/>
      <c r="J173" s="17"/>
      <c r="K173" s="17"/>
      <c r="L173" s="17"/>
      <c r="M173" s="18"/>
      <c r="N173" s="16"/>
      <c r="O173" s="17"/>
      <c r="P173" s="17" t="s">
        <v>1229</v>
      </c>
      <c r="Q173" s="17"/>
      <c r="R173" s="17"/>
      <c r="S173" s="17"/>
      <c r="T173" s="17"/>
      <c r="U173" s="17"/>
      <c r="V173" s="17"/>
      <c r="W173" s="17"/>
      <c r="X173" s="17"/>
      <c r="Y173" s="17"/>
      <c r="Z173" s="17"/>
      <c r="AA173" s="18"/>
      <c r="AB173" s="33" t="s">
        <v>331</v>
      </c>
      <c r="AC173" s="63">
        <v>1</v>
      </c>
      <c r="AD173" s="32"/>
      <c r="AE173" s="52" t="s">
        <v>1230</v>
      </c>
      <c r="AF173" s="26" t="s">
        <v>255</v>
      </c>
    </row>
    <row r="174" spans="1:32" s="1" customFormat="1" ht="36" customHeight="1">
      <c r="A174" s="14" t="s">
        <v>484</v>
      </c>
      <c r="B174" s="54">
        <v>3</v>
      </c>
      <c r="C174" s="31"/>
      <c r="D174" s="17"/>
      <c r="E174" s="17"/>
      <c r="F174" s="17"/>
      <c r="G174" s="17"/>
      <c r="H174" s="17"/>
      <c r="I174" s="17"/>
      <c r="J174" s="17"/>
      <c r="K174" s="17"/>
      <c r="L174" s="17"/>
      <c r="M174" s="18"/>
      <c r="N174" s="16"/>
      <c r="O174" s="17" t="s">
        <v>1231</v>
      </c>
      <c r="P174" s="17"/>
      <c r="Q174" s="17"/>
      <c r="R174" s="17"/>
      <c r="S174" s="17"/>
      <c r="T174" s="17"/>
      <c r="U174" s="17"/>
      <c r="V174" s="17"/>
      <c r="W174" s="17"/>
      <c r="X174" s="17"/>
      <c r="Y174" s="17"/>
      <c r="Z174" s="17"/>
      <c r="AA174" s="18"/>
      <c r="AB174" s="33" t="s">
        <v>484</v>
      </c>
      <c r="AC174" s="63" t="s">
        <v>484</v>
      </c>
      <c r="AD174" s="32"/>
      <c r="AE174" s="52"/>
      <c r="AF174" s="26"/>
    </row>
    <row r="175" spans="1:32" s="1" customFormat="1" ht="36" customHeight="1">
      <c r="A175" s="14">
        <v>125</v>
      </c>
      <c r="B175" s="54">
        <v>5</v>
      </c>
      <c r="C175" s="31"/>
      <c r="D175" s="17"/>
      <c r="E175" s="17"/>
      <c r="F175" s="17"/>
      <c r="G175" s="17"/>
      <c r="H175" s="17"/>
      <c r="I175" s="17"/>
      <c r="J175" s="17"/>
      <c r="K175" s="17"/>
      <c r="L175" s="17"/>
      <c r="M175" s="18"/>
      <c r="N175" s="16"/>
      <c r="O175" s="17"/>
      <c r="P175" s="17" t="s">
        <v>1232</v>
      </c>
      <c r="Q175" s="17"/>
      <c r="R175" s="17"/>
      <c r="S175" s="17"/>
      <c r="T175" s="17"/>
      <c r="U175" s="17"/>
      <c r="V175" s="17"/>
      <c r="W175" s="17"/>
      <c r="X175" s="17"/>
      <c r="Y175" s="17"/>
      <c r="Z175" s="17"/>
      <c r="AA175" s="18"/>
      <c r="AB175" s="33" t="s">
        <v>331</v>
      </c>
      <c r="AC175" s="63">
        <v>1</v>
      </c>
      <c r="AD175" s="32"/>
      <c r="AE175" s="52" t="s">
        <v>1233</v>
      </c>
      <c r="AF175" s="26" t="s">
        <v>255</v>
      </c>
    </row>
    <row r="176" spans="1:32" s="1" customFormat="1" ht="36" customHeight="1">
      <c r="A176" s="14" t="s">
        <v>484</v>
      </c>
      <c r="B176" s="54">
        <v>3</v>
      </c>
      <c r="C176" s="31"/>
      <c r="D176" s="17"/>
      <c r="E176" s="17"/>
      <c r="F176" s="17"/>
      <c r="G176" s="17"/>
      <c r="H176" s="17"/>
      <c r="I176" s="17"/>
      <c r="J176" s="17"/>
      <c r="K176" s="17"/>
      <c r="L176" s="17"/>
      <c r="M176" s="18"/>
      <c r="N176" s="16"/>
      <c r="O176" s="17" t="s">
        <v>1234</v>
      </c>
      <c r="P176" s="17"/>
      <c r="Q176" s="17"/>
      <c r="R176" s="17"/>
      <c r="S176" s="17"/>
      <c r="T176" s="17"/>
      <c r="U176" s="17"/>
      <c r="V176" s="17"/>
      <c r="W176" s="17"/>
      <c r="X176" s="17"/>
      <c r="Y176" s="17"/>
      <c r="Z176" s="17"/>
      <c r="AA176" s="18"/>
      <c r="AB176" s="33" t="s">
        <v>484</v>
      </c>
      <c r="AC176" s="63" t="s">
        <v>484</v>
      </c>
      <c r="AD176" s="32"/>
      <c r="AE176" s="52"/>
      <c r="AF176" s="26"/>
    </row>
    <row r="177" spans="1:32" s="1" customFormat="1" ht="100.5" customHeight="1">
      <c r="A177" s="14">
        <v>126</v>
      </c>
      <c r="B177" s="54">
        <v>5</v>
      </c>
      <c r="C177" s="31"/>
      <c r="D177" s="17"/>
      <c r="E177" s="17"/>
      <c r="F177" s="17"/>
      <c r="G177" s="17"/>
      <c r="H177" s="17"/>
      <c r="I177" s="17"/>
      <c r="J177" s="17"/>
      <c r="K177" s="17"/>
      <c r="L177" s="17"/>
      <c r="M177" s="18"/>
      <c r="N177" s="16"/>
      <c r="O177" s="17"/>
      <c r="P177" s="17" t="s">
        <v>1235</v>
      </c>
      <c r="Q177" s="17"/>
      <c r="R177" s="17"/>
      <c r="S177" s="17"/>
      <c r="T177" s="17"/>
      <c r="U177" s="17"/>
      <c r="V177" s="17"/>
      <c r="W177" s="17"/>
      <c r="X177" s="17"/>
      <c r="Y177" s="17"/>
      <c r="Z177" s="17"/>
      <c r="AA177" s="18"/>
      <c r="AB177" s="33" t="s">
        <v>331</v>
      </c>
      <c r="AC177" s="63">
        <v>1</v>
      </c>
      <c r="AD177" s="32"/>
      <c r="AE177" s="52" t="s">
        <v>1356</v>
      </c>
      <c r="AF177" s="26" t="s">
        <v>1357</v>
      </c>
    </row>
    <row r="178" spans="1:32" s="1" customFormat="1" ht="36" customHeight="1">
      <c r="A178" s="14" t="s">
        <v>484</v>
      </c>
      <c r="B178" s="54">
        <v>1</v>
      </c>
      <c r="C178" s="31"/>
      <c r="D178" s="17"/>
      <c r="E178" s="17"/>
      <c r="F178" s="17"/>
      <c r="G178" s="17"/>
      <c r="H178" s="17"/>
      <c r="I178" s="17"/>
      <c r="J178" s="17"/>
      <c r="K178" s="17"/>
      <c r="L178" s="17"/>
      <c r="M178" s="18"/>
      <c r="N178" s="274" t="s">
        <v>516</v>
      </c>
      <c r="O178" s="320"/>
      <c r="P178" s="320"/>
      <c r="Q178" s="320"/>
      <c r="R178" s="320"/>
      <c r="S178" s="320"/>
      <c r="T178" s="320"/>
      <c r="U178" s="320"/>
      <c r="V178" s="320"/>
      <c r="W178" s="320"/>
      <c r="X178" s="320"/>
      <c r="Y178" s="320"/>
      <c r="Z178" s="17"/>
      <c r="AA178" s="18"/>
      <c r="AB178" s="33" t="s">
        <v>484</v>
      </c>
      <c r="AC178" s="63" t="s">
        <v>484</v>
      </c>
      <c r="AD178" s="32"/>
      <c r="AE178" s="52"/>
      <c r="AF178" s="26"/>
    </row>
    <row r="179" spans="1:32" s="1" customFormat="1" ht="36" customHeight="1">
      <c r="A179" s="14" t="s">
        <v>484</v>
      </c>
      <c r="B179" s="54">
        <v>3</v>
      </c>
      <c r="C179" s="31"/>
      <c r="D179" s="17"/>
      <c r="E179" s="17"/>
      <c r="F179" s="17"/>
      <c r="G179" s="17"/>
      <c r="H179" s="17"/>
      <c r="I179" s="17"/>
      <c r="J179" s="17"/>
      <c r="K179" s="17"/>
      <c r="L179" s="17"/>
      <c r="M179" s="18"/>
      <c r="N179" s="16"/>
      <c r="O179" s="17" t="s">
        <v>1206</v>
      </c>
      <c r="P179" s="17"/>
      <c r="Q179" s="17"/>
      <c r="R179" s="17"/>
      <c r="S179" s="17"/>
      <c r="T179" s="17"/>
      <c r="U179" s="17"/>
      <c r="V179" s="17"/>
      <c r="W179" s="17"/>
      <c r="X179" s="17"/>
      <c r="Y179" s="17"/>
      <c r="Z179" s="17"/>
      <c r="AA179" s="18"/>
      <c r="AB179" s="33" t="s">
        <v>484</v>
      </c>
      <c r="AC179" s="63" t="s">
        <v>484</v>
      </c>
      <c r="AD179" s="32"/>
      <c r="AE179" s="52"/>
      <c r="AF179" s="26"/>
    </row>
    <row r="180" spans="1:32" s="1" customFormat="1" ht="36" customHeight="1">
      <c r="A180" s="14" t="s">
        <v>484</v>
      </c>
      <c r="B180" s="54">
        <v>5</v>
      </c>
      <c r="C180" s="31"/>
      <c r="D180" s="318"/>
      <c r="E180" s="318"/>
      <c r="F180" s="318"/>
      <c r="G180" s="318"/>
      <c r="H180" s="318"/>
      <c r="I180" s="318"/>
      <c r="J180" s="318"/>
      <c r="K180" s="318"/>
      <c r="L180" s="17"/>
      <c r="M180" s="18"/>
      <c r="N180" s="16"/>
      <c r="O180" s="17"/>
      <c r="P180" s="318" t="s">
        <v>1236</v>
      </c>
      <c r="Q180" s="318"/>
      <c r="R180" s="318"/>
      <c r="S180" s="318"/>
      <c r="T180" s="318"/>
      <c r="U180" s="318"/>
      <c r="V180" s="318"/>
      <c r="W180" s="318"/>
      <c r="X180" s="318"/>
      <c r="Y180" s="318"/>
      <c r="Z180" s="17"/>
      <c r="AA180" s="18"/>
      <c r="AB180" s="33" t="s">
        <v>484</v>
      </c>
      <c r="AC180" s="63" t="s">
        <v>484</v>
      </c>
      <c r="AD180" s="32"/>
      <c r="AE180" s="52"/>
      <c r="AF180" s="26"/>
    </row>
    <row r="181" spans="1:32" s="1" customFormat="1" ht="63" customHeight="1">
      <c r="A181" s="14">
        <v>127</v>
      </c>
      <c r="B181" s="54">
        <v>7</v>
      </c>
      <c r="C181" s="31"/>
      <c r="D181" s="17"/>
      <c r="E181" s="17"/>
      <c r="F181" s="17"/>
      <c r="G181" s="17"/>
      <c r="H181" s="17"/>
      <c r="I181" s="17"/>
      <c r="J181" s="17"/>
      <c r="K181" s="17"/>
      <c r="L181" s="17"/>
      <c r="M181" s="18"/>
      <c r="N181" s="16"/>
      <c r="O181" s="17"/>
      <c r="P181" s="17"/>
      <c r="Q181" s="17" t="s">
        <v>1237</v>
      </c>
      <c r="R181" s="17"/>
      <c r="S181" s="17"/>
      <c r="T181" s="17"/>
      <c r="U181" s="17"/>
      <c r="V181" s="17"/>
      <c r="W181" s="17"/>
      <c r="X181" s="17"/>
      <c r="Y181" s="17"/>
      <c r="Z181" s="17"/>
      <c r="AA181" s="18"/>
      <c r="AB181" s="33" t="s">
        <v>331</v>
      </c>
      <c r="AC181" s="63">
        <v>5</v>
      </c>
      <c r="AD181" s="32"/>
      <c r="AE181" s="313" t="s">
        <v>1238</v>
      </c>
      <c r="AF181" s="26" t="s">
        <v>518</v>
      </c>
    </row>
    <row r="182" spans="1:32" s="1" customFormat="1" ht="63" customHeight="1">
      <c r="A182" s="14">
        <v>128</v>
      </c>
      <c r="B182" s="54">
        <v>7</v>
      </c>
      <c r="C182" s="31"/>
      <c r="D182" s="17"/>
      <c r="E182" s="17"/>
      <c r="F182" s="17"/>
      <c r="G182" s="17"/>
      <c r="H182" s="17"/>
      <c r="I182" s="17"/>
      <c r="J182" s="17"/>
      <c r="K182" s="17"/>
      <c r="L182" s="17"/>
      <c r="M182" s="18"/>
      <c r="N182" s="16"/>
      <c r="O182" s="17"/>
      <c r="P182" s="17"/>
      <c r="Q182" s="17" t="s">
        <v>1239</v>
      </c>
      <c r="R182" s="17"/>
      <c r="S182" s="17"/>
      <c r="T182" s="17"/>
      <c r="U182" s="17"/>
      <c r="V182" s="17"/>
      <c r="W182" s="17"/>
      <c r="X182" s="17"/>
      <c r="Y182" s="17"/>
      <c r="Z182" s="17"/>
      <c r="AA182" s="18"/>
      <c r="AB182" s="33" t="s">
        <v>331</v>
      </c>
      <c r="AC182" s="63">
        <v>5</v>
      </c>
      <c r="AD182" s="32"/>
      <c r="AE182" s="316"/>
      <c r="AF182" s="26" t="s">
        <v>518</v>
      </c>
    </row>
    <row r="183" spans="1:32" s="1" customFormat="1" ht="63" customHeight="1">
      <c r="A183" s="14">
        <v>129</v>
      </c>
      <c r="B183" s="54">
        <v>7</v>
      </c>
      <c r="C183" s="31"/>
      <c r="D183" s="17"/>
      <c r="E183" s="17"/>
      <c r="F183" s="17"/>
      <c r="G183" s="17"/>
      <c r="H183" s="17"/>
      <c r="I183" s="17"/>
      <c r="J183" s="17"/>
      <c r="K183" s="17"/>
      <c r="L183" s="17"/>
      <c r="M183" s="18"/>
      <c r="N183" s="16"/>
      <c r="O183" s="17"/>
      <c r="P183" s="17"/>
      <c r="Q183" s="17" t="s">
        <v>1240</v>
      </c>
      <c r="R183" s="17"/>
      <c r="S183" s="17"/>
      <c r="T183" s="17"/>
      <c r="U183" s="17"/>
      <c r="V183" s="17"/>
      <c r="W183" s="17"/>
      <c r="X183" s="17"/>
      <c r="Y183" s="17"/>
      <c r="Z183" s="17"/>
      <c r="AA183" s="18"/>
      <c r="AB183" s="33" t="s">
        <v>331</v>
      </c>
      <c r="AC183" s="63">
        <v>5</v>
      </c>
      <c r="AD183" s="32"/>
      <c r="AE183" s="317"/>
      <c r="AF183" s="26" t="s">
        <v>518</v>
      </c>
    </row>
    <row r="184" spans="1:32" s="1" customFormat="1" ht="36" customHeight="1">
      <c r="A184" s="14" t="s">
        <v>484</v>
      </c>
      <c r="B184" s="54">
        <v>3</v>
      </c>
      <c r="C184" s="31"/>
      <c r="D184" s="17"/>
      <c r="E184" s="17"/>
      <c r="F184" s="17"/>
      <c r="G184" s="17"/>
      <c r="H184" s="17"/>
      <c r="I184" s="17"/>
      <c r="J184" s="17"/>
      <c r="K184" s="17"/>
      <c r="L184" s="17"/>
      <c r="M184" s="18"/>
      <c r="N184" s="16"/>
      <c r="O184" s="17" t="s">
        <v>1241</v>
      </c>
      <c r="P184" s="17"/>
      <c r="Q184" s="17"/>
      <c r="R184" s="17"/>
      <c r="S184" s="17"/>
      <c r="T184" s="17"/>
      <c r="U184" s="17"/>
      <c r="V184" s="17"/>
      <c r="W184" s="17"/>
      <c r="X184" s="17"/>
      <c r="Y184" s="17"/>
      <c r="Z184" s="17"/>
      <c r="AA184" s="18"/>
      <c r="AB184" s="33" t="s">
        <v>484</v>
      </c>
      <c r="AC184" s="63" t="s">
        <v>484</v>
      </c>
      <c r="AD184" s="32"/>
      <c r="AE184" s="52"/>
      <c r="AF184" s="26"/>
    </row>
    <row r="185" spans="1:32" s="1" customFormat="1" ht="155.25" customHeight="1">
      <c r="A185" s="14">
        <v>130</v>
      </c>
      <c r="B185" s="54">
        <v>5</v>
      </c>
      <c r="C185" s="31"/>
      <c r="D185" s="17"/>
      <c r="E185" s="17"/>
      <c r="F185" s="17"/>
      <c r="G185" s="17"/>
      <c r="H185" s="17"/>
      <c r="I185" s="17"/>
      <c r="J185" s="17"/>
      <c r="K185" s="17"/>
      <c r="L185" s="17"/>
      <c r="M185" s="18"/>
      <c r="N185" s="16"/>
      <c r="O185" s="17"/>
      <c r="P185" s="312" t="s">
        <v>1242</v>
      </c>
      <c r="Q185" s="312"/>
      <c r="R185" s="312"/>
      <c r="S185" s="312"/>
      <c r="T185" s="312"/>
      <c r="U185" s="312"/>
      <c r="V185" s="312"/>
      <c r="W185" s="312"/>
      <c r="X185" s="312"/>
      <c r="Y185" s="312"/>
      <c r="Z185" s="17"/>
      <c r="AA185" s="18"/>
      <c r="AB185" s="33" t="s">
        <v>331</v>
      </c>
      <c r="AC185" s="63">
        <v>1</v>
      </c>
      <c r="AD185" s="32"/>
      <c r="AE185" s="52" t="s">
        <v>1358</v>
      </c>
      <c r="AF185" s="26" t="s">
        <v>518</v>
      </c>
    </row>
    <row r="186" spans="1:32" s="1" customFormat="1" ht="36" customHeight="1">
      <c r="A186" s="14" t="s">
        <v>484</v>
      </c>
      <c r="B186" s="54">
        <v>3</v>
      </c>
      <c r="C186" s="31"/>
      <c r="D186" s="17"/>
      <c r="E186" s="17"/>
      <c r="F186" s="17"/>
      <c r="G186" s="17"/>
      <c r="H186" s="17"/>
      <c r="I186" s="17"/>
      <c r="J186" s="17"/>
      <c r="K186" s="17"/>
      <c r="L186" s="17"/>
      <c r="M186" s="18"/>
      <c r="N186" s="16"/>
      <c r="O186" s="17" t="s">
        <v>1243</v>
      </c>
      <c r="P186" s="17"/>
      <c r="Q186" s="17"/>
      <c r="R186" s="17"/>
      <c r="S186" s="17"/>
      <c r="T186" s="17"/>
      <c r="U186" s="17"/>
      <c r="V186" s="17"/>
      <c r="W186" s="17"/>
      <c r="X186" s="17"/>
      <c r="Y186" s="17"/>
      <c r="Z186" s="17"/>
      <c r="AA186" s="18"/>
      <c r="AB186" s="33" t="s">
        <v>484</v>
      </c>
      <c r="AC186" s="63" t="s">
        <v>484</v>
      </c>
      <c r="AD186" s="32"/>
      <c r="AE186" s="52"/>
      <c r="AF186" s="26"/>
    </row>
    <row r="187" spans="1:32" s="1" customFormat="1" ht="36" customHeight="1">
      <c r="A187" s="14">
        <v>131</v>
      </c>
      <c r="B187" s="54">
        <v>5</v>
      </c>
      <c r="C187" s="31"/>
      <c r="D187" s="17"/>
      <c r="E187" s="17"/>
      <c r="F187" s="17"/>
      <c r="G187" s="17"/>
      <c r="H187" s="17"/>
      <c r="I187" s="17"/>
      <c r="J187" s="17"/>
      <c r="K187" s="17"/>
      <c r="L187" s="17"/>
      <c r="M187" s="18"/>
      <c r="N187" s="16"/>
      <c r="O187" s="17"/>
      <c r="P187" s="17" t="s">
        <v>532</v>
      </c>
      <c r="Q187" s="17"/>
      <c r="R187" s="17"/>
      <c r="S187" s="17"/>
      <c r="T187" s="17"/>
      <c r="U187" s="17"/>
      <c r="V187" s="17"/>
      <c r="W187" s="17"/>
      <c r="X187" s="17"/>
      <c r="Y187" s="17"/>
      <c r="Z187" s="17"/>
      <c r="AA187" s="18"/>
      <c r="AB187" s="33" t="s">
        <v>331</v>
      </c>
      <c r="AC187" s="63">
        <v>1</v>
      </c>
      <c r="AD187" s="32"/>
      <c r="AE187" s="52" t="s">
        <v>1244</v>
      </c>
      <c r="AF187" s="26" t="s">
        <v>518</v>
      </c>
    </row>
    <row r="188" spans="1:32" s="1" customFormat="1" ht="12.2" customHeight="1">
      <c r="A188" s="35"/>
      <c r="B188" s="57" t="s">
        <v>1245</v>
      </c>
      <c r="C188" s="36" t="s">
        <v>1246</v>
      </c>
      <c r="D188" s="37"/>
      <c r="E188" s="37"/>
      <c r="F188" s="37"/>
      <c r="G188" s="37"/>
      <c r="H188" s="37"/>
      <c r="I188" s="37"/>
      <c r="J188" s="37"/>
      <c r="K188" s="37"/>
      <c r="L188" s="37"/>
      <c r="M188" s="37"/>
      <c r="N188" s="62"/>
      <c r="O188" s="37"/>
      <c r="P188" s="37"/>
      <c r="Q188" s="37"/>
      <c r="R188" s="37"/>
      <c r="S188" s="37"/>
      <c r="T188" s="37"/>
      <c r="U188" s="37"/>
      <c r="V188" s="37"/>
      <c r="W188" s="37"/>
      <c r="X188" s="37"/>
      <c r="Y188" s="37"/>
      <c r="Z188" s="37"/>
      <c r="AA188" s="37"/>
      <c r="AB188" s="38"/>
      <c r="AC188" s="38"/>
      <c r="AD188" s="58"/>
      <c r="AE188" s="40"/>
      <c r="AF188" s="5"/>
    </row>
    <row r="189" spans="1:32">
      <c r="B189" s="57" t="s">
        <v>518</v>
      </c>
      <c r="C189" s="36" t="s">
        <v>1247</v>
      </c>
    </row>
    <row r="190" spans="1:32" s="1" customFormat="1" ht="12.2" customHeight="1">
      <c r="A190" s="35"/>
      <c r="B190" s="57"/>
      <c r="C190" s="36"/>
      <c r="D190" s="37"/>
      <c r="E190" s="37"/>
      <c r="F190" s="37"/>
      <c r="G190" s="37"/>
      <c r="H190" s="37"/>
      <c r="I190" s="37"/>
      <c r="J190" s="37"/>
      <c r="K190" s="37"/>
      <c r="L190" s="37"/>
      <c r="M190" s="37"/>
      <c r="N190" s="62"/>
      <c r="O190" s="37"/>
      <c r="P190" s="37"/>
      <c r="Q190" s="37"/>
      <c r="R190" s="37"/>
      <c r="S190" s="37"/>
      <c r="T190" s="37"/>
      <c r="U190" s="37"/>
      <c r="V190" s="37"/>
      <c r="W190" s="37"/>
      <c r="X190" s="37"/>
      <c r="Y190" s="37"/>
      <c r="Z190" s="37"/>
      <c r="AA190" s="37"/>
      <c r="AB190" s="38"/>
      <c r="AC190" s="38"/>
      <c r="AD190" s="58"/>
      <c r="AE190" s="40"/>
      <c r="AF190" s="5"/>
    </row>
    <row r="191" spans="1:32">
      <c r="AC191" s="61"/>
    </row>
    <row r="192" spans="1:32">
      <c r="AC192" s="61"/>
    </row>
    <row r="193" spans="29:30">
      <c r="AC193" s="61"/>
    </row>
    <row r="194" spans="29:30">
      <c r="AC194" s="61"/>
    </row>
    <row r="195" spans="29:30">
      <c r="AC195" s="61"/>
      <c r="AD195" s="6"/>
    </row>
    <row r="196" spans="29:30">
      <c r="AC196" s="61"/>
      <c r="AD196" s="6"/>
    </row>
    <row r="197" spans="29:30">
      <c r="AC197" s="61"/>
      <c r="AD197" s="6"/>
    </row>
    <row r="198" spans="29:30">
      <c r="AC198" s="61"/>
      <c r="AD198" s="6"/>
    </row>
  </sheetData>
  <mergeCells count="45">
    <mergeCell ref="AE181:AE183"/>
    <mergeCell ref="P185:Y185"/>
    <mergeCell ref="D95:K95"/>
    <mergeCell ref="N147:Y147"/>
    <mergeCell ref="N178:Y178"/>
    <mergeCell ref="D180:K180"/>
    <mergeCell ref="P180:Y180"/>
    <mergeCell ref="AE160:AE163"/>
    <mergeCell ref="AE77:AE80"/>
    <mergeCell ref="AE82:AE85"/>
    <mergeCell ref="AE88:AE89"/>
    <mergeCell ref="AE91:AE92"/>
    <mergeCell ref="AE55:AE57"/>
    <mergeCell ref="AE59:AE61"/>
    <mergeCell ref="AE63:AE65"/>
    <mergeCell ref="AE67:AE68"/>
    <mergeCell ref="AE70:AE71"/>
    <mergeCell ref="AE73:AE74"/>
    <mergeCell ref="A5:D5"/>
    <mergeCell ref="E5:AA5"/>
    <mergeCell ref="AB5:AD5"/>
    <mergeCell ref="AE5:AF5"/>
    <mergeCell ref="C9:M9"/>
    <mergeCell ref="D22:K22"/>
    <mergeCell ref="AE33:AE35"/>
    <mergeCell ref="AE45:AE47"/>
    <mergeCell ref="AE49:AE51"/>
    <mergeCell ref="D54:K54"/>
    <mergeCell ref="O54:Y54"/>
    <mergeCell ref="A3:D3"/>
    <mergeCell ref="E3:AA3"/>
    <mergeCell ref="AB3:AD3"/>
    <mergeCell ref="AE3:AF3"/>
    <mergeCell ref="A4:D4"/>
    <mergeCell ref="E4:AA4"/>
    <mergeCell ref="AB4:AD4"/>
    <mergeCell ref="AE4:AF4"/>
    <mergeCell ref="A1:D1"/>
    <mergeCell ref="E1:AA1"/>
    <mergeCell ref="AB1:AD1"/>
    <mergeCell ref="AE1:AF1"/>
    <mergeCell ref="A2:D2"/>
    <mergeCell ref="E2:AA2"/>
    <mergeCell ref="AB2:AD2"/>
    <mergeCell ref="AE2:AF2"/>
  </mergeCells>
  <phoneticPr fontId="6"/>
  <printOptions gridLinesSet="0"/>
  <pageMargins left="0.39370078740157483" right="0.39370078740157483" top="0.78740157480314965" bottom="0.78740157480314965" header="0.51181102362204722" footer="0.39370078740157483"/>
  <pageSetup paperSize="9" scale="98" fitToHeight="0" orientation="landscape" r:id="rId1"/>
  <headerFooter alignWithMargins="0">
    <oddFooter>&amp;C&amp;P / &amp;N</oddFooter>
  </headerFooter>
  <rowBreaks count="24" manualBreakCount="24">
    <brk id="23" max="31" man="1"/>
    <brk id="30" max="31" man="1"/>
    <brk id="36" max="31" man="1"/>
    <brk id="44" max="31" man="1"/>
    <brk id="53" max="31" man="1"/>
    <brk id="58" max="31" man="1"/>
    <brk id="65" max="31" man="1"/>
    <brk id="69" max="31" man="1"/>
    <brk id="76" max="31" man="1"/>
    <brk id="81" max="31" man="1"/>
    <brk id="87" max="31" man="1"/>
    <brk id="90" max="31" man="1"/>
    <brk id="96" max="31" man="1"/>
    <brk id="107" max="31" man="1"/>
    <brk id="117" max="31" man="1"/>
    <brk id="129" max="31" man="1"/>
    <brk id="137" max="31" man="1"/>
    <brk id="142" max="31" man="1"/>
    <brk id="146" max="31" man="1"/>
    <brk id="156" max="31" man="1"/>
    <brk id="165" max="31" man="1"/>
    <brk id="174" max="31" man="1"/>
    <brk id="180" max="31" man="1"/>
    <brk id="184" max="31" man="1"/>
  </rowBreaks>
  <drawing r:id="rId2"/>
</worksheet>
</file>

<file path=docMetadata/LabelInfo.xml><?xml version="1.0" encoding="utf-8"?>
<clbl:labelList xmlns:clbl="http://schemas.microsoft.com/office/2020/mipLabelMetadata">
  <clbl:label id="{f54277c9-dafe-44aa-85a4-73d5c7c52450}" enabled="0" method="" siteId="{f54277c9-dafe-44aa-85a4-73d5c7c52450}"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15</vt:i4>
      </vt:variant>
    </vt:vector>
  </HeadingPairs>
  <TitlesOfParts>
    <vt:vector size="23" baseType="lpstr">
      <vt:lpstr>表紙</vt:lpstr>
      <vt:lpstr>目次</vt:lpstr>
      <vt:lpstr>HIF015</vt:lpstr>
      <vt:lpstr>HIF016</vt:lpstr>
      <vt:lpstr>HIF017</vt:lpstr>
      <vt:lpstr>HIF019</vt:lpstr>
      <vt:lpstr>HIF029</vt:lpstr>
      <vt:lpstr>HIF030</vt:lpstr>
      <vt:lpstr>'HIF015'!Print_Area</vt:lpstr>
      <vt:lpstr>'HIF016'!Print_Area</vt:lpstr>
      <vt:lpstr>'HIF017'!Print_Area</vt:lpstr>
      <vt:lpstr>'HIF019'!Print_Area</vt:lpstr>
      <vt:lpstr>'HIF029'!Print_Area</vt:lpstr>
      <vt:lpstr>'HIF030'!Print_Area</vt:lpstr>
      <vt:lpstr>表紙!Print_Area</vt:lpstr>
      <vt:lpstr>目次!Print_Area</vt:lpstr>
      <vt:lpstr>'HIF015'!Print_Titles</vt:lpstr>
      <vt:lpstr>'HIF016'!Print_Titles</vt:lpstr>
      <vt:lpstr>'HIF017'!Print_Titles</vt:lpstr>
      <vt:lpstr>'HIF019'!Print_Titles</vt:lpstr>
      <vt:lpstr>'HIF029'!Print_Titles</vt:lpstr>
      <vt:lpstr>'HIF030'!Print_Titles</vt:lpstr>
      <vt:lpstr>目次!Print_Titles</vt:lpstr>
    </vt:vector>
  </TitlesOfParts>
  <Manager/>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中野　達貴</dc:creator>
  <cp:keywords/>
  <dc:description/>
  <cp:lastModifiedBy>野々村　創也</cp:lastModifiedBy>
  <cp:revision/>
  <cp:lastPrinted>2025-09-01T09:37:38Z</cp:lastPrinted>
  <dcterms:created xsi:type="dcterms:W3CDTF">2020-09-20T01:08:47Z</dcterms:created>
  <dcterms:modified xsi:type="dcterms:W3CDTF">2025-09-26T00:30:45Z</dcterms:modified>
  <cp:category/>
  <cp:contentStatus/>
</cp:coreProperties>
</file>